
<file path=[Content_Types].xml><?xml version="1.0" encoding="utf-8"?>
<Types xmlns="http://schemas.openxmlformats.org/package/2006/content-type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App\DATA Analytics  - JASON\MY EXCEL PROJECT\"/>
    </mc:Choice>
  </mc:AlternateContent>
  <xr:revisionPtr revIDLastSave="0" documentId="13_ncr:1_{25149D25-736F-472A-BED1-67D8BF0B75E6}" xr6:coauthVersionLast="47" xr6:coauthVersionMax="47" xr10:uidLastSave="{00000000-0000-0000-0000-000000000000}"/>
  <bookViews>
    <workbookView xWindow="-108" yWindow="-108" windowWidth="23256" windowHeight="12456" activeTab="6" xr2:uid="{00000000-000D-0000-FFFF-FFFF00000000}"/>
  </bookViews>
  <sheets>
    <sheet name="tpp_12" sheetId="2" r:id="rId1"/>
    <sheet name="pivot revenue" sheetId="3" r:id="rId2"/>
    <sheet name="asset-liabilities" sheetId="4" r:id="rId3"/>
    <sheet name="margin" sheetId="7" r:id="rId4"/>
    <sheet name=" equity" sheetId="8" r:id="rId5"/>
    <sheet name="debt equity" sheetId="11" r:id="rId6"/>
    <sheet name="DASHBORD" sheetId="12" r:id="rId7"/>
  </sheets>
  <definedNames>
    <definedName name="ExternalData_1" localSheetId="0" hidden="1">tpp_12!$A$1:$L$381</definedName>
    <definedName name="Slicer_COMPANY_NAME">#N/A</definedName>
    <definedName name="Slicer_RISK">#N/A</definedName>
    <definedName name="Slicer_Year">#N/A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3F58B-5756-4D48-80E7-E3B5E469CCCE}" keepAlive="1" name="Query - tpp_12" description="Connection to the 'tpp_12' query in the workbook." type="5" refreshedVersion="8" background="1" saveData="1">
    <dbPr connection="Provider=Microsoft.Mashup.OleDb.1;Data Source=$Workbook$;Location=tpp_12;Extended Properties=&quot;&quot;" command="SELECT * FROM [tpp_12]"/>
  </connection>
</connections>
</file>

<file path=xl/sharedStrings.xml><?xml version="1.0" encoding="utf-8"?>
<sst xmlns="http://schemas.openxmlformats.org/spreadsheetml/2006/main" count="1214" uniqueCount="77">
  <si>
    <t>DATE</t>
  </si>
  <si>
    <t>COMPANY NAME</t>
  </si>
  <si>
    <t>REVENUE</t>
  </si>
  <si>
    <t>PROFIT</t>
  </si>
  <si>
    <t>ASSETS</t>
  </si>
  <si>
    <t>LIABILITIES</t>
  </si>
  <si>
    <t>Volkswagen AG</t>
  </si>
  <si>
    <t>2-3-2017</t>
  </si>
  <si>
    <t>Siemens AG</t>
  </si>
  <si>
    <t>Allianz SE</t>
  </si>
  <si>
    <t>BMW AG</t>
  </si>
  <si>
    <t>BASF SE</t>
  </si>
  <si>
    <t>Deutsche Telekom AG</t>
  </si>
  <si>
    <t>Daimler AG</t>
  </si>
  <si>
    <t>SAP SE</t>
  </si>
  <si>
    <t>Bayer AG</t>
  </si>
  <si>
    <t>Deutsche Bank AG</t>
  </si>
  <si>
    <t>Porsche AG</t>
  </si>
  <si>
    <t>Merck KGaA</t>
  </si>
  <si>
    <t>2-3-2018</t>
  </si>
  <si>
    <t>2-3-2019</t>
  </si>
  <si>
    <t>2-3-2020</t>
  </si>
  <si>
    <t>2-3-2021</t>
  </si>
  <si>
    <t>2-3-2022</t>
  </si>
  <si>
    <t>2-3-2023</t>
  </si>
  <si>
    <t>2-3-2024</t>
  </si>
  <si>
    <t>Year</t>
  </si>
  <si>
    <t>PROFIT MARGIN</t>
  </si>
  <si>
    <t>EQUITY</t>
  </si>
  <si>
    <t>ROE</t>
  </si>
  <si>
    <t>DEBT EQUITY</t>
  </si>
  <si>
    <t>RISK</t>
  </si>
  <si>
    <t>Safe</t>
  </si>
  <si>
    <t>Moderate</t>
  </si>
  <si>
    <t>High Risky</t>
  </si>
  <si>
    <t>3-3-2017</t>
  </si>
  <si>
    <t>3-3-2018</t>
  </si>
  <si>
    <t>3-3-2019</t>
  </si>
  <si>
    <t>3-3-2020</t>
  </si>
  <si>
    <t>3-3-2021</t>
  </si>
  <si>
    <t>3-3-2022</t>
  </si>
  <si>
    <t>3-3-2023</t>
  </si>
  <si>
    <t>3-3-2024</t>
  </si>
  <si>
    <t>6-3-2017</t>
  </si>
  <si>
    <t>6-3-2018</t>
  </si>
  <si>
    <t>6-3-2019</t>
  </si>
  <si>
    <t>6-3-2020</t>
  </si>
  <si>
    <t>6-3-2021</t>
  </si>
  <si>
    <t>6-3-2022</t>
  </si>
  <si>
    <t>6-3-2023</t>
  </si>
  <si>
    <t>6-3-2024</t>
  </si>
  <si>
    <t>9-3-2017</t>
  </si>
  <si>
    <t>9-3-2018</t>
  </si>
  <si>
    <t>9-3-2019</t>
  </si>
  <si>
    <t>9-3-2020</t>
  </si>
  <si>
    <t>9-3-2021</t>
  </si>
  <si>
    <t>9-3-2022</t>
  </si>
  <si>
    <t>9-3-2023</t>
  </si>
  <si>
    <t>9-3-2024</t>
  </si>
  <si>
    <t>Row Labels</t>
  </si>
  <si>
    <t>Grand Total</t>
  </si>
  <si>
    <t>Sum of PROFIT MARGIN</t>
  </si>
  <si>
    <t>Sum of EQUITY</t>
  </si>
  <si>
    <t>Sum of ROE</t>
  </si>
  <si>
    <t>Sum of DEBT EQUITY</t>
  </si>
  <si>
    <t>Average of REVENUE</t>
  </si>
  <si>
    <t>Average of PROFIT</t>
  </si>
  <si>
    <t>Average of ASSETS</t>
  </si>
  <si>
    <t>Average of LIABILITIES</t>
  </si>
  <si>
    <t>The bar chart indicates that average revenue is generally higher than average profit.</t>
  </si>
  <si>
    <t>The “High Risk,” “Moderate,” and “Safe” categorization helps quickly identify the financial stability of each company.</t>
  </si>
  <si>
    <t>This is useful for investors to prioritize research or allocation of funds.</t>
  </si>
  <si>
    <t>ROE and Equity sums by year help measure profitability and shareholder value creation over time.</t>
  </si>
  <si>
    <t>INSIGHTS:</t>
  </si>
  <si>
    <t>Companies with larger pie slices (higher margins) more profitable or better at managing costs.</t>
  </si>
  <si>
    <t>An upward trend in assets, is not matched by a similar rise in liabilities, it indicates stronger financial health.</t>
  </si>
  <si>
    <t>Consistent or growing ROE  indicates effective management and sustainable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</si>
</sst>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7" x14ac:knownFonts="1">
    <font>
      <sz val="11"/>
      <color theme="1"/>
      <name val="Rockwell"/>
      <family val="2"/>
      <scheme val="minor"/>
    </font>
    <font>
      <sz val="8"/>
      <name val="Rockwell"/>
      <family val="2"/>
      <scheme val="minor"/>
    </font>
    <font>
      <sz val="11"/>
      <color theme="0" tint="-0.14999847407452621"/>
      <name val="Rockwell"/>
      <family val="2"/>
      <scheme val="minor"/>
    </font>
    <font>
      <sz val="11"/>
      <color theme="0" tint="-0.249977111117893"/>
      <name val="Rockwell"/>
      <family val="2"/>
      <scheme val="minor"/>
    </font>
    <font>
      <sz val="11"/>
      <color theme="1"/>
      <name val="Rockwell"/>
      <family val="2"/>
      <scheme val="minor"/>
    </font>
    <font>
      <sz val="16"/>
      <color theme="1"/>
      <name val="Rockwell"/>
      <family val="2"/>
      <scheme val="minor"/>
    </font>
    <font>
      <sz val="11"/>
      <color theme="1"/>
      <name val="Rockwell"/>
      <family val="1"/>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2" fillId="2" borderId="0" xfId="0" applyFont="1" applyFill="1"/>
    <xf numFmtId="164" fontId="0" fillId="0" borderId="0" xfId="0" applyNumberFormat="1"/>
    <xf numFmtId="2" fontId="0" fillId="0" borderId="0" xfId="1" applyNumberFormat="1" applyFont="1"/>
    <xf numFmtId="165" fontId="0" fillId="0" borderId="0" xfId="0" applyNumberFormat="1"/>
    <xf numFmtId="2" fontId="0" fillId="0" borderId="0" xfId="0" applyNumberFormat="1"/>
    <xf numFmtId="0" fontId="0" fillId="0" borderId="0" xfId="0" applyNumberFormat="1"/>
    <xf numFmtId="0" fontId="3" fillId="2" borderId="0" xfId="0" applyNumberFormat="1" applyFont="1" applyFill="1"/>
    <xf numFmtId="0" fontId="0" fillId="0" borderId="0" xfId="0" applyNumberFormat="1" applyFill="1"/>
    <xf numFmtId="0" fontId="0" fillId="2" borderId="0" xfId="0" applyFill="1"/>
    <xf numFmtId="165" fontId="5" fillId="0" borderId="0" xfId="0" applyNumberFormat="1" applyFont="1" applyFill="1"/>
    <xf numFmtId="164" fontId="0" fillId="0" borderId="0" xfId="0" applyNumberFormat="1" applyFill="1"/>
    <xf numFmtId="0" fontId="0" fillId="3" borderId="0" xfId="0" applyFill="1"/>
    <xf numFmtId="0" fontId="6" fillId="0" borderId="0" xfId="0" applyFont="1"/>
  </cellXfs>
  <cellStyles count="2">
    <cellStyle name="Normal" xfId="0" builtinId="0"/>
    <cellStyle name="Percent" xfId="1" builtinId="5"/>
  </cellStyles>
  <dxfs count="19">
    <dxf>
      <fill>
        <patternFill patternType="none">
          <bgColor auto="1"/>
        </patternFill>
      </fill>
    </dxf>
    <dxf>
      <font>
        <color theme="0" tint="-0.249977111117893"/>
      </font>
    </dxf>
    <dxf>
      <fill>
        <patternFill>
          <bgColor theme="1"/>
        </patternFill>
      </fill>
    </dxf>
    <dxf>
      <fill>
        <patternFill>
          <bgColor theme="1"/>
        </patternFill>
      </fill>
    </dxf>
    <dxf>
      <font>
        <color theme="0" tint="-0.14999847407452621"/>
      </font>
    </dxf>
    <dxf>
      <fill>
        <patternFill>
          <bgColor rgb="FF002060"/>
        </patternFill>
      </fill>
    </dxf>
    <dxf>
      <fill>
        <patternFill patternType="solid">
          <bgColor rgb="FF00B050"/>
        </patternFill>
      </fill>
    </dxf>
    <dxf>
      <numFmt numFmtId="2" formatCode="0.00"/>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0" formatCode="General"/>
    </dxf>
    <dxf>
      <numFmt numFmtId="0" formatCode="General"/>
    </dxf>
  </dxfs>
  <tableStyles count="2" defaultTableStyle="TableStyleMedium2" defaultPivotStyle="PivotStyleLight16">
    <tableStyle name="Slicer Style 1" pivot="0" table="0" count="1" xr9:uid="{73903C8E-B5D7-4A2A-A6B1-DD9B2494C078}"/>
    <tableStyle name="Slicer Style 2" pivot="0" table="0" count="1" xr9:uid="{1E5CEB3C-EE4F-4A56-9B0F-FB5DCF8D38B9}"/>
  </tableStyles>
  <colors>
    <mruColors>
      <color rgb="FF640D5F"/>
      <color rgb="FFE91E63"/>
      <color rgb="FFD91656"/>
      <color rgb="FF9C27B0"/>
      <color rgb="FF673AB7"/>
      <color rgb="FF4CAF50"/>
      <color rgb="FFFF9800"/>
      <color rgb="FF03A9F4"/>
    </mruColors>
  </colors>
  <extLst>
    <ext xmlns:x14="http://schemas.microsoft.com/office/spreadsheetml/2009/9/main" uri="{46F421CA-312F-682f-3DD2-61675219B42D}">
      <x14:dxfs count="2">
        <dxf>
          <font>
            <u/>
            <color theme="7" tint="-0.24994659260841701"/>
          </font>
          <fill>
            <patternFill>
              <bgColor theme="5" tint="-0.499984740745262"/>
            </patternFill>
          </fill>
        </dxf>
        <dxf>
          <font>
            <color theme="5"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finanance excel.xlsx]pivot revenue!PivotTable1</c:name>
    <c:fmtId val="0"/>
  </c:pivotSource>
  <c:chart>
    <c:autoTitleDeleted val="0"/>
    <c:pivotFmts>
      <c:pivotFmt>
        <c:idx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pivotFmt>
    </c:pivotFmts>
    <c:plotArea>
      <c:layout/>
      <c:barChart>
        <c:barDir val="col"/>
        <c:grouping val="clustered"/>
        <c:varyColors val="0"/>
        <c:ser>
          <c:idx val="0"/>
          <c:order val="0"/>
          <c:tx>
            <c:strRef>
              <c:f>'pivot revenue'!$B$3</c:f>
              <c:strCache>
                <c:ptCount val="1"/>
                <c:pt idx="0">
                  <c:v>Average of REVENUE</c:v>
                </c:pt>
              </c:strCache>
            </c:strRef>
          </c:tx>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Pt>
            <c:idx val="7"/>
            <c:invertIfNegative val="0"/>
            <c:bubble3D val="0"/>
            <c:extLst>
              <c:ext xmlns:c16="http://schemas.microsoft.com/office/drawing/2014/chart" uri="{C3380CC4-5D6E-409C-BE32-E72D297353CC}">
                <c16:uniqueId val="{00000001-4061-4E6F-A651-84CA43857ABE}"/>
              </c:ext>
            </c:extLst>
          </c:dPt>
          <c:dPt>
            <c:idx val="10"/>
            <c:invertIfNegative val="0"/>
            <c:bubble3D val="0"/>
            <c:extLst>
              <c:ext xmlns:c16="http://schemas.microsoft.com/office/drawing/2014/chart" uri="{C3380CC4-5D6E-409C-BE32-E72D297353CC}">
                <c16:uniqueId val="{00000001-9992-4E59-A9A7-289B35447069}"/>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revenue'!$B$4:$B$16</c:f>
              <c:numCache>
                <c:formatCode>General</c:formatCode>
                <c:ptCount val="12"/>
                <c:pt idx="0">
                  <c:v>4053096.6451612902</c:v>
                </c:pt>
                <c:pt idx="1">
                  <c:v>3939663.8064516131</c:v>
                </c:pt>
                <c:pt idx="2">
                  <c:v>3650295.5806451612</c:v>
                </c:pt>
                <c:pt idx="3">
                  <c:v>3623496.0625</c:v>
                </c:pt>
                <c:pt idx="4">
                  <c:v>3596986.25</c:v>
                </c:pt>
                <c:pt idx="5">
                  <c:v>3477624.5625</c:v>
                </c:pt>
                <c:pt idx="6">
                  <c:v>3475600.5625</c:v>
                </c:pt>
                <c:pt idx="7">
                  <c:v>3366683.1875</c:v>
                </c:pt>
                <c:pt idx="8">
                  <c:v>3297312.3548387098</c:v>
                </c:pt>
                <c:pt idx="9">
                  <c:v>3214806.75</c:v>
                </c:pt>
                <c:pt idx="10">
                  <c:v>3025486.84375</c:v>
                </c:pt>
                <c:pt idx="11">
                  <c:v>2903117.1875</c:v>
                </c:pt>
              </c:numCache>
            </c:numRef>
          </c:val>
          <c:extLst>
            <c:ext xmlns:c16="http://schemas.microsoft.com/office/drawing/2014/chart" uri="{C3380CC4-5D6E-409C-BE32-E72D297353CC}">
              <c16:uniqueId val="{00000000-F7FC-4034-9AA3-6F364D43504D}"/>
            </c:ext>
          </c:extLst>
        </c:ser>
        <c:dLbls>
          <c:showLegendKey val="0"/>
          <c:showVal val="0"/>
          <c:showCatName val="0"/>
          <c:showSerName val="0"/>
          <c:showPercent val="0"/>
          <c:showBubbleSize val="0"/>
        </c:dLbls>
        <c:gapWidth val="269"/>
        <c:axId val="1963242976"/>
        <c:axId val="1963242496"/>
      </c:barChart>
      <c:lineChart>
        <c:grouping val="standard"/>
        <c:varyColors val="0"/>
        <c:ser>
          <c:idx val="1"/>
          <c:order val="1"/>
          <c:tx>
            <c:strRef>
              <c:f>'pivot revenue'!$C$3</c:f>
              <c:strCache>
                <c:ptCount val="1"/>
                <c:pt idx="0">
                  <c:v>Average of PROFIT</c:v>
                </c:pt>
              </c:strCache>
            </c:strRef>
          </c:tx>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dPt>
            <c:idx val="11"/>
            <c:marker>
              <c:symbol val="none"/>
            </c:marker>
            <c:bubble3D val="0"/>
            <c:spPr>
              <a:ln w="34925" cap="rnd">
                <a:solidFill>
                  <a:srgbClr val="4CAF50"/>
                </a:solidFill>
                <a:round/>
                <a:tailEnd type="triangle"/>
              </a:ln>
              <a:effectLst>
                <a:outerShdw blurRad="76200" dist="38100" dir="5400000" algn="ctr" rotWithShape="0">
                  <a:srgbClr val="000000">
                    <a:alpha val="76000"/>
                  </a:srgbClr>
                </a:outerShdw>
              </a:effectLst>
            </c:spPr>
            <c:extLst>
              <c:ext xmlns:c16="http://schemas.microsoft.com/office/drawing/2014/chart" uri="{C3380CC4-5D6E-409C-BE32-E72D297353CC}">
                <c16:uniqueId val="{00000003-9992-4E59-A9A7-289B35447069}"/>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revenue'!$C$4:$C$16</c:f>
              <c:numCache>
                <c:formatCode>General</c:formatCode>
                <c:ptCount val="12"/>
                <c:pt idx="0">
                  <c:v>409471.74193548388</c:v>
                </c:pt>
                <c:pt idx="1">
                  <c:v>383016.09677419357</c:v>
                </c:pt>
                <c:pt idx="2">
                  <c:v>342965.6451612903</c:v>
                </c:pt>
                <c:pt idx="3">
                  <c:v>368850.53125</c:v>
                </c:pt>
                <c:pt idx="4">
                  <c:v>494465.15625</c:v>
                </c:pt>
                <c:pt idx="5">
                  <c:v>368346.96875</c:v>
                </c:pt>
                <c:pt idx="6">
                  <c:v>442504.71875</c:v>
                </c:pt>
                <c:pt idx="7">
                  <c:v>320902.0625</c:v>
                </c:pt>
                <c:pt idx="8">
                  <c:v>390240.80645161291</c:v>
                </c:pt>
                <c:pt idx="9">
                  <c:v>336017.21875</c:v>
                </c:pt>
                <c:pt idx="10">
                  <c:v>295190.5</c:v>
                </c:pt>
                <c:pt idx="11">
                  <c:v>361244.4375</c:v>
                </c:pt>
              </c:numCache>
            </c:numRef>
          </c:val>
          <c:smooth val="0"/>
          <c:extLst>
            <c:ext xmlns:c16="http://schemas.microsoft.com/office/drawing/2014/chart" uri="{C3380CC4-5D6E-409C-BE32-E72D297353CC}">
              <c16:uniqueId val="{00000001-F7FC-4034-9AA3-6F364D43504D}"/>
            </c:ext>
          </c:extLst>
        </c:ser>
        <c:dLbls>
          <c:showLegendKey val="0"/>
          <c:showVal val="0"/>
          <c:showCatName val="0"/>
          <c:showSerName val="0"/>
          <c:showPercent val="0"/>
          <c:showBubbleSize val="0"/>
        </c:dLbls>
        <c:marker val="1"/>
        <c:smooth val="0"/>
        <c:axId val="934452143"/>
        <c:axId val="934455983"/>
      </c:lineChart>
      <c:catAx>
        <c:axId val="1963242976"/>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3242496"/>
        <c:crosses val="autoZero"/>
        <c:auto val="1"/>
        <c:lblAlgn val="ctr"/>
        <c:lblOffset val="100"/>
        <c:noMultiLvlLbl val="0"/>
      </c:catAx>
      <c:valAx>
        <c:axId val="196324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242976"/>
        <c:crosses val="autoZero"/>
        <c:crossBetween val="between"/>
      </c:valAx>
      <c:valAx>
        <c:axId val="934455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452143"/>
        <c:crosses val="max"/>
        <c:crossBetween val="between"/>
      </c:valAx>
      <c:catAx>
        <c:axId val="934452143"/>
        <c:scaling>
          <c:orientation val="minMax"/>
        </c:scaling>
        <c:delete val="1"/>
        <c:axPos val="b"/>
        <c:numFmt formatCode="General" sourceLinked="1"/>
        <c:majorTickMark val="out"/>
        <c:minorTickMark val="none"/>
        <c:tickLblPos val="nextTo"/>
        <c:crossAx val="934455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excel.xlsx]asset-liabilities!PivotTable1</c:name>
    <c:fmtId val="27"/>
  </c:pivotSource>
  <c:chart>
    <c:autoTitleDeleted val="0"/>
    <c:pivotFmts>
      <c:pivotFmt>
        <c:idx val="0"/>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tailEnd type="diamond"/>
          </a:ln>
          <a:effectLst/>
        </c:spPr>
        <c:marker>
          <c:symbol val="none"/>
        </c:marker>
      </c:pivotFmt>
    </c:pivotFmts>
    <c:plotArea>
      <c:layout>
        <c:manualLayout>
          <c:layoutTarget val="inner"/>
          <c:xMode val="edge"/>
          <c:yMode val="edge"/>
          <c:x val="0.10829623607623569"/>
          <c:y val="0.16337328853001656"/>
          <c:w val="0.56274683136726866"/>
          <c:h val="0.62687195947640317"/>
        </c:manualLayout>
      </c:layout>
      <c:barChart>
        <c:barDir val="col"/>
        <c:grouping val="stacked"/>
        <c:varyColors val="0"/>
        <c:ser>
          <c:idx val="0"/>
          <c:order val="0"/>
          <c:tx>
            <c:strRef>
              <c:f>'asset-liabilities'!$B$3</c:f>
              <c:strCache>
                <c:ptCount val="1"/>
                <c:pt idx="0">
                  <c:v>Average of ASSETS</c:v>
                </c:pt>
              </c:strCache>
            </c:strRef>
          </c:tx>
          <c:spPr>
            <a:solidFill>
              <a:schemeClr val="accent1">
                <a:lumMod val="75000"/>
              </a:schemeClr>
            </a:solidFill>
            <a:ln>
              <a:solidFill>
                <a:srgbClr val="00B050"/>
              </a:solidFill>
            </a:ln>
            <a:effectLst/>
          </c:spPr>
          <c:invertIfNegative val="0"/>
          <c:dPt>
            <c:idx val="7"/>
            <c:invertIfNegative val="0"/>
            <c:bubble3D val="0"/>
            <c:spPr>
              <a:solidFill>
                <a:schemeClr val="accent1"/>
              </a:solidFill>
              <a:ln w="28575" cap="rnd">
                <a:solidFill>
                  <a:srgbClr val="00B050"/>
                </a:solidFill>
                <a:round/>
                <a:tailEnd type="diamond"/>
              </a:ln>
              <a:effectLst/>
            </c:spPr>
            <c:extLst>
              <c:ext xmlns:c16="http://schemas.microsoft.com/office/drawing/2014/chart" uri="{C3380CC4-5D6E-409C-BE32-E72D297353CC}">
                <c16:uniqueId val="{00000005-8EDC-4820-9F3C-3912B26C6720}"/>
              </c:ext>
            </c:extLst>
          </c:dPt>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'asset-liabilities'!$B$4:$B$12</c:f>
              <c:numCache>
                <c:formatCode>General</c:formatCode>
                <c:ptCount val="8"/>
                <c:pt idx="0">
                  <c:v>58047.104166666664</c:v>
                </c:pt>
                <c:pt idx="1">
                  <c:v>63536.854166666664</c:v>
                </c:pt>
                <c:pt idx="2">
                  <c:v>57898.8125</c:v>
                </c:pt>
                <c:pt idx="3">
                  <c:v>65259.791666666664</c:v>
                </c:pt>
                <c:pt idx="4">
                  <c:v>62037.520833333336</c:v>
                </c:pt>
                <c:pt idx="5">
                  <c:v>59756.458333333336</c:v>
                </c:pt>
                <c:pt idx="6">
                  <c:v>61929.395833333336</c:v>
                </c:pt>
                <c:pt idx="7">
                  <c:v>62866.38636363636</c:v>
                </c:pt>
              </c:numCache>
            </c:numRef>
          </c:val>
          <c:extLst>
            <c:ext xmlns:c16="http://schemas.microsoft.com/office/drawing/2014/chart" uri="{C3380CC4-5D6E-409C-BE32-E72D297353CC}">
              <c16:uniqueId val="{00000000-8EDC-4820-9F3C-3912B26C6720}"/>
            </c:ext>
          </c:extLst>
        </c:ser>
        <c:ser>
          <c:idx val="1"/>
          <c:order val="1"/>
          <c:tx>
            <c:strRef>
              <c:f>'asset-liabilities'!$C$3</c:f>
              <c:strCache>
                <c:ptCount val="1"/>
                <c:pt idx="0">
                  <c:v>Average of LIABILITIES</c:v>
                </c:pt>
              </c:strCache>
            </c:strRef>
          </c:tx>
          <c:spPr>
            <a:solidFill>
              <a:srgbClr val="D91656"/>
            </a:solidFill>
            <a:ln>
              <a:solidFill>
                <a:schemeClr val="accent5">
                  <a:lumMod val="75000"/>
                </a:schemeClr>
              </a:solidFill>
              <a:tailEnd type="diamond"/>
            </a:ln>
            <a:effectLst/>
          </c:spPr>
          <c:invertIfNegative val="0"/>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'asset-liabilities'!$C$4:$C$12</c:f>
              <c:numCache>
                <c:formatCode>0.00</c:formatCode>
                <c:ptCount val="8"/>
                <c:pt idx="0">
                  <c:v>27223.833333333332</c:v>
                </c:pt>
                <c:pt idx="1">
                  <c:v>34596.6875</c:v>
                </c:pt>
                <c:pt idx="2">
                  <c:v>28292.291666666668</c:v>
                </c:pt>
                <c:pt idx="3">
                  <c:v>33482.666666666664</c:v>
                </c:pt>
                <c:pt idx="4">
                  <c:v>29880</c:v>
                </c:pt>
                <c:pt idx="5">
                  <c:v>31507.5625</c:v>
                </c:pt>
                <c:pt idx="6">
                  <c:v>33592.395833333336</c:v>
                </c:pt>
                <c:pt idx="7">
                  <c:v>30281.886363636364</c:v>
                </c:pt>
              </c:numCache>
            </c:numRef>
          </c:val>
          <c:extLst>
            <c:ext xmlns:c16="http://schemas.microsoft.com/office/drawing/2014/chart" uri="{C3380CC4-5D6E-409C-BE32-E72D297353CC}">
              <c16:uniqueId val="{00000001-8EDC-4820-9F3C-3912B26C6720}"/>
            </c:ext>
          </c:extLst>
        </c:ser>
        <c:dLbls>
          <c:showLegendKey val="0"/>
          <c:showVal val="0"/>
          <c:showCatName val="0"/>
          <c:showSerName val="0"/>
          <c:showPercent val="0"/>
          <c:showBubbleSize val="0"/>
        </c:dLbls>
        <c:gapWidth val="150"/>
        <c:overlap val="100"/>
        <c:serLines>
          <c:spPr>
            <a:ln w="9525" cap="flat" cmpd="sng" algn="ctr">
              <a:solidFill>
                <a:srgbClr val="C00000"/>
              </a:solidFill>
              <a:round/>
            </a:ln>
            <a:effectLst/>
          </c:spPr>
        </c:serLines>
        <c:axId val="845639327"/>
        <c:axId val="841352159"/>
      </c:barChart>
      <c:catAx>
        <c:axId val="8456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1352159"/>
        <c:crosses val="autoZero"/>
        <c:auto val="1"/>
        <c:lblAlgn val="ctr"/>
        <c:lblOffset val="100"/>
        <c:noMultiLvlLbl val="0"/>
      </c:catAx>
      <c:valAx>
        <c:axId val="841352159"/>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56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excel.xlsx]margin!PivotTable4</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baseline="0">
                <a:solidFill>
                  <a:schemeClr val="bg1"/>
                </a:solidFill>
              </a:rPr>
              <a:t>PROFIT MARGIN</a:t>
            </a:r>
          </a:p>
        </c:rich>
      </c:tx>
      <c:layout>
        <c:manualLayout>
          <c:xMode val="edge"/>
          <c:yMode val="edge"/>
          <c:x val="0.29423378851742454"/>
          <c:y val="3.69380572276157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2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0724069935808629E-2"/>
              <c:y val="-1.902014250961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73AB7"/>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7196413009199858E-2"/>
              <c:y val="-0.10046128616684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91656"/>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0835904835214764E-2"/>
              <c:y val="-9.8970017997512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514363495136572E-2"/>
              <c:y val="-0.10754648824727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CAF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6.1906788425867935E-2"/>
              <c:y val="7.78656164387940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98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3565229112340161E-2"/>
              <c:y val="1.2245980928390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9C27B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4286874489231908E-2"/>
              <c:y val="4.56171420716636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2500178027053306E-2"/>
              <c:y val="-5.077760124799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8517992600856563E-2"/>
              <c:y val="-4.1777885755751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0747984903305883E-2"/>
              <c:y val="-0.11554339382586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FF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4387578459065651E-2"/>
              <c:y val="-8.614894780081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4543987941634258E-2"/>
              <c:y val="-0.11414834681814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8858069765591E-2"/>
          <c:y val="0.2290245703986182"/>
          <c:w val="0.95116251224651571"/>
          <c:h val="0.72323672196713551"/>
        </c:manualLayout>
      </c:layout>
      <c:pie3DChart>
        <c:varyColors val="1"/>
        <c:ser>
          <c:idx val="0"/>
          <c:order val="0"/>
          <c:tx>
            <c:strRef>
              <c:f>margin!$B$3</c:f>
              <c:strCache>
                <c:ptCount val="1"/>
                <c:pt idx="0">
                  <c:v>Total</c:v>
                </c:pt>
              </c:strCache>
            </c:strRef>
          </c:tx>
          <c:spPr>
            <a:solidFill>
              <a:srgbClr val="00B050"/>
            </a:solidFill>
          </c:spPr>
          <c:dPt>
            <c:idx val="0"/>
            <c:bubble3D val="0"/>
            <c:spPr>
              <a:solidFill>
                <a:schemeClr val="bg2">
                  <a:lumMod val="2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D395-4EB5-92B0-151B3B9E499E}"/>
              </c:ext>
            </c:extLst>
          </c:dPt>
          <c:dPt>
            <c:idx val="1"/>
            <c:bubble3D val="0"/>
            <c:spPr>
              <a:solidFill>
                <a:srgbClr val="FF98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6-D395-4EB5-92B0-151B3B9E499E}"/>
              </c:ext>
            </c:extLst>
          </c:dPt>
          <c:dPt>
            <c:idx val="2"/>
            <c:bubble3D val="0"/>
            <c:spPr>
              <a:solidFill>
                <a:srgbClr val="4CAF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D395-4EB5-92B0-151B3B9E499E}"/>
              </c:ext>
            </c:extLst>
          </c:dPt>
          <c:dPt>
            <c:idx val="3"/>
            <c:bubble3D val="0"/>
            <c:spPr>
              <a:solidFill>
                <a:srgbClr val="00206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4-D395-4EB5-92B0-151B3B9E499E}"/>
              </c:ext>
            </c:extLst>
          </c:dPt>
          <c:dPt>
            <c:idx val="4"/>
            <c:bubble3D val="0"/>
            <c:spPr>
              <a:solidFill>
                <a:srgbClr val="D91656"/>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D395-4EB5-92B0-151B3B9E499E}"/>
              </c:ext>
            </c:extLst>
          </c:dPt>
          <c:dPt>
            <c:idx val="5"/>
            <c:bubble3D val="0"/>
            <c:spPr>
              <a:solidFill>
                <a:srgbClr val="673AB7"/>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2-D395-4EB5-92B0-151B3B9E499E}"/>
              </c:ext>
            </c:extLst>
          </c:dPt>
          <c:dPt>
            <c:idx val="6"/>
            <c:bubble3D val="0"/>
            <c:spPr>
              <a:solidFill>
                <a:schemeClr val="accent2">
                  <a:lumMod val="7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C-D395-4EB5-92B0-151B3B9E499E}"/>
              </c:ext>
            </c:extLst>
          </c:dPt>
          <c:dPt>
            <c:idx val="7"/>
            <c:bubble3D val="0"/>
            <c:spPr>
              <a:solidFill>
                <a:srgbClr val="FFFF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D395-4EB5-92B0-151B3B9E499E}"/>
              </c:ext>
            </c:extLst>
          </c:dPt>
          <c:dPt>
            <c:idx val="8"/>
            <c:bubble3D val="0"/>
            <c:spPr>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A-D395-4EB5-92B0-151B3B9E499E}"/>
              </c:ext>
            </c:extLst>
          </c:dPt>
          <c:dPt>
            <c:idx val="9"/>
            <c:bubble3D val="0"/>
            <c:spPr>
              <a:solidFill>
                <a:srgbClr val="00B0F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D395-4EB5-92B0-151B3B9E499E}"/>
              </c:ext>
            </c:extLst>
          </c:dPt>
          <c:dPt>
            <c:idx val="10"/>
            <c:bubble3D val="0"/>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8-D395-4EB5-92B0-151B3B9E499E}"/>
              </c:ext>
            </c:extLst>
          </c:dPt>
          <c:dPt>
            <c:idx val="11"/>
            <c:bubble3D val="0"/>
            <c:spPr>
              <a:solidFill>
                <a:srgbClr val="9C27B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D395-4EB5-92B0-151B3B9E499E}"/>
              </c:ext>
            </c:extLst>
          </c:dPt>
          <c:dLbls>
            <c:dLbl>
              <c:idx val="0"/>
              <c:layout>
                <c:manualLayout>
                  <c:x val="-9.0724069935808629E-2"/>
                  <c:y val="-1.9020142509614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95-4EB5-92B0-151B3B9E499E}"/>
                </c:ext>
              </c:extLst>
            </c:dLbl>
            <c:dLbl>
              <c:idx val="1"/>
              <c:layout>
                <c:manualLayout>
                  <c:x val="-7.3565229112340161E-2"/>
                  <c:y val="1.22459809283903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95-4EB5-92B0-151B3B9E499E}"/>
                </c:ext>
              </c:extLst>
            </c:dLbl>
            <c:dLbl>
              <c:idx val="2"/>
              <c:layout>
                <c:manualLayout>
                  <c:x val="-6.1906788425867935E-2"/>
                  <c:y val="7.786561643879407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95-4EB5-92B0-151B3B9E499E}"/>
                </c:ext>
              </c:extLst>
            </c:dLbl>
            <c:dLbl>
              <c:idx val="3"/>
              <c:layout>
                <c:manualLayout>
                  <c:x val="9.1514363495136572E-2"/>
                  <c:y val="-0.1075464882472724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95-4EB5-92B0-151B3B9E499E}"/>
                </c:ext>
              </c:extLst>
            </c:dLbl>
            <c:dLbl>
              <c:idx val="4"/>
              <c:layout>
                <c:manualLayout>
                  <c:x val="-7.0835904835214764E-2"/>
                  <c:y val="-9.89700179975129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95-4EB5-92B0-151B3B9E499E}"/>
                </c:ext>
              </c:extLst>
            </c:dLbl>
            <c:dLbl>
              <c:idx val="5"/>
              <c:layout>
                <c:manualLayout>
                  <c:x val="-9.7196413009199858E-2"/>
                  <c:y val="-0.1004612861668494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95-4EB5-92B0-151B3B9E499E}"/>
                </c:ext>
              </c:extLst>
            </c:dLbl>
            <c:dLbl>
              <c:idx val="6"/>
              <c:layout>
                <c:manualLayout>
                  <c:x val="8.4543987941634258E-2"/>
                  <c:y val="-0.1141483468181485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395-4EB5-92B0-151B3B9E499E}"/>
                </c:ext>
              </c:extLst>
            </c:dLbl>
            <c:dLbl>
              <c:idx val="7"/>
              <c:layout>
                <c:manualLayout>
                  <c:x val="8.4387578459065651E-2"/>
                  <c:y val="-8.61489478008189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395-4EB5-92B0-151B3B9E499E}"/>
                </c:ext>
              </c:extLst>
            </c:dLbl>
            <c:dLbl>
              <c:idx val="8"/>
              <c:layout>
                <c:manualLayout>
                  <c:x val="8.0747984903305883E-2"/>
                  <c:y val="-0.1155433938258620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95-4EB5-92B0-151B3B9E499E}"/>
                </c:ext>
              </c:extLst>
            </c:dLbl>
            <c:dLbl>
              <c:idx val="9"/>
              <c:layout>
                <c:manualLayout>
                  <c:x val="1.8517992600856563E-2"/>
                  <c:y val="-4.17778857557516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95-4EB5-92B0-151B3B9E499E}"/>
                </c:ext>
              </c:extLst>
            </c:dLbl>
            <c:dLbl>
              <c:idx val="10"/>
              <c:layout>
                <c:manualLayout>
                  <c:x val="5.2500178027053306E-2"/>
                  <c:y val="-5.07776012479980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95-4EB5-92B0-151B3B9E499E}"/>
                </c:ext>
              </c:extLst>
            </c:dLbl>
            <c:dLbl>
              <c:idx val="11"/>
              <c:layout>
                <c:manualLayout>
                  <c:x val="7.4286874489231908E-2"/>
                  <c:y val="4.561714207166361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95-4EB5-92B0-151B3B9E49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margin!$A$4:$A$16</c:f>
              <c:strCache>
                <c:ptCount val="12"/>
                <c:pt idx="0">
                  <c:v>Allianz SE</c:v>
                </c:pt>
                <c:pt idx="1">
                  <c:v>BASF SE</c:v>
                </c:pt>
                <c:pt idx="2">
                  <c:v>Bayer AG</c:v>
                </c:pt>
                <c:pt idx="3">
                  <c:v>BMW AG</c:v>
                </c:pt>
                <c:pt idx="4">
                  <c:v>Daimler AG</c:v>
                </c:pt>
                <c:pt idx="5">
                  <c:v>Deutsche Bank AG</c:v>
                </c:pt>
                <c:pt idx="6">
                  <c:v>Deutsche Telekom AG</c:v>
                </c:pt>
                <c:pt idx="7">
                  <c:v>Merck KGaA</c:v>
                </c:pt>
                <c:pt idx="8">
                  <c:v>Porsche AG</c:v>
                </c:pt>
                <c:pt idx="9">
                  <c:v>SAP SE</c:v>
                </c:pt>
                <c:pt idx="10">
                  <c:v>Siemens AG</c:v>
                </c:pt>
                <c:pt idx="11">
                  <c:v>Volkswagen AG</c:v>
                </c:pt>
              </c:strCache>
            </c:strRef>
          </c:cat>
          <c:val>
            <c:numRef>
              <c:f>margin!$B$4:$B$16</c:f>
              <c:numCache>
                <c:formatCode>General</c:formatCode>
                <c:ptCount val="12"/>
                <c:pt idx="0">
                  <c:v>45729.859666529606</c:v>
                </c:pt>
                <c:pt idx="1">
                  <c:v>43867.574514981192</c:v>
                </c:pt>
                <c:pt idx="2">
                  <c:v>45913.79092076017</c:v>
                </c:pt>
                <c:pt idx="3">
                  <c:v>43326.917119902711</c:v>
                </c:pt>
                <c:pt idx="4">
                  <c:v>37777.614207067832</c:v>
                </c:pt>
                <c:pt idx="5">
                  <c:v>43910.346059723066</c:v>
                </c:pt>
                <c:pt idx="6">
                  <c:v>43073.464916183053</c:v>
                </c:pt>
                <c:pt idx="7">
                  <c:v>38351.469002206897</c:v>
                </c:pt>
                <c:pt idx="8">
                  <c:v>66115.953116526405</c:v>
                </c:pt>
                <c:pt idx="9">
                  <c:v>41437.347545103323</c:v>
                </c:pt>
                <c:pt idx="10">
                  <c:v>36478.382853327377</c:v>
                </c:pt>
                <c:pt idx="11">
                  <c:v>41928.694784777676</c:v>
                </c:pt>
              </c:numCache>
            </c:numRef>
          </c:val>
          <c:extLst>
            <c:ext xmlns:c16="http://schemas.microsoft.com/office/drawing/2014/chart" uri="{C3380CC4-5D6E-409C-BE32-E72D297353CC}">
              <c16:uniqueId val="{00000018-947D-436A-9DA2-A9AF7D4AB765}"/>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 equity!PivotTable5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3A9F4"/>
          </a:solidFill>
          <a:ln>
            <a:noFill/>
          </a:ln>
          <a:effectLst/>
        </c:spPr>
      </c:pivotFmt>
    </c:pivotFmts>
    <c:plotArea>
      <c:layout/>
      <c:barChart>
        <c:barDir val="bar"/>
        <c:grouping val="clustered"/>
        <c:varyColors val="0"/>
        <c:ser>
          <c:idx val="0"/>
          <c:order val="0"/>
          <c:tx>
            <c:strRef>
              <c:f>' equity'!$B$3</c:f>
              <c:strCache>
                <c:ptCount val="1"/>
                <c:pt idx="0">
                  <c:v>Sum of EQUITY</c:v>
                </c:pt>
              </c:strCache>
            </c:strRef>
          </c:tx>
          <c:spPr>
            <a:solidFill>
              <a:srgbClr val="640D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equity'!$A$4:$A$12</c:f>
              <c:strCache>
                <c:ptCount val="8"/>
                <c:pt idx="0">
                  <c:v>2017</c:v>
                </c:pt>
                <c:pt idx="1">
                  <c:v>2018</c:v>
                </c:pt>
                <c:pt idx="2">
                  <c:v>2019</c:v>
                </c:pt>
                <c:pt idx="3">
                  <c:v>2020</c:v>
                </c:pt>
                <c:pt idx="4">
                  <c:v>2021</c:v>
                </c:pt>
                <c:pt idx="5">
                  <c:v>2022</c:v>
                </c:pt>
                <c:pt idx="6">
                  <c:v>2023</c:v>
                </c:pt>
                <c:pt idx="7">
                  <c:v>2024</c:v>
                </c:pt>
              </c:strCache>
            </c:strRef>
          </c:cat>
          <c:val>
            <c:numRef>
              <c:f>' equity'!$B$4:$B$12</c:f>
              <c:numCache>
                <c:formatCode>General</c:formatCode>
                <c:ptCount val="8"/>
                <c:pt idx="0">
                  <c:v>1479517</c:v>
                </c:pt>
                <c:pt idx="1">
                  <c:v>1389128</c:v>
                </c:pt>
                <c:pt idx="2">
                  <c:v>1421113</c:v>
                </c:pt>
                <c:pt idx="3">
                  <c:v>1525302</c:v>
                </c:pt>
                <c:pt idx="4">
                  <c:v>1543561</c:v>
                </c:pt>
                <c:pt idx="5">
                  <c:v>1355947</c:v>
                </c:pt>
                <c:pt idx="6">
                  <c:v>1360176</c:v>
                </c:pt>
                <c:pt idx="7">
                  <c:v>1433718</c:v>
                </c:pt>
              </c:numCache>
            </c:numRef>
          </c:val>
          <c:extLst>
            <c:ext xmlns:c16="http://schemas.microsoft.com/office/drawing/2014/chart" uri="{C3380CC4-5D6E-409C-BE32-E72D297353CC}">
              <c16:uniqueId val="{00000000-CEF7-4050-AF86-54E8E5601938}"/>
            </c:ext>
          </c:extLst>
        </c:ser>
        <c:ser>
          <c:idx val="1"/>
          <c:order val="1"/>
          <c:tx>
            <c:strRef>
              <c:f>' equity'!$C$3</c:f>
              <c:strCache>
                <c:ptCount val="1"/>
                <c:pt idx="0">
                  <c:v>Sum of ROE</c:v>
                </c:pt>
              </c:strCache>
            </c:strRef>
          </c:tx>
          <c:spPr>
            <a:solidFill>
              <a:srgbClr val="03A9F4"/>
            </a:solidFill>
            <a:ln>
              <a:noFill/>
            </a:ln>
            <a:effectLst/>
          </c:spPr>
          <c:invertIfNegative val="0"/>
          <c:cat>
            <c:strRef>
              <c:f>' equity'!$A$4:$A$12</c:f>
              <c:strCache>
                <c:ptCount val="8"/>
                <c:pt idx="0">
                  <c:v>2017</c:v>
                </c:pt>
                <c:pt idx="1">
                  <c:v>2018</c:v>
                </c:pt>
                <c:pt idx="2">
                  <c:v>2019</c:v>
                </c:pt>
                <c:pt idx="3">
                  <c:v>2020</c:v>
                </c:pt>
                <c:pt idx="4">
                  <c:v>2021</c:v>
                </c:pt>
                <c:pt idx="5">
                  <c:v>2022</c:v>
                </c:pt>
                <c:pt idx="6">
                  <c:v>2023</c:v>
                </c:pt>
                <c:pt idx="7">
                  <c:v>2024</c:v>
                </c:pt>
              </c:strCache>
            </c:strRef>
          </c:cat>
          <c:val>
            <c:numRef>
              <c:f>' equity'!$C$4:$C$12</c:f>
              <c:numCache>
                <c:formatCode>General</c:formatCode>
                <c:ptCount val="8"/>
                <c:pt idx="0">
                  <c:v>67411.681510910043</c:v>
                </c:pt>
                <c:pt idx="1">
                  <c:v>79661.269658290024</c:v>
                </c:pt>
                <c:pt idx="2">
                  <c:v>69087.869441710689</c:v>
                </c:pt>
                <c:pt idx="3">
                  <c:v>69912.105331203595</c:v>
                </c:pt>
                <c:pt idx="4">
                  <c:v>63691.445448944411</c:v>
                </c:pt>
                <c:pt idx="5">
                  <c:v>69611.944426703121</c:v>
                </c:pt>
                <c:pt idx="6">
                  <c:v>83286.835539777734</c:v>
                </c:pt>
                <c:pt idx="7">
                  <c:v>60043.128742801637</c:v>
                </c:pt>
              </c:numCache>
            </c:numRef>
          </c:val>
          <c:extLst>
            <c:ext xmlns:c16="http://schemas.microsoft.com/office/drawing/2014/chart" uri="{C3380CC4-5D6E-409C-BE32-E72D297353CC}">
              <c16:uniqueId val="{00000004-BC98-44FE-A478-AE66275F40E2}"/>
            </c:ext>
          </c:extLst>
        </c:ser>
        <c:dLbls>
          <c:showLegendKey val="0"/>
          <c:showVal val="0"/>
          <c:showCatName val="0"/>
          <c:showSerName val="0"/>
          <c:showPercent val="0"/>
          <c:showBubbleSize val="0"/>
        </c:dLbls>
        <c:gapWidth val="150"/>
        <c:axId val="322461983"/>
        <c:axId val="1813085231"/>
      </c:barChart>
      <c:catAx>
        <c:axId val="32246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13085231"/>
        <c:crosses val="autoZero"/>
        <c:auto val="1"/>
        <c:lblAlgn val="ctr"/>
        <c:lblOffset val="100"/>
        <c:noMultiLvlLbl val="0"/>
      </c:catAx>
      <c:valAx>
        <c:axId val="181308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224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finanance excel.xlsx]pivot revenue!PivotTable1</c:name>
    <c:fmtId val="51"/>
  </c:pivotSource>
  <c:chart>
    <c:autoTitleDeleted val="0"/>
    <c:pivotFmts>
      <c:pivotFmt>
        <c:idx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5"/>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0"/>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revenue'!$B$3</c:f>
              <c:strCache>
                <c:ptCount val="1"/>
                <c:pt idx="0">
                  <c:v>Average of REVENUE</c:v>
                </c:pt>
              </c:strCache>
            </c:strRef>
          </c:tx>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Pt>
            <c:idx val="7"/>
            <c:invertIfNegative val="0"/>
            <c:bubble3D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B07A-49A4-B93B-1A01619C85B5}"/>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revenue'!$B$4:$B$16</c:f>
              <c:numCache>
                <c:formatCode>General</c:formatCode>
                <c:ptCount val="12"/>
                <c:pt idx="0">
                  <c:v>4053096.6451612902</c:v>
                </c:pt>
                <c:pt idx="1">
                  <c:v>3939663.8064516131</c:v>
                </c:pt>
                <c:pt idx="2">
                  <c:v>3650295.5806451612</c:v>
                </c:pt>
                <c:pt idx="3">
                  <c:v>3623496.0625</c:v>
                </c:pt>
                <c:pt idx="4">
                  <c:v>3596986.25</c:v>
                </c:pt>
                <c:pt idx="5">
                  <c:v>3477624.5625</c:v>
                </c:pt>
                <c:pt idx="6">
                  <c:v>3475600.5625</c:v>
                </c:pt>
                <c:pt idx="7">
                  <c:v>3366683.1875</c:v>
                </c:pt>
                <c:pt idx="8">
                  <c:v>3297312.3548387098</c:v>
                </c:pt>
                <c:pt idx="9">
                  <c:v>3214806.75</c:v>
                </c:pt>
                <c:pt idx="10">
                  <c:v>3025486.84375</c:v>
                </c:pt>
                <c:pt idx="11">
                  <c:v>2903117.1875</c:v>
                </c:pt>
              </c:numCache>
            </c:numRef>
          </c:val>
          <c:extLst>
            <c:ext xmlns:c16="http://schemas.microsoft.com/office/drawing/2014/chart" uri="{C3380CC4-5D6E-409C-BE32-E72D297353CC}">
              <c16:uniqueId val="{00000002-B07A-49A4-B93B-1A01619C85B5}"/>
            </c:ext>
          </c:extLst>
        </c:ser>
        <c:dLbls>
          <c:showLegendKey val="0"/>
          <c:showVal val="0"/>
          <c:showCatName val="0"/>
          <c:showSerName val="0"/>
          <c:showPercent val="0"/>
          <c:showBubbleSize val="0"/>
        </c:dLbls>
        <c:gapWidth val="269"/>
        <c:axId val="1963242976"/>
        <c:axId val="1963242496"/>
      </c:barChart>
      <c:lineChart>
        <c:grouping val="standard"/>
        <c:varyColors val="0"/>
        <c:ser>
          <c:idx val="1"/>
          <c:order val="1"/>
          <c:tx>
            <c:strRef>
              <c:f>'pivot revenue'!$C$3</c:f>
              <c:strCache>
                <c:ptCount val="1"/>
                <c:pt idx="0">
                  <c:v>Average of PROFIT</c:v>
                </c:pt>
              </c:strCache>
            </c:strRef>
          </c:tx>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revenue'!$C$4:$C$16</c:f>
              <c:numCache>
                <c:formatCode>General</c:formatCode>
                <c:ptCount val="12"/>
                <c:pt idx="0">
                  <c:v>409471.74193548388</c:v>
                </c:pt>
                <c:pt idx="1">
                  <c:v>383016.09677419357</c:v>
                </c:pt>
                <c:pt idx="2">
                  <c:v>342965.6451612903</c:v>
                </c:pt>
                <c:pt idx="3">
                  <c:v>368850.53125</c:v>
                </c:pt>
                <c:pt idx="4">
                  <c:v>494465.15625</c:v>
                </c:pt>
                <c:pt idx="5">
                  <c:v>368346.96875</c:v>
                </c:pt>
                <c:pt idx="6">
                  <c:v>442504.71875</c:v>
                </c:pt>
                <c:pt idx="7">
                  <c:v>320902.0625</c:v>
                </c:pt>
                <c:pt idx="8">
                  <c:v>390240.80645161291</c:v>
                </c:pt>
                <c:pt idx="9">
                  <c:v>336017.21875</c:v>
                </c:pt>
                <c:pt idx="10">
                  <c:v>295190.5</c:v>
                </c:pt>
                <c:pt idx="11">
                  <c:v>361244.4375</c:v>
                </c:pt>
              </c:numCache>
            </c:numRef>
          </c:val>
          <c:smooth val="0"/>
          <c:extLst>
            <c:ext xmlns:c16="http://schemas.microsoft.com/office/drawing/2014/chart" uri="{C3380CC4-5D6E-409C-BE32-E72D297353CC}">
              <c16:uniqueId val="{00000003-B07A-49A4-B93B-1A01619C85B5}"/>
            </c:ext>
          </c:extLst>
        </c:ser>
        <c:dLbls>
          <c:showLegendKey val="0"/>
          <c:showVal val="0"/>
          <c:showCatName val="0"/>
          <c:showSerName val="0"/>
          <c:showPercent val="0"/>
          <c:showBubbleSize val="0"/>
        </c:dLbls>
        <c:marker val="1"/>
        <c:smooth val="0"/>
        <c:axId val="934452143"/>
        <c:axId val="934455983"/>
      </c:lineChart>
      <c:catAx>
        <c:axId val="1963242976"/>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3242496"/>
        <c:crosses val="autoZero"/>
        <c:auto val="1"/>
        <c:lblAlgn val="ctr"/>
        <c:lblOffset val="100"/>
        <c:noMultiLvlLbl val="0"/>
      </c:catAx>
      <c:valAx>
        <c:axId val="196324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242976"/>
        <c:crosses val="autoZero"/>
        <c:crossBetween val="between"/>
      </c:valAx>
      <c:valAx>
        <c:axId val="934455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452143"/>
        <c:crosses val="max"/>
        <c:crossBetween val="between"/>
      </c:valAx>
      <c:catAx>
        <c:axId val="934452143"/>
        <c:scaling>
          <c:orientation val="minMax"/>
        </c:scaling>
        <c:delete val="1"/>
        <c:axPos val="b"/>
        <c:numFmt formatCode="General" sourceLinked="1"/>
        <c:majorTickMark val="out"/>
        <c:minorTickMark val="none"/>
        <c:tickLblPos val="nextTo"/>
        <c:crossAx val="934455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excel.xlsx]asset-liabilities!PivotTable1</c:name>
    <c:fmtId val="45"/>
  </c:pivotSource>
  <c:chart>
    <c:autoTitleDeleted val="0"/>
    <c:pivotFmts>
      <c:pivotFmt>
        <c:idx val="0"/>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tailEnd type="diamond"/>
          </a:ln>
          <a:effectLst/>
        </c:spPr>
        <c:marker>
          <c:symbol val="none"/>
        </c:marker>
      </c:pivotFmt>
      <c:pivotFmt>
        <c:idx val="3"/>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tailEnd type="diamond"/>
          </a:ln>
          <a:effectLst/>
        </c:spPr>
      </c:pivotFmt>
      <c:pivotFmt>
        <c:idx val="5"/>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tailEnd type="diamond"/>
          </a:ln>
          <a:effectLst/>
        </c:spPr>
      </c:pivotFmt>
      <c:pivotFmt>
        <c:idx val="8"/>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9623607623569"/>
          <c:y val="0.16337328853001656"/>
          <c:w val="0.46782680810731991"/>
          <c:h val="0.62687195947640317"/>
        </c:manualLayout>
      </c:layout>
      <c:barChart>
        <c:barDir val="col"/>
        <c:grouping val="stacked"/>
        <c:varyColors val="0"/>
        <c:ser>
          <c:idx val="0"/>
          <c:order val="0"/>
          <c:tx>
            <c:strRef>
              <c:f>'asset-liabilities'!$B$3</c:f>
              <c:strCache>
                <c:ptCount val="1"/>
                <c:pt idx="0">
                  <c:v>Average of ASSETS</c:v>
                </c:pt>
              </c:strCache>
            </c:strRef>
          </c:tx>
          <c:spPr>
            <a:solidFill>
              <a:schemeClr val="accent1">
                <a:lumMod val="75000"/>
              </a:schemeClr>
            </a:solidFill>
            <a:ln>
              <a:solidFill>
                <a:srgbClr val="00B050"/>
              </a:solidFill>
            </a:ln>
            <a:effectLst/>
          </c:spPr>
          <c:invertIfNegative val="0"/>
          <c:dPt>
            <c:idx val="7"/>
            <c:invertIfNegative val="0"/>
            <c:bubble3D val="0"/>
            <c:spPr>
              <a:solidFill>
                <a:schemeClr val="accent1"/>
              </a:solidFill>
              <a:ln w="28575" cap="rnd">
                <a:solidFill>
                  <a:srgbClr val="00B050"/>
                </a:solidFill>
                <a:round/>
                <a:tailEnd type="diamond"/>
              </a:ln>
              <a:effectLst/>
            </c:spPr>
            <c:extLst>
              <c:ext xmlns:c16="http://schemas.microsoft.com/office/drawing/2014/chart" uri="{C3380CC4-5D6E-409C-BE32-E72D297353CC}">
                <c16:uniqueId val="{00000001-77DB-4FFA-BB08-831B74C183C5}"/>
              </c:ext>
            </c:extLst>
          </c:dPt>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'asset-liabilities'!$B$4:$B$12</c:f>
              <c:numCache>
                <c:formatCode>General</c:formatCode>
                <c:ptCount val="8"/>
                <c:pt idx="0">
                  <c:v>58047.104166666664</c:v>
                </c:pt>
                <c:pt idx="1">
                  <c:v>63536.854166666664</c:v>
                </c:pt>
                <c:pt idx="2">
                  <c:v>57898.8125</c:v>
                </c:pt>
                <c:pt idx="3">
                  <c:v>65259.791666666664</c:v>
                </c:pt>
                <c:pt idx="4">
                  <c:v>62037.520833333336</c:v>
                </c:pt>
                <c:pt idx="5">
                  <c:v>59756.458333333336</c:v>
                </c:pt>
                <c:pt idx="6">
                  <c:v>61929.395833333336</c:v>
                </c:pt>
                <c:pt idx="7">
                  <c:v>62866.38636363636</c:v>
                </c:pt>
              </c:numCache>
            </c:numRef>
          </c:val>
          <c:extLst>
            <c:ext xmlns:c16="http://schemas.microsoft.com/office/drawing/2014/chart" uri="{C3380CC4-5D6E-409C-BE32-E72D297353CC}">
              <c16:uniqueId val="{00000002-77DB-4FFA-BB08-831B74C183C5}"/>
            </c:ext>
          </c:extLst>
        </c:ser>
        <c:ser>
          <c:idx val="1"/>
          <c:order val="1"/>
          <c:tx>
            <c:strRef>
              <c:f>'asset-liabilities'!$C$3</c:f>
              <c:strCache>
                <c:ptCount val="1"/>
                <c:pt idx="0">
                  <c:v>Average of LIABILITIES</c:v>
                </c:pt>
              </c:strCache>
            </c:strRef>
          </c:tx>
          <c:spPr>
            <a:solidFill>
              <a:srgbClr val="D91656"/>
            </a:solidFill>
            <a:ln>
              <a:solidFill>
                <a:schemeClr val="accent5">
                  <a:lumMod val="75000"/>
                </a:schemeClr>
              </a:solidFill>
              <a:tailEnd type="diamond"/>
            </a:ln>
            <a:effectLst/>
          </c:spPr>
          <c:invertIfNegative val="0"/>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'asset-liabilities'!$C$4:$C$12</c:f>
              <c:numCache>
                <c:formatCode>0.00</c:formatCode>
                <c:ptCount val="8"/>
                <c:pt idx="0">
                  <c:v>27223.833333333332</c:v>
                </c:pt>
                <c:pt idx="1">
                  <c:v>34596.6875</c:v>
                </c:pt>
                <c:pt idx="2">
                  <c:v>28292.291666666668</c:v>
                </c:pt>
                <c:pt idx="3">
                  <c:v>33482.666666666664</c:v>
                </c:pt>
                <c:pt idx="4">
                  <c:v>29880</c:v>
                </c:pt>
                <c:pt idx="5">
                  <c:v>31507.5625</c:v>
                </c:pt>
                <c:pt idx="6">
                  <c:v>33592.395833333336</c:v>
                </c:pt>
                <c:pt idx="7">
                  <c:v>30281.886363636364</c:v>
                </c:pt>
              </c:numCache>
            </c:numRef>
          </c:val>
          <c:extLst>
            <c:ext xmlns:c16="http://schemas.microsoft.com/office/drawing/2014/chart" uri="{C3380CC4-5D6E-409C-BE32-E72D297353CC}">
              <c16:uniqueId val="{00000003-77DB-4FFA-BB08-831B74C183C5}"/>
            </c:ext>
          </c:extLst>
        </c:ser>
        <c:dLbls>
          <c:showLegendKey val="0"/>
          <c:showVal val="0"/>
          <c:showCatName val="0"/>
          <c:showSerName val="0"/>
          <c:showPercent val="0"/>
          <c:showBubbleSize val="0"/>
        </c:dLbls>
        <c:gapWidth val="150"/>
        <c:overlap val="100"/>
        <c:serLines>
          <c:spPr>
            <a:ln w="9525" cap="flat" cmpd="sng" algn="ctr">
              <a:solidFill>
                <a:srgbClr val="C00000"/>
              </a:solidFill>
              <a:round/>
            </a:ln>
            <a:effectLst/>
          </c:spPr>
        </c:serLines>
        <c:axId val="845639327"/>
        <c:axId val="841352159"/>
      </c:barChart>
      <c:catAx>
        <c:axId val="8456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1352159"/>
        <c:crosses val="autoZero"/>
        <c:auto val="1"/>
        <c:lblAlgn val="ctr"/>
        <c:lblOffset val="100"/>
        <c:noMultiLvlLbl val="0"/>
      </c:catAx>
      <c:valAx>
        <c:axId val="841352159"/>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56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excel.xlsx]margin!PivotTable4</c:name>
    <c:fmtId val="2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baseline="0">
                <a:solidFill>
                  <a:schemeClr val="bg1"/>
                </a:solidFill>
              </a:rPr>
              <a:t>PROFIT MARGIN</a:t>
            </a:r>
          </a:p>
        </c:rich>
      </c:tx>
      <c:layout>
        <c:manualLayout>
          <c:xMode val="edge"/>
          <c:yMode val="edge"/>
          <c:x val="0.33191627709418692"/>
          <c:y val="2.39930860317919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8858069765591E-2"/>
          <c:y val="0.2290245703986182"/>
          <c:w val="0.95116251224651571"/>
          <c:h val="0.72323672196713551"/>
        </c:manualLayout>
      </c:layout>
      <c:pie3DChart>
        <c:varyColors val="1"/>
        <c:ser>
          <c:idx val="0"/>
          <c:order val="0"/>
          <c:tx>
            <c:strRef>
              <c:f>margin!$B$3</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18B7-46DA-9DA8-C7EE43F1DDD0}"/>
              </c:ext>
            </c:extLst>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18B7-46DA-9DA8-C7EE43F1DDD0}"/>
              </c:ext>
            </c:extLst>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18B7-46DA-9DA8-C7EE43F1DDD0}"/>
              </c:ext>
            </c:extLst>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18B7-46DA-9DA8-C7EE43F1DDD0}"/>
              </c:ext>
            </c:extLst>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18B7-46DA-9DA8-C7EE43F1DDD0}"/>
              </c:ext>
            </c:extLst>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18B7-46DA-9DA8-C7EE43F1DDD0}"/>
              </c:ext>
            </c:extLst>
          </c:dPt>
          <c:dPt>
            <c:idx val="6"/>
            <c:bubble3D val="0"/>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D-18B7-46DA-9DA8-C7EE43F1DDD0}"/>
              </c:ext>
            </c:extLst>
          </c:dPt>
          <c:dPt>
            <c:idx val="7"/>
            <c:bubble3D val="0"/>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F-18B7-46DA-9DA8-C7EE43F1DDD0}"/>
              </c:ext>
            </c:extLst>
          </c:dPt>
          <c:dPt>
            <c:idx val="8"/>
            <c:bubble3D val="0"/>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1-18B7-46DA-9DA8-C7EE43F1DDD0}"/>
              </c:ext>
            </c:extLst>
          </c:dPt>
          <c:dPt>
            <c:idx val="9"/>
            <c:bubble3D val="0"/>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3-18B7-46DA-9DA8-C7EE43F1DDD0}"/>
              </c:ext>
            </c:extLst>
          </c:dPt>
          <c:dPt>
            <c:idx val="10"/>
            <c:bubble3D val="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5-18B7-46DA-9DA8-C7EE43F1DDD0}"/>
              </c:ext>
            </c:extLst>
          </c:dPt>
          <c:dPt>
            <c:idx val="11"/>
            <c:bubble3D val="0"/>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7-18B7-46DA-9DA8-C7EE43F1DDD0}"/>
              </c:ext>
            </c:extLst>
          </c:dPt>
          <c:dLbls>
            <c:dLbl>
              <c:idx val="0"/>
              <c:layout>
                <c:manualLayout>
                  <c:x val="3.4818996279506347E-3"/>
                  <c:y val="-2.71399564838500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B7-46DA-9DA8-C7EE43F1DDD0}"/>
                </c:ext>
              </c:extLst>
            </c:dLbl>
            <c:dLbl>
              <c:idx val="1"/>
              <c:layout>
                <c:manualLayout>
                  <c:x val="1.7996359406934758E-3"/>
                  <c:y val="-2.83522866154857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B7-46DA-9DA8-C7EE43F1DDD0}"/>
                </c:ext>
              </c:extLst>
            </c:dLbl>
            <c:dLbl>
              <c:idx val="2"/>
              <c:layout>
                <c:manualLayout>
                  <c:x val="3.3174882429079455E-2"/>
                  <c:y val="-4.90508956019619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B7-46DA-9DA8-C7EE43F1DDD0}"/>
                </c:ext>
              </c:extLst>
            </c:dLbl>
            <c:dLbl>
              <c:idx val="3"/>
              <c:layout>
                <c:manualLayout>
                  <c:x val="2.9806424209690065E-2"/>
                  <c:y val="-5.88285597758160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B7-46DA-9DA8-C7EE43F1DDD0}"/>
                </c:ext>
              </c:extLst>
            </c:dLbl>
            <c:dLbl>
              <c:idx val="4"/>
              <c:layout>
                <c:manualLayout>
                  <c:x val="5.836079786541374E-2"/>
                  <c:y val="-2.58932369537692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B7-46DA-9DA8-C7EE43F1DDD0}"/>
                </c:ext>
              </c:extLst>
            </c:dLbl>
            <c:dLbl>
              <c:idx val="5"/>
              <c:layout>
                <c:manualLayout>
                  <c:x val="9.1215529524084252E-2"/>
                  <c:y val="-3.55039220656854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B7-46DA-9DA8-C7EE43F1DDD0}"/>
                </c:ext>
              </c:extLst>
            </c:dLbl>
            <c:dLbl>
              <c:idx val="6"/>
              <c:layout>
                <c:manualLayout>
                  <c:x val="-0.11194272345029685"/>
                  <c:y val="-4.532984502461947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B7-46DA-9DA8-C7EE43F1DDD0}"/>
                </c:ext>
              </c:extLst>
            </c:dLbl>
            <c:dLbl>
              <c:idx val="7"/>
              <c:layout>
                <c:manualLayout>
                  <c:x val="-0.1001273375441246"/>
                  <c:y val="-1.30720735451754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B7-46DA-9DA8-C7EE43F1DDD0}"/>
                </c:ext>
              </c:extLst>
            </c:dLbl>
            <c:dLbl>
              <c:idx val="8"/>
              <c:layout>
                <c:manualLayout>
                  <c:x val="-2.8662746033702061E-2"/>
                  <c:y val="-0.143962275144108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B7-46DA-9DA8-C7EE43F1DDD0}"/>
                </c:ext>
              </c:extLst>
            </c:dLbl>
            <c:dLbl>
              <c:idx val="9"/>
              <c:layout>
                <c:manualLayout>
                  <c:x val="2.368294137566868E-3"/>
                  <c:y val="-6.20771779714516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B7-46DA-9DA8-C7EE43F1DDD0}"/>
                </c:ext>
              </c:extLst>
            </c:dLbl>
            <c:dLbl>
              <c:idx val="10"/>
              <c:layout>
                <c:manualLayout>
                  <c:x val="3.0967275786829139E-2"/>
                  <c:y val="-3.45382812727266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B7-46DA-9DA8-C7EE43F1DDD0}"/>
                </c:ext>
              </c:extLst>
            </c:dLbl>
            <c:dLbl>
              <c:idx val="11"/>
              <c:layout>
                <c:manualLayout>
                  <c:x val="4.1987635521185077E-2"/>
                  <c:y val="-3.60366112355102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8B7-46DA-9DA8-C7EE43F1DD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margin!$A$4:$A$16</c:f>
              <c:strCache>
                <c:ptCount val="12"/>
                <c:pt idx="0">
                  <c:v>Allianz SE</c:v>
                </c:pt>
                <c:pt idx="1">
                  <c:v>BASF SE</c:v>
                </c:pt>
                <c:pt idx="2">
                  <c:v>Bayer AG</c:v>
                </c:pt>
                <c:pt idx="3">
                  <c:v>BMW AG</c:v>
                </c:pt>
                <c:pt idx="4">
                  <c:v>Daimler AG</c:v>
                </c:pt>
                <c:pt idx="5">
                  <c:v>Deutsche Bank AG</c:v>
                </c:pt>
                <c:pt idx="6">
                  <c:v>Deutsche Telekom AG</c:v>
                </c:pt>
                <c:pt idx="7">
                  <c:v>Merck KGaA</c:v>
                </c:pt>
                <c:pt idx="8">
                  <c:v>Porsche AG</c:v>
                </c:pt>
                <c:pt idx="9">
                  <c:v>SAP SE</c:v>
                </c:pt>
                <c:pt idx="10">
                  <c:v>Siemens AG</c:v>
                </c:pt>
                <c:pt idx="11">
                  <c:v>Volkswagen AG</c:v>
                </c:pt>
              </c:strCache>
            </c:strRef>
          </c:cat>
          <c:val>
            <c:numRef>
              <c:f>margin!$B$4:$B$16</c:f>
              <c:numCache>
                <c:formatCode>General</c:formatCode>
                <c:ptCount val="12"/>
                <c:pt idx="0">
                  <c:v>45729.859666529606</c:v>
                </c:pt>
                <c:pt idx="1">
                  <c:v>43867.574514981192</c:v>
                </c:pt>
                <c:pt idx="2">
                  <c:v>45913.79092076017</c:v>
                </c:pt>
                <c:pt idx="3">
                  <c:v>43326.917119902711</c:v>
                </c:pt>
                <c:pt idx="4">
                  <c:v>37777.614207067832</c:v>
                </c:pt>
                <c:pt idx="5">
                  <c:v>43910.346059723066</c:v>
                </c:pt>
                <c:pt idx="6">
                  <c:v>43073.464916183053</c:v>
                </c:pt>
                <c:pt idx="7">
                  <c:v>38351.469002206897</c:v>
                </c:pt>
                <c:pt idx="8">
                  <c:v>66115.953116526405</c:v>
                </c:pt>
                <c:pt idx="9">
                  <c:v>41437.347545103323</c:v>
                </c:pt>
                <c:pt idx="10">
                  <c:v>36478.382853327377</c:v>
                </c:pt>
                <c:pt idx="11">
                  <c:v>41928.694784777676</c:v>
                </c:pt>
              </c:numCache>
            </c:numRef>
          </c:val>
          <c:extLst>
            <c:ext xmlns:c16="http://schemas.microsoft.com/office/drawing/2014/chart" uri="{C3380CC4-5D6E-409C-BE32-E72D297353CC}">
              <c16:uniqueId val="{00000018-18B7-46DA-9DA8-C7EE43F1DDD0}"/>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finanance excel.xlsx] equity!PivotTable5</c:name>
    <c:fmtId val="4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3A9F4"/>
          </a:solidFill>
          <a:ln>
            <a:noFill/>
          </a:ln>
          <a:effectLst/>
        </c:spPr>
      </c:pivotFmt>
      <c:pivotFmt>
        <c:idx val="9"/>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equity'!$B$3</c:f>
              <c:strCache>
                <c:ptCount val="1"/>
                <c:pt idx="0">
                  <c:v>Sum of EQUITY</c:v>
                </c:pt>
              </c:strCache>
            </c:strRef>
          </c:tx>
          <c:spPr>
            <a:solidFill>
              <a:srgbClr val="640D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equity'!$A$4:$A$12</c:f>
              <c:strCache>
                <c:ptCount val="8"/>
                <c:pt idx="0">
                  <c:v>2017</c:v>
                </c:pt>
                <c:pt idx="1">
                  <c:v>2018</c:v>
                </c:pt>
                <c:pt idx="2">
                  <c:v>2019</c:v>
                </c:pt>
                <c:pt idx="3">
                  <c:v>2020</c:v>
                </c:pt>
                <c:pt idx="4">
                  <c:v>2021</c:v>
                </c:pt>
                <c:pt idx="5">
                  <c:v>2022</c:v>
                </c:pt>
                <c:pt idx="6">
                  <c:v>2023</c:v>
                </c:pt>
                <c:pt idx="7">
                  <c:v>2024</c:v>
                </c:pt>
              </c:strCache>
            </c:strRef>
          </c:cat>
          <c:val>
            <c:numRef>
              <c:f>' equity'!$B$4:$B$12</c:f>
              <c:numCache>
                <c:formatCode>General</c:formatCode>
                <c:ptCount val="8"/>
                <c:pt idx="0">
                  <c:v>1479517</c:v>
                </c:pt>
                <c:pt idx="1">
                  <c:v>1389128</c:v>
                </c:pt>
                <c:pt idx="2">
                  <c:v>1421113</c:v>
                </c:pt>
                <c:pt idx="3">
                  <c:v>1525302</c:v>
                </c:pt>
                <c:pt idx="4">
                  <c:v>1543561</c:v>
                </c:pt>
                <c:pt idx="5">
                  <c:v>1355947</c:v>
                </c:pt>
                <c:pt idx="6">
                  <c:v>1360176</c:v>
                </c:pt>
                <c:pt idx="7">
                  <c:v>1433718</c:v>
                </c:pt>
              </c:numCache>
            </c:numRef>
          </c:val>
          <c:extLst>
            <c:ext xmlns:c16="http://schemas.microsoft.com/office/drawing/2014/chart" uri="{C3380CC4-5D6E-409C-BE32-E72D297353CC}">
              <c16:uniqueId val="{00000000-0D71-4D31-8FDB-28F13692C053}"/>
            </c:ext>
          </c:extLst>
        </c:ser>
        <c:ser>
          <c:idx val="1"/>
          <c:order val="1"/>
          <c:tx>
            <c:strRef>
              <c:f>' equity'!$C$3</c:f>
              <c:strCache>
                <c:ptCount val="1"/>
                <c:pt idx="0">
                  <c:v>Sum of ROE</c:v>
                </c:pt>
              </c:strCache>
            </c:strRef>
          </c:tx>
          <c:spPr>
            <a:solidFill>
              <a:srgbClr val="03A9F4"/>
            </a:solidFill>
            <a:ln>
              <a:noFill/>
            </a:ln>
            <a:effectLst/>
          </c:spPr>
          <c:invertIfNegative val="0"/>
          <c:cat>
            <c:strRef>
              <c:f>' equity'!$A$4:$A$12</c:f>
              <c:strCache>
                <c:ptCount val="8"/>
                <c:pt idx="0">
                  <c:v>2017</c:v>
                </c:pt>
                <c:pt idx="1">
                  <c:v>2018</c:v>
                </c:pt>
                <c:pt idx="2">
                  <c:v>2019</c:v>
                </c:pt>
                <c:pt idx="3">
                  <c:v>2020</c:v>
                </c:pt>
                <c:pt idx="4">
                  <c:v>2021</c:v>
                </c:pt>
                <c:pt idx="5">
                  <c:v>2022</c:v>
                </c:pt>
                <c:pt idx="6">
                  <c:v>2023</c:v>
                </c:pt>
                <c:pt idx="7">
                  <c:v>2024</c:v>
                </c:pt>
              </c:strCache>
            </c:strRef>
          </c:cat>
          <c:val>
            <c:numRef>
              <c:f>' equity'!$C$4:$C$12</c:f>
              <c:numCache>
                <c:formatCode>General</c:formatCode>
                <c:ptCount val="8"/>
                <c:pt idx="0">
                  <c:v>67411.681510910043</c:v>
                </c:pt>
                <c:pt idx="1">
                  <c:v>79661.269658290024</c:v>
                </c:pt>
                <c:pt idx="2">
                  <c:v>69087.869441710689</c:v>
                </c:pt>
                <c:pt idx="3">
                  <c:v>69912.105331203595</c:v>
                </c:pt>
                <c:pt idx="4">
                  <c:v>63691.445448944411</c:v>
                </c:pt>
                <c:pt idx="5">
                  <c:v>69611.944426703121</c:v>
                </c:pt>
                <c:pt idx="6">
                  <c:v>83286.835539777734</c:v>
                </c:pt>
                <c:pt idx="7">
                  <c:v>60043.128742801637</c:v>
                </c:pt>
              </c:numCache>
            </c:numRef>
          </c:val>
          <c:extLst>
            <c:ext xmlns:c16="http://schemas.microsoft.com/office/drawing/2014/chart" uri="{C3380CC4-5D6E-409C-BE32-E72D297353CC}">
              <c16:uniqueId val="{00000001-0D71-4D31-8FDB-28F13692C053}"/>
            </c:ext>
          </c:extLst>
        </c:ser>
        <c:dLbls>
          <c:showLegendKey val="0"/>
          <c:showVal val="0"/>
          <c:showCatName val="0"/>
          <c:showSerName val="0"/>
          <c:showPercent val="0"/>
          <c:showBubbleSize val="0"/>
        </c:dLbls>
        <c:gapWidth val="150"/>
        <c:axId val="322461983"/>
        <c:axId val="1813085231"/>
      </c:barChart>
      <c:catAx>
        <c:axId val="32246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13085231"/>
        <c:crosses val="autoZero"/>
        <c:auto val="1"/>
        <c:lblAlgn val="ctr"/>
        <c:lblOffset val="100"/>
        <c:noMultiLvlLbl val="0"/>
      </c:catAx>
      <c:valAx>
        <c:axId val="181308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224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image" Target="../media/image7.jpeg"/><Relationship Id="rId3" Type="http://schemas.openxmlformats.org/officeDocument/2006/relationships/chart" Target="../charts/chart7.xml"/><Relationship Id="rId7" Type="http://schemas.openxmlformats.org/officeDocument/2006/relationships/hyperlink" Target="https://www.alamy.com/finance-wordcloud-with-money-savings-in-jar-black-background-panorama-image340787117.html" TargetMode="External"/><Relationship Id="rId12" Type="http://schemas.openxmlformats.org/officeDocument/2006/relationships/image" Target="../media/image6.emf"/><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jpeg"/><Relationship Id="rId11" Type="http://schemas.openxmlformats.org/officeDocument/2006/relationships/hyperlink" Target="https://www.vecteezy.com/vector-art/25920956-money-arrow-icon-business-finance-growth-graph-income-sales-profit-up-investment-success-black-white-graphic-clipart-artwork-symbol-sign-vector-eps" TargetMode="External"/><Relationship Id="rId5" Type="http://schemas.openxmlformats.org/officeDocument/2006/relationships/image" Target="../media/image2.jpg"/><Relationship Id="rId10" Type="http://schemas.openxmlformats.org/officeDocument/2006/relationships/image" Target="../media/image5.jpg"/><Relationship Id="rId4" Type="http://schemas.openxmlformats.org/officeDocument/2006/relationships/chart" Target="../charts/chart8.xml"/><Relationship Id="rId9" Type="http://schemas.openxmlformats.org/officeDocument/2006/relationships/hyperlink" Target="https://www.dreamstime.com/glowing-neon-finance-growth-chart-arrow-gold-bars-icon-isolated-black-background-financial-success-concept-gold-glowing-image229511496" TargetMode="External"/><Relationship Id="rId14" Type="http://schemas.openxmlformats.org/officeDocument/2006/relationships/hyperlink" Target="https://wallpaper.dog/finance"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373380</xdr:colOff>
      <xdr:row>0</xdr:row>
      <xdr:rowOff>137160</xdr:rowOff>
    </xdr:from>
    <xdr:to>
      <xdr:col>11</xdr:col>
      <xdr:colOff>175260</xdr:colOff>
      <xdr:row>16</xdr:row>
      <xdr:rowOff>144780</xdr:rowOff>
    </xdr:to>
    <xdr:graphicFrame macro="">
      <xdr:nvGraphicFramePr>
        <xdr:cNvPr id="2" name="Chart 1">
          <a:extLst>
            <a:ext uri="{FF2B5EF4-FFF2-40B4-BE49-F238E27FC236}">
              <a16:creationId xmlns:a16="http://schemas.microsoft.com/office/drawing/2014/main" id="{B7EFA24B-F767-A2D5-DFE9-2AB6B61DF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7620</xdr:rowOff>
    </xdr:from>
    <xdr:to>
      <xdr:col>10</xdr:col>
      <xdr:colOff>259080</xdr:colOff>
      <xdr:row>14</xdr:row>
      <xdr:rowOff>38100</xdr:rowOff>
    </xdr:to>
    <xdr:graphicFrame macro="">
      <xdr:nvGraphicFramePr>
        <xdr:cNvPr id="6" name="Chart 5">
          <a:extLst>
            <a:ext uri="{FF2B5EF4-FFF2-40B4-BE49-F238E27FC236}">
              <a16:creationId xmlns:a16="http://schemas.microsoft.com/office/drawing/2014/main" id="{EF9E1A7A-B8DA-3029-87D1-C17A7AFDA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640080</xdr:colOff>
      <xdr:row>13</xdr:row>
      <xdr:rowOff>91440</xdr:rowOff>
    </xdr:from>
    <xdr:to>
      <xdr:col>2</xdr:col>
      <xdr:colOff>121920</xdr:colOff>
      <xdr:row>26</xdr:row>
      <xdr:rowOff>94615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EE5478A-4632-2837-7D21-E0651DCF6A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0080" y="23698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214563</xdr:colOff>
      <xdr:row>1</xdr:row>
      <xdr:rowOff>8022</xdr:rowOff>
    </xdr:from>
    <xdr:to>
      <xdr:col>8</xdr:col>
      <xdr:colOff>280737</xdr:colOff>
      <xdr:row>18</xdr:row>
      <xdr:rowOff>136358</xdr:rowOff>
    </xdr:to>
    <xdr:graphicFrame macro="">
      <xdr:nvGraphicFramePr>
        <xdr:cNvPr id="2" name="Chart 1">
          <a:extLst>
            <a:ext uri="{FF2B5EF4-FFF2-40B4-BE49-F238E27FC236}">
              <a16:creationId xmlns:a16="http://schemas.microsoft.com/office/drawing/2014/main" id="{B4F0E77B-2AAC-0053-CE1D-B8D02D963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421108</xdr:colOff>
      <xdr:row>0</xdr:row>
      <xdr:rowOff>47724</xdr:rowOff>
    </xdr:from>
    <xdr:to>
      <xdr:col>11</xdr:col>
      <xdr:colOff>184487</xdr:colOff>
      <xdr:row>20</xdr:row>
      <xdr:rowOff>24065</xdr:rowOff>
    </xdr:to>
    <mc:AlternateContent xmlns:mc="http://schemas.openxmlformats.org/markup-compatibility/2006" xmlns:a14="http://schemas.microsoft.com/office/drawing/2010/main">
      <mc:Choice Requires="a14">
        <xdr:graphicFrame macro="">
          <xdr:nvGraphicFramePr>
            <xdr:cNvPr id="4" name="COMPANY NAME">
              <a:extLst>
                <a:ext uri="{FF2B5EF4-FFF2-40B4-BE49-F238E27FC236}">
                  <a16:creationId xmlns:a16="http://schemas.microsoft.com/office/drawing/2014/main" id="{D4BF453C-0D32-57DC-4B50-8B7098D723DA}"/>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8369971" y="47724"/>
              <a:ext cx="1784684" cy="3505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135442</xdr:colOff>
      <xdr:row>14</xdr:row>
      <xdr:rowOff>2004</xdr:rowOff>
    </xdr:from>
    <xdr:to>
      <xdr:col>2</xdr:col>
      <xdr:colOff>283029</xdr:colOff>
      <xdr:row>21</xdr:row>
      <xdr:rowOff>54427</xdr:rowOff>
    </xdr:to>
    <mc:AlternateContent xmlns:mc="http://schemas.openxmlformats.org/markup-compatibility/2006">
      <mc:Choice xmlns:a14="http://schemas.microsoft.com/office/drawing/2010/main" Requires="a14">
        <xdr:graphicFrame macro="">
          <xdr:nvGraphicFramePr>
            <xdr:cNvPr id="3" name="RISK">
              <a:extLst>
                <a:ext uri="{FF2B5EF4-FFF2-40B4-BE49-F238E27FC236}">
                  <a16:creationId xmlns:a16="http://schemas.microsoft.com/office/drawing/2014/main" id="{DB592966-3C23-9DD5-640D-BE27F6C9A5F5}"/>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dr:sp macro="" textlink="">
          <xdr:nvSpPr>
            <xdr:cNvPr id="0" name=""/>
            <xdr:cNvSpPr>
              <a:spLocks noTextEdit="1"/>
            </xdr:cNvSpPr>
          </xdr:nvSpPr>
          <xdr:spPr>
            <a:xfrm>
              <a:off x="135442" y="2440404"/>
              <a:ext cx="2379158" cy="1271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287096</xdr:colOff>
      <xdr:row>0</xdr:row>
      <xdr:rowOff>119742</xdr:rowOff>
    </xdr:from>
    <xdr:to>
      <xdr:col>10</xdr:col>
      <xdr:colOff>859972</xdr:colOff>
      <xdr:row>19</xdr:row>
      <xdr:rowOff>141514</xdr:rowOff>
    </xdr:to>
    <xdr:graphicFrame macro="">
      <xdr:nvGraphicFramePr>
        <xdr:cNvPr id="4" name="Chart 3">
          <a:extLst>
            <a:ext uri="{FF2B5EF4-FFF2-40B4-BE49-F238E27FC236}">
              <a16:creationId xmlns:a16="http://schemas.microsoft.com/office/drawing/2014/main" id="{34457667-1DF4-C8E8-0B08-65AFA23D4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312420</xdr:colOff>
      <xdr:row>0</xdr:row>
      <xdr:rowOff>129540</xdr:rowOff>
    </xdr:from>
    <xdr:to>
      <xdr:col>21</xdr:col>
      <xdr:colOff>289560</xdr:colOff>
      <xdr:row>3</xdr:row>
      <xdr:rowOff>120063</xdr:rowOff>
    </xdr:to>
    <xdr:sp macro="" textlink="">
      <xdr:nvSpPr>
        <xdr:cNvPr id="2" name="Rectangle 1">
          <a:extLst>
            <a:ext uri="{FF2B5EF4-FFF2-40B4-BE49-F238E27FC236}">
              <a16:creationId xmlns:a16="http://schemas.microsoft.com/office/drawing/2014/main" id="{4DB2848C-0DCA-45E8-8FA9-6F79D0BB3278}"/>
            </a:ext>
          </a:extLst>
        </xdr:cNvPr>
        <xdr:cNvSpPr/>
      </xdr:nvSpPr>
      <xdr:spPr>
        <a:xfrm>
          <a:off x="312420" y="129540"/>
          <a:ext cx="14058900" cy="516303"/>
        </a:xfrm>
        <a:prstGeom prst="rect">
          <a:avLst/>
        </a:prstGeom>
        <a:solidFill>
          <a:srgbClr val="640D5F"/>
        </a:solidFill>
        <a:ln>
          <a:solidFill>
            <a:srgbClr val="640D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381001</xdr:colOff>
      <xdr:row>14</xdr:row>
      <xdr:rowOff>83821</xdr:rowOff>
    </xdr:from>
    <xdr:ext cx="1592580" cy="1211579"/>
    <mc:AlternateContent xmlns:mc="http://schemas.openxmlformats.org/markup-compatibility/2006">
      <mc:Choice xmlns:a14="http://schemas.microsoft.com/office/drawing/2010/main" Requires="a14">
        <xdr:graphicFrame macro="">
          <xdr:nvGraphicFramePr>
            <xdr:cNvPr id="6" name="RISK 2">
              <a:extLst>
                <a:ext uri="{FF2B5EF4-FFF2-40B4-BE49-F238E27FC236}">
                  <a16:creationId xmlns:a16="http://schemas.microsoft.com/office/drawing/2014/main" id="{18E681AE-4809-416D-A56C-71F6E7B81AD6}"/>
                </a:ext>
              </a:extLst>
            </xdr:cNvPr>
            <xdr:cNvGraphicFramePr/>
          </xdr:nvGraphicFramePr>
          <xdr:xfrm>
            <a:off x="0" y="0"/>
            <a:ext cx="0" cy="0"/>
          </xdr:xfrm>
          <a:graphic>
            <a:graphicData uri="http://schemas.microsoft.com/office/drawing/2010/slicer">
              <sle:slicer xmlns:sle="http://schemas.microsoft.com/office/drawing/2010/slicer" name="RISK 2"/>
            </a:graphicData>
          </a:graphic>
        </xdr:graphicFrame>
      </mc:Choice>
      <mc:Fallback>
        <xdr:sp macro="" textlink="">
          <xdr:nvSpPr>
            <xdr:cNvPr id="0" name=""/>
            <xdr:cNvSpPr>
              <a:spLocks noTextEdit="1"/>
            </xdr:cNvSpPr>
          </xdr:nvSpPr>
          <xdr:spPr>
            <a:xfrm>
              <a:off x="381001" y="2537461"/>
              <a:ext cx="159258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xdr:col>
      <xdr:colOff>89065</xdr:colOff>
      <xdr:row>1</xdr:row>
      <xdr:rowOff>29688</xdr:rowOff>
    </xdr:from>
    <xdr:to>
      <xdr:col>14</xdr:col>
      <xdr:colOff>525780</xdr:colOff>
      <xdr:row>3</xdr:row>
      <xdr:rowOff>60960</xdr:rowOff>
    </xdr:to>
    <xdr:sp macro="" textlink="">
      <xdr:nvSpPr>
        <xdr:cNvPr id="8" name="TextBox 7">
          <a:extLst>
            <a:ext uri="{FF2B5EF4-FFF2-40B4-BE49-F238E27FC236}">
              <a16:creationId xmlns:a16="http://schemas.microsoft.com/office/drawing/2014/main" id="{9EF8B72C-107F-AD1A-5D8D-EB2C3BD52FCC}"/>
            </a:ext>
          </a:extLst>
        </xdr:cNvPr>
        <xdr:cNvSpPr txBox="1"/>
      </xdr:nvSpPr>
      <xdr:spPr>
        <a:xfrm>
          <a:off x="6224649" y="207818"/>
          <a:ext cx="5958741" cy="387532"/>
        </a:xfrm>
        <a:prstGeom prst="rect">
          <a:avLst/>
        </a:prstGeom>
        <a:solidFill>
          <a:srgbClr val="640D5F"/>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                               </a:t>
          </a:r>
          <a:r>
            <a:rPr lang="en-IN" sz="1600" b="1">
              <a:solidFill>
                <a:schemeClr val="bg1"/>
              </a:solidFill>
            </a:rPr>
            <a:t>FINANCIAL</a:t>
          </a:r>
          <a:r>
            <a:rPr lang="en-IN" sz="1600" b="1" baseline="0">
              <a:solidFill>
                <a:schemeClr val="bg1"/>
              </a:solidFill>
            </a:rPr>
            <a:t>  DATA  OVERVIEW</a:t>
          </a:r>
          <a:endParaRPr lang="en-IN" sz="1600" b="1">
            <a:solidFill>
              <a:schemeClr val="bg1"/>
            </a:solidFill>
          </a:endParaRPr>
        </a:p>
      </xdr:txBody>
    </xdr:sp>
    <xdr:clientData/>
  </xdr:twoCellAnchor>
  <xdr:oneCellAnchor>
    <xdr:from>
      <xdr:col>18</xdr:col>
      <xdr:colOff>219287</xdr:colOff>
      <xdr:row>6</xdr:row>
      <xdr:rowOff>81116</xdr:rowOff>
    </xdr:from>
    <xdr:ext cx="2051024" cy="3543300"/>
    <mc:AlternateContent xmlns:mc="http://schemas.openxmlformats.org/markup-compatibility/2006">
      <mc:Choice xmlns:a14="http://schemas.microsoft.com/office/drawing/2010/main" Requires="a14">
        <xdr:graphicFrame macro="">
          <xdr:nvGraphicFramePr>
            <xdr:cNvPr id="9" name="COMPANY NAME 1">
              <a:extLst>
                <a:ext uri="{FF2B5EF4-FFF2-40B4-BE49-F238E27FC236}">
                  <a16:creationId xmlns:a16="http://schemas.microsoft.com/office/drawing/2014/main" id="{4736CB2E-498E-465F-8503-6688966DED85}"/>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dr:sp macro="" textlink="">
          <xdr:nvSpPr>
            <xdr:cNvPr id="0" name=""/>
            <xdr:cNvSpPr>
              <a:spLocks noTextEdit="1"/>
            </xdr:cNvSpPr>
          </xdr:nvSpPr>
          <xdr:spPr>
            <a:xfrm>
              <a:off x="12289367" y="1132676"/>
              <a:ext cx="2051024" cy="354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0</xdr:colOff>
      <xdr:row>34</xdr:row>
      <xdr:rowOff>73378</xdr:rowOff>
    </xdr:from>
    <xdr:ext cx="7772400" cy="233205"/>
    <xdr:sp macro="" textlink="">
      <xdr:nvSpPr>
        <xdr:cNvPr id="25" name="TextBox 24">
          <a:extLst>
            <a:ext uri="{FF2B5EF4-FFF2-40B4-BE49-F238E27FC236}">
              <a16:creationId xmlns:a16="http://schemas.microsoft.com/office/drawing/2014/main" id="{30EFC76C-537F-2065-DFFE-134901E00269}"/>
            </a:ext>
          </a:extLst>
        </xdr:cNvPr>
        <xdr:cNvSpPr txBox="1"/>
      </xdr:nvSpPr>
      <xdr:spPr>
        <a:xfrm>
          <a:off x="5785556" y="6310489"/>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oneCellAnchor>
    <xdr:from>
      <xdr:col>5</xdr:col>
      <xdr:colOff>0</xdr:colOff>
      <xdr:row>29</xdr:row>
      <xdr:rowOff>168364</xdr:rowOff>
    </xdr:from>
    <xdr:ext cx="7772400" cy="233205"/>
    <xdr:sp macro="" textlink="">
      <xdr:nvSpPr>
        <xdr:cNvPr id="30" name="TextBox 29">
          <a:extLst>
            <a:ext uri="{FF2B5EF4-FFF2-40B4-BE49-F238E27FC236}">
              <a16:creationId xmlns:a16="http://schemas.microsoft.com/office/drawing/2014/main" id="{78742B0F-AAB9-9C33-B077-89716A92CE4F}"/>
            </a:ext>
          </a:extLst>
        </xdr:cNvPr>
        <xdr:cNvSpPr txBox="1"/>
      </xdr:nvSpPr>
      <xdr:spPr>
        <a:xfrm>
          <a:off x="4672519" y="533413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5</xdr:col>
      <xdr:colOff>251460</xdr:colOff>
      <xdr:row>3</xdr:row>
      <xdr:rowOff>137160</xdr:rowOff>
    </xdr:from>
    <xdr:to>
      <xdr:col>11</xdr:col>
      <xdr:colOff>350520</xdr:colOff>
      <xdr:row>16</xdr:row>
      <xdr:rowOff>144780</xdr:rowOff>
    </xdr:to>
    <xdr:graphicFrame macro="">
      <xdr:nvGraphicFramePr>
        <xdr:cNvPr id="3" name="Chart 2">
          <a:extLst>
            <a:ext uri="{FF2B5EF4-FFF2-40B4-BE49-F238E27FC236}">
              <a16:creationId xmlns:a16="http://schemas.microsoft.com/office/drawing/2014/main" id="{2852B0CF-028A-4B75-A458-1D99CA616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510540</xdr:colOff>
      <xdr:row>17</xdr:row>
      <xdr:rowOff>15240</xdr:rowOff>
    </xdr:from>
    <xdr:to>
      <xdr:col>18</xdr:col>
      <xdr:colOff>190500</xdr:colOff>
      <xdr:row>29</xdr:row>
      <xdr:rowOff>38100</xdr:rowOff>
    </xdr:to>
    <xdr:graphicFrame macro="">
      <xdr:nvGraphicFramePr>
        <xdr:cNvPr id="4" name="Chart 3">
          <a:extLst>
            <a:ext uri="{FF2B5EF4-FFF2-40B4-BE49-F238E27FC236}">
              <a16:creationId xmlns:a16="http://schemas.microsoft.com/office/drawing/2014/main" id="{08F1F0BD-FBC2-4CC7-8CE5-D5A478969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373380</xdr:colOff>
      <xdr:row>3</xdr:row>
      <xdr:rowOff>129540</xdr:rowOff>
    </xdr:from>
    <xdr:to>
      <xdr:col>18</xdr:col>
      <xdr:colOff>192104</xdr:colOff>
      <xdr:row>17</xdr:row>
      <xdr:rowOff>0</xdr:rowOff>
    </xdr:to>
    <xdr:graphicFrame macro="">
      <xdr:nvGraphicFramePr>
        <xdr:cNvPr id="5" name="Chart 4">
          <a:extLst>
            <a:ext uri="{FF2B5EF4-FFF2-40B4-BE49-F238E27FC236}">
              <a16:creationId xmlns:a16="http://schemas.microsoft.com/office/drawing/2014/main" id="{EE8A5DB1-FBE8-4443-AA72-6F637DA8B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17</xdr:row>
      <xdr:rowOff>15240</xdr:rowOff>
    </xdr:from>
    <xdr:to>
      <xdr:col>12</xdr:col>
      <xdr:colOff>480060</xdr:colOff>
      <xdr:row>29</xdr:row>
      <xdr:rowOff>38100</xdr:rowOff>
    </xdr:to>
    <xdr:graphicFrame macro="">
      <xdr:nvGraphicFramePr>
        <xdr:cNvPr id="7" name="Chart 6">
          <a:extLst>
            <a:ext uri="{FF2B5EF4-FFF2-40B4-BE49-F238E27FC236}">
              <a16:creationId xmlns:a16="http://schemas.microsoft.com/office/drawing/2014/main" id="{DF65D8FB-DD65-4C0B-BE0D-24113FDD2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342900</xdr:colOff>
      <xdr:row>16</xdr:row>
      <xdr:rowOff>167641</xdr:rowOff>
    </xdr:from>
    <xdr:ext cx="1371600" cy="2110739"/>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0CFF8010-3CF6-483C-BFE1-841EF9DC95F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695700" y="2971801"/>
              <a:ext cx="1371600" cy="2110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464820</xdr:colOff>
      <xdr:row>0</xdr:row>
      <xdr:rowOff>137161</xdr:rowOff>
    </xdr:from>
    <xdr:ext cx="794273" cy="502920"/>
    <xdr:pic>
      <xdr:nvPicPr>
        <xdr:cNvPr id="36" name="Picture 35">
          <a:extLst>
            <a:ext uri="{FF2B5EF4-FFF2-40B4-BE49-F238E27FC236}">
              <a16:creationId xmlns:a16="http://schemas.microsoft.com/office/drawing/2014/main" id="{E528A7C9-59BF-2C45-A0AC-390F85E1656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52660" y="137161"/>
          <a:ext cx="794273" cy="502920"/>
        </a:xfrm>
        <a:prstGeom prst="rect">
          <a:avLst/>
        </a:prstGeom>
      </xdr:spPr>
    </xdr:pic>
    <xdr:clientData/>
  </xdr:oneCellAnchor>
  <xdr:oneCellAnchor>
    <xdr:from>
      <xdr:col>0</xdr:col>
      <xdr:colOff>373380</xdr:colOff>
      <xdr:row>4</xdr:row>
      <xdr:rowOff>7781</xdr:rowOff>
    </xdr:from>
    <xdr:ext cx="3163950" cy="1725653"/>
    <xdr:pic>
      <xdr:nvPicPr>
        <xdr:cNvPr id="40" name="Picture 39">
          <a:extLst>
            <a:ext uri="{FF2B5EF4-FFF2-40B4-BE49-F238E27FC236}">
              <a16:creationId xmlns:a16="http://schemas.microsoft.com/office/drawing/2014/main" id="{877811CA-0D9B-31B0-E976-03F6A5C1CE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73380" y="708821"/>
          <a:ext cx="3163950" cy="1725653"/>
        </a:xfrm>
        <a:prstGeom prst="rect">
          <a:avLst/>
        </a:prstGeom>
      </xdr:spPr>
    </xdr:pic>
    <xdr:clientData/>
  </xdr:oneCellAnchor>
  <xdr:oneCellAnchor>
    <xdr:from>
      <xdr:col>4</xdr:col>
      <xdr:colOff>273433</xdr:colOff>
      <xdr:row>0</xdr:row>
      <xdr:rowOff>127000</xdr:rowOff>
    </xdr:from>
    <xdr:ext cx="620437" cy="518160"/>
    <xdr:pic>
      <xdr:nvPicPr>
        <xdr:cNvPr id="44" name="Picture 43">
          <a:extLst>
            <a:ext uri="{FF2B5EF4-FFF2-40B4-BE49-F238E27FC236}">
              <a16:creationId xmlns:a16="http://schemas.microsoft.com/office/drawing/2014/main" id="{281BA67E-FA24-60F0-9E24-41CD9BA191D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2955673" y="127000"/>
          <a:ext cx="620437" cy="518160"/>
        </a:xfrm>
        <a:prstGeom prst="rect">
          <a:avLst/>
        </a:prstGeom>
      </xdr:spPr>
    </xdr:pic>
    <xdr:clientData/>
  </xdr:oneCellAnchor>
  <xdr:oneCellAnchor>
    <xdr:from>
      <xdr:col>35</xdr:col>
      <xdr:colOff>494553</xdr:colOff>
      <xdr:row>3</xdr:row>
      <xdr:rowOff>47221</xdr:rowOff>
    </xdr:from>
    <xdr:ext cx="3581627" cy="2894100"/>
    <xdr:pic>
      <xdr:nvPicPr>
        <xdr:cNvPr id="46" name="Picture 45">
          <a:extLst>
            <a:ext uri="{FF2B5EF4-FFF2-40B4-BE49-F238E27FC236}">
              <a16:creationId xmlns:a16="http://schemas.microsoft.com/office/drawing/2014/main" id="{6F8ADE44-22EB-028C-BB4D-8415A90E093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23964153" y="595861"/>
          <a:ext cx="3581627" cy="289410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3</xdr:col>
          <xdr:colOff>0</xdr:colOff>
          <xdr:row>14</xdr:row>
          <xdr:rowOff>38100</xdr:rowOff>
        </xdr:from>
        <xdr:to>
          <xdr:col>5</xdr:col>
          <xdr:colOff>205740</xdr:colOff>
          <xdr:row>27</xdr:row>
          <xdr:rowOff>38100</xdr:rowOff>
        </xdr:to>
        <xdr:pic>
          <xdr:nvPicPr>
            <xdr:cNvPr id="13" name="Picture 12">
              <a:extLst>
                <a:ext uri="{FF2B5EF4-FFF2-40B4-BE49-F238E27FC236}">
                  <a16:creationId xmlns:a16="http://schemas.microsoft.com/office/drawing/2014/main" id="{23222F62-A09B-32B1-5C93-0B056458EAFB}"/>
                </a:ext>
              </a:extLst>
            </xdr:cNvPr>
            <xdr:cNvPicPr>
              <a:picLocks noChangeAspect="1" noChangeArrowheads="1"/>
              <a:extLst>
                <a:ext uri="{84589F7E-364E-4C9E-8A38-B11213B215E9}">
                  <a14:cameraTool cellRange="'debt equity'!$B$3:$B$15" spid="_x0000_s5221"/>
                </a:ext>
              </a:extLst>
            </xdr:cNvPicPr>
          </xdr:nvPicPr>
          <xdr:blipFill>
            <a:blip xmlns:r="http://schemas.openxmlformats.org/officeDocument/2006/relationships" r:embed="rId12"/>
            <a:srcRect/>
            <a:stretch>
              <a:fillRect/>
            </a:stretch>
          </xdr:blipFill>
          <xdr:spPr bwMode="auto">
            <a:xfrm>
              <a:off x="2011680" y="2491740"/>
              <a:ext cx="1546860" cy="22783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494337</xdr:colOff>
      <xdr:row>21</xdr:row>
      <xdr:rowOff>131028</xdr:rowOff>
    </xdr:from>
    <xdr:to>
      <xdr:col>2</xdr:col>
      <xdr:colOff>604345</xdr:colOff>
      <xdr:row>27</xdr:row>
      <xdr:rowOff>105102</xdr:rowOff>
    </xdr:to>
    <xdr:pic>
      <xdr:nvPicPr>
        <xdr:cNvPr id="21" name="Picture 20">
          <a:extLst>
            <a:ext uri="{FF2B5EF4-FFF2-40B4-BE49-F238E27FC236}">
              <a16:creationId xmlns:a16="http://schemas.microsoft.com/office/drawing/2014/main" id="{B4D2FC63-14F8-B56D-364E-911643AADC5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494337" y="3772862"/>
          <a:ext cx="1455332" cy="10145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eksha ashok Bhoir" refreshedDate="45709.008239467592" createdVersion="8" refreshedVersion="8" minRefreshableVersion="3" recordCount="380" xr:uid="{85D60BEC-D65F-4F88-89F2-831036684909}">
  <cacheSource type="worksheet">
    <worksheetSource name="tpp_12"/>
  </cacheSource>
  <cacheFields count="12">
    <cacheField name="DATE" numFmtId="0">
      <sharedItems/>
    </cacheField>
    <cacheField name="COMPANY NAME" numFmtId="0">
      <sharedItems count="12">
        <s v="Volkswagen AG"/>
        <s v="Siemens AG"/>
        <s v="Allianz SE"/>
        <s v="BMW AG"/>
        <s v="BASF SE"/>
        <s v="Deutsche Telekom AG"/>
        <s v="Daimler AG"/>
        <s v="SAP SE"/>
        <s v="Bayer AG"/>
        <s v="Deutsche Bank AG"/>
        <s v="Porsche AG"/>
        <s v="Merck KGaA"/>
      </sharedItems>
    </cacheField>
    <cacheField name="REVENUE" numFmtId="164">
      <sharedItems containsSemiMixedTypes="0" containsString="0" containsNumber="1" containsInteger="1" minValue="1003883" maxValue="9927936"/>
    </cacheField>
    <cacheField name="PROFIT" numFmtId="164">
      <sharedItems containsSemiMixedTypes="0" containsString="0" containsNumber="1" containsInteger="1" minValue="100605" maxValue="990744"/>
    </cacheField>
    <cacheField name="ASSETS" numFmtId="164">
      <sharedItems containsSemiMixedTypes="0" containsString="0" containsNumber="1" containsInteger="1" minValue="21773" maxValue="96574"/>
    </cacheField>
    <cacheField name="LIABILITIES" numFmtId="164">
      <sharedItems containsSemiMixedTypes="0" containsString="0" containsNumber="1" containsInteger="1" minValue="10046" maxValue="49769"/>
    </cacheField>
    <cacheField name="Year" numFmtId="0">
      <sharedItems containsSemiMixedTypes="0" containsString="0" containsNumber="1" containsInteger="1" minValue="2017" maxValue="2024" count="8">
        <n v="2017"/>
        <n v="2018"/>
        <n v="2019"/>
        <n v="2020"/>
        <n v="2021"/>
        <n v="2022"/>
        <n v="2023"/>
        <n v="2024"/>
      </sharedItems>
    </cacheField>
    <cacheField name="PROFIT MARGIN" numFmtId="164">
      <sharedItems containsSemiMixedTypes="0" containsString="0" containsNumber="1" minValue="109.46191750821268" maxValue="9426.8143160189175"/>
    </cacheField>
    <cacheField name="EQUITY" numFmtId="164">
      <sharedItems containsSemiMixedTypes="0" containsString="0" containsNumber="1" containsInteger="1" minValue="10018" maxValue="49918"/>
    </cacheField>
    <cacheField name="ROE" numFmtId="164">
      <sharedItems containsSemiMixedTypes="0" containsString="0" containsNumber="1" minValue="209.54059259866398" maxValue="9040.5669794370133"/>
    </cacheField>
    <cacheField name="DEBT EQUITY" numFmtId="2">
      <sharedItems containsSemiMixedTypes="0" containsString="0" containsNumber="1" minValue="0.2196573927833799" maxValue="4.6312007186345943"/>
    </cacheField>
    <cacheField name="RISK" numFmtId="0">
      <sharedItems count="3">
        <s v="Safe"/>
        <s v="Moderate"/>
        <s v="High Risky"/>
      </sharedItems>
    </cacheField>
  </cacheFields>
  <extLst>
    <ext xmlns:x14="http://schemas.microsoft.com/office/spreadsheetml/2009/9/main" uri="{725AE2AE-9491-48be-B2B4-4EB974FC3084}">
      <x14:pivotCacheDefinition pivotCacheId="107214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s v="2-3-2017"/>
    <x v="0"/>
    <n v="9750496"/>
    <n v="516889"/>
    <n v="54861"/>
    <n v="21354"/>
    <x v="0"/>
    <n v="1886.3810218441483"/>
    <n v="33507"/>
    <n v="1542.6298982302205"/>
    <n v="0.63729966872593791"/>
    <x v="0"/>
  </r>
  <r>
    <s v="2-3-2017"/>
    <x v="1"/>
    <n v="1971623"/>
    <n v="127684"/>
    <n v="75268"/>
    <n v="45009"/>
    <x v="0"/>
    <n v="1544.1425707214685"/>
    <n v="30259"/>
    <n v="421.9703228791434"/>
    <n v="1.4874582768763012"/>
    <x v="1"/>
  </r>
  <r>
    <s v="2-3-2017"/>
    <x v="2"/>
    <n v="1945883"/>
    <n v="160010"/>
    <n v="69583"/>
    <n v="48538"/>
    <x v="0"/>
    <n v="1216.1008686957064"/>
    <n v="21045"/>
    <n v="760.32311712995954"/>
    <n v="2.3063910667617011"/>
    <x v="1"/>
  </r>
  <r>
    <s v="2-3-2017"/>
    <x v="3"/>
    <n v="1880814"/>
    <n v="960184"/>
    <n v="67327"/>
    <n v="35382"/>
    <x v="0"/>
    <n v="195.88058122193246"/>
    <n v="31945"/>
    <n v="3005.7411175457819"/>
    <n v="1.1075911723274379"/>
    <x v="1"/>
  </r>
  <r>
    <s v="2-3-2017"/>
    <x v="4"/>
    <n v="1689558"/>
    <n v="179708"/>
    <n v="68036"/>
    <n v="28309"/>
    <x v="0"/>
    <n v="940.16849555946305"/>
    <n v="39727"/>
    <n v="452.35733883756637"/>
    <n v="0.71258841593878219"/>
    <x v="0"/>
  </r>
  <r>
    <s v="2-3-2017"/>
    <x v="5"/>
    <n v="1150535"/>
    <n v="142568"/>
    <n v="61941"/>
    <n v="36680"/>
    <x v="0"/>
    <n v="807.00788395712925"/>
    <n v="25261"/>
    <n v="564.37987411424717"/>
    <n v="1.4520406951427101"/>
    <x v="1"/>
  </r>
  <r>
    <s v="2-3-2017"/>
    <x v="6"/>
    <n v="1713331"/>
    <n v="174308"/>
    <n v="56381"/>
    <n v="19707"/>
    <x v="0"/>
    <n v="982.93308396631255"/>
    <n v="36674"/>
    <n v="475.29039646616127"/>
    <n v="0.53735616513061024"/>
    <x v="0"/>
  </r>
  <r>
    <s v="2-3-2017"/>
    <x v="7"/>
    <n v="1756038"/>
    <n v="227636"/>
    <n v="73785"/>
    <n v="40828"/>
    <x v="0"/>
    <n v="771.42367639564918"/>
    <n v="32957"/>
    <n v="690.7060715477744"/>
    <n v="1.2388263494856935"/>
    <x v="1"/>
  </r>
  <r>
    <s v="2-3-2017"/>
    <x v="8"/>
    <n v="1825125"/>
    <n v="267053"/>
    <n v="29169"/>
    <n v="16524"/>
    <x v="0"/>
    <n v="683.43175324748267"/>
    <n v="12645"/>
    <n v="2111.9256623171214"/>
    <n v="1.306761565836299"/>
    <x v="1"/>
  </r>
  <r>
    <s v="2-3-2017"/>
    <x v="9"/>
    <n v="9318303"/>
    <n v="958508"/>
    <n v="49692"/>
    <n v="11123"/>
    <x v="0"/>
    <n v="972.16747278061325"/>
    <n v="38569"/>
    <n v="2485.1772148616765"/>
    <n v="0.28839223210350279"/>
    <x v="0"/>
  </r>
  <r>
    <s v="2-3-2017"/>
    <x v="10"/>
    <n v="1211901"/>
    <n v="894091"/>
    <n v="73909"/>
    <n v="28361"/>
    <x v="0"/>
    <n v="135.54559882607026"/>
    <n v="45548"/>
    <n v="1962.9643453060505"/>
    <n v="0.62266180732414156"/>
    <x v="0"/>
  </r>
  <r>
    <s v="2-3-2017"/>
    <x v="11"/>
    <n v="1176095"/>
    <n v="812341"/>
    <n v="51828"/>
    <n v="29296"/>
    <x v="0"/>
    <n v="144.77848588216034"/>
    <n v="22532"/>
    <n v="3605.2769394638735"/>
    <n v="1.3001952778270904"/>
    <x v="1"/>
  </r>
  <r>
    <s v="2-3-2018"/>
    <x v="0"/>
    <n v="1513269"/>
    <n v="129642"/>
    <n v="52612"/>
    <n v="22603"/>
    <x v="1"/>
    <n v="1167.2675521821632"/>
    <n v="30009"/>
    <n v="432.01039688093567"/>
    <n v="0.75320737112199676"/>
    <x v="0"/>
  </r>
  <r>
    <s v="2-3-2018"/>
    <x v="1"/>
    <n v="9738110"/>
    <n v="112854"/>
    <n v="86681"/>
    <n v="47796"/>
    <x v="1"/>
    <n v="8628.9453630354255"/>
    <n v="38885"/>
    <n v="290.22502250225023"/>
    <n v="1.2291629162916291"/>
    <x v="1"/>
  </r>
  <r>
    <s v="2-3-2018"/>
    <x v="2"/>
    <n v="1135822"/>
    <n v="109104"/>
    <n v="47584"/>
    <n v="25112"/>
    <x v="1"/>
    <n v="1041.0452412377181"/>
    <n v="22472"/>
    <n v="485.5108579565682"/>
    <n v="1.1174795300818796"/>
    <x v="1"/>
  </r>
  <r>
    <s v="2-3-2018"/>
    <x v="3"/>
    <n v="6557505"/>
    <n v="618883"/>
    <n v="60538"/>
    <n v="33315"/>
    <x v="1"/>
    <n v="1059.571033620248"/>
    <n v="27223"/>
    <n v="2273.3828013077177"/>
    <n v="1.2237813613488595"/>
    <x v="1"/>
  </r>
  <r>
    <s v="2-3-2018"/>
    <x v="4"/>
    <n v="1027018"/>
    <n v="708863"/>
    <n v="57050"/>
    <n v="42708"/>
    <x v="1"/>
    <n v="144.88243849657832"/>
    <n v="14342"/>
    <n v="4942.5672848975037"/>
    <n v="2.9778273602008087"/>
    <x v="2"/>
  </r>
  <r>
    <s v="2-3-2018"/>
    <x v="5"/>
    <n v="1527388"/>
    <n v="169866"/>
    <n v="56589"/>
    <n v="35514"/>
    <x v="1"/>
    <n v="899.17228874524631"/>
    <n v="21075"/>
    <n v="806.0071174377224"/>
    <n v="1.6851245551601424"/>
    <x v="1"/>
  </r>
  <r>
    <s v="2-3-2018"/>
    <x v="6"/>
    <n v="1473773"/>
    <n v="172642"/>
    <n v="60496"/>
    <n v="41539"/>
    <x v="1"/>
    <n v="853.65843769187109"/>
    <n v="18957"/>
    <n v="910.70317033285858"/>
    <n v="2.1912222398058763"/>
    <x v="1"/>
  </r>
  <r>
    <s v="2-3-2018"/>
    <x v="7"/>
    <n v="1018433"/>
    <n v="136599"/>
    <n v="90595"/>
    <n v="44932"/>
    <x v="1"/>
    <n v="745.56402316268782"/>
    <n v="45663"/>
    <n v="299.14591682543852"/>
    <n v="0.98399141536911727"/>
    <x v="0"/>
  </r>
  <r>
    <s v="2-3-2018"/>
    <x v="8"/>
    <n v="1854145"/>
    <n v="224244"/>
    <n v="58238"/>
    <n v="28896"/>
    <x v="1"/>
    <n v="826.84263570039786"/>
    <n v="29342"/>
    <n v="764.24238293231542"/>
    <n v="0.98479994547065641"/>
    <x v="0"/>
  </r>
  <r>
    <s v="2-3-2018"/>
    <x v="9"/>
    <n v="8808021"/>
    <n v="127494"/>
    <n v="55390"/>
    <n v="36770"/>
    <x v="1"/>
    <n v="6908.5768742058444"/>
    <n v="18620"/>
    <n v="684.7153598281418"/>
    <n v="1.9747583243823845"/>
    <x v="1"/>
  </r>
  <r>
    <s v="2-3-2018"/>
    <x v="10"/>
    <n v="7955302"/>
    <n v="939711"/>
    <n v="65117"/>
    <n v="35954"/>
    <x v="1"/>
    <n v="846.56899834097942"/>
    <n v="29163"/>
    <n v="3222.2713712581012"/>
    <n v="1.2328635599903988"/>
    <x v="1"/>
  </r>
  <r>
    <s v="2-3-2018"/>
    <x v="11"/>
    <n v="1424133"/>
    <n v="116500"/>
    <n v="71252"/>
    <n v="37401"/>
    <x v="1"/>
    <n v="1222.4317596566523"/>
    <n v="33851"/>
    <n v="344.15526867743938"/>
    <n v="1.1048713479660868"/>
    <x v="1"/>
  </r>
  <r>
    <s v="2-3-2019"/>
    <x v="0"/>
    <n v="1544879"/>
    <n v="176026"/>
    <n v="93429"/>
    <n v="43856"/>
    <x v="2"/>
    <n v="877.64250735686778"/>
    <n v="49573"/>
    <n v="355.08442095495536"/>
    <n v="0.88467512557238814"/>
    <x v="0"/>
  </r>
  <r>
    <s v="2-3-2019"/>
    <x v="1"/>
    <n v="1284195"/>
    <n v="141197"/>
    <n v="55130"/>
    <n v="29126"/>
    <x v="2"/>
    <n v="909.50586768840708"/>
    <n v="26004"/>
    <n v="542.98184894631595"/>
    <n v="1.1200584525457622"/>
    <x v="1"/>
  </r>
  <r>
    <s v="2-3-2019"/>
    <x v="2"/>
    <n v="1550866"/>
    <n v="141770"/>
    <n v="46620"/>
    <n v="18132"/>
    <x v="2"/>
    <n v="1093.9310150243352"/>
    <n v="28488"/>
    <n v="497.64813254703739"/>
    <n v="0.6364785172704297"/>
    <x v="0"/>
  </r>
  <r>
    <s v="2-3-2019"/>
    <x v="3"/>
    <n v="8859340"/>
    <n v="114456"/>
    <n v="78168"/>
    <n v="40538"/>
    <x v="2"/>
    <n v="7740.389319913329"/>
    <n v="37630"/>
    <n v="304.16157321286204"/>
    <n v="1.0772787669412702"/>
    <x v="1"/>
  </r>
  <r>
    <s v="2-3-2019"/>
    <x v="4"/>
    <n v="1787711"/>
    <n v="122463"/>
    <n v="65500"/>
    <n v="31860"/>
    <x v="2"/>
    <n v="1459.796836595543"/>
    <n v="33640"/>
    <n v="364.03983353151011"/>
    <n v="0.94708680142687274"/>
    <x v="0"/>
  </r>
  <r>
    <s v="2-3-2019"/>
    <x v="5"/>
    <n v="1579665"/>
    <n v="805016"/>
    <n v="47776"/>
    <n v="11494"/>
    <x v="2"/>
    <n v="196.22777683921811"/>
    <n v="36282"/>
    <n v="2218.7751502122264"/>
    <n v="0.31679620748580561"/>
    <x v="0"/>
  </r>
  <r>
    <s v="2-3-2019"/>
    <x v="6"/>
    <n v="1093748"/>
    <n v="114584"/>
    <n v="31178"/>
    <n v="19578"/>
    <x v="2"/>
    <n v="954.53815541436848"/>
    <n v="11600"/>
    <n v="987.79310344827582"/>
    <n v="1.6877586206896551"/>
    <x v="1"/>
  </r>
  <r>
    <s v="2-3-2019"/>
    <x v="7"/>
    <n v="8046709"/>
    <n v="662165"/>
    <n v="89177"/>
    <n v="39424"/>
    <x v="2"/>
    <n v="1215.2120694992939"/>
    <n v="49753"/>
    <n v="1330.9046690651821"/>
    <n v="0.79239442847667474"/>
    <x v="0"/>
  </r>
  <r>
    <s v="2-3-2019"/>
    <x v="8"/>
    <n v="1740297"/>
    <n v="138763"/>
    <n v="61548"/>
    <n v="31887"/>
    <x v="2"/>
    <n v="1254.1506021057487"/>
    <n v="29661"/>
    <n v="467.82981018846294"/>
    <n v="1.0750480428845959"/>
    <x v="1"/>
  </r>
  <r>
    <s v="2-3-2019"/>
    <x v="9"/>
    <n v="9814156"/>
    <n v="576451"/>
    <n v="46301"/>
    <n v="25131"/>
    <x v="2"/>
    <n v="1702.5134833663226"/>
    <n v="21170"/>
    <n v="2722.9617383089276"/>
    <n v="1.1871043930089749"/>
    <x v="1"/>
  </r>
  <r>
    <s v="2-3-2019"/>
    <x v="10"/>
    <n v="1580688"/>
    <n v="845076"/>
    <n v="55201"/>
    <n v="34376"/>
    <x v="2"/>
    <n v="187.04684549081975"/>
    <n v="20825"/>
    <n v="4057.9879951980793"/>
    <n v="1.6507082833133253"/>
    <x v="1"/>
  </r>
  <r>
    <s v="2-3-2019"/>
    <x v="11"/>
    <n v="1766609"/>
    <n v="154738"/>
    <n v="76466"/>
    <n v="47717"/>
    <x v="2"/>
    <n v="1141.6775452700695"/>
    <n v="28749"/>
    <n v="538.23785175136527"/>
    <n v="1.6597794705902813"/>
    <x v="1"/>
  </r>
  <r>
    <s v="2-3-2020"/>
    <x v="0"/>
    <n v="6074909"/>
    <n v="875656"/>
    <n v="80569"/>
    <n v="42262"/>
    <x v="3"/>
    <n v="693.75519610440631"/>
    <n v="38307"/>
    <n v="2285.8903072545486"/>
    <n v="1.1032448377581121"/>
    <x v="1"/>
  </r>
  <r>
    <s v="2-3-2020"/>
    <x v="1"/>
    <n v="1773155"/>
    <n v="189388"/>
    <n v="39067"/>
    <n v="10137"/>
    <x v="3"/>
    <n v="936.2552009631022"/>
    <n v="28930"/>
    <n v="654.64223988938818"/>
    <n v="0.35039751123401314"/>
    <x v="0"/>
  </r>
  <r>
    <s v="2-3-2020"/>
    <x v="2"/>
    <n v="1009888"/>
    <n v="116122"/>
    <n v="77791"/>
    <n v="39497"/>
    <x v="3"/>
    <n v="869.67844163896598"/>
    <n v="38294"/>
    <n v="303.23810518619104"/>
    <n v="1.0314148430563534"/>
    <x v="1"/>
  </r>
  <r>
    <s v="2-3-2020"/>
    <x v="3"/>
    <n v="6940311"/>
    <n v="962499"/>
    <n v="41331"/>
    <n v="29150"/>
    <x v="3"/>
    <n v="721.07202189300972"/>
    <n v="12181"/>
    <n v="7901.6419013217301"/>
    <n v="2.3930711764222972"/>
    <x v="1"/>
  </r>
  <r>
    <s v="2-3-2020"/>
    <x v="4"/>
    <n v="1158357"/>
    <n v="140752"/>
    <n v="82673"/>
    <n v="37122"/>
    <x v="3"/>
    <n v="822.97729339547573"/>
    <n v="45551"/>
    <n v="308.99870474852366"/>
    <n v="0.81495466619832713"/>
    <x v="0"/>
  </r>
  <r>
    <s v="2-3-2020"/>
    <x v="5"/>
    <n v="1961489"/>
    <n v="123103"/>
    <n v="94598"/>
    <n v="45625"/>
    <x v="3"/>
    <n v="1593.3722167615736"/>
    <n v="48973"/>
    <n v="251.36912176097033"/>
    <n v="0.93163579931799156"/>
    <x v="0"/>
  </r>
  <r>
    <s v="2-3-2020"/>
    <x v="6"/>
    <n v="8582626"/>
    <n v="482111"/>
    <n v="86478"/>
    <n v="40109"/>
    <x v="3"/>
    <n v="1780.2178336524162"/>
    <n v="46369"/>
    <n v="1039.7269727619746"/>
    <n v="0.86499601026547912"/>
    <x v="0"/>
  </r>
  <r>
    <s v="2-3-2020"/>
    <x v="7"/>
    <n v="9687560"/>
    <n v="102766"/>
    <n v="65594"/>
    <n v="40817"/>
    <x v="3"/>
    <n v="9426.8143160189175"/>
    <n v="24777"/>
    <n v="414.76369213383384"/>
    <n v="1.6473745812648828"/>
    <x v="1"/>
  </r>
  <r>
    <s v="2-3-2020"/>
    <x v="8"/>
    <n v="1495491"/>
    <n v="108610"/>
    <n v="87910"/>
    <n v="49223"/>
    <x v="3"/>
    <n v="1376.9367461559709"/>
    <n v="38687"/>
    <n v="280.74030035929383"/>
    <n v="1.2723395455837878"/>
    <x v="1"/>
  </r>
  <r>
    <s v="2-3-2020"/>
    <x v="9"/>
    <n v="1645403"/>
    <n v="176152"/>
    <n v="64555"/>
    <n v="29090"/>
    <x v="3"/>
    <n v="934.08136155138754"/>
    <n v="35465"/>
    <n v="496.69251374594666"/>
    <n v="0.82024531227971242"/>
    <x v="0"/>
  </r>
  <r>
    <s v="2-3-2020"/>
    <x v="10"/>
    <n v="1499451"/>
    <n v="111845"/>
    <n v="26894"/>
    <n v="13089"/>
    <x v="3"/>
    <n v="1340.6509008002147"/>
    <n v="13805"/>
    <n v="810.17747193046011"/>
    <n v="0.94813473379210433"/>
    <x v="0"/>
  </r>
  <r>
    <s v="2-3-2020"/>
    <x v="11"/>
    <n v="5897253"/>
    <n v="625948"/>
    <n v="51548"/>
    <n v="38506"/>
    <x v="3"/>
    <n v="942.13145500904238"/>
    <n v="13042"/>
    <n v="4799.4786075755246"/>
    <n v="2.9524612789449471"/>
    <x v="2"/>
  </r>
  <r>
    <s v="2-3-2021"/>
    <x v="0"/>
    <n v="1154483"/>
    <n v="170996"/>
    <n v="40260"/>
    <n v="14660"/>
    <x v="4"/>
    <n v="675.15205034035887"/>
    <n v="25600"/>
    <n v="667.953125"/>
    <n v="0.57265624999999998"/>
    <x v="0"/>
  </r>
  <r>
    <s v="2-3-2021"/>
    <x v="1"/>
    <n v="1538999"/>
    <n v="923394"/>
    <n v="40095"/>
    <n v="21808"/>
    <x v="4"/>
    <n v="166.66764133186916"/>
    <n v="18287"/>
    <n v="5049.4558976321978"/>
    <n v="1.1925411494504292"/>
    <x v="1"/>
  </r>
  <r>
    <s v="2-3-2021"/>
    <x v="2"/>
    <n v="9380555"/>
    <n v="135010"/>
    <n v="68933"/>
    <n v="41223"/>
    <x v="4"/>
    <n v="6948.0445892896823"/>
    <n v="27710"/>
    <n v="487.22482858173947"/>
    <n v="1.4876578852399855"/>
    <x v="1"/>
  </r>
  <r>
    <s v="2-3-2021"/>
    <x v="3"/>
    <n v="1832168"/>
    <n v="143680"/>
    <n v="73659"/>
    <n v="33230"/>
    <x v="4"/>
    <n v="1275.1726057906458"/>
    <n v="40429"/>
    <n v="355.38845877958892"/>
    <n v="0.82193474980830594"/>
    <x v="0"/>
  </r>
  <r>
    <s v="2-3-2021"/>
    <x v="4"/>
    <n v="1879389"/>
    <n v="270271"/>
    <n v="54396"/>
    <n v="12423"/>
    <x v="4"/>
    <n v="695.37205249545821"/>
    <n v="41973"/>
    <n v="643.91632716269976"/>
    <n v="0.29597598456150381"/>
    <x v="0"/>
  </r>
  <r>
    <s v="2-3-2021"/>
    <x v="5"/>
    <n v="1858873"/>
    <n v="211675"/>
    <n v="64787"/>
    <n v="15557"/>
    <x v="4"/>
    <n v="878.17314278965398"/>
    <n v="49230"/>
    <n v="429.97156205565716"/>
    <n v="0.31600650010156411"/>
    <x v="0"/>
  </r>
  <r>
    <s v="2-3-2021"/>
    <x v="6"/>
    <n v="1960499"/>
    <n v="240614"/>
    <n v="77954"/>
    <n v="39627"/>
    <x v="4"/>
    <n v="814.79007871528677"/>
    <n v="38327"/>
    <n v="627.79241787773628"/>
    <n v="1.0339186474287057"/>
    <x v="1"/>
  </r>
  <r>
    <s v="2-3-2021"/>
    <x v="7"/>
    <n v="1246522"/>
    <n v="800983"/>
    <n v="51866"/>
    <n v="28257"/>
    <x v="4"/>
    <n v="155.62402697685221"/>
    <n v="23609"/>
    <n v="3392.701935702486"/>
    <n v="1.196874073446567"/>
    <x v="1"/>
  </r>
  <r>
    <s v="2-3-2021"/>
    <x v="8"/>
    <n v="1300919"/>
    <n v="145116"/>
    <n v="49482"/>
    <n v="31049"/>
    <x v="4"/>
    <n v="896.46834256732541"/>
    <n v="18433"/>
    <n v="787.26197580426413"/>
    <n v="1.6844246731405632"/>
    <x v="1"/>
  </r>
  <r>
    <s v="2-3-2021"/>
    <x v="9"/>
    <n v="1041451"/>
    <n v="112088"/>
    <n v="80244"/>
    <n v="33962"/>
    <x v="4"/>
    <n v="929.13692812789941"/>
    <n v="46282"/>
    <n v="242.18486668683289"/>
    <n v="0.73380579923080247"/>
    <x v="0"/>
  </r>
  <r>
    <s v="2-3-2021"/>
    <x v="10"/>
    <n v="1404728"/>
    <n v="148989"/>
    <n v="42561"/>
    <n v="14851"/>
    <x v="4"/>
    <n v="942.84007544181122"/>
    <n v="27710"/>
    <n v="537.67232046192714"/>
    <n v="0.53594370263442803"/>
    <x v="0"/>
  </r>
  <r>
    <s v="2-3-2021"/>
    <x v="11"/>
    <n v="1291718"/>
    <n v="170873"/>
    <n v="43037"/>
    <n v="17319"/>
    <x v="4"/>
    <n v="755.95208137037457"/>
    <n v="25718"/>
    <n v="664.41014075744613"/>
    <n v="0.67341939497628123"/>
    <x v="0"/>
  </r>
  <r>
    <s v="2-3-2022"/>
    <x v="0"/>
    <n v="1116890"/>
    <n v="587168"/>
    <n v="67464"/>
    <n v="20072"/>
    <x v="5"/>
    <n v="190.21642868821189"/>
    <n v="47392"/>
    <n v="1238.9601620526671"/>
    <n v="0.42353139770425391"/>
    <x v="0"/>
  </r>
  <r>
    <s v="2-3-2022"/>
    <x v="1"/>
    <n v="1686100"/>
    <n v="918419"/>
    <n v="81487"/>
    <n v="32873"/>
    <x v="5"/>
    <n v="183.58722979380872"/>
    <n v="48614"/>
    <n v="1889.2068128522649"/>
    <n v="0.67620438556794338"/>
    <x v="0"/>
  </r>
  <r>
    <s v="2-3-2022"/>
    <x v="2"/>
    <n v="1647218"/>
    <n v="204360"/>
    <n v="62464"/>
    <n v="34718"/>
    <x v="5"/>
    <n v="806.03738500685063"/>
    <n v="27746"/>
    <n v="736.5386001585814"/>
    <n v="1.2512794637064801"/>
    <x v="1"/>
  </r>
  <r>
    <s v="2-3-2022"/>
    <x v="3"/>
    <n v="7382434"/>
    <n v="109380"/>
    <n v="45898"/>
    <n v="35338"/>
    <x v="5"/>
    <n v="6749.3454013530809"/>
    <n v="10560"/>
    <n v="1035.7954545454545"/>
    <n v="3.346401515151515"/>
    <x v="2"/>
  </r>
  <r>
    <s v="2-3-2022"/>
    <x v="4"/>
    <n v="1301876"/>
    <n v="170421"/>
    <n v="30031"/>
    <n v="11167"/>
    <x v="5"/>
    <n v="763.917592315501"/>
    <n v="18864"/>
    <n v="903.41921119592871"/>
    <n v="0.59197413061916881"/>
    <x v="0"/>
  </r>
  <r>
    <s v="2-3-2022"/>
    <x v="5"/>
    <n v="9420241"/>
    <n v="990420"/>
    <n v="34081"/>
    <n v="12931"/>
    <x v="5"/>
    <n v="951.13598271440389"/>
    <n v="21150"/>
    <n v="4682.8368794326234"/>
    <n v="0.61139479905437355"/>
    <x v="0"/>
  </r>
  <r>
    <s v="2-3-2022"/>
    <x v="6"/>
    <n v="9363037"/>
    <n v="704852"/>
    <n v="54701"/>
    <n v="34778"/>
    <x v="5"/>
    <n v="1328.3692179351126"/>
    <n v="19923"/>
    <n v="3537.8808412387693"/>
    <n v="1.7456206394619285"/>
    <x v="1"/>
  </r>
  <r>
    <s v="2-3-2022"/>
    <x v="7"/>
    <n v="1680546"/>
    <n v="183793"/>
    <n v="37939"/>
    <n v="10102"/>
    <x v="5"/>
    <n v="914.36888238398626"/>
    <n v="27837"/>
    <n v="660.2471530696555"/>
    <n v="0.36289830082264612"/>
    <x v="0"/>
  </r>
  <r>
    <s v="2-3-2022"/>
    <x v="8"/>
    <n v="1964757"/>
    <n v="182654"/>
    <n v="37513"/>
    <n v="10046"/>
    <x v="5"/>
    <n v="1075.6714881688874"/>
    <n v="27467"/>
    <n v="664.99435686460117"/>
    <n v="0.36574798849528523"/>
    <x v="0"/>
  </r>
  <r>
    <s v="2-3-2022"/>
    <x v="9"/>
    <n v="7252204"/>
    <n v="949551"/>
    <n v="86269"/>
    <n v="44858"/>
    <x v="5"/>
    <n v="763.75086751527829"/>
    <n v="41411"/>
    <n v="2292.9922001400596"/>
    <n v="1.0832387529883365"/>
    <x v="1"/>
  </r>
  <r>
    <s v="2-3-2022"/>
    <x v="10"/>
    <n v="5536870"/>
    <n v="298030"/>
    <n v="30265"/>
    <n v="19445"/>
    <x v="5"/>
    <n v="1857.8230379491997"/>
    <n v="10820"/>
    <n v="2754.4362292051756"/>
    <n v="1.7971349353049908"/>
    <x v="1"/>
  </r>
  <r>
    <s v="2-3-2022"/>
    <x v="11"/>
    <n v="7610452"/>
    <n v="536310"/>
    <n v="88688"/>
    <n v="48688"/>
    <x v="5"/>
    <n v="1419.0397344819228"/>
    <n v="40000"/>
    <n v="1340.7750000000001"/>
    <n v="1.2172000000000001"/>
    <x v="1"/>
  </r>
  <r>
    <s v="2-3-2023"/>
    <x v="0"/>
    <n v="1678203"/>
    <n v="148104"/>
    <n v="78417"/>
    <n v="32384"/>
    <x v="6"/>
    <n v="1133.1246961594554"/>
    <n v="46033"/>
    <n v="321.73440792474963"/>
    <n v="0.70349531857580427"/>
    <x v="0"/>
  </r>
  <r>
    <s v="2-3-2023"/>
    <x v="1"/>
    <n v="8282175"/>
    <n v="459390"/>
    <n v="64407"/>
    <n v="28551"/>
    <x v="6"/>
    <n v="1802.8635799647357"/>
    <n v="35856"/>
    <n v="1281.2081659973226"/>
    <n v="0.79626840696117807"/>
    <x v="0"/>
  </r>
  <r>
    <s v="2-3-2023"/>
    <x v="2"/>
    <n v="1394108"/>
    <n v="172232"/>
    <n v="66248"/>
    <n v="32850"/>
    <x v="6"/>
    <n v="809.43610943378701"/>
    <n v="33398"/>
    <n v="515.69555063177427"/>
    <n v="0.98359183184621835"/>
    <x v="0"/>
  </r>
  <r>
    <s v="2-3-2023"/>
    <x v="3"/>
    <n v="8469619"/>
    <n v="602960"/>
    <n v="78863"/>
    <n v="32716"/>
    <x v="6"/>
    <n v="1404.6734443412499"/>
    <n v="46147"/>
    <n v="1306.6071467267643"/>
    <n v="0.70895182785446509"/>
    <x v="0"/>
  </r>
  <r>
    <s v="2-3-2023"/>
    <x v="4"/>
    <n v="1285201"/>
    <n v="684110"/>
    <n v="53040"/>
    <n v="18179"/>
    <x v="6"/>
    <n v="187.86467088626097"/>
    <n v="34861"/>
    <n v="1962.3935056366715"/>
    <n v="0.52147098476807896"/>
    <x v="0"/>
  </r>
  <r>
    <s v="2-3-2023"/>
    <x v="5"/>
    <n v="1275258"/>
    <n v="884167"/>
    <n v="53978"/>
    <n v="28470"/>
    <x v="6"/>
    <n v="144.23270716957316"/>
    <n v="25508"/>
    <n v="3466.2341226281951"/>
    <n v="1.1161204328053944"/>
    <x v="1"/>
  </r>
  <r>
    <s v="2-3-2023"/>
    <x v="6"/>
    <n v="5161220"/>
    <n v="527374"/>
    <n v="51630"/>
    <n v="15838"/>
    <x v="6"/>
    <n v="978.66409796463233"/>
    <n v="35792"/>
    <n v="1473.4409924005365"/>
    <n v="0.44250111756817168"/>
    <x v="0"/>
  </r>
  <r>
    <s v="2-3-2023"/>
    <x v="7"/>
    <n v="1341487"/>
    <n v="106940"/>
    <n v="80239"/>
    <n v="35679"/>
    <x v="6"/>
    <n v="1254.4295866841219"/>
    <n v="44560"/>
    <n v="239.99102333931779"/>
    <n v="0.80069569120287254"/>
    <x v="0"/>
  </r>
  <r>
    <s v="2-3-2023"/>
    <x v="8"/>
    <n v="1585173"/>
    <n v="905684"/>
    <n v="52389"/>
    <n v="42371"/>
    <x v="6"/>
    <n v="175.0249535157958"/>
    <n v="10018"/>
    <n v="9040.5669794370133"/>
    <n v="4.2294869235376327"/>
    <x v="2"/>
  </r>
  <r>
    <s v="2-3-2023"/>
    <x v="9"/>
    <n v="1242165"/>
    <n v="967097"/>
    <n v="79888"/>
    <n v="33786"/>
    <x v="6"/>
    <n v="128.44264846235694"/>
    <n v="46102"/>
    <n v="2097.7332870591299"/>
    <n v="0.73285323847121597"/>
    <x v="0"/>
  </r>
  <r>
    <s v="2-3-2023"/>
    <x v="10"/>
    <n v="1643858"/>
    <n v="141996"/>
    <n v="36726"/>
    <n v="19415"/>
    <x v="6"/>
    <n v="1157.6790895518184"/>
    <n v="17311"/>
    <n v="820.26457165963848"/>
    <n v="1.1215412165675005"/>
    <x v="1"/>
  </r>
  <r>
    <s v="2-3-2023"/>
    <x v="11"/>
    <n v="1763749"/>
    <n v="210389"/>
    <n v="61628"/>
    <n v="44486"/>
    <x v="6"/>
    <n v="838.32757416024606"/>
    <n v="17142"/>
    <n v="1227.3305331933263"/>
    <n v="2.5951464239878659"/>
    <x v="2"/>
  </r>
  <r>
    <s v="2-3-2024"/>
    <x v="0"/>
    <n v="1418661"/>
    <n v="210712"/>
    <n v="32642"/>
    <n v="14632"/>
    <x v="7"/>
    <n v="673.27015072705865"/>
    <n v="18010"/>
    <n v="1169.9722376457523"/>
    <n v="0.81243753470294278"/>
    <x v="0"/>
  </r>
  <r>
    <s v="2-3-2024"/>
    <x v="1"/>
    <n v="8451674"/>
    <n v="530013"/>
    <n v="83248"/>
    <n v="43381"/>
    <x v="7"/>
    <n v="1594.6163584666792"/>
    <n v="39867"/>
    <n v="1329.4529309955603"/>
    <n v="1.0881430757267916"/>
    <x v="1"/>
  </r>
  <r>
    <s v="2-3-2024"/>
    <x v="2"/>
    <n v="7203400"/>
    <n v="631684"/>
    <n v="41830"/>
    <n v="23852"/>
    <x v="7"/>
    <n v="1140.3486553403284"/>
    <n v="17978"/>
    <n v="3513.6500166870619"/>
    <n v="1.3267326732673268"/>
    <x v="1"/>
  </r>
  <r>
    <s v="2-3-2024"/>
    <x v="3"/>
    <n v="6152045"/>
    <n v="707968"/>
    <n v="57427"/>
    <n v="29243"/>
    <x v="7"/>
    <n v="868.9721851835111"/>
    <n v="28184"/>
    <n v="2511.950042577349"/>
    <n v="1.0375745103604883"/>
    <x v="1"/>
  </r>
  <r>
    <s v="2-3-2024"/>
    <x v="4"/>
    <n v="1511313"/>
    <n v="191449"/>
    <n v="88221"/>
    <n v="43259"/>
    <x v="7"/>
    <n v="789.40762291785279"/>
    <n v="44962"/>
    <n v="425.80178817668252"/>
    <n v="0.96212357101552426"/>
    <x v="0"/>
  </r>
  <r>
    <s v="2-3-2024"/>
    <x v="5"/>
    <n v="1913962"/>
    <n v="283401"/>
    <n v="41643"/>
    <n v="18313"/>
    <x v="7"/>
    <n v="675.35470940469509"/>
    <n v="23330"/>
    <n v="1214.7492498928418"/>
    <n v="0.78495499357051002"/>
    <x v="0"/>
  </r>
  <r>
    <s v="2-3-2024"/>
    <x v="6"/>
    <n v="1645692"/>
    <n v="149222"/>
    <n v="79618"/>
    <n v="48085"/>
    <x v="7"/>
    <n v="1102.8481055072309"/>
    <n v="31533"/>
    <n v="473.22487552722549"/>
    <n v="1.5249104113151302"/>
    <x v="1"/>
  </r>
  <r>
    <s v="2-3-2024"/>
    <x v="7"/>
    <n v="1675470"/>
    <n v="923006"/>
    <n v="96053"/>
    <n v="49206"/>
    <x v="7"/>
    <n v="181.52319703230532"/>
    <n v="46847"/>
    <n v="1970.2563664695713"/>
    <n v="1.0503554122996137"/>
    <x v="1"/>
  </r>
  <r>
    <s v="2-3-2024"/>
    <x v="8"/>
    <n v="5728072"/>
    <n v="604515"/>
    <n v="80121"/>
    <n v="34398"/>
    <x v="7"/>
    <n v="947.5483652183982"/>
    <n v="45723"/>
    <n v="1322.1245325109901"/>
    <n v="0.7523128403648055"/>
    <x v="0"/>
  </r>
  <r>
    <s v="2-3-2024"/>
    <x v="9"/>
    <n v="1985220"/>
    <n v="222375"/>
    <n v="76222"/>
    <n v="36451"/>
    <x v="7"/>
    <n v="892.73524451939284"/>
    <n v="39771"/>
    <n v="559.1385683035378"/>
    <n v="0.91652208895929199"/>
    <x v="0"/>
  </r>
  <r>
    <s v="2-3-2024"/>
    <x v="10"/>
    <n v="1305674"/>
    <n v="150033"/>
    <n v="62560"/>
    <n v="33698"/>
    <x v="7"/>
    <n v="870.25787660048127"/>
    <n v="28862"/>
    <n v="519.82884069018087"/>
    <n v="1.16755595592821"/>
    <x v="1"/>
  </r>
  <r>
    <s v="2-3-2024"/>
    <x v="11"/>
    <n v="1891550"/>
    <n v="241391"/>
    <n v="65357"/>
    <n v="30820"/>
    <x v="7"/>
    <n v="783.60419402546074"/>
    <n v="34537"/>
    <n v="698.93447606914322"/>
    <n v="0.89237629209253844"/>
    <x v="0"/>
  </r>
  <r>
    <s v="3-3-2017"/>
    <x v="0"/>
    <n v="1969598"/>
    <n v="132939"/>
    <n v="58120"/>
    <n v="24520"/>
    <x v="0"/>
    <n v="1481.5802736593475"/>
    <n v="33600"/>
    <n v="395.65178571428572"/>
    <n v="0.72976190476190472"/>
    <x v="0"/>
  </r>
  <r>
    <s v="3-3-2017"/>
    <x v="1"/>
    <n v="1983345"/>
    <n v="151969"/>
    <n v="53272"/>
    <n v="16063"/>
    <x v="0"/>
    <n v="1305.0984082279938"/>
    <n v="37209"/>
    <n v="408.42000591254805"/>
    <n v="0.43169663253513935"/>
    <x v="0"/>
  </r>
  <r>
    <s v="3-3-2017"/>
    <x v="2"/>
    <n v="9164246"/>
    <n v="981041"/>
    <n v="43999"/>
    <n v="19407"/>
    <x v="0"/>
    <n v="934.13486286505861"/>
    <n v="24592"/>
    <n v="3989.2688679245284"/>
    <n v="0.78915907612231617"/>
    <x v="0"/>
  </r>
  <r>
    <s v="3-3-2017"/>
    <x v="3"/>
    <n v="1876546"/>
    <n v="108153"/>
    <n v="80126"/>
    <n v="34543"/>
    <x v="0"/>
    <n v="1735.0845561380638"/>
    <n v="45583"/>
    <n v="237.26608604084856"/>
    <n v="0.75780444463944896"/>
    <x v="0"/>
  </r>
  <r>
    <s v="3-3-2017"/>
    <x v="4"/>
    <n v="1683624"/>
    <n v="210021"/>
    <n v="64506"/>
    <n v="19360"/>
    <x v="0"/>
    <n v="801.64554973074121"/>
    <n v="45146"/>
    <n v="465.20400478447704"/>
    <n v="0.42883090417755726"/>
    <x v="0"/>
  </r>
  <r>
    <s v="3-3-2017"/>
    <x v="5"/>
    <n v="1395155"/>
    <n v="134871"/>
    <n v="62780"/>
    <n v="21828"/>
    <x v="0"/>
    <n v="1034.4366097975103"/>
    <n v="40952"/>
    <n v="329.33922641140845"/>
    <n v="0.53301426059777302"/>
    <x v="0"/>
  </r>
  <r>
    <s v="3-3-2017"/>
    <x v="6"/>
    <n v="7142318"/>
    <n v="980884"/>
    <n v="69867"/>
    <n v="33400"/>
    <x v="0"/>
    <n v="728.15113713752089"/>
    <n v="36467"/>
    <n v="2689.7852853264594"/>
    <n v="0.91589656401678232"/>
    <x v="0"/>
  </r>
  <r>
    <s v="3-3-2017"/>
    <x v="7"/>
    <n v="6568715"/>
    <n v="719090"/>
    <n v="65782"/>
    <n v="18570"/>
    <x v="0"/>
    <n v="913.47606002030341"/>
    <n v="47212"/>
    <n v="1523.1085317292213"/>
    <n v="0.39333220367703126"/>
    <x v="0"/>
  </r>
  <r>
    <s v="3-3-2017"/>
    <x v="8"/>
    <n v="1302784"/>
    <n v="112734"/>
    <n v="85094"/>
    <n v="48157"/>
    <x v="0"/>
    <n v="1155.626519062572"/>
    <n v="36937"/>
    <n v="305.20616184313832"/>
    <n v="1.3037604569943417"/>
    <x v="1"/>
  </r>
  <r>
    <s v="3-3-2017"/>
    <x v="9"/>
    <n v="1484301"/>
    <n v="168087"/>
    <n v="46770"/>
    <n v="14840"/>
    <x v="0"/>
    <n v="883.05520355530177"/>
    <n v="31930"/>
    <n v="526.42342624491084"/>
    <n v="0.46476667710616976"/>
    <x v="0"/>
  </r>
  <r>
    <s v="3-3-2017"/>
    <x v="10"/>
    <n v="5883512"/>
    <n v="440184"/>
    <n v="76926"/>
    <n v="47041"/>
    <x v="0"/>
    <n v="1336.6028751612962"/>
    <n v="29885"/>
    <n v="1472.9262171658024"/>
    <n v="1.5740672578216497"/>
    <x v="1"/>
  </r>
  <r>
    <s v="3-3-2017"/>
    <x v="11"/>
    <n v="6974057"/>
    <n v="389688"/>
    <n v="49969"/>
    <n v="31405"/>
    <x v="0"/>
    <n v="1789.6514647615529"/>
    <n v="18564"/>
    <n v="2099.159663865546"/>
    <n v="1.6917151475975005"/>
    <x v="1"/>
  </r>
  <r>
    <s v="3-3-2018"/>
    <x v="0"/>
    <n v="1598925"/>
    <n v="129141"/>
    <n v="53863"/>
    <n v="42659"/>
    <x v="1"/>
    <n v="1238.1234464654913"/>
    <n v="11204"/>
    <n v="1152.6329882184934"/>
    <n v="3.8074794716172797"/>
    <x v="2"/>
  </r>
  <r>
    <s v="3-3-2018"/>
    <x v="1"/>
    <n v="1013825"/>
    <n v="126211"/>
    <n v="72972"/>
    <n v="45296"/>
    <x v="1"/>
    <n v="803.27784424495496"/>
    <n v="27676"/>
    <n v="456.03049573637804"/>
    <n v="1.6366526954762248"/>
    <x v="1"/>
  </r>
  <r>
    <s v="3-3-2018"/>
    <x v="2"/>
    <n v="1761024"/>
    <n v="201532"/>
    <n v="68504"/>
    <n v="40259"/>
    <x v="1"/>
    <n v="873.81854990770694"/>
    <n v="28245"/>
    <n v="713.51389626482569"/>
    <n v="1.4253496194016639"/>
    <x v="1"/>
  </r>
  <r>
    <s v="3-3-2018"/>
    <x v="3"/>
    <n v="7335760"/>
    <n v="743322"/>
    <n v="95122"/>
    <n v="48776"/>
    <x v="1"/>
    <n v="986.88858933275208"/>
    <n v="46346"/>
    <n v="1603.8536227506149"/>
    <n v="1.0524317093168774"/>
    <x v="1"/>
  </r>
  <r>
    <s v="3-3-2018"/>
    <x v="4"/>
    <n v="1624008"/>
    <n v="133028"/>
    <n v="35863"/>
    <n v="20620"/>
    <x v="1"/>
    <n v="1220.801635745858"/>
    <n v="15243"/>
    <n v="872.71534474840917"/>
    <n v="1.3527520829233091"/>
    <x v="1"/>
  </r>
  <r>
    <s v="3-3-2018"/>
    <x v="5"/>
    <n v="1742780"/>
    <n v="196792"/>
    <n v="72733"/>
    <n v="36127"/>
    <x v="1"/>
    <n v="885.59494288385713"/>
    <n v="36606"/>
    <n v="537.59492979293009"/>
    <n v="0.98691471343495607"/>
    <x v="0"/>
  </r>
  <r>
    <s v="3-3-2018"/>
    <x v="6"/>
    <n v="8641226"/>
    <n v="983139"/>
    <n v="59016"/>
    <n v="36665"/>
    <x v="1"/>
    <n v="878.94244862628796"/>
    <n v="22351"/>
    <n v="4398.6354078117311"/>
    <n v="1.6404187732092523"/>
    <x v="1"/>
  </r>
  <r>
    <s v="3-3-2018"/>
    <x v="7"/>
    <n v="1977462"/>
    <n v="142190"/>
    <n v="63447"/>
    <n v="42095"/>
    <x v="1"/>
    <n v="1390.7180533089529"/>
    <n v="21352"/>
    <n v="665.93293368302739"/>
    <n v="1.9714780816785313"/>
    <x v="1"/>
  </r>
  <r>
    <s v="3-3-2018"/>
    <x v="8"/>
    <n v="6560227"/>
    <n v="884011"/>
    <n v="59231"/>
    <n v="46074"/>
    <x v="1"/>
    <n v="742.09789244703973"/>
    <n v="13157"/>
    <n v="6718.9404879531803"/>
    <n v="3.5018621266246104"/>
    <x v="2"/>
  </r>
  <r>
    <s v="3-3-2018"/>
    <x v="9"/>
    <n v="1374092"/>
    <n v="190076"/>
    <n v="57764"/>
    <n v="46035"/>
    <x v="1"/>
    <n v="722.91714892990171"/>
    <n v="11729"/>
    <n v="1620.5644129934349"/>
    <n v="3.9248870321425526"/>
    <x v="2"/>
  </r>
  <r>
    <s v="3-3-2018"/>
    <x v="10"/>
    <n v="1755566"/>
    <n v="133529"/>
    <n v="88007"/>
    <n v="46994"/>
    <x v="1"/>
    <n v="1314.745111548802"/>
    <n v="41013"/>
    <n v="325.57725599200251"/>
    <n v="1.1458318094262794"/>
    <x v="1"/>
  </r>
  <r>
    <s v="3-3-2018"/>
    <x v="11"/>
    <n v="9318197"/>
    <n v="641817"/>
    <n v="65628"/>
    <n v="48172"/>
    <x v="1"/>
    <n v="1451.8463985840201"/>
    <n v="17456"/>
    <n v="3676.7701649862511"/>
    <n v="2.7596241979835012"/>
    <x v="2"/>
  </r>
  <r>
    <s v="3-3-2019"/>
    <x v="0"/>
    <n v="1490793"/>
    <n v="143859"/>
    <n v="54405"/>
    <n v="20854"/>
    <x v="2"/>
    <n v="1036.2876149563115"/>
    <n v="33551"/>
    <n v="428.7770856308307"/>
    <n v="0.62156120532920034"/>
    <x v="0"/>
  </r>
  <r>
    <s v="3-3-2019"/>
    <x v="1"/>
    <n v="1164326"/>
    <n v="145329"/>
    <n v="75665"/>
    <n v="35825"/>
    <x v="2"/>
    <n v="801.16563108533057"/>
    <n v="39840"/>
    <n v="364.78162650602411"/>
    <n v="0.89922188755020083"/>
    <x v="0"/>
  </r>
  <r>
    <s v="3-3-2019"/>
    <x v="2"/>
    <n v="1174471"/>
    <n v="128459"/>
    <n v="60735"/>
    <n v="31388"/>
    <x v="2"/>
    <n v="914.27692882553958"/>
    <n v="29347"/>
    <n v="437.72446928135753"/>
    <n v="1.0695471428084642"/>
    <x v="1"/>
  </r>
  <r>
    <s v="3-3-2019"/>
    <x v="3"/>
    <n v="1513252"/>
    <n v="102260"/>
    <n v="86825"/>
    <n v="38023"/>
    <x v="2"/>
    <n v="1479.8083317035007"/>
    <n v="48802"/>
    <n v="209.54059259866398"/>
    <n v="0.77912790459407399"/>
    <x v="0"/>
  </r>
  <r>
    <s v="3-3-2019"/>
    <x v="4"/>
    <n v="1382749"/>
    <n v="113383"/>
    <n v="82240"/>
    <n v="46117"/>
    <x v="2"/>
    <n v="1219.5382023760176"/>
    <n v="36123"/>
    <n v="313.88035323754951"/>
    <n v="1.2766658361708607"/>
    <x v="1"/>
  </r>
  <r>
    <s v="3-3-2019"/>
    <x v="5"/>
    <n v="1793332"/>
    <n v="111280"/>
    <n v="96220"/>
    <n v="47538"/>
    <x v="2"/>
    <n v="1611.549245147376"/>
    <n v="48682"/>
    <n v="228.58551415307505"/>
    <n v="0.97650055461977736"/>
    <x v="0"/>
  </r>
  <r>
    <s v="3-3-2019"/>
    <x v="6"/>
    <n v="1101858"/>
    <n v="109701"/>
    <n v="57241"/>
    <n v="21597"/>
    <x v="2"/>
    <n v="1004.4192851478108"/>
    <n v="35644"/>
    <n v="307.76848838514195"/>
    <n v="0.60590842778588261"/>
    <x v="0"/>
  </r>
  <r>
    <s v="3-3-2019"/>
    <x v="7"/>
    <n v="1830075"/>
    <n v="989934"/>
    <n v="42408"/>
    <n v="24181"/>
    <x v="2"/>
    <n v="184.8683851650716"/>
    <n v="18227"/>
    <n v="5431.1406155703071"/>
    <n v="1.3266582542382179"/>
    <x v="1"/>
  </r>
  <r>
    <s v="3-3-2019"/>
    <x v="8"/>
    <n v="1579056"/>
    <n v="951709"/>
    <n v="54818"/>
    <n v="15068"/>
    <x v="2"/>
    <n v="165.91794340496938"/>
    <n v="39750"/>
    <n v="2394.2364779874215"/>
    <n v="0.37906918238993709"/>
    <x v="0"/>
  </r>
  <r>
    <s v="3-3-2019"/>
    <x v="9"/>
    <n v="1119242"/>
    <n v="156307"/>
    <n v="38688"/>
    <n v="10546"/>
    <x v="2"/>
    <n v="716.05366362351015"/>
    <n v="28142"/>
    <n v="555.42250017767037"/>
    <n v="0.3747423779404449"/>
    <x v="0"/>
  </r>
  <r>
    <s v="3-3-2019"/>
    <x v="10"/>
    <n v="1292333"/>
    <n v="167602"/>
    <n v="57056"/>
    <n v="26939"/>
    <x v="2"/>
    <n v="771.07254090046661"/>
    <n v="30117"/>
    <n v="556.50297174353352"/>
    <n v="0.89447820168011427"/>
    <x v="0"/>
  </r>
  <r>
    <s v="3-3-2019"/>
    <x v="11"/>
    <n v="1921768"/>
    <n v="223888"/>
    <n v="36970"/>
    <n v="12733"/>
    <x v="2"/>
    <n v="858.3613235189024"/>
    <n v="24237"/>
    <n v="923.74468787391174"/>
    <n v="0.52535379791228287"/>
    <x v="0"/>
  </r>
  <r>
    <s v="3-3-2020"/>
    <x v="0"/>
    <n v="1593328"/>
    <n v="174377"/>
    <n v="59864"/>
    <n v="44490"/>
    <x v="3"/>
    <n v="913.72600744364229"/>
    <n v="15374"/>
    <n v="1134.2331208533888"/>
    <n v="2.8938467542604398"/>
    <x v="2"/>
  </r>
  <r>
    <s v="3-3-2020"/>
    <x v="1"/>
    <n v="1594706"/>
    <n v="835207"/>
    <n v="54178"/>
    <n v="19623"/>
    <x v="3"/>
    <n v="190.93542079987355"/>
    <n v="34555"/>
    <n v="2417.0366083056001"/>
    <n v="0.56787729706265377"/>
    <x v="0"/>
  </r>
  <r>
    <s v="3-3-2020"/>
    <x v="2"/>
    <n v="9263668"/>
    <n v="635671"/>
    <n v="46576"/>
    <n v="12187"/>
    <x v="3"/>
    <n v="1457.3054300101783"/>
    <n v="34389"/>
    <n v="1848.47189508273"/>
    <n v="0.35438657710314347"/>
    <x v="0"/>
  </r>
  <r>
    <s v="3-3-2020"/>
    <x v="3"/>
    <n v="1286473"/>
    <n v="104545"/>
    <n v="78928"/>
    <n v="40800"/>
    <x v="3"/>
    <n v="1230.544741498876"/>
    <n v="38128"/>
    <n v="274.19481745698698"/>
    <n v="1.0700797314309693"/>
    <x v="1"/>
  </r>
  <r>
    <s v="3-3-2020"/>
    <x v="4"/>
    <n v="9927936"/>
    <n v="119778"/>
    <n v="86394"/>
    <n v="37635"/>
    <x v="3"/>
    <n v="8288.6139357811953"/>
    <n v="48759"/>
    <n v="245.65311019504091"/>
    <n v="0.77185750323017288"/>
    <x v="0"/>
  </r>
  <r>
    <s v="3-3-2020"/>
    <x v="5"/>
    <n v="1767336"/>
    <n v="150188"/>
    <n v="73938"/>
    <n v="32122"/>
    <x v="3"/>
    <n v="1176.7491410765174"/>
    <n v="41816"/>
    <n v="359.16395638033288"/>
    <n v="0.7681748612971111"/>
    <x v="0"/>
  </r>
  <r>
    <s v="3-3-2020"/>
    <x v="6"/>
    <n v="1778123"/>
    <n v="117960"/>
    <n v="42728"/>
    <n v="18447"/>
    <x v="3"/>
    <n v="1507.3948796202103"/>
    <n v="24281"/>
    <n v="485.8119517318068"/>
    <n v="0.75972982990815863"/>
    <x v="0"/>
  </r>
  <r>
    <s v="3-3-2020"/>
    <x v="7"/>
    <n v="9236017"/>
    <n v="529982"/>
    <n v="96574"/>
    <n v="48081"/>
    <x v="3"/>
    <n v="1742.7039031514275"/>
    <n v="48493"/>
    <n v="1092.9041304930608"/>
    <n v="0.99150392840203738"/>
    <x v="0"/>
  </r>
  <r>
    <s v="3-3-2020"/>
    <x v="8"/>
    <n v="1410742"/>
    <n v="136759"/>
    <n v="27849"/>
    <n v="13615"/>
    <x v="3"/>
    <n v="1031.5533164179324"/>
    <n v="14234"/>
    <n v="960.79106365041457"/>
    <n v="0.95651257552339464"/>
    <x v="0"/>
  </r>
  <r>
    <s v="3-3-2020"/>
    <x v="9"/>
    <n v="1181277"/>
    <n v="980285"/>
    <n v="92083"/>
    <n v="44322"/>
    <x v="3"/>
    <n v="120.50342502435515"/>
    <n v="47761"/>
    <n v="2052.4800569502313"/>
    <n v="0.92799564498230769"/>
    <x v="0"/>
  </r>
  <r>
    <s v="3-3-2020"/>
    <x v="10"/>
    <n v="1077943"/>
    <n v="135894"/>
    <n v="71745"/>
    <n v="33525"/>
    <x v="3"/>
    <n v="793.22339470469626"/>
    <n v="38220"/>
    <n v="355.55729984301416"/>
    <n v="0.87715855572998425"/>
    <x v="0"/>
  </r>
  <r>
    <s v="3-3-2020"/>
    <x v="11"/>
    <n v="1523646"/>
    <n v="894574"/>
    <n v="72030"/>
    <n v="36909"/>
    <x v="3"/>
    <n v="170.32084545269592"/>
    <n v="35121"/>
    <n v="2547.1199567210501"/>
    <n v="1.0509097121380371"/>
    <x v="1"/>
  </r>
  <r>
    <s v="3-3-2021"/>
    <x v="0"/>
    <n v="1971026"/>
    <n v="113731"/>
    <n v="64427"/>
    <n v="36066"/>
    <x v="4"/>
    <n v="1733.0595879751343"/>
    <n v="28361"/>
    <n v="401.01195303409611"/>
    <n v="1.2716758929515883"/>
    <x v="1"/>
  </r>
  <r>
    <s v="3-3-2021"/>
    <x v="1"/>
    <n v="1894263"/>
    <n v="177126"/>
    <n v="49830"/>
    <n v="15918"/>
    <x v="4"/>
    <n v="1069.4437857796147"/>
    <n v="33912"/>
    <n v="522.31068648266103"/>
    <n v="0.4693913658881812"/>
    <x v="0"/>
  </r>
  <r>
    <s v="3-3-2021"/>
    <x v="2"/>
    <n v="8226780"/>
    <n v="522858"/>
    <n v="54906"/>
    <n v="39148"/>
    <x v="4"/>
    <n v="1573.4252894667386"/>
    <n v="15758"/>
    <n v="3318.0479756314257"/>
    <n v="2.4843254220078692"/>
    <x v="1"/>
  </r>
  <r>
    <s v="3-3-2021"/>
    <x v="3"/>
    <n v="8417325"/>
    <n v="742678"/>
    <n v="50307"/>
    <n v="36333"/>
    <x v="4"/>
    <n v="1133.3747599901976"/>
    <n v="13974"/>
    <n v="5314.7130385000719"/>
    <n v="2.6000429368827822"/>
    <x v="2"/>
  </r>
  <r>
    <s v="3-3-2021"/>
    <x v="4"/>
    <n v="6644620"/>
    <n v="990744"/>
    <n v="52878"/>
    <n v="21424"/>
    <x v="4"/>
    <n v="670.66971891830781"/>
    <n v="31454"/>
    <n v="3149.8187829846761"/>
    <n v="0.68112163794747882"/>
    <x v="0"/>
  </r>
  <r>
    <s v="3-3-2021"/>
    <x v="5"/>
    <n v="6356573"/>
    <n v="831921"/>
    <n v="70081"/>
    <n v="22622"/>
    <x v="4"/>
    <n v="764.08372910408559"/>
    <n v="47459"/>
    <n v="1752.9256832213068"/>
    <n v="0.47666406793232052"/>
    <x v="0"/>
  </r>
  <r>
    <s v="3-3-2021"/>
    <x v="6"/>
    <n v="1783870"/>
    <n v="155928"/>
    <n v="53748"/>
    <n v="42906"/>
    <x v="4"/>
    <n v="1144.0344261454004"/>
    <n v="10842"/>
    <n v="1438.1848367459877"/>
    <n v="3.957387935805202"/>
    <x v="2"/>
  </r>
  <r>
    <s v="3-3-2021"/>
    <x v="7"/>
    <n v="6588278"/>
    <n v="731216"/>
    <n v="53638"/>
    <n v="11461"/>
    <x v="4"/>
    <n v="901.00298680554033"/>
    <n v="42177"/>
    <n v="1733.6842354837945"/>
    <n v="0.27173578016454464"/>
    <x v="0"/>
  </r>
  <r>
    <s v="3-3-2021"/>
    <x v="8"/>
    <n v="1548138"/>
    <n v="181322"/>
    <n v="39516"/>
    <n v="20090"/>
    <x v="4"/>
    <n v="853.80593640043685"/>
    <n v="19426"/>
    <n v="933.39853804179961"/>
    <n v="1.0341809945433955"/>
    <x v="1"/>
  </r>
  <r>
    <s v="3-3-2021"/>
    <x v="9"/>
    <n v="8720665"/>
    <n v="102806"/>
    <n v="61397"/>
    <n v="14173"/>
    <x v="4"/>
    <n v="8482.6420636927814"/>
    <n v="47224"/>
    <n v="217.69862781636456"/>
    <n v="0.30012281890564119"/>
    <x v="0"/>
  </r>
  <r>
    <s v="3-3-2021"/>
    <x v="10"/>
    <n v="7884337"/>
    <n v="115221"/>
    <n v="61176"/>
    <n v="19342"/>
    <x v="4"/>
    <n v="6842.7951501896359"/>
    <n v="41834"/>
    <n v="275.42429602715492"/>
    <n v="0.46235119759047666"/>
    <x v="0"/>
  </r>
  <r>
    <s v="3-3-2021"/>
    <x v="11"/>
    <n v="1478617"/>
    <n v="168007"/>
    <n v="61714"/>
    <n v="26820"/>
    <x v="4"/>
    <n v="880.09249614599389"/>
    <n v="34894"/>
    <n v="481.47819109302458"/>
    <n v="0.76861351521751586"/>
    <x v="0"/>
  </r>
  <r>
    <s v="3-3-2022"/>
    <x v="0"/>
    <n v="1738328"/>
    <n v="246728"/>
    <n v="44033"/>
    <n v="26847"/>
    <x v="5"/>
    <n v="704.55238156998803"/>
    <n v="17186"/>
    <n v="1435.6336553008261"/>
    <n v="1.5621436052600954"/>
    <x v="1"/>
  </r>
  <r>
    <s v="3-3-2022"/>
    <x v="1"/>
    <n v="7786480"/>
    <n v="484400"/>
    <n v="60040"/>
    <n v="33021"/>
    <x v="5"/>
    <n v="1607.4483897605282"/>
    <n v="27019"/>
    <n v="1792.8124653021946"/>
    <n v="1.2221399755727451"/>
    <x v="1"/>
  </r>
  <r>
    <s v="3-3-2022"/>
    <x v="2"/>
    <n v="1664063"/>
    <n v="240080"/>
    <n v="32583"/>
    <n v="16356"/>
    <x v="5"/>
    <n v="693.12854048650456"/>
    <n v="16227"/>
    <n v="1479.5094595427374"/>
    <n v="1.0079497134405619"/>
    <x v="1"/>
  </r>
  <r>
    <s v="3-3-2022"/>
    <x v="3"/>
    <n v="1165266"/>
    <n v="112391"/>
    <n v="55316"/>
    <n v="30713"/>
    <x v="5"/>
    <n v="1036.7965406482724"/>
    <n v="24603"/>
    <n v="456.81827419420398"/>
    <n v="1.2483436979230176"/>
    <x v="1"/>
  </r>
  <r>
    <s v="3-3-2022"/>
    <x v="4"/>
    <n v="7020216"/>
    <n v="504888"/>
    <n v="62928"/>
    <n v="19566"/>
    <x v="5"/>
    <n v="1390.450159243238"/>
    <n v="43362"/>
    <n v="1164.3558876435588"/>
    <n v="0.45122457451224574"/>
    <x v="0"/>
  </r>
  <r>
    <s v="3-3-2022"/>
    <x v="5"/>
    <n v="6523953"/>
    <n v="440649"/>
    <n v="60677"/>
    <n v="18792"/>
    <x v="5"/>
    <n v="1480.532805021684"/>
    <n v="41885"/>
    <n v="1052.044884803629"/>
    <n v="0.44865703712546257"/>
    <x v="0"/>
  </r>
  <r>
    <s v="3-3-2022"/>
    <x v="6"/>
    <n v="1335884"/>
    <n v="101327"/>
    <n v="86840"/>
    <n v="43437"/>
    <x v="5"/>
    <n v="1318.3889782585095"/>
    <n v="43403"/>
    <n v="233.45621270419093"/>
    <n v="1.0007833559892174"/>
    <x v="1"/>
  </r>
  <r>
    <s v="3-3-2022"/>
    <x v="7"/>
    <n v="1489650"/>
    <n v="147151"/>
    <n v="51643"/>
    <n v="30918"/>
    <x v="5"/>
    <n v="1012.3274731398359"/>
    <n v="20725"/>
    <n v="710.01688781664654"/>
    <n v="1.4918214716525935"/>
    <x v="1"/>
  </r>
  <r>
    <s v="3-3-2022"/>
    <x v="8"/>
    <n v="9090799"/>
    <n v="904181"/>
    <n v="76658"/>
    <n v="49055"/>
    <x v="5"/>
    <n v="1005.4180523589856"/>
    <n v="27603"/>
    <n v="3275.662065717494"/>
    <n v="1.7771619026917365"/>
    <x v="1"/>
  </r>
  <r>
    <s v="3-3-2022"/>
    <x v="9"/>
    <n v="1549552"/>
    <n v="123232"/>
    <n v="72355"/>
    <n v="38566"/>
    <x v="5"/>
    <n v="1257.4266424305374"/>
    <n v="33789"/>
    <n v="364.71040871289472"/>
    <n v="1.141377371333866"/>
    <x v="1"/>
  </r>
  <r>
    <s v="3-3-2022"/>
    <x v="10"/>
    <n v="1077485"/>
    <n v="975556"/>
    <n v="40879"/>
    <n v="15417"/>
    <x v="5"/>
    <n v="110.4482982012309"/>
    <n v="25462"/>
    <n v="3831.4193700416304"/>
    <n v="0.605490534914775"/>
    <x v="0"/>
  </r>
  <r>
    <s v="3-3-2022"/>
    <x v="11"/>
    <n v="7570645"/>
    <n v="419794"/>
    <n v="64924"/>
    <n v="36325"/>
    <x v="5"/>
    <n v="1803.4190579188842"/>
    <n v="28599"/>
    <n v="1467.8625126752684"/>
    <n v="1.2701493059197875"/>
    <x v="1"/>
  </r>
  <r>
    <s v="3-3-2023"/>
    <x v="0"/>
    <n v="1346019"/>
    <n v="112257"/>
    <n v="71858"/>
    <n v="37590"/>
    <x v="6"/>
    <n v="1199.0512841070044"/>
    <n v="34268"/>
    <n v="327.58550250962998"/>
    <n v="1.0969417532391736"/>
    <x v="1"/>
  </r>
  <r>
    <s v="3-3-2023"/>
    <x v="1"/>
    <n v="1388892"/>
    <n v="109522"/>
    <n v="70943"/>
    <n v="47947"/>
    <x v="6"/>
    <n v="1268.1397344825698"/>
    <n v="22996"/>
    <n v="476.2654374673856"/>
    <n v="2.0850147851800314"/>
    <x v="1"/>
  </r>
  <r>
    <s v="3-3-2023"/>
    <x v="2"/>
    <n v="1458113"/>
    <n v="152963"/>
    <n v="47068"/>
    <n v="32236"/>
    <x v="6"/>
    <n v="953.24555611487744"/>
    <n v="14832"/>
    <n v="1031.3039374325783"/>
    <n v="2.1734088457389427"/>
    <x v="1"/>
  </r>
  <r>
    <s v="3-3-2023"/>
    <x v="3"/>
    <n v="1945633"/>
    <n v="200956"/>
    <n v="64537"/>
    <n v="47081"/>
    <x v="6"/>
    <n v="968.18855868946446"/>
    <n v="17456"/>
    <n v="1151.2144821264894"/>
    <n v="2.6971241979835012"/>
    <x v="2"/>
  </r>
  <r>
    <s v="3-3-2023"/>
    <x v="4"/>
    <n v="9496852"/>
    <n v="691692"/>
    <n v="77712"/>
    <n v="36704"/>
    <x v="6"/>
    <n v="1372.9885555998912"/>
    <n v="41008"/>
    <n v="1686.7245415528678"/>
    <n v="0.89504486929379634"/>
    <x v="0"/>
  </r>
  <r>
    <s v="3-3-2023"/>
    <x v="5"/>
    <n v="1094271"/>
    <n v="143973"/>
    <n v="51489"/>
    <n v="35021"/>
    <x v="6"/>
    <n v="760.05292659040242"/>
    <n v="16468"/>
    <n v="874.25916929803248"/>
    <n v="2.1266091814427983"/>
    <x v="1"/>
  </r>
  <r>
    <s v="3-3-2023"/>
    <x v="6"/>
    <n v="1319734"/>
    <n v="691428"/>
    <n v="57721"/>
    <n v="43343"/>
    <x v="6"/>
    <n v="190.87077757915503"/>
    <n v="14378"/>
    <n v="4808.9303101961332"/>
    <n v="3.0145360968145778"/>
    <x v="2"/>
  </r>
  <r>
    <s v="3-3-2023"/>
    <x v="7"/>
    <n v="1450545"/>
    <n v="863046"/>
    <n v="46384"/>
    <n v="22921"/>
    <x v="6"/>
    <n v="168.07273308722824"/>
    <n v="23463"/>
    <n v="3678.3275795934023"/>
    <n v="0.97689979968460983"/>
    <x v="0"/>
  </r>
  <r>
    <s v="3-3-2023"/>
    <x v="8"/>
    <n v="1571195"/>
    <n v="220196"/>
    <n v="71356"/>
    <n v="29454"/>
    <x v="6"/>
    <n v="713.54384275826988"/>
    <n v="41902"/>
    <n v="525.5023626557205"/>
    <n v="0.70292587465992074"/>
    <x v="0"/>
  </r>
  <r>
    <s v="3-3-2023"/>
    <x v="9"/>
    <n v="7317098"/>
    <n v="887813"/>
    <n v="72645"/>
    <n v="23138"/>
    <x v="6"/>
    <n v="824.17108107225283"/>
    <n v="49507"/>
    <n v="1793.3080170480941"/>
    <n v="0.46736825095441048"/>
    <x v="0"/>
  </r>
  <r>
    <s v="3-3-2023"/>
    <x v="10"/>
    <n v="8880891"/>
    <n v="668545"/>
    <n v="66992"/>
    <n v="40027"/>
    <x v="6"/>
    <n v="1328.3909086149772"/>
    <n v="26965"/>
    <n v="2479.3065084368623"/>
    <n v="1.4844057111069906"/>
    <x v="1"/>
  </r>
  <r>
    <s v="3-3-2023"/>
    <x v="11"/>
    <n v="1808541"/>
    <n v="212676"/>
    <n v="61554"/>
    <n v="44629"/>
    <x v="6"/>
    <n v="850.37380804604186"/>
    <n v="16925"/>
    <n v="1256.579025110783"/>
    <n v="2.6368685376661745"/>
    <x v="2"/>
  </r>
  <r>
    <s v="3-3-2024"/>
    <x v="0"/>
    <n v="7309084"/>
    <n v="103933"/>
    <n v="64531"/>
    <n v="30910"/>
    <x v="7"/>
    <n v="7032.4959348811244"/>
    <n v="33621"/>
    <n v="309.13119776330274"/>
    <n v="0.91936587252015112"/>
    <x v="0"/>
  </r>
  <r>
    <s v="3-3-2024"/>
    <x v="1"/>
    <n v="1578574"/>
    <n v="110682"/>
    <n v="51661"/>
    <n v="13225"/>
    <x v="7"/>
    <n v="1426.2246797130517"/>
    <n v="38436"/>
    <n v="287.96440836715578"/>
    <n v="0.34407846810282028"/>
    <x v="0"/>
  </r>
  <r>
    <s v="3-3-2024"/>
    <x v="2"/>
    <n v="1880150"/>
    <n v="100605"/>
    <n v="86904"/>
    <n v="48264"/>
    <x v="7"/>
    <n v="1868.8434968440934"/>
    <n v="38640"/>
    <n v="260.36490683229812"/>
    <n v="1.2490683229813664"/>
    <x v="1"/>
  </r>
  <r>
    <s v="3-3-2024"/>
    <x v="3"/>
    <n v="1584863"/>
    <n v="212965"/>
    <n v="87315"/>
    <n v="38842"/>
    <x v="7"/>
    <n v="744.18942079684462"/>
    <n v="48473"/>
    <n v="439.34767808883299"/>
    <n v="0.80131207063726195"/>
    <x v="0"/>
  </r>
  <r>
    <s v="3-3-2024"/>
    <x v="4"/>
    <n v="1975696"/>
    <n v="143183"/>
    <n v="60234"/>
    <n v="10848"/>
    <x v="7"/>
    <n v="1379.8397854493899"/>
    <n v="49386"/>
    <n v="289.92629490138904"/>
    <n v="0.2196573927833799"/>
    <x v="0"/>
  </r>
  <r>
    <s v="3-3-2024"/>
    <x v="5"/>
    <n v="1637785"/>
    <n v="100711"/>
    <n v="78855"/>
    <n v="43228"/>
    <x v="7"/>
    <n v="1626.2225576153546"/>
    <n v="35627"/>
    <n v="282.68167401128358"/>
    <n v="1.2133494259971369"/>
    <x v="1"/>
  </r>
  <r>
    <s v="3-3-2024"/>
    <x v="6"/>
    <n v="1763731"/>
    <n v="161874"/>
    <n v="37936"/>
    <n v="24936"/>
    <x v="7"/>
    <n v="1089.5702830596638"/>
    <n v="13000"/>
    <n v="1245.1846153846154"/>
    <n v="1.9181538461538461"/>
    <x v="1"/>
  </r>
  <r>
    <s v="3-3-2024"/>
    <x v="7"/>
    <n v="1335178"/>
    <n v="761306"/>
    <n v="94052"/>
    <n v="45369"/>
    <x v="7"/>
    <n v="175.37993920972644"/>
    <n v="48683"/>
    <n v="1563.8025594149908"/>
    <n v="0.93192695602160913"/>
    <x v="0"/>
  </r>
  <r>
    <s v="3-3-2024"/>
    <x v="8"/>
    <n v="1019435"/>
    <n v="151286"/>
    <n v="62689"/>
    <n v="26311"/>
    <x v="7"/>
    <n v="673.84622503073649"/>
    <n v="36378"/>
    <n v="415.8722304689648"/>
    <n v="0.72326680961020395"/>
    <x v="0"/>
  </r>
  <r>
    <s v="3-3-2024"/>
    <x v="9"/>
    <n v="1941748"/>
    <n v="233301"/>
    <n v="55585"/>
    <n v="28301"/>
    <x v="7"/>
    <n v="832.29304632213325"/>
    <n v="27284"/>
    <n v="855.0835654596101"/>
    <n v="1.0372745931681571"/>
    <x v="1"/>
  </r>
  <r>
    <s v="3-3-2024"/>
    <x v="10"/>
    <n v="1266842"/>
    <n v="744579"/>
    <n v="53340"/>
    <n v="33183"/>
    <x v="7"/>
    <n v="170.1420534288504"/>
    <n v="20157"/>
    <n v="3693.8979014734336"/>
    <n v="1.6462271171305254"/>
    <x v="1"/>
  </r>
  <r>
    <s v="3-3-2024"/>
    <x v="11"/>
    <n v="1881829"/>
    <n v="269154"/>
    <n v="74405"/>
    <n v="27944"/>
    <x v="7"/>
    <n v="699.16441888287"/>
    <n v="46461"/>
    <n v="579.31168076451218"/>
    <n v="0.60145067906416139"/>
    <x v="0"/>
  </r>
  <r>
    <s v="6-3-2017"/>
    <x v="0"/>
    <n v="7201825"/>
    <n v="722080"/>
    <n v="53860"/>
    <n v="27556"/>
    <x v="0"/>
    <n v="997.37217482827384"/>
    <n v="26304"/>
    <n v="2745.1338199513384"/>
    <n v="1.0475973236009732"/>
    <x v="1"/>
  </r>
  <r>
    <s v="6-3-2017"/>
    <x v="1"/>
    <n v="9065572"/>
    <n v="736570"/>
    <n v="95650"/>
    <n v="47957"/>
    <x v="0"/>
    <n v="1230.7821388326975"/>
    <n v="47693"/>
    <n v="1544.39854905332"/>
    <n v="1.0055354035183359"/>
    <x v="1"/>
  </r>
  <r>
    <s v="6-3-2017"/>
    <x v="2"/>
    <n v="1434088"/>
    <n v="186568"/>
    <n v="35401"/>
    <n v="22448"/>
    <x v="0"/>
    <n v="768.6677243685948"/>
    <n v="12953"/>
    <n v="1440.3458658225893"/>
    <n v="1.7330348181888366"/>
    <x v="1"/>
  </r>
  <r>
    <s v="6-3-2017"/>
    <x v="3"/>
    <n v="1021170"/>
    <n v="526461"/>
    <n v="61177"/>
    <n v="13575"/>
    <x v="0"/>
    <n v="193.96878401249097"/>
    <n v="47602"/>
    <n v="1105.9640351245746"/>
    <n v="0.28517709339943698"/>
    <x v="0"/>
  </r>
  <r>
    <s v="6-3-2017"/>
    <x v="4"/>
    <n v="1613942"/>
    <n v="127698"/>
    <n v="53339"/>
    <n v="16542"/>
    <x v="0"/>
    <n v="1263.8741405503611"/>
    <n v="36797"/>
    <n v="347.03372557545453"/>
    <n v="0.44954751746066257"/>
    <x v="0"/>
  </r>
  <r>
    <s v="6-3-2017"/>
    <x v="5"/>
    <n v="1540911"/>
    <n v="924345"/>
    <n v="77649"/>
    <n v="44651"/>
    <x v="0"/>
    <n v="166.70301673076611"/>
    <n v="32998"/>
    <n v="2801.2152251651614"/>
    <n v="1.3531426147039214"/>
    <x v="1"/>
  </r>
  <r>
    <s v="6-3-2017"/>
    <x v="6"/>
    <n v="1061157"/>
    <n v="119765"/>
    <n v="65800"/>
    <n v="31728"/>
    <x v="0"/>
    <n v="886.03264726756561"/>
    <n v="34072"/>
    <n v="351.50563512561632"/>
    <n v="0.93120450810049304"/>
    <x v="0"/>
  </r>
  <r>
    <s v="6-3-2017"/>
    <x v="7"/>
    <n v="6644029"/>
    <n v="744873"/>
    <n v="23437"/>
    <n v="11294"/>
    <x v="0"/>
    <n v="891.968026764294"/>
    <n v="12143"/>
    <n v="6134.176068516841"/>
    <n v="0.93008317549205299"/>
    <x v="0"/>
  </r>
  <r>
    <s v="6-3-2017"/>
    <x v="8"/>
    <n v="8439918"/>
    <n v="854234"/>
    <n v="61242"/>
    <n v="26356"/>
    <x v="0"/>
    <n v="988.01007686418473"/>
    <n v="34886"/>
    <n v="2448.6441552485239"/>
    <n v="0.75548930803187531"/>
    <x v="0"/>
  </r>
  <r>
    <s v="6-3-2017"/>
    <x v="9"/>
    <n v="1954401"/>
    <n v="275279"/>
    <n v="55551"/>
    <n v="13706"/>
    <x v="0"/>
    <n v="709.97097490182682"/>
    <n v="41845"/>
    <n v="657.8539849444378"/>
    <n v="0.32754211972756603"/>
    <x v="0"/>
  </r>
  <r>
    <s v="6-3-2017"/>
    <x v="10"/>
    <n v="1152344"/>
    <n v="106967"/>
    <n v="51328"/>
    <n v="31531"/>
    <x v="0"/>
    <n v="1077.289257434536"/>
    <n v="19797"/>
    <n v="540.31924028893275"/>
    <n v="1.592716068091125"/>
    <x v="1"/>
  </r>
  <r>
    <s v="6-3-2017"/>
    <x v="11"/>
    <n v="1100380"/>
    <n v="105094"/>
    <n v="50859"/>
    <n v="30579"/>
    <x v="0"/>
    <n v="1047.0435990636954"/>
    <n v="20280"/>
    <n v="518.21499013806704"/>
    <n v="1.5078402366863906"/>
    <x v="1"/>
  </r>
  <r>
    <s v="6-3-2018"/>
    <x v="0"/>
    <n v="6601886"/>
    <n v="674015"/>
    <n v="95156"/>
    <n v="48397"/>
    <x v="1"/>
    <n v="979.48650994414072"/>
    <n v="46759"/>
    <n v="1441.46581406788"/>
    <n v="1.0350306892790693"/>
    <x v="1"/>
  </r>
  <r>
    <s v="6-3-2018"/>
    <x v="1"/>
    <n v="1131453"/>
    <n v="134034"/>
    <n v="56794"/>
    <n v="33163"/>
    <x v="1"/>
    <n v="844.15372218989205"/>
    <n v="23631"/>
    <n v="567.19563285514789"/>
    <n v="1.4033684566882485"/>
    <x v="1"/>
  </r>
  <r>
    <s v="6-3-2018"/>
    <x v="2"/>
    <n v="1166184"/>
    <n v="135419"/>
    <n v="54731"/>
    <n v="23626"/>
    <x v="1"/>
    <n v="861.16719219607296"/>
    <n v="31105"/>
    <n v="435.36087445748268"/>
    <n v="0.75955634142420836"/>
    <x v="0"/>
  </r>
  <r>
    <s v="6-3-2018"/>
    <x v="3"/>
    <n v="1731557"/>
    <n v="116774"/>
    <n v="50991"/>
    <n v="16852"/>
    <x v="1"/>
    <n v="1482.8275129737785"/>
    <n v="34139"/>
    <n v="342.0545417264712"/>
    <n v="0.49362898737514282"/>
    <x v="0"/>
  </r>
  <r>
    <s v="6-3-2018"/>
    <x v="4"/>
    <n v="1143237"/>
    <n v="902833"/>
    <n v="55141"/>
    <n v="15796"/>
    <x v="1"/>
    <n v="126.62773735563499"/>
    <n v="39345"/>
    <n v="2294.657516838226"/>
    <n v="0.40147413902655993"/>
    <x v="0"/>
  </r>
  <r>
    <s v="6-3-2018"/>
    <x v="5"/>
    <n v="1056165"/>
    <n v="102552"/>
    <n v="53785"/>
    <n v="18824"/>
    <x v="1"/>
    <n v="1029.8824011233326"/>
    <n v="34961"/>
    <n v="293.33257057864478"/>
    <n v="0.53842853465289897"/>
    <x v="0"/>
  </r>
  <r>
    <s v="6-3-2018"/>
    <x v="6"/>
    <n v="1896021"/>
    <n v="271125"/>
    <n v="63441"/>
    <n v="20217"/>
    <x v="1"/>
    <n v="699.31618257261414"/>
    <n v="43224"/>
    <n v="627.25569128262077"/>
    <n v="0.46772626318711824"/>
    <x v="0"/>
  </r>
  <r>
    <s v="6-3-2018"/>
    <x v="7"/>
    <n v="5282345"/>
    <n v="541864"/>
    <n v="55603"/>
    <n v="34968"/>
    <x v="1"/>
    <n v="974.84700958174017"/>
    <n v="20635"/>
    <n v="2625.9462078992005"/>
    <n v="1.6945965592440029"/>
    <x v="1"/>
  </r>
  <r>
    <s v="6-3-2018"/>
    <x v="8"/>
    <n v="1444306"/>
    <n v="168448"/>
    <n v="64364"/>
    <n v="37340"/>
    <x v="1"/>
    <n v="857.41950037993922"/>
    <n v="27024"/>
    <n v="623.32741267021902"/>
    <n v="1.3817347542924807"/>
    <x v="1"/>
  </r>
  <r>
    <s v="6-3-2018"/>
    <x v="9"/>
    <n v="7788761"/>
    <n v="663079"/>
    <n v="49497"/>
    <n v="30096"/>
    <x v="1"/>
    <n v="1174.6354506778227"/>
    <n v="19401"/>
    <n v="3417.7568166589353"/>
    <n v="1.5512602443173031"/>
    <x v="1"/>
  </r>
  <r>
    <s v="6-3-2018"/>
    <x v="10"/>
    <n v="9586227"/>
    <n v="138217"/>
    <n v="89907"/>
    <n v="40862"/>
    <x v="1"/>
    <n v="6935.6352691781767"/>
    <n v="49045"/>
    <n v="281.81669894994394"/>
    <n v="0.83315322662860636"/>
    <x v="0"/>
  </r>
  <r>
    <s v="6-3-2018"/>
    <x v="11"/>
    <n v="7868422"/>
    <n v="477697"/>
    <n v="81877"/>
    <n v="36789"/>
    <x v="1"/>
    <n v="1647.1575077925966"/>
    <n v="45088"/>
    <n v="1059.4770227111428"/>
    <n v="0.81593772178850243"/>
    <x v="0"/>
  </r>
  <r>
    <s v="6-3-2019"/>
    <x v="0"/>
    <n v="8797334"/>
    <n v="131108"/>
    <n v="40151"/>
    <n v="25365"/>
    <x v="2"/>
    <n v="6709.9902370564723"/>
    <n v="14786"/>
    <n v="886.70363857703228"/>
    <n v="1.7154740971188962"/>
    <x v="1"/>
  </r>
  <r>
    <s v="6-3-2019"/>
    <x v="1"/>
    <n v="6550073"/>
    <n v="733627"/>
    <n v="37424"/>
    <n v="19919"/>
    <x v="2"/>
    <n v="892.83423320025031"/>
    <n v="17505"/>
    <n v="4190.9568694658665"/>
    <n v="1.1379034561553842"/>
    <x v="1"/>
  </r>
  <r>
    <s v="6-3-2019"/>
    <x v="2"/>
    <n v="9612688"/>
    <n v="107142"/>
    <n v="55802"/>
    <n v="26052"/>
    <x v="2"/>
    <n v="8971.9139086446012"/>
    <n v="29750"/>
    <n v="360.14117647058822"/>
    <n v="0.87569747899159667"/>
    <x v="0"/>
  </r>
  <r>
    <s v="6-3-2019"/>
    <x v="3"/>
    <n v="1341131"/>
    <n v="782523"/>
    <n v="37657"/>
    <n v="19531"/>
    <x v="2"/>
    <n v="171.38550560175227"/>
    <n v="18126"/>
    <n v="4317.1300893743792"/>
    <n v="1.0775129648019419"/>
    <x v="1"/>
  </r>
  <r>
    <s v="6-3-2019"/>
    <x v="4"/>
    <n v="1153420"/>
    <n v="151398"/>
    <n v="53405"/>
    <n v="19270"/>
    <x v="2"/>
    <n v="761.84625952786689"/>
    <n v="34135"/>
    <n v="443.52717152482785"/>
    <n v="0.56452321663981253"/>
    <x v="0"/>
  </r>
  <r>
    <s v="6-3-2019"/>
    <x v="5"/>
    <n v="9246129"/>
    <n v="103565"/>
    <n v="52641"/>
    <n v="29184"/>
    <x v="2"/>
    <n v="8927.8511079998061"/>
    <n v="23457"/>
    <n v="441.50999701581617"/>
    <n v="1.2441488681417061"/>
    <x v="1"/>
  </r>
  <r>
    <s v="6-3-2019"/>
    <x v="6"/>
    <n v="1250484"/>
    <n v="639354"/>
    <n v="82039"/>
    <n v="41871"/>
    <x v="2"/>
    <n v="195.58554415863512"/>
    <n v="40168"/>
    <n v="1591.6998605855408"/>
    <n v="1.0423969328818961"/>
    <x v="1"/>
  </r>
  <r>
    <s v="6-3-2019"/>
    <x v="7"/>
    <n v="1387828"/>
    <n v="932271"/>
    <n v="62964"/>
    <n v="29658"/>
    <x v="2"/>
    <n v="148.86529775140491"/>
    <n v="33306"/>
    <n v="2799.1082687804001"/>
    <n v="0.89047018555215274"/>
    <x v="0"/>
  </r>
  <r>
    <s v="6-3-2019"/>
    <x v="8"/>
    <n v="1336584"/>
    <n v="143718"/>
    <n v="61175"/>
    <n v="30394"/>
    <x v="2"/>
    <n v="930.00459232663979"/>
    <n v="30781"/>
    <n v="466.90490887235632"/>
    <n v="0.98742730905428677"/>
    <x v="0"/>
  </r>
  <r>
    <s v="6-3-2019"/>
    <x v="9"/>
    <n v="9538166"/>
    <n v="766520"/>
    <n v="70810"/>
    <n v="38799"/>
    <x v="2"/>
    <n v="1244.346657621458"/>
    <n v="32011"/>
    <n v="2394.5518727937274"/>
    <n v="1.2120521070881884"/>
    <x v="1"/>
  </r>
  <r>
    <s v="6-3-2019"/>
    <x v="10"/>
    <n v="1636723"/>
    <n v="185770"/>
    <n v="21773"/>
    <n v="11368"/>
    <x v="2"/>
    <n v="881.04807019432633"/>
    <n v="10405"/>
    <n v="1785.3916386352714"/>
    <n v="1.0925516578567995"/>
    <x v="1"/>
  </r>
  <r>
    <s v="6-3-2019"/>
    <x v="11"/>
    <n v="1620961"/>
    <n v="189472"/>
    <n v="45432"/>
    <n v="17305"/>
    <x v="2"/>
    <n v="855.5147990204357"/>
    <n v="28127"/>
    <n v="673.63031962171578"/>
    <n v="0.61524513812351123"/>
    <x v="0"/>
  </r>
  <r>
    <s v="6-3-2020"/>
    <x v="0"/>
    <n v="7895384"/>
    <n v="511149"/>
    <n v="61107"/>
    <n v="17592"/>
    <x v="3"/>
    <n v="1544.6345390483011"/>
    <n v="43515"/>
    <n v="1174.6501206480523"/>
    <n v="0.40427438814201999"/>
    <x v="0"/>
  </r>
  <r>
    <s v="6-3-2020"/>
    <x v="1"/>
    <n v="7571178"/>
    <n v="527700"/>
    <n v="29444"/>
    <n v="14328"/>
    <x v="3"/>
    <n v="1434.7504263786241"/>
    <n v="15116"/>
    <n v="3491.0029108229692"/>
    <n v="0.94786980682720301"/>
    <x v="0"/>
  </r>
  <r>
    <s v="6-3-2020"/>
    <x v="2"/>
    <n v="1378762"/>
    <n v="160539"/>
    <n v="56826"/>
    <n v="33743"/>
    <x v="3"/>
    <n v="858.83305614212122"/>
    <n v="23083"/>
    <n v="695.48585539141357"/>
    <n v="1.4618117229129663"/>
    <x v="1"/>
  </r>
  <r>
    <s v="6-3-2020"/>
    <x v="3"/>
    <n v="1990963"/>
    <n v="273254"/>
    <n v="36892"/>
    <n v="15058"/>
    <x v="3"/>
    <n v="728.6125729175053"/>
    <n v="21834"/>
    <n v="1251.5068242191078"/>
    <n v="0.68965833104332697"/>
    <x v="0"/>
  </r>
  <r>
    <s v="6-3-2020"/>
    <x v="4"/>
    <n v="1191415"/>
    <n v="105411"/>
    <n v="83113"/>
    <n v="43298"/>
    <x v="3"/>
    <n v="1130.2568043183348"/>
    <n v="39815"/>
    <n v="264.75197789777718"/>
    <n v="1.0874795931181716"/>
    <x v="1"/>
  </r>
  <r>
    <s v="6-3-2020"/>
    <x v="5"/>
    <n v="1660960"/>
    <n v="220925"/>
    <n v="78858"/>
    <n v="40969"/>
    <x v="3"/>
    <n v="751.82075364942853"/>
    <n v="37889"/>
    <n v="583.08480033782894"/>
    <n v="1.0812900841933015"/>
    <x v="1"/>
  </r>
  <r>
    <s v="6-3-2020"/>
    <x v="6"/>
    <n v="1407594"/>
    <n v="178638"/>
    <n v="79023"/>
    <n v="42169"/>
    <x v="3"/>
    <n v="787.95888892620826"/>
    <n v="36854"/>
    <n v="484.71807673522545"/>
    <n v="1.1442177239919684"/>
    <x v="1"/>
  </r>
  <r>
    <s v="6-3-2020"/>
    <x v="7"/>
    <n v="6413035"/>
    <n v="941195"/>
    <n v="35210"/>
    <n v="19793"/>
    <x v="3"/>
    <n v="681.37155424752575"/>
    <n v="15417"/>
    <n v="6104.9166504508012"/>
    <n v="1.2838425115132646"/>
    <x v="1"/>
  </r>
  <r>
    <s v="6-3-2020"/>
    <x v="8"/>
    <n v="1266415"/>
    <n v="953498"/>
    <n v="38961"/>
    <n v="14551"/>
    <x v="3"/>
    <n v="132.8177930105779"/>
    <n v="24410"/>
    <n v="3906.177795985252"/>
    <n v="0.59610815239655879"/>
    <x v="0"/>
  </r>
  <r>
    <s v="6-3-2020"/>
    <x v="9"/>
    <n v="1608730"/>
    <n v="132631"/>
    <n v="54693"/>
    <n v="32589"/>
    <x v="3"/>
    <n v="1212.9366437710639"/>
    <n v="22104"/>
    <n v="600.03166847629382"/>
    <n v="1.4743485342019544"/>
    <x v="1"/>
  </r>
  <r>
    <s v="6-3-2020"/>
    <x v="10"/>
    <n v="7764718"/>
    <n v="920211"/>
    <n v="72558"/>
    <n v="34970"/>
    <x v="3"/>
    <n v="843.79756381960215"/>
    <n v="37588"/>
    <n v="2448.151005640098"/>
    <n v="0.9303501117377887"/>
    <x v="0"/>
  </r>
  <r>
    <s v="6-3-2020"/>
    <x v="11"/>
    <n v="1704840"/>
    <n v="177999"/>
    <n v="69469"/>
    <n v="31894"/>
    <x v="3"/>
    <n v="957.78066168911062"/>
    <n v="37575"/>
    <n v="473.71656686626744"/>
    <n v="0.84880904856952766"/>
    <x v="0"/>
  </r>
  <r>
    <s v="6-3-2021"/>
    <x v="0"/>
    <n v="1285802"/>
    <n v="112487"/>
    <n v="65938"/>
    <n v="17059"/>
    <x v="4"/>
    <n v="1143.0671988763147"/>
    <n v="48879"/>
    <n v="230.13359520448455"/>
    <n v="0.34900468503856463"/>
    <x v="0"/>
  </r>
  <r>
    <s v="6-3-2021"/>
    <x v="1"/>
    <n v="6387462"/>
    <n v="911547"/>
    <n v="59758"/>
    <n v="43580"/>
    <x v="4"/>
    <n v="700.7276640699821"/>
    <n v="16178"/>
    <n v="5634.4851032266042"/>
    <n v="2.6937816788230933"/>
    <x v="2"/>
  </r>
  <r>
    <s v="6-3-2021"/>
    <x v="2"/>
    <n v="1701994"/>
    <n v="240278"/>
    <n v="40916"/>
    <n v="10477"/>
    <x v="4"/>
    <n v="708.34366858389023"/>
    <n v="30439"/>
    <n v="789.37547225598735"/>
    <n v="0.34419658990111368"/>
    <x v="0"/>
  </r>
  <r>
    <s v="6-3-2021"/>
    <x v="3"/>
    <n v="1201148"/>
    <n v="157138"/>
    <n v="36319"/>
    <n v="16704"/>
    <x v="4"/>
    <n v="764.39053570746728"/>
    <n v="19615"/>
    <n v="801.11139434106542"/>
    <n v="0.85159316849349986"/>
    <x v="0"/>
  </r>
  <r>
    <s v="6-3-2021"/>
    <x v="4"/>
    <n v="1876899"/>
    <n v="137351"/>
    <n v="58519"/>
    <n v="31667"/>
    <x v="4"/>
    <n v="1366.4982417310393"/>
    <n v="26852"/>
    <n v="511.51124683450024"/>
    <n v="1.1793162520482645"/>
    <x v="1"/>
  </r>
  <r>
    <s v="6-3-2021"/>
    <x v="5"/>
    <n v="5509568"/>
    <n v="378951"/>
    <n v="54397"/>
    <n v="36585"/>
    <x v="4"/>
    <n v="1453.899844570934"/>
    <n v="17812"/>
    <n v="2127.5039299348755"/>
    <n v="2.0539523916460811"/>
    <x v="1"/>
  </r>
  <r>
    <s v="6-3-2021"/>
    <x v="6"/>
    <n v="1564805"/>
    <n v="106673"/>
    <n v="75441"/>
    <n v="40442"/>
    <x v="4"/>
    <n v="1466.9175892681371"/>
    <n v="34999"/>
    <n v="304.78870824880715"/>
    <n v="1.1555187291065458"/>
    <x v="1"/>
  </r>
  <r>
    <s v="6-3-2021"/>
    <x v="7"/>
    <n v="1119918"/>
    <n v="719949"/>
    <n v="92397"/>
    <n v="45007"/>
    <x v="4"/>
    <n v="155.55518515894875"/>
    <n v="47390"/>
    <n v="1519.2002532179786"/>
    <n v="0.94971512977421402"/>
    <x v="0"/>
  </r>
  <r>
    <s v="6-3-2021"/>
    <x v="8"/>
    <n v="1171252"/>
    <n v="119146"/>
    <n v="77463"/>
    <n v="39707"/>
    <x v="4"/>
    <n v="983.0392963255166"/>
    <n v="37756"/>
    <n v="315.5683864816188"/>
    <n v="1.0516739061341245"/>
    <x v="1"/>
  </r>
  <r>
    <s v="6-3-2021"/>
    <x v="9"/>
    <n v="5220250"/>
    <n v="460458"/>
    <n v="91889"/>
    <n v="44926"/>
    <x v="4"/>
    <n v="1133.7081775102181"/>
    <n v="46963"/>
    <n v="980.46973149074802"/>
    <n v="0.9566254285288418"/>
    <x v="0"/>
  </r>
  <r>
    <s v="6-3-2021"/>
    <x v="10"/>
    <n v="1245214"/>
    <n v="908357"/>
    <n v="76799"/>
    <n v="42131"/>
    <x v="4"/>
    <n v="137.08420808118393"/>
    <n v="34668"/>
    <n v="2620.1598015460945"/>
    <n v="1.2152705665166725"/>
    <x v="1"/>
  </r>
  <r>
    <s v="6-3-2021"/>
    <x v="11"/>
    <n v="1402575"/>
    <n v="163633"/>
    <n v="60072"/>
    <n v="16839"/>
    <x v="4"/>
    <n v="857.1467857950413"/>
    <n v="43233"/>
    <n v="378.49096754793794"/>
    <n v="0.38949413642356534"/>
    <x v="0"/>
  </r>
  <r>
    <s v="6-3-2022"/>
    <x v="0"/>
    <n v="1231446"/>
    <n v="147878"/>
    <n v="44050"/>
    <n v="25112"/>
    <x v="5"/>
    <n v="832.74455970462145"/>
    <n v="18938"/>
    <n v="780.85331080367519"/>
    <n v="1.3260111944239097"/>
    <x v="1"/>
  </r>
  <r>
    <s v="6-3-2022"/>
    <x v="1"/>
    <n v="1773788"/>
    <n v="259226"/>
    <n v="38107"/>
    <n v="23358"/>
    <x v="5"/>
    <n v="684.26315261586421"/>
    <n v="14749"/>
    <n v="1757.5835649874566"/>
    <n v="1.5837005898704997"/>
    <x v="1"/>
  </r>
  <r>
    <s v="6-3-2022"/>
    <x v="2"/>
    <n v="8089768"/>
    <n v="488084"/>
    <n v="93604"/>
    <n v="45657"/>
    <x v="5"/>
    <n v="1657.4540447955681"/>
    <n v="47947"/>
    <n v="1017.9656704277641"/>
    <n v="0.95223893048574471"/>
    <x v="0"/>
  </r>
  <r>
    <s v="6-3-2022"/>
    <x v="3"/>
    <n v="1158403"/>
    <n v="139914"/>
    <n v="53277"/>
    <n v="22546"/>
    <x v="5"/>
    <n v="827.93930557342378"/>
    <n v="30731"/>
    <n v="455.28619309492041"/>
    <n v="0.73365656828609549"/>
    <x v="0"/>
  </r>
  <r>
    <s v="6-3-2022"/>
    <x v="4"/>
    <n v="1122759"/>
    <n v="122102"/>
    <n v="45570"/>
    <n v="27001"/>
    <x v="5"/>
    <n v="919.52547869813759"/>
    <n v="18569"/>
    <n v="657.55829608487261"/>
    <n v="1.4540901502504173"/>
    <x v="1"/>
  </r>
  <r>
    <s v="6-3-2022"/>
    <x v="5"/>
    <n v="8444063"/>
    <n v="118700"/>
    <n v="69756"/>
    <n v="47810"/>
    <x v="5"/>
    <n v="7113.7851727042971"/>
    <n v="21946"/>
    <n v="540.87305203681763"/>
    <n v="2.1785291169233574"/>
    <x v="1"/>
  </r>
  <r>
    <s v="6-3-2022"/>
    <x v="6"/>
    <n v="1657997"/>
    <n v="877145"/>
    <n v="76296"/>
    <n v="30509"/>
    <x v="5"/>
    <n v="189.02199750326344"/>
    <n v="45787"/>
    <n v="1915.7075152335817"/>
    <n v="0.66632450258807085"/>
    <x v="0"/>
  </r>
  <r>
    <s v="6-3-2022"/>
    <x v="7"/>
    <n v="1479904"/>
    <n v="179214"/>
    <n v="52933"/>
    <n v="35425"/>
    <x v="5"/>
    <n v="825.77477206021842"/>
    <n v="17508"/>
    <n v="1023.6120630568882"/>
    <n v="2.0233607493717156"/>
    <x v="1"/>
  </r>
  <r>
    <s v="6-3-2022"/>
    <x v="8"/>
    <n v="7918029"/>
    <n v="810924"/>
    <n v="91140"/>
    <n v="42824"/>
    <x v="5"/>
    <n v="976.42060168400485"/>
    <n v="48316"/>
    <n v="1678.3756933520988"/>
    <n v="0.88633164997102409"/>
    <x v="0"/>
  </r>
  <r>
    <s v="6-3-2022"/>
    <x v="9"/>
    <n v="1352731"/>
    <n v="136960"/>
    <n v="76309"/>
    <n v="47047"/>
    <x v="5"/>
    <n v="987.68326518691583"/>
    <n v="29262"/>
    <n v="468.04729683548629"/>
    <n v="1.6077848404073543"/>
    <x v="1"/>
  </r>
  <r>
    <s v="6-3-2022"/>
    <x v="10"/>
    <n v="9602996"/>
    <n v="122404"/>
    <n v="86789"/>
    <n v="42066"/>
    <x v="5"/>
    <n v="7845.3285840332019"/>
    <n v="44723"/>
    <n v="273.69362520403371"/>
    <n v="0.94058985309572252"/>
    <x v="0"/>
  </r>
  <r>
    <s v="6-3-2022"/>
    <x v="11"/>
    <n v="1917570"/>
    <n v="192112"/>
    <n v="70149"/>
    <n v="39424"/>
    <x v="5"/>
    <n v="998.1521195969018"/>
    <n v="30725"/>
    <n v="625.2628152969894"/>
    <n v="1.2831244914564686"/>
    <x v="1"/>
  </r>
  <r>
    <s v="6-3-2023"/>
    <x v="0"/>
    <n v="1272941"/>
    <n v="166268"/>
    <n v="81451"/>
    <n v="39022"/>
    <x v="6"/>
    <n v="765.59590540573049"/>
    <n v="42429"/>
    <n v="391.87348275943339"/>
    <n v="0.9197011477998539"/>
    <x v="0"/>
  </r>
  <r>
    <s v="6-3-2023"/>
    <x v="1"/>
    <n v="1432762"/>
    <n v="162528"/>
    <n v="52235"/>
    <n v="41679"/>
    <x v="6"/>
    <n v="881.54779484150424"/>
    <n v="10556"/>
    <n v="1539.6741189844638"/>
    <n v="3.9483705949223191"/>
    <x v="2"/>
  </r>
  <r>
    <s v="6-3-2023"/>
    <x v="2"/>
    <n v="5318114"/>
    <n v="431100"/>
    <n v="58725"/>
    <n v="42312"/>
    <x v="6"/>
    <n v="1233.6149385293436"/>
    <n v="16413"/>
    <n v="2626.5764942423689"/>
    <n v="2.5779564978980076"/>
    <x v="2"/>
  </r>
  <r>
    <s v="6-3-2023"/>
    <x v="3"/>
    <n v="1436861"/>
    <n v="153362"/>
    <n v="64353"/>
    <n v="42361"/>
    <x v="6"/>
    <n v="936.90809979003916"/>
    <n v="21992"/>
    <n v="697.35358312113499"/>
    <n v="1.9262004365223717"/>
    <x v="1"/>
  </r>
  <r>
    <s v="6-3-2023"/>
    <x v="4"/>
    <n v="1480018"/>
    <n v="129542"/>
    <n v="57692"/>
    <n v="11911"/>
    <x v="6"/>
    <n v="1142.5005017677665"/>
    <n v="45781"/>
    <n v="282.960179987331"/>
    <n v="0.260173434394181"/>
    <x v="0"/>
  </r>
  <r>
    <s v="6-3-2023"/>
    <x v="5"/>
    <n v="1039940"/>
    <n v="561732"/>
    <n v="68448"/>
    <n v="38426"/>
    <x v="6"/>
    <n v="185.13098773080401"/>
    <n v="30022"/>
    <n v="1871.0678835520619"/>
    <n v="1.2799280527613084"/>
    <x v="1"/>
  </r>
  <r>
    <s v="6-3-2023"/>
    <x v="6"/>
    <n v="6677625"/>
    <n v="440969"/>
    <n v="68668"/>
    <n v="45505"/>
    <x v="6"/>
    <n v="1514.307128165472"/>
    <n v="23163"/>
    <n v="1903.7646246168456"/>
    <n v="1.9645555411647886"/>
    <x v="1"/>
  </r>
  <r>
    <s v="6-3-2023"/>
    <x v="7"/>
    <n v="1080612"/>
    <n v="698788"/>
    <n v="56419"/>
    <n v="46400"/>
    <x v="6"/>
    <n v="154.64089251675759"/>
    <n v="10019"/>
    <n v="6974.6282064078259"/>
    <n v="4.6312007186345943"/>
    <x v="2"/>
  </r>
  <r>
    <s v="6-3-2023"/>
    <x v="8"/>
    <n v="1003883"/>
    <n v="131901"/>
    <n v="52756"/>
    <n v="42095"/>
    <x v="6"/>
    <n v="761.08824042274125"/>
    <n v="10661"/>
    <n v="1237.2291529875247"/>
    <n v="3.948503892692993"/>
    <x v="2"/>
  </r>
  <r>
    <s v="6-3-2023"/>
    <x v="9"/>
    <n v="7129233"/>
    <n v="804182"/>
    <n v="74971"/>
    <n v="37136"/>
    <x v="6"/>
    <n v="886.51984252320995"/>
    <n v="37835"/>
    <n v="2125.4975551737807"/>
    <n v="0.98152504294964982"/>
    <x v="0"/>
  </r>
  <r>
    <s v="6-3-2023"/>
    <x v="10"/>
    <n v="1647735"/>
    <n v="122639"/>
    <n v="61495"/>
    <n v="42857"/>
    <x v="6"/>
    <n v="1343.5652606430256"/>
    <n v="18638"/>
    <n v="658.00515076724969"/>
    <n v="2.2994420002146154"/>
    <x v="1"/>
  </r>
  <r>
    <s v="6-3-2023"/>
    <x v="11"/>
    <n v="9146296"/>
    <n v="868361"/>
    <n v="56455"/>
    <n v="43413"/>
    <x v="6"/>
    <n v="1053.2826785173447"/>
    <n v="13042"/>
    <n v="6658.1889280785163"/>
    <n v="3.3287072534887288"/>
    <x v="2"/>
  </r>
  <r>
    <s v="6-3-2024"/>
    <x v="0"/>
    <n v="1307615"/>
    <n v="152641"/>
    <n v="68124"/>
    <n v="24545"/>
    <x v="7"/>
    <n v="856.6603992374263"/>
    <n v="43579"/>
    <n v="350.26274122857342"/>
    <n v="0.56322999609903857"/>
    <x v="0"/>
  </r>
  <r>
    <s v="6-3-2024"/>
    <x v="1"/>
    <n v="9018099"/>
    <n v="963180"/>
    <n v="49531"/>
    <n v="36993"/>
    <x v="7"/>
    <n v="936.28387217342549"/>
    <n v="12538"/>
    <n v="7682.0864571702032"/>
    <n v="2.9504705694688149"/>
    <x v="2"/>
  </r>
  <r>
    <s v="6-3-2024"/>
    <x v="2"/>
    <n v="1305993"/>
    <n v="864826"/>
    <n v="57150"/>
    <n v="21561"/>
    <x v="7"/>
    <n v="151.012226736939"/>
    <n v="35589"/>
    <n v="2430.037371097811"/>
    <n v="0.60583326308690888"/>
    <x v="0"/>
  </r>
  <r>
    <s v="6-3-2024"/>
    <x v="3"/>
    <n v="1792814"/>
    <n v="218211"/>
    <n v="56333"/>
    <n v="12109"/>
    <x v="7"/>
    <n v="821.59652813102912"/>
    <n v="44224"/>
    <n v="493.42212373371927"/>
    <n v="0.27381060057887119"/>
    <x v="0"/>
  </r>
  <r>
    <s v="6-3-2024"/>
    <x v="4"/>
    <n v="1112291"/>
    <n v="114459"/>
    <n v="60313"/>
    <n v="29846"/>
    <x v="7"/>
    <n v="971.78116181340033"/>
    <n v="30467"/>
    <n v="375.68188531854139"/>
    <n v="0.97961729083926874"/>
    <x v="0"/>
  </r>
  <r>
    <s v="6-3-2024"/>
    <x v="5"/>
    <n v="1592364"/>
    <n v="123897"/>
    <n v="40292"/>
    <n v="29108"/>
    <x v="7"/>
    <n v="1285.2320879440181"/>
    <n v="11184"/>
    <n v="1107.8057939914163"/>
    <n v="2.6026466380543636"/>
    <x v="2"/>
  </r>
  <r>
    <s v="6-3-2024"/>
    <x v="6"/>
    <n v="9897018"/>
    <n v="888471"/>
    <n v="55117"/>
    <n v="33856"/>
    <x v="7"/>
    <n v="1113.9382152034225"/>
    <n v="21261"/>
    <n v="4178.8768167066455"/>
    <n v="1.5923992286345892"/>
    <x v="1"/>
  </r>
  <r>
    <s v="6-3-2024"/>
    <x v="7"/>
    <n v="8144018"/>
    <n v="529257"/>
    <n v="57876"/>
    <n v="31360"/>
    <x v="7"/>
    <n v="1538.7643432207794"/>
    <n v="26516"/>
    <n v="1995.9910997133807"/>
    <n v="1.1826821541710666"/>
    <x v="1"/>
  </r>
  <r>
    <s v="6-3-2024"/>
    <x v="8"/>
    <n v="7369565"/>
    <n v="106414"/>
    <n v="42904"/>
    <n v="20591"/>
    <x v="7"/>
    <n v="6925.3716616234715"/>
    <n v="22313"/>
    <n v="476.91480302962395"/>
    <n v="0.92282525881772959"/>
    <x v="0"/>
  </r>
  <r>
    <s v="6-3-2024"/>
    <x v="9"/>
    <n v="9306050"/>
    <n v="729847"/>
    <n v="48476"/>
    <n v="23854"/>
    <x v="7"/>
    <n v="1275.0686102703717"/>
    <n v="24622"/>
    <n v="2964.2068069206402"/>
    <n v="0.96880838274713665"/>
    <x v="0"/>
  </r>
  <r>
    <s v="6-3-2024"/>
    <x v="10"/>
    <n v="1641376"/>
    <n v="107414"/>
    <n v="52217"/>
    <n v="25161"/>
    <x v="7"/>
    <n v="1528.0838624387884"/>
    <n v="27056"/>
    <n v="397.00620934358369"/>
    <n v="0.92996008279124776"/>
    <x v="0"/>
  </r>
  <r>
    <s v="6-3-2024"/>
    <x v="11"/>
    <n v="1656179"/>
    <n v="243593"/>
    <n v="52664"/>
    <n v="19456"/>
    <x v="7"/>
    <n v="679.89597402224206"/>
    <n v="33208"/>
    <n v="733.53709949409779"/>
    <n v="0.58588291977836671"/>
    <x v="0"/>
  </r>
  <r>
    <s v="9-3-2017"/>
    <x v="0"/>
    <n v="1570642"/>
    <n v="226316"/>
    <n v="26096"/>
    <n v="11556"/>
    <x v="0"/>
    <n v="694.00395906608458"/>
    <n v="14540"/>
    <n v="1556.5061898211829"/>
    <n v="0.79477303988995873"/>
    <x v="0"/>
  </r>
  <r>
    <s v="9-3-2017"/>
    <x v="1"/>
    <n v="5703877"/>
    <n v="588622"/>
    <n v="39727"/>
    <n v="24982"/>
    <x v="0"/>
    <n v="969.02205490110805"/>
    <n v="14745"/>
    <n v="3992.0108511359786"/>
    <n v="1.6942692438114615"/>
    <x v="1"/>
  </r>
  <r>
    <s v="9-3-2017"/>
    <x v="2"/>
    <n v="7168009"/>
    <n v="373428"/>
    <n v="38651"/>
    <n v="15187"/>
    <x v="0"/>
    <n v="1919.5156763820603"/>
    <n v="23464"/>
    <n v="1591.4933515172179"/>
    <n v="0.64724684623252637"/>
    <x v="0"/>
  </r>
  <r>
    <s v="9-3-2017"/>
    <x v="3"/>
    <n v="1482426"/>
    <n v="185667"/>
    <n v="87097"/>
    <n v="49769"/>
    <x v="0"/>
    <n v="798.43267785874707"/>
    <n v="37328"/>
    <n v="497.39337762537508"/>
    <n v="1.3332886840977283"/>
    <x v="1"/>
  </r>
  <r>
    <s v="9-3-2017"/>
    <x v="4"/>
    <n v="9548006"/>
    <n v="123704"/>
    <n v="52090"/>
    <n v="27483"/>
    <x v="0"/>
    <n v="7718.4294768156251"/>
    <n v="24607"/>
    <n v="502.71873857032546"/>
    <n v="1.1168773113341732"/>
    <x v="1"/>
  </r>
  <r>
    <s v="9-3-2017"/>
    <x v="5"/>
    <n v="1411055"/>
    <n v="116349"/>
    <n v="32355"/>
    <n v="16591"/>
    <x v="0"/>
    <n v="1212.7779353496808"/>
    <n v="15764"/>
    <n v="738.06774930220763"/>
    <n v="1.0524613042375033"/>
    <x v="1"/>
  </r>
  <r>
    <s v="9-3-2017"/>
    <x v="6"/>
    <n v="7323507"/>
    <n v="793777"/>
    <n v="70422"/>
    <n v="27624"/>
    <x v="0"/>
    <n v="922.61516773602659"/>
    <n v="42798"/>
    <n v="1854.7058273751109"/>
    <n v="0.645450721996355"/>
    <x v="0"/>
  </r>
  <r>
    <s v="9-3-2017"/>
    <x v="7"/>
    <n v="1822748"/>
    <n v="199761"/>
    <n v="55383"/>
    <n v="40486"/>
    <x v="0"/>
    <n v="912.46439495196762"/>
    <n v="14897"/>
    <n v="1340.9478418473518"/>
    <n v="2.7177284016916157"/>
    <x v="2"/>
  </r>
  <r>
    <s v="9-3-2017"/>
    <x v="8"/>
    <n v="1267083"/>
    <n v="128291"/>
    <n v="55136"/>
    <n v="20339"/>
    <x v="0"/>
    <n v="987.66320318650571"/>
    <n v="34797"/>
    <n v="368.68408196108862"/>
    <n v="0.58450441129982467"/>
    <x v="0"/>
  </r>
  <r>
    <s v="9-3-2017"/>
    <x v="9"/>
    <n v="1986890"/>
    <n v="142963"/>
    <n v="42183"/>
    <n v="12720"/>
    <x v="0"/>
    <n v="1389.79316326602"/>
    <n v="29463"/>
    <n v="485.22893120184642"/>
    <n v="0.43172792994603398"/>
    <x v="0"/>
  </r>
  <r>
    <s v="9-3-2017"/>
    <x v="10"/>
    <n v="9631040"/>
    <n v="111302"/>
    <n v="72046"/>
    <n v="22993"/>
    <x v="0"/>
    <n v="8653.0700256958535"/>
    <n v="49053"/>
    <n v="226.9015146881944"/>
    <n v="0.46873789574541824"/>
    <x v="0"/>
  </r>
  <r>
    <s v="9-3-2017"/>
    <x v="11"/>
    <n v="1755214"/>
    <n v="131600"/>
    <n v="40791"/>
    <n v="28846"/>
    <x v="0"/>
    <n v="1333.7492401215804"/>
    <n v="11945"/>
    <n v="1101.7161992465467"/>
    <n v="2.4149016324822101"/>
    <x v="1"/>
  </r>
  <r>
    <s v="9-3-2018"/>
    <x v="0"/>
    <n v="1149466"/>
    <n v="165819"/>
    <n v="62462"/>
    <n v="14924"/>
    <x v="1"/>
    <n v="693.2052418601005"/>
    <n v="47538"/>
    <n v="348.81358071437586"/>
    <n v="0.31393832302578989"/>
    <x v="0"/>
  </r>
  <r>
    <s v="9-3-2018"/>
    <x v="1"/>
    <n v="1263497"/>
    <n v="741274"/>
    <n v="40432"/>
    <n v="28126"/>
    <x v="1"/>
    <n v="170.44938848522949"/>
    <n v="12306"/>
    <n v="6023.6795059320657"/>
    <n v="2.2855517633674629"/>
    <x v="1"/>
  </r>
  <r>
    <s v="9-3-2018"/>
    <x v="2"/>
    <n v="1054503"/>
    <n v="101059"/>
    <n v="63852"/>
    <n v="33534"/>
    <x v="1"/>
    <n v="1043.452834482827"/>
    <n v="30318"/>
    <n v="333.3300349627284"/>
    <n v="1.1060755986542647"/>
    <x v="1"/>
  </r>
  <r>
    <s v="9-3-2018"/>
    <x v="3"/>
    <n v="5647276"/>
    <n v="430192"/>
    <n v="66912"/>
    <n v="49486"/>
    <x v="1"/>
    <n v="1312.7338490720422"/>
    <n v="17426"/>
    <n v="2468.6789854240787"/>
    <n v="2.8397796396189601"/>
    <x v="2"/>
  </r>
  <r>
    <s v="9-3-2018"/>
    <x v="4"/>
    <n v="1984638"/>
    <n v="288400"/>
    <n v="31498"/>
    <n v="11017"/>
    <x v="1"/>
    <n v="688.15464632454928"/>
    <n v="20481"/>
    <n v="1408.1343684390411"/>
    <n v="0.53791318783262532"/>
    <x v="0"/>
  </r>
  <r>
    <s v="9-3-2018"/>
    <x v="5"/>
    <n v="1079601"/>
    <n v="986280"/>
    <n v="66154"/>
    <n v="18030"/>
    <x v="1"/>
    <n v="109.46191750821268"/>
    <n v="48124"/>
    <n v="2049.4555731028177"/>
    <n v="0.37465713573269055"/>
    <x v="0"/>
  </r>
  <r>
    <s v="9-3-2018"/>
    <x v="6"/>
    <n v="5152922"/>
    <n v="599573"/>
    <n v="36383"/>
    <n v="24935"/>
    <x v="1"/>
    <n v="859.43196241325074"/>
    <n v="11448"/>
    <n v="5237.3602375960863"/>
    <n v="2.1781097134870722"/>
    <x v="1"/>
  </r>
  <r>
    <s v="9-3-2018"/>
    <x v="7"/>
    <n v="8133295"/>
    <n v="750601"/>
    <n v="31029"/>
    <n v="12010"/>
    <x v="1"/>
    <n v="1083.5710317465605"/>
    <n v="19019"/>
    <n v="3946.5849939534151"/>
    <n v="0.63147378936852616"/>
    <x v="0"/>
  </r>
  <r>
    <s v="9-3-2018"/>
    <x v="8"/>
    <n v="8605806"/>
    <n v="524552"/>
    <n v="46399"/>
    <n v="34919"/>
    <x v="1"/>
    <n v="1640.6011224816605"/>
    <n v="11480"/>
    <n v="4569.2682926829275"/>
    <n v="3.0417247386759581"/>
    <x v="2"/>
  </r>
  <r>
    <s v="9-3-2018"/>
    <x v="9"/>
    <n v="1777192"/>
    <n v="108228"/>
    <n v="88972"/>
    <n v="48317"/>
    <x v="1"/>
    <n v="1642.0815315814759"/>
    <n v="40655"/>
    <n v="266.21079817980569"/>
    <n v="1.1884639035788955"/>
    <x v="1"/>
  </r>
  <r>
    <s v="9-3-2018"/>
    <x v="10"/>
    <n v="1796357"/>
    <n v="213970"/>
    <n v="95043"/>
    <n v="49106"/>
    <x v="1"/>
    <n v="839.53685096041499"/>
    <n v="45937"/>
    <n v="465.79010383786493"/>
    <n v="1.0689857848792912"/>
    <x v="1"/>
  </r>
  <r>
    <s v="9-3-2018"/>
    <x v="11"/>
    <n v="1741515"/>
    <n v="161775"/>
    <n v="95054"/>
    <n v="46995"/>
    <x v="1"/>
    <n v="1076.5044042651832"/>
    <n v="48059"/>
    <n v="336.61749100064503"/>
    <n v="0.97786054641170228"/>
    <x v="0"/>
  </r>
  <r>
    <s v="9-3-2019"/>
    <x v="0"/>
    <n v="1014241"/>
    <n v="130629"/>
    <n v="33344"/>
    <n v="21657"/>
    <x v="2"/>
    <n v="776.42866438539681"/>
    <n v="11687"/>
    <n v="1117.7291007101908"/>
    <n v="1.8530846239411312"/>
    <x v="1"/>
  </r>
  <r>
    <s v="9-3-2019"/>
    <x v="1"/>
    <n v="1665453"/>
    <n v="132227"/>
    <n v="63506"/>
    <n v="29781"/>
    <x v="2"/>
    <n v="1259.540789702557"/>
    <n v="33725"/>
    <n v="392.07412898443289"/>
    <n v="0.88305411415863599"/>
    <x v="0"/>
  </r>
  <r>
    <s v="9-3-2019"/>
    <x v="2"/>
    <n v="1370066"/>
    <n v="892851"/>
    <n v="51140"/>
    <n v="14820"/>
    <x v="2"/>
    <n v="153.44844772532036"/>
    <n v="36320"/>
    <n v="2458.2901982378853"/>
    <n v="0.40803964757709249"/>
    <x v="0"/>
  </r>
  <r>
    <s v="9-3-2019"/>
    <x v="3"/>
    <n v="8103350"/>
    <n v="738019"/>
    <n v="31832"/>
    <n v="20380"/>
    <x v="2"/>
    <n v="1097.9866372003971"/>
    <n v="11452"/>
    <n v="6444.4551170101295"/>
    <n v="1.7796018162766329"/>
    <x v="1"/>
  </r>
  <r>
    <s v="9-3-2019"/>
    <x v="4"/>
    <n v="7430177"/>
    <n v="551583"/>
    <n v="50383"/>
    <n v="33765"/>
    <x v="2"/>
    <n v="1347.0641771048056"/>
    <n v="16618"/>
    <n v="3319.1900349019134"/>
    <n v="2.0318329522204839"/>
    <x v="1"/>
  </r>
  <r>
    <s v="9-3-2019"/>
    <x v="5"/>
    <n v="1146171"/>
    <n v="138037"/>
    <n v="73302"/>
    <n v="27344"/>
    <x v="2"/>
    <n v="830.3360693147489"/>
    <n v="45958"/>
    <n v="300.35467165673009"/>
    <n v="0.59497802341268113"/>
    <x v="0"/>
  </r>
  <r>
    <s v="9-3-2019"/>
    <x v="6"/>
    <n v="9545803"/>
    <n v="125379"/>
    <n v="53486"/>
    <n v="34864"/>
    <x v="2"/>
    <n v="7613.5580918654641"/>
    <n v="18622"/>
    <n v="673.28428740199763"/>
    <n v="1.8721941789281495"/>
    <x v="1"/>
  </r>
  <r>
    <s v="9-3-2019"/>
    <x v="7"/>
    <n v="1397314"/>
    <n v="107990"/>
    <n v="75654"/>
    <n v="48121"/>
    <x v="2"/>
    <n v="1293.9290675062505"/>
    <n v="27533"/>
    <n v="392.22024479715253"/>
    <n v="1.7477572367704211"/>
    <x v="1"/>
  </r>
  <r>
    <s v="9-3-2019"/>
    <x v="8"/>
    <n v="1141767"/>
    <n v="984493"/>
    <n v="87180"/>
    <n v="43202"/>
    <x v="2"/>
    <n v="115.97512628327473"/>
    <n v="43978"/>
    <n v="2238.6033926053938"/>
    <n v="0.98235481377052158"/>
    <x v="0"/>
  </r>
  <r>
    <s v="9-3-2019"/>
    <x v="9"/>
    <n v="6824564"/>
    <n v="375695"/>
    <n v="28137"/>
    <n v="12634"/>
    <x v="2"/>
    <n v="1816.5171216012989"/>
    <n v="15503"/>
    <n v="2423.3696703863766"/>
    <n v="0.81493904405598916"/>
    <x v="0"/>
  </r>
  <r>
    <s v="9-3-2019"/>
    <x v="10"/>
    <n v="1095625"/>
    <n v="738896"/>
    <n v="77968"/>
    <n v="30918"/>
    <x v="2"/>
    <n v="148.27864814534115"/>
    <n v="47050"/>
    <n v="1570.4484590860786"/>
    <n v="0.65713071200850159"/>
    <x v="0"/>
  </r>
  <r>
    <s v="9-3-2019"/>
    <x v="11"/>
    <n v="1209702"/>
    <n v="123616"/>
    <n v="42173"/>
    <n v="27900"/>
    <x v="2"/>
    <n v="978.59662179653117"/>
    <n v="14273"/>
    <n v="866.08281370419672"/>
    <n v="1.9547397183493309"/>
    <x v="1"/>
  </r>
  <r>
    <s v="9-3-2020"/>
    <x v="0"/>
    <n v="1243692"/>
    <n v="165493"/>
    <n v="90362"/>
    <n v="49496"/>
    <x v="3"/>
    <n v="751.50731450877072"/>
    <n v="40866"/>
    <n v="404.96500758576809"/>
    <n v="1.2111779963784075"/>
    <x v="1"/>
  </r>
  <r>
    <s v="9-3-2020"/>
    <x v="1"/>
    <n v="1168652"/>
    <n v="980715"/>
    <n v="72644"/>
    <n v="33647"/>
    <x v="3"/>
    <n v="119.16326353731716"/>
    <n v="38997"/>
    <n v="2514.8472959458422"/>
    <n v="0.8628099597404929"/>
    <x v="0"/>
  </r>
  <r>
    <s v="9-3-2020"/>
    <x v="2"/>
    <n v="1800594"/>
    <n v="229202"/>
    <n v="72398"/>
    <n v="30114"/>
    <x v="3"/>
    <n v="785.59262135583458"/>
    <n v="42284"/>
    <n v="542.05373190805028"/>
    <n v="0.71218427774098947"/>
    <x v="0"/>
  </r>
  <r>
    <s v="9-3-2020"/>
    <x v="3"/>
    <n v="9482010"/>
    <n v="803442"/>
    <n v="92567"/>
    <n v="46174"/>
    <x v="3"/>
    <n v="1180.1735532869827"/>
    <n v="46393"/>
    <n v="1731.8173000237107"/>
    <n v="0.99527946026340186"/>
    <x v="0"/>
  </r>
  <r>
    <s v="9-3-2020"/>
    <x v="4"/>
    <n v="1813020"/>
    <n v="241833"/>
    <n v="91937"/>
    <n v="49603"/>
    <x v="3"/>
    <n v="749.69917256950043"/>
    <n v="42334"/>
    <n v="571.25005905418811"/>
    <n v="1.1717059573864979"/>
    <x v="1"/>
  </r>
  <r>
    <s v="9-3-2020"/>
    <x v="5"/>
    <n v="1558999"/>
    <n v="131055"/>
    <n v="54633"/>
    <n v="40139"/>
    <x v="3"/>
    <n v="1189.5761321582543"/>
    <n v="14494"/>
    <n v="904.20173865047605"/>
    <n v="2.7693528356561337"/>
    <x v="2"/>
  </r>
  <r>
    <s v="9-3-2020"/>
    <x v="6"/>
    <n v="1781507"/>
    <n v="137599"/>
    <n v="48064"/>
    <n v="34457"/>
    <x v="3"/>
    <n v="1294.7092638754641"/>
    <n v="13607"/>
    <n v="1011.236863379143"/>
    <n v="2.53229955170133"/>
    <x v="2"/>
  </r>
  <r>
    <s v="9-3-2020"/>
    <x v="7"/>
    <n v="1598672"/>
    <n v="207140"/>
    <n v="49270"/>
    <n v="24329"/>
    <x v="3"/>
    <n v="771.78333494255094"/>
    <n v="24941"/>
    <n v="830.52002726434375"/>
    <n v="0.9754620905336594"/>
    <x v="0"/>
  </r>
  <r>
    <s v="9-3-2020"/>
    <x v="8"/>
    <n v="7778215"/>
    <n v="102817"/>
    <n v="51398"/>
    <n v="32630"/>
    <x v="3"/>
    <n v="7565.1059649668823"/>
    <n v="18768"/>
    <n v="547.83141517476554"/>
    <n v="1.7385976129582268"/>
    <x v="1"/>
  </r>
  <r>
    <s v="9-3-2020"/>
    <x v="9"/>
    <n v="1126864"/>
    <n v="130952"/>
    <n v="66843"/>
    <n v="44147"/>
    <x v="3"/>
    <n v="860.51683059441632"/>
    <n v="22696"/>
    <n v="576.98272823405"/>
    <n v="1.9451445188579486"/>
    <x v="1"/>
  </r>
  <r>
    <s v="9-3-2020"/>
    <x v="10"/>
    <n v="6912391"/>
    <n v="945409"/>
    <n v="68605"/>
    <n v="38735"/>
    <x v="3"/>
    <n v="731.15350075998856"/>
    <n v="29870"/>
    <n v="3165.0786742551054"/>
    <n v="1.2967860729829259"/>
    <x v="1"/>
  </r>
  <r>
    <s v="9-3-2020"/>
    <x v="11"/>
    <n v="8081970"/>
    <n v="678443"/>
    <n v="75700"/>
    <n v="46360"/>
    <x v="3"/>
    <n v="1191.2526181270939"/>
    <n v="29340"/>
    <n v="2312.348329925017"/>
    <n v="1.5800954328561692"/>
    <x v="1"/>
  </r>
  <r>
    <s v="9-3-2021"/>
    <x v="0"/>
    <n v="1029409"/>
    <n v="140472"/>
    <n v="48359"/>
    <n v="27027"/>
    <x v="4"/>
    <n v="732.82148755623894"/>
    <n v="21332"/>
    <n v="658.50365647852993"/>
    <n v="1.2669698106131633"/>
    <x v="1"/>
  </r>
  <r>
    <s v="9-3-2021"/>
    <x v="1"/>
    <n v="1902679"/>
    <n v="207341"/>
    <n v="47556"/>
    <n v="23713"/>
    <x v="4"/>
    <n v="917.65690336209434"/>
    <n v="23843"/>
    <n v="869.60952900222287"/>
    <n v="0.9945476659816298"/>
    <x v="0"/>
  </r>
  <r>
    <s v="9-3-2021"/>
    <x v="2"/>
    <n v="1107363"/>
    <n v="912822"/>
    <n v="70778"/>
    <n v="49692"/>
    <x v="4"/>
    <n v="121.31204112083189"/>
    <n v="21086"/>
    <n v="4329.0429668974675"/>
    <n v="2.3566347339466946"/>
    <x v="1"/>
  </r>
  <r>
    <s v="9-3-2021"/>
    <x v="3"/>
    <n v="1413231"/>
    <n v="125050"/>
    <n v="60179"/>
    <n v="34109"/>
    <x v="4"/>
    <n v="1130.1327469012397"/>
    <n v="26070"/>
    <n v="479.67011891062521"/>
    <n v="1.3083621020329881"/>
    <x v="1"/>
  </r>
  <r>
    <s v="9-3-2021"/>
    <x v="4"/>
    <n v="1080867"/>
    <n v="658653"/>
    <n v="85517"/>
    <n v="37937"/>
    <x v="4"/>
    <n v="164.10264585449394"/>
    <n v="47580"/>
    <n v="1384.3064312736442"/>
    <n v="0.79733081126523753"/>
    <x v="0"/>
  </r>
  <r>
    <s v="9-3-2021"/>
    <x v="5"/>
    <n v="1446803"/>
    <n v="148095"/>
    <n v="83063"/>
    <n v="34748"/>
    <x v="4"/>
    <n v="976.94250312299539"/>
    <n v="48315"/>
    <n v="306.51971437441784"/>
    <n v="0.71919693676911933"/>
    <x v="0"/>
  </r>
  <r>
    <s v="9-3-2021"/>
    <x v="6"/>
    <n v="1589364"/>
    <n v="217022"/>
    <n v="62906"/>
    <n v="43221"/>
    <x v="4"/>
    <n v="732.35155882813729"/>
    <n v="19685"/>
    <n v="1102.47396494793"/>
    <n v="2.1956311912623825"/>
    <x v="1"/>
  </r>
  <r>
    <s v="9-3-2021"/>
    <x v="7"/>
    <n v="9000667"/>
    <n v="107959"/>
    <n v="48683"/>
    <n v="20844"/>
    <x v="4"/>
    <n v="8337.1159421632292"/>
    <n v="27839"/>
    <n v="387.79769388268255"/>
    <n v="0.7487337907252416"/>
    <x v="0"/>
  </r>
  <r>
    <s v="9-3-2021"/>
    <x v="8"/>
    <n v="1375638"/>
    <n v="721617"/>
    <n v="88194"/>
    <n v="44559"/>
    <x v="4"/>
    <n v="190.63270405214953"/>
    <n v="43635"/>
    <n v="1653.7573049157786"/>
    <n v="1.0211756617394294"/>
    <x v="1"/>
  </r>
  <r>
    <s v="9-3-2021"/>
    <x v="9"/>
    <n v="1253391"/>
    <n v="782840"/>
    <n v="86694"/>
    <n v="42843"/>
    <x v="4"/>
    <n v="160.10819579990803"/>
    <n v="43851"/>
    <n v="1785.2272468130714"/>
    <n v="0.97701306697680779"/>
    <x v="0"/>
  </r>
  <r>
    <s v="9-3-2021"/>
    <x v="10"/>
    <n v="7245971"/>
    <n v="103386"/>
    <n v="59462"/>
    <n v="43655"/>
    <x v="4"/>
    <n v="7008.6578453562379"/>
    <n v="15807"/>
    <n v="654.05200227747196"/>
    <n v="2.7617511229202254"/>
    <x v="2"/>
  </r>
  <r>
    <s v="9-3-2021"/>
    <x v="11"/>
    <n v="1468638"/>
    <n v="217589"/>
    <n v="85610"/>
    <n v="36499"/>
    <x v="4"/>
    <n v="674.95967167457911"/>
    <n v="49111"/>
    <n v="443.05552727494859"/>
    <n v="0.74319398912667223"/>
    <x v="0"/>
  </r>
  <r>
    <s v="9-3-2022"/>
    <x v="0"/>
    <n v="1026087"/>
    <n v="889227"/>
    <n v="28159"/>
    <n v="10690"/>
    <x v="5"/>
    <n v="115.39089568805265"/>
    <n v="17469"/>
    <n v="5090.3142709943331"/>
    <n v="0.61194115289942186"/>
    <x v="0"/>
  </r>
  <r>
    <s v="9-3-2022"/>
    <x v="1"/>
    <n v="1266494"/>
    <n v="649372"/>
    <n v="69522"/>
    <n v="35555"/>
    <x v="5"/>
    <n v="195.03366329315094"/>
    <n v="33967"/>
    <n v="1911.7731916271675"/>
    <n v="1.0467512585744987"/>
    <x v="1"/>
  </r>
  <r>
    <s v="9-3-2022"/>
    <x v="2"/>
    <n v="1693101"/>
    <n v="208699"/>
    <n v="52873"/>
    <n v="18754"/>
    <x v="5"/>
    <n v="811.26454846453498"/>
    <n v="34119"/>
    <n v="611.67970925290888"/>
    <n v="0.54966440985960896"/>
    <x v="0"/>
  </r>
  <r>
    <s v="9-3-2022"/>
    <x v="3"/>
    <n v="1878238"/>
    <n v="161499"/>
    <n v="38617"/>
    <n v="25317"/>
    <x v="5"/>
    <n v="1163.0028668908167"/>
    <n v="13300"/>
    <n v="1214.2781954887218"/>
    <n v="1.9035338345864661"/>
    <x v="1"/>
  </r>
  <r>
    <s v="9-3-2022"/>
    <x v="4"/>
    <n v="8861717"/>
    <n v="569761"/>
    <n v="69619"/>
    <n v="46662"/>
    <x v="5"/>
    <n v="1555.3393440407469"/>
    <n v="22957"/>
    <n v="2481.8617415167487"/>
    <n v="2.0325826545280306"/>
    <x v="1"/>
  </r>
  <r>
    <s v="9-3-2022"/>
    <x v="5"/>
    <n v="1487300"/>
    <n v="161358"/>
    <n v="82298"/>
    <n v="33957"/>
    <x v="5"/>
    <n v="921.73923821564472"/>
    <n v="48341"/>
    <n v="333.79119174199957"/>
    <n v="0.70244719803065725"/>
    <x v="0"/>
  </r>
  <r>
    <s v="9-3-2022"/>
    <x v="6"/>
    <n v="1843027"/>
    <n v="127846"/>
    <n v="54843"/>
    <n v="44184"/>
    <x v="5"/>
    <n v="1441.599267869155"/>
    <n v="10659"/>
    <n v="1199.4183319260719"/>
    <n v="4.1452293836194762"/>
    <x v="2"/>
  </r>
  <r>
    <s v="9-3-2022"/>
    <x v="7"/>
    <n v="1871309"/>
    <n v="170102"/>
    <n v="47077"/>
    <n v="36355"/>
    <x v="5"/>
    <n v="1100.1099340395763"/>
    <n v="10722"/>
    <n v="1586.4764036560343"/>
    <n v="3.3906920350680845"/>
    <x v="2"/>
  </r>
  <r>
    <s v="9-3-2022"/>
    <x v="8"/>
    <n v="1064258"/>
    <n v="115444"/>
    <n v="75643"/>
    <n v="44364"/>
    <x v="5"/>
    <n v="921.88247115484569"/>
    <n v="31279"/>
    <n v="369.07829534192274"/>
    <n v="1.4183317881006425"/>
    <x v="1"/>
  </r>
  <r>
    <s v="9-3-2022"/>
    <x v="9"/>
    <n v="1192422"/>
    <n v="107420"/>
    <n v="85149"/>
    <n v="47986"/>
    <x v="5"/>
    <n v="1110.0558555203872"/>
    <n v="37163"/>
    <n v="289.05093776067594"/>
    <n v="1.2912305249845277"/>
    <x v="1"/>
  </r>
  <r>
    <s v="9-3-2022"/>
    <x v="10"/>
    <n v="8621455"/>
    <n v="122966"/>
    <n v="47679"/>
    <n v="32376"/>
    <x v="5"/>
    <n v="7011.2510775336277"/>
    <n v="15303"/>
    <n v="803.54178919166179"/>
    <n v="2.1156635953734564"/>
    <x v="1"/>
  </r>
  <r>
    <s v="9-3-2022"/>
    <x v="11"/>
    <n v="7888146"/>
    <n v="698353"/>
    <n v="53175"/>
    <n v="33355"/>
    <x v="5"/>
    <n v="1129.5356359892489"/>
    <n v="19820"/>
    <n v="3523.4762865792127"/>
    <n v="1.682896064581231"/>
    <x v="1"/>
  </r>
  <r>
    <s v="9-3-2023"/>
    <x v="0"/>
    <n v="1166486"/>
    <n v="167766"/>
    <n v="33372"/>
    <n v="15998"/>
    <x v="6"/>
    <n v="695.30536580713613"/>
    <n v="17374"/>
    <n v="965.61528721077468"/>
    <n v="0.92080119719120523"/>
    <x v="0"/>
  </r>
  <r>
    <s v="9-3-2023"/>
    <x v="1"/>
    <n v="1018541"/>
    <n v="754846"/>
    <n v="59331"/>
    <n v="24373"/>
    <x v="6"/>
    <n v="134.93361559841347"/>
    <n v="34958"/>
    <n v="2159.2940099548032"/>
    <n v="0.69720807826534703"/>
    <x v="0"/>
  </r>
  <r>
    <s v="9-3-2023"/>
    <x v="2"/>
    <n v="1981493"/>
    <n v="183631"/>
    <n v="30329"/>
    <n v="18499"/>
    <x v="6"/>
    <n v="1079.0623587520627"/>
    <n v="11830"/>
    <n v="1552.2485207100592"/>
    <n v="1.5637362637362637"/>
    <x v="1"/>
  </r>
  <r>
    <s v="9-3-2023"/>
    <x v="3"/>
    <n v="1272988"/>
    <n v="180487"/>
    <n v="56007"/>
    <n v="10865"/>
    <x v="6"/>
    <n v="705.30730745150618"/>
    <n v="45142"/>
    <n v="399.82056621328252"/>
    <n v="0.24068494971423507"/>
    <x v="0"/>
  </r>
  <r>
    <s v="9-3-2023"/>
    <x v="4"/>
    <n v="8416753"/>
    <n v="980336"/>
    <n v="95477"/>
    <n v="46036"/>
    <x v="6"/>
    <n v="858.5579842013351"/>
    <n v="49441"/>
    <n v="1982.8401529095283"/>
    <n v="0.93113003377763393"/>
    <x v="0"/>
  </r>
  <r>
    <s v="9-3-2023"/>
    <x v="5"/>
    <n v="5149849"/>
    <n v="750613"/>
    <n v="55772"/>
    <n v="17312"/>
    <x v="6"/>
    <n v="686.08577256189278"/>
    <n v="38460"/>
    <n v="1951.6718668746751"/>
    <n v="0.45013000520020802"/>
    <x v="0"/>
  </r>
  <r>
    <s v="9-3-2023"/>
    <x v="6"/>
    <n v="1310419"/>
    <n v="185627"/>
    <n v="45413"/>
    <n v="29165"/>
    <x v="6"/>
    <n v="705.94202352028526"/>
    <n v="16248"/>
    <n v="1142.4606105366815"/>
    <n v="1.7949901526341703"/>
    <x v="1"/>
  </r>
  <r>
    <s v="9-3-2023"/>
    <x v="7"/>
    <n v="1716766"/>
    <n v="133839"/>
    <n v="52362"/>
    <n v="26063"/>
    <x v="6"/>
    <n v="1282.7098229962867"/>
    <n v="26299"/>
    <n v="508.91288642153694"/>
    <n v="0.99102627476329896"/>
    <x v="0"/>
  </r>
  <r>
    <s v="9-3-2023"/>
    <x v="8"/>
    <n v="9457609"/>
    <n v="113131"/>
    <n v="77252"/>
    <n v="40856"/>
    <x v="6"/>
    <n v="8359.8739514368299"/>
    <n v="36396"/>
    <n v="310.83360808880099"/>
    <n v="1.1225409385646774"/>
    <x v="1"/>
  </r>
  <r>
    <s v="9-3-2023"/>
    <x v="9"/>
    <n v="1791453"/>
    <n v="144947"/>
    <n v="43019"/>
    <n v="20633"/>
    <x v="6"/>
    <n v="1235.9365837168068"/>
    <n v="22386"/>
    <n v="647.48950236755115"/>
    <n v="0.92169212900920217"/>
    <x v="0"/>
  </r>
  <r>
    <s v="9-3-2023"/>
    <x v="10"/>
    <n v="1292025"/>
    <n v="114710"/>
    <n v="85266"/>
    <n v="35348"/>
    <x v="6"/>
    <n v="1126.3403365007409"/>
    <n v="49918"/>
    <n v="229.79686686165311"/>
    <n v="0.70812131896309949"/>
    <x v="0"/>
  </r>
  <r>
    <s v="9-3-2023"/>
    <x v="11"/>
    <n v="9297896"/>
    <n v="114510"/>
    <n v="67631"/>
    <n v="49354"/>
    <x v="6"/>
    <n v="8119.7240415684219"/>
    <n v="18277"/>
    <n v="626.5251408874542"/>
    <n v="2.7003337528040707"/>
    <x v="2"/>
  </r>
  <r>
    <s v="9-3-2024"/>
    <x v="0"/>
    <n v="9752432"/>
    <n v="970590"/>
    <n v="70790"/>
    <n v="31255"/>
    <x v="7"/>
    <n v="1004.7941973438836"/>
    <n v="39535"/>
    <n v="2455.0145440748702"/>
    <n v="0.79056532186670037"/>
    <x v="0"/>
  </r>
  <r>
    <s v="9-3-2024"/>
    <x v="1"/>
    <n v="1169196"/>
    <n v="134557"/>
    <n v="72482"/>
    <n v="24477"/>
    <x v="7"/>
    <n v="868.92246408585208"/>
    <n v="48005"/>
    <n v="280.29788563691278"/>
    <n v="0.50988438704301631"/>
    <x v="0"/>
  </r>
  <r>
    <s v="9-3-2024"/>
    <x v="2"/>
    <n v="1690887"/>
    <n v="119717"/>
    <n v="67570"/>
    <n v="48008"/>
    <x v="7"/>
    <n v="1412.4034180609269"/>
    <n v="19562"/>
    <n v="611.9875268377466"/>
    <n v="2.4541457928637151"/>
    <x v="1"/>
  </r>
  <r>
    <s v="9-3-2024"/>
    <x v="3"/>
    <n v="1798954"/>
    <n v="263944"/>
    <n v="69399"/>
    <n v="33643"/>
    <x v="7"/>
    <n v="681.5665444185131"/>
    <n v="35756"/>
    <n v="738.18100458664276"/>
    <n v="0.94090502293321399"/>
    <x v="0"/>
  </r>
  <r>
    <s v="9-3-2024"/>
    <x v="4"/>
    <n v="1648533"/>
    <n v="172733"/>
    <n v="58775"/>
    <n v="41199"/>
    <x v="7"/>
    <n v="954.38219680084285"/>
    <n v="17576"/>
    <n v="982.77765134274"/>
    <n v="2.3440487027765133"/>
    <x v="1"/>
  </r>
  <r>
    <s v="9-3-2024"/>
    <x v="5"/>
    <n v="6531276"/>
    <n v="872767"/>
    <n v="49404"/>
    <n v="15526"/>
    <x v="7"/>
    <n v="748.3413098799565"/>
    <n v="33878"/>
    <n v="2576.2057972725665"/>
    <n v="0.45829151661845446"/>
    <x v="0"/>
  </r>
  <r>
    <s v="9-3-2024"/>
    <x v="6"/>
    <n v="1464066"/>
    <n v="210192"/>
    <n v="51913"/>
    <n v="10787"/>
    <x v="7"/>
    <n v="696.53745147293898"/>
    <n v="41126"/>
    <n v="511.09273938627632"/>
    <n v="0.26229149443174632"/>
    <x v="0"/>
  </r>
  <r>
    <s v="9-3-2024"/>
    <x v="7"/>
    <n v="1082415"/>
    <n v="830279"/>
    <n v="72342"/>
    <n v="42369"/>
    <x v="7"/>
    <n v="130.36762341333454"/>
    <n v="29973"/>
    <n v="2770.0897474393619"/>
    <n v="1.41357221499349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298B1C-C621-4FC2-A091-95008292A4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C16" firstHeaderRow="0" firstDataRow="1" firstDataCol="1"/>
  <pivotFields count="12">
    <pivotField showAll="0"/>
    <pivotField axis="axisRow" showAll="0" sortType="descending">
      <items count="13">
        <item x="2"/>
        <item x="4"/>
        <item x="8"/>
        <item x="3"/>
        <item x="6"/>
        <item x="9"/>
        <item x="5"/>
        <item x="11"/>
        <item x="10"/>
        <item x="7"/>
        <item x="1"/>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items count="9">
        <item x="0"/>
        <item x="1"/>
        <item x="2"/>
        <item x="3"/>
        <item x="4"/>
        <item x="5"/>
        <item x="6"/>
        <item x="7"/>
        <item t="default"/>
      </items>
    </pivotField>
    <pivotField showAll="0"/>
    <pivotField showAll="0"/>
    <pivotField showAll="0"/>
    <pivotField showAll="0"/>
    <pivotField showAll="0">
      <items count="4">
        <item x="2"/>
        <item x="1"/>
        <item x="0"/>
        <item t="default"/>
      </items>
    </pivotField>
  </pivotFields>
  <rowFields count="1">
    <field x="1"/>
  </rowFields>
  <rowItems count="13">
    <i>
      <x v="5"/>
    </i>
    <i>
      <x v="8"/>
    </i>
    <i>
      <x v="7"/>
    </i>
    <i>
      <x v="3"/>
    </i>
    <i>
      <x v="9"/>
    </i>
    <i>
      <x v="4"/>
    </i>
    <i>
      <x v="10"/>
    </i>
    <i>
      <x/>
    </i>
    <i>
      <x v="2"/>
    </i>
    <i>
      <x v="1"/>
    </i>
    <i>
      <x v="11"/>
    </i>
    <i>
      <x v="6"/>
    </i>
    <i t="grand">
      <x/>
    </i>
  </rowItems>
  <colFields count="1">
    <field x="-2"/>
  </colFields>
  <colItems count="2">
    <i>
      <x/>
    </i>
    <i i="1">
      <x v="1"/>
    </i>
  </colItems>
  <dataFields count="2">
    <dataField name="Average of REVENUE" fld="2" subtotal="average" baseField="1" baseItem="9"/>
    <dataField name="Average of PROFIT" fld="3" subtotal="average" baseField="1" baseItem="9"/>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1"/>
          </reference>
          <reference field="1" count="1" selected="0">
            <x v="6"/>
          </reference>
        </references>
      </pivotArea>
    </chartFormat>
    <chartFormat chart="40" format="11"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1"/>
          </reference>
        </references>
      </pivotArea>
    </chartFormat>
    <chartFormat chart="51" format="8" series="1">
      <pivotArea type="data" outline="0" fieldPosition="0">
        <references count="1">
          <reference field="4294967294" count="1" selected="0">
            <x v="0"/>
          </reference>
        </references>
      </pivotArea>
    </chartFormat>
    <chartFormat chart="51" format="9">
      <pivotArea type="data" outline="0" fieldPosition="0">
        <references count="2">
          <reference field="4294967294" count="1" selected="0">
            <x v="0"/>
          </reference>
          <reference field="1" count="1" selected="0">
            <x v="0"/>
          </reference>
        </references>
      </pivotArea>
    </chartFormat>
    <chartFormat chart="5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5D37D-3D64-4453-B6A3-0FC022F312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C12" firstHeaderRow="0" firstDataRow="1" firstDataCol="1"/>
  <pivotFields count="12">
    <pivotField showAll="0"/>
    <pivotField showAll="0">
      <items count="13">
        <item x="2"/>
        <item x="4"/>
        <item x="8"/>
        <item x="3"/>
        <item x="6"/>
        <item x="9"/>
        <item x="5"/>
        <item x="11"/>
        <item x="10"/>
        <item x="7"/>
        <item x="1"/>
        <item x="0"/>
        <item t="default"/>
      </items>
    </pivotField>
    <pivotField showAll="0"/>
    <pivotField showAll="0"/>
    <pivotField dataField="1" showAll="0"/>
    <pivotField dataField="1" showAll="0"/>
    <pivotField axis="axisRow" showAll="0" sortType="ascending">
      <items count="9">
        <item x="0"/>
        <item x="1"/>
        <item x="2"/>
        <item x="3"/>
        <item x="4"/>
        <item x="5"/>
        <item x="6"/>
        <item x="7"/>
        <item t="default"/>
      </items>
    </pivotField>
    <pivotField showAll="0"/>
    <pivotField showAll="0"/>
    <pivotField showAll="0"/>
    <pivotField showAll="0"/>
    <pivotField showAll="0">
      <items count="4">
        <item x="2"/>
        <item x="1"/>
        <item x="0"/>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Average of ASSETS" fld="4" subtotal="average" baseField="6" baseItem="1"/>
    <dataField name="Average of LIABILITIES" fld="5" subtotal="average" baseField="6" baseItem="1"/>
  </dataFields>
  <formats count="2">
    <format dxfId="8">
      <pivotArea field="6" grandRow="1" outline="0" collapsedLevelsAreSubtotals="1" axis="axisRow" fieldPosition="0">
        <references count="1">
          <reference field="4294967294" count="1" selected="0">
            <x v="1"/>
          </reference>
        </references>
      </pivotArea>
    </format>
    <format dxfId="7">
      <pivotArea collapsedLevelsAreSubtotals="1" fieldPosition="0">
        <references count="2">
          <reference field="4294967294" count="1" selected="0">
            <x v="1"/>
          </reference>
          <reference field="6" count="0"/>
        </references>
      </pivotArea>
    </format>
  </formats>
  <chartFormats count="22">
    <chartFormat chart="17" format="14" series="1">
      <pivotArea type="data" outline="0" fieldPosition="0">
        <references count="1">
          <reference field="4294967294" count="1" selected="0">
            <x v="0"/>
          </reference>
        </references>
      </pivotArea>
    </chartFormat>
    <chartFormat chart="17" format="15" series="1">
      <pivotArea type="data" outline="0" fieldPosition="0">
        <references count="1">
          <reference field="4294967294" count="1" selected="0">
            <x v="1"/>
          </reference>
        </references>
      </pivotArea>
    </chartFormat>
    <chartFormat chart="14" format="40" series="1">
      <pivotArea type="data" outline="0" fieldPosition="0">
        <references count="1">
          <reference field="4294967294" count="1" selected="0">
            <x v="0"/>
          </reference>
        </references>
      </pivotArea>
    </chartFormat>
    <chartFormat chart="14" format="41">
      <pivotArea type="data" outline="0" fieldPosition="0">
        <references count="2">
          <reference field="4294967294" count="1" selected="0">
            <x v="0"/>
          </reference>
          <reference field="6" count="1" selected="0">
            <x v="0"/>
          </reference>
        </references>
      </pivotArea>
    </chartFormat>
    <chartFormat chart="14" format="42">
      <pivotArea type="data" outline="0" fieldPosition="0">
        <references count="2">
          <reference field="4294967294" count="1" selected="0">
            <x v="0"/>
          </reference>
          <reference field="6" count="1" selected="0">
            <x v="1"/>
          </reference>
        </references>
      </pivotArea>
    </chartFormat>
    <chartFormat chart="14" format="43">
      <pivotArea type="data" outline="0" fieldPosition="0">
        <references count="2">
          <reference field="4294967294" count="1" selected="0">
            <x v="0"/>
          </reference>
          <reference field="6" count="1" selected="0">
            <x v="2"/>
          </reference>
        </references>
      </pivotArea>
    </chartFormat>
    <chartFormat chart="14" format="44">
      <pivotArea type="data" outline="0" fieldPosition="0">
        <references count="2">
          <reference field="4294967294" count="1" selected="0">
            <x v="0"/>
          </reference>
          <reference field="6" count="1" selected="0">
            <x v="3"/>
          </reference>
        </references>
      </pivotArea>
    </chartFormat>
    <chartFormat chart="14" format="45">
      <pivotArea type="data" outline="0" fieldPosition="0">
        <references count="2">
          <reference field="4294967294" count="1" selected="0">
            <x v="0"/>
          </reference>
          <reference field="6" count="1" selected="0">
            <x v="4"/>
          </reference>
        </references>
      </pivotArea>
    </chartFormat>
    <chartFormat chart="14" format="46">
      <pivotArea type="data" outline="0" fieldPosition="0">
        <references count="2">
          <reference field="4294967294" count="1" selected="0">
            <x v="0"/>
          </reference>
          <reference field="6" count="1" selected="0">
            <x v="5"/>
          </reference>
        </references>
      </pivotArea>
    </chartFormat>
    <chartFormat chart="14" format="47">
      <pivotArea type="data" outline="0" fieldPosition="0">
        <references count="2">
          <reference field="4294967294" count="1" selected="0">
            <x v="0"/>
          </reference>
          <reference field="6" count="1" selected="0">
            <x v="6"/>
          </reference>
        </references>
      </pivotArea>
    </chartFormat>
    <chartFormat chart="14" format="48">
      <pivotArea type="data" outline="0" fieldPosition="0">
        <references count="2">
          <reference field="4294967294" count="1" selected="0">
            <x v="0"/>
          </reference>
          <reference field="6" count="1" selected="0">
            <x v="7"/>
          </reference>
        </references>
      </pivotArea>
    </chartFormat>
    <chartFormat chart="14" format="49"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6" count="1" selected="0">
            <x v="7"/>
          </reference>
        </references>
      </pivotArea>
    </chartFormat>
    <chartFormat chart="45" format="6" series="1">
      <pivotArea type="data" outline="0" fieldPosition="0">
        <references count="1">
          <reference field="4294967294" count="1" selected="0">
            <x v="0"/>
          </reference>
        </references>
      </pivotArea>
    </chartFormat>
    <chartFormat chart="45" format="7">
      <pivotArea type="data" outline="0" fieldPosition="0">
        <references count="2">
          <reference field="4294967294" count="1" selected="0">
            <x v="0"/>
          </reference>
          <reference field="6" count="1" selected="0">
            <x v="7"/>
          </reference>
        </references>
      </pivotArea>
    </chartFormat>
    <chartFormat chart="4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FCC7E-21BC-4C77-AD60-316AA9F60C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6" firstHeaderRow="1" firstDataRow="1" firstDataCol="1"/>
  <pivotFields count="12">
    <pivotField showAll="0"/>
    <pivotField axis="axisRow" showAll="0">
      <items count="13">
        <item x="2"/>
        <item x="4"/>
        <item x="8"/>
        <item x="3"/>
        <item x="6"/>
        <item x="9"/>
        <item x="5"/>
        <item x="11"/>
        <item x="10"/>
        <item x="7"/>
        <item x="1"/>
        <item x="0"/>
        <item t="default"/>
      </items>
    </pivotField>
    <pivotField showAll="0"/>
    <pivotField showAll="0"/>
    <pivotField showAll="0"/>
    <pivotField showAll="0"/>
    <pivotField showAll="0">
      <items count="9">
        <item x="0"/>
        <item x="1"/>
        <item x="2"/>
        <item x="3"/>
        <item x="4"/>
        <item x="5"/>
        <item x="6"/>
        <item x="7"/>
        <item t="default"/>
      </items>
    </pivotField>
    <pivotField dataField="1" showAll="0"/>
    <pivotField showAll="0"/>
    <pivotField showAll="0"/>
    <pivotField showAll="0"/>
    <pivotField showAll="0">
      <items count="4">
        <item x="2"/>
        <item x="1"/>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PROFIT MARGIN" fld="7" baseField="0" baseItem="0"/>
  </dataFields>
  <chartFormats count="26">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5"/>
          </reference>
        </references>
      </pivotArea>
    </chartFormat>
    <chartFormat chart="0" format="17">
      <pivotArea type="data" outline="0" fieldPosition="0">
        <references count="2">
          <reference field="4294967294" count="1" selected="0">
            <x v="0"/>
          </reference>
          <reference field="1" count="1" selected="0">
            <x v="4"/>
          </reference>
        </references>
      </pivotArea>
    </chartFormat>
    <chartFormat chart="0" format="18">
      <pivotArea type="data" outline="0" fieldPosition="0">
        <references count="2">
          <reference field="4294967294" count="1" selected="0">
            <x v="0"/>
          </reference>
          <reference field="1" count="1" selected="0">
            <x v="3"/>
          </reference>
        </references>
      </pivotArea>
    </chartFormat>
    <chartFormat chart="0" format="19">
      <pivotArea type="data" outline="0" fieldPosition="0">
        <references count="2">
          <reference field="4294967294" count="1" selected="0">
            <x v="0"/>
          </reference>
          <reference field="1" count="1" selected="0">
            <x v="2"/>
          </reference>
        </references>
      </pivotArea>
    </chartFormat>
    <chartFormat chart="0" format="20">
      <pivotArea type="data" outline="0" fieldPosition="0">
        <references count="2">
          <reference field="4294967294" count="1" selected="0">
            <x v="0"/>
          </reference>
          <reference field="1" count="1" selected="0">
            <x v="1"/>
          </reference>
        </references>
      </pivotArea>
    </chartFormat>
    <chartFormat chart="0" format="21">
      <pivotArea type="data" outline="0" fieldPosition="0">
        <references count="2">
          <reference field="4294967294" count="1" selected="0">
            <x v="0"/>
          </reference>
          <reference field="1" count="1" selected="0">
            <x v="11"/>
          </reference>
        </references>
      </pivotArea>
    </chartFormat>
    <chartFormat chart="0" format="22">
      <pivotArea type="data" outline="0" fieldPosition="0">
        <references count="2">
          <reference field="4294967294" count="1" selected="0">
            <x v="0"/>
          </reference>
          <reference field="1" count="1" selected="0">
            <x v="10"/>
          </reference>
        </references>
      </pivotArea>
    </chartFormat>
    <chartFormat chart="0" format="23">
      <pivotArea type="data" outline="0" fieldPosition="0">
        <references count="2">
          <reference field="4294967294" count="1" selected="0">
            <x v="0"/>
          </reference>
          <reference field="1" count="1" selected="0">
            <x v="9"/>
          </reference>
        </references>
      </pivotArea>
    </chartFormat>
    <chartFormat chart="0" format="24">
      <pivotArea type="data" outline="0" fieldPosition="0">
        <references count="2">
          <reference field="4294967294" count="1" selected="0">
            <x v="0"/>
          </reference>
          <reference field="1" count="1" selected="0">
            <x v="8"/>
          </reference>
        </references>
      </pivotArea>
    </chartFormat>
    <chartFormat chart="0" format="25">
      <pivotArea type="data" outline="0" fieldPosition="0">
        <references count="2">
          <reference field="4294967294" count="1" selected="0">
            <x v="0"/>
          </reference>
          <reference field="1" count="1" selected="0">
            <x v="7"/>
          </reference>
        </references>
      </pivotArea>
    </chartFormat>
    <chartFormat chart="0" format="26">
      <pivotArea type="data" outline="0" fieldPosition="0">
        <references count="2">
          <reference field="4294967294" count="1" selected="0">
            <x v="0"/>
          </reference>
          <reference field="1" count="1" selected="0">
            <x v="6"/>
          </reference>
        </references>
      </pivotArea>
    </chartFormat>
    <chartFormat chart="24" format="40" series="1">
      <pivotArea type="data" outline="0" fieldPosition="0">
        <references count="1">
          <reference field="4294967294" count="1" selected="0">
            <x v="0"/>
          </reference>
        </references>
      </pivotArea>
    </chartFormat>
    <chartFormat chart="24" format="41">
      <pivotArea type="data" outline="0" fieldPosition="0">
        <references count="2">
          <reference field="4294967294" count="1" selected="0">
            <x v="0"/>
          </reference>
          <reference field="1" count="1" selected="0">
            <x v="0"/>
          </reference>
        </references>
      </pivotArea>
    </chartFormat>
    <chartFormat chart="24" format="42">
      <pivotArea type="data" outline="0" fieldPosition="0">
        <references count="2">
          <reference field="4294967294" count="1" selected="0">
            <x v="0"/>
          </reference>
          <reference field="1" count="1" selected="0">
            <x v="1"/>
          </reference>
        </references>
      </pivotArea>
    </chartFormat>
    <chartFormat chart="24" format="43">
      <pivotArea type="data" outline="0" fieldPosition="0">
        <references count="2">
          <reference field="4294967294" count="1" selected="0">
            <x v="0"/>
          </reference>
          <reference field="1" count="1" selected="0">
            <x v="2"/>
          </reference>
        </references>
      </pivotArea>
    </chartFormat>
    <chartFormat chart="24" format="44">
      <pivotArea type="data" outline="0" fieldPosition="0">
        <references count="2">
          <reference field="4294967294" count="1" selected="0">
            <x v="0"/>
          </reference>
          <reference field="1" count="1" selected="0">
            <x v="3"/>
          </reference>
        </references>
      </pivotArea>
    </chartFormat>
    <chartFormat chart="24" format="45">
      <pivotArea type="data" outline="0" fieldPosition="0">
        <references count="2">
          <reference field="4294967294" count="1" selected="0">
            <x v="0"/>
          </reference>
          <reference field="1" count="1" selected="0">
            <x v="4"/>
          </reference>
        </references>
      </pivotArea>
    </chartFormat>
    <chartFormat chart="24" format="46">
      <pivotArea type="data" outline="0" fieldPosition="0">
        <references count="2">
          <reference field="4294967294" count="1" selected="0">
            <x v="0"/>
          </reference>
          <reference field="1" count="1" selected="0">
            <x v="5"/>
          </reference>
        </references>
      </pivotArea>
    </chartFormat>
    <chartFormat chart="24" format="47">
      <pivotArea type="data" outline="0" fieldPosition="0">
        <references count="2">
          <reference field="4294967294" count="1" selected="0">
            <x v="0"/>
          </reference>
          <reference field="1" count="1" selected="0">
            <x v="6"/>
          </reference>
        </references>
      </pivotArea>
    </chartFormat>
    <chartFormat chart="24" format="48">
      <pivotArea type="data" outline="0" fieldPosition="0">
        <references count="2">
          <reference field="4294967294" count="1" selected="0">
            <x v="0"/>
          </reference>
          <reference field="1" count="1" selected="0">
            <x v="7"/>
          </reference>
        </references>
      </pivotArea>
    </chartFormat>
    <chartFormat chart="24" format="49">
      <pivotArea type="data" outline="0" fieldPosition="0">
        <references count="2">
          <reference field="4294967294" count="1" selected="0">
            <x v="0"/>
          </reference>
          <reference field="1" count="1" selected="0">
            <x v="8"/>
          </reference>
        </references>
      </pivotArea>
    </chartFormat>
    <chartFormat chart="24" format="50">
      <pivotArea type="data" outline="0" fieldPosition="0">
        <references count="2">
          <reference field="4294967294" count="1" selected="0">
            <x v="0"/>
          </reference>
          <reference field="1" count="1" selected="0">
            <x v="9"/>
          </reference>
        </references>
      </pivotArea>
    </chartFormat>
    <chartFormat chart="24" format="51">
      <pivotArea type="data" outline="0" fieldPosition="0">
        <references count="2">
          <reference field="4294967294" count="1" selected="0">
            <x v="0"/>
          </reference>
          <reference field="1" count="1" selected="0">
            <x v="10"/>
          </reference>
        </references>
      </pivotArea>
    </chartFormat>
    <chartFormat chart="24" format="52">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36759-5476-4DAC-A66F-BF081929E4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C12" firstHeaderRow="0" firstDataRow="1" firstDataCol="1"/>
  <pivotFields count="12">
    <pivotField showAll="0"/>
    <pivotField showAll="0">
      <items count="13">
        <item x="2"/>
        <item x="4"/>
        <item x="8"/>
        <item x="3"/>
        <item x="6"/>
        <item x="9"/>
        <item x="5"/>
        <item x="11"/>
        <item x="10"/>
        <item x="7"/>
        <item x="1"/>
        <item x="0"/>
        <item t="default"/>
      </items>
    </pivotField>
    <pivotField showAll="0"/>
    <pivotField showAll="0"/>
    <pivotField showAll="0"/>
    <pivotField showAll="0"/>
    <pivotField axis="axisRow" showAll="0">
      <items count="9">
        <item x="0"/>
        <item x="1"/>
        <item x="2"/>
        <item x="3"/>
        <item x="4"/>
        <item x="5"/>
        <item x="6"/>
        <item x="7"/>
        <item t="default"/>
      </items>
    </pivotField>
    <pivotField showAll="0"/>
    <pivotField dataField="1" showAll="0"/>
    <pivotField dataField="1" showAll="0"/>
    <pivotField showAll="0"/>
    <pivotField multipleItemSelectionAllowed="1" showAll="0">
      <items count="4">
        <item x="2"/>
        <item x="1"/>
        <item x="0"/>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Sum of EQUITY" fld="8" baseField="0" baseItem="0"/>
    <dataField name="Sum of ROE" fld="9" baseField="0" baseItem="0"/>
  </dataFields>
  <chartFormats count="7">
    <chartFormat chart="0" format="2"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1"/>
          </reference>
          <reference field="6" count="1" selected="0">
            <x v="7"/>
          </reference>
        </references>
      </pivotArea>
    </chartFormat>
    <chartFormat chart="36" format="11" series="1">
      <pivotArea type="data" outline="0" fieldPosition="0">
        <references count="1">
          <reference field="4294967294" count="1" selected="0">
            <x v="0"/>
          </reference>
        </references>
      </pivotArea>
    </chartFormat>
    <chartFormat chart="36" format="12" series="1">
      <pivotArea type="data" outline="0" fieldPosition="0">
        <references count="1">
          <reference field="4294967294" count="1" selected="0">
            <x v="1"/>
          </reference>
        </references>
      </pivotArea>
    </chartFormat>
    <chartFormat chart="41" format="11" series="1">
      <pivotArea type="data" outline="0" fieldPosition="0">
        <references count="1">
          <reference field="4294967294" count="1" selected="0">
            <x v="0"/>
          </reference>
        </references>
      </pivotArea>
    </chartFormat>
    <chartFormat chart="41"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B710E9-7A38-4245-819B-64399F9CCD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2">
    <pivotField showAll="0"/>
    <pivotField axis="axisRow" showAll="0">
      <items count="13">
        <item x="2"/>
        <item x="4"/>
        <item x="8"/>
        <item x="3"/>
        <item x="6"/>
        <item x="9"/>
        <item x="5"/>
        <item x="11"/>
        <item x="10"/>
        <item x="7"/>
        <item x="1"/>
        <item x="0"/>
        <item t="default"/>
      </items>
    </pivotField>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dataField="1" showAll="0"/>
    <pivotField showAll="0">
      <items count="4">
        <item x="2"/>
        <item x="1"/>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DEBT EQUITY" fld="10" baseField="0" baseItem="0"/>
  </dataFields>
  <formats count="7">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 dxfId="1">
      <pivotArea collapsedLevelsAreSubtotals="1" fieldPosition="0">
        <references count="1">
          <reference field="1" count="0"/>
        </references>
      </pivotArea>
    </format>
    <format dxfId="0">
      <pivotArea grandRow="1" outline="0" collapsedLevelsAreSubtotals="1" fieldPosition="0"/>
    </format>
  </formats>
  <conditionalFormats count="2">
    <conditionalFormat priority="1">
      <pivotAreas count="1">
        <pivotArea type="data"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 priority="5">
      <pivotAreas count="1">
        <pivotArea fieldPosition="0">
          <references count="1">
            <reference field="1"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581E10-2873-4ED1-BAD4-CCC520846D7D}" autoFormatId="16" applyNumberFormats="0" applyBorderFormats="0" applyFontFormats="0" applyPatternFormats="0" applyAlignmentFormats="0" applyWidthHeightFormats="0">
  <queryTableRefresh nextId="14">
    <queryTableFields count="12">
      <queryTableField id="1" name="DATE" tableColumnId="1"/>
      <queryTableField id="2" name="COMPANY NAME" tableColumnId="2"/>
      <queryTableField id="3" name="REVENUE" tableColumnId="3"/>
      <queryTableField id="4" name="PROFIT" tableColumnId="4"/>
      <queryTableField id="5" name="ASSETS" tableColumnId="5"/>
      <queryTableField id="6" name="LIABILITIES" tableColumnId="6"/>
      <queryTableField id="8" name="Year" tableColumnId="8"/>
      <queryTableField id="9" name="PROFIT MARGIN" tableColumnId="9"/>
      <queryTableField id="10" name="EQUITY" tableColumnId="10"/>
      <queryTableField id="11" name="ROE" tableColumnId="11"/>
      <queryTableField id="12" name="DEBT EQUITY" tableColumnId="12"/>
      <queryTableField id="13" name="RISK"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DEA8B37D-4D4B-431C-8EFF-BC692FCB112C}" sourceName="RISK">
  <pivotTables>
    <pivotTable tabId="8" name="PivotTable5"/>
    <pivotTable tabId="4" name="PivotTable1"/>
    <pivotTable tabId="11" name="PivotTable1"/>
    <pivotTable tabId="7" name="PivotTable4"/>
    <pivotTable tabId="3" name="PivotTable1"/>
  </pivotTables>
  <data>
    <tabular pivotCacheId="10721437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2A1B3BD9-84EF-495D-8125-0CD599349655}" sourceName="COMPANY NAME">
  <pivotTables>
    <pivotTable tabId="7" name="PivotTable4"/>
    <pivotTable tabId="4" name="PivotTable1"/>
    <pivotTable tabId="8" name="PivotTable5"/>
    <pivotTable tabId="11" name="PivotTable1"/>
    <pivotTable tabId="3" name="PivotTable1"/>
  </pivotTables>
  <data>
    <tabular pivotCacheId="1072143797">
      <items count="12">
        <i x="2" s="1"/>
        <i x="4" s="1"/>
        <i x="8" s="1"/>
        <i x="3" s="1"/>
        <i x="6" s="1"/>
        <i x="9" s="1"/>
        <i x="5" s="1"/>
        <i x="11" s="1"/>
        <i x="10" s="1"/>
        <i x="7"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1D5394-DEE2-42AA-BC84-7E932C39ACBF}" sourceName="Year">
  <pivotTables>
    <pivotTable tabId="4" name="PivotTable1"/>
    <pivotTable tabId="8" name="PivotTable5"/>
    <pivotTable tabId="11" name="PivotTable1"/>
    <pivotTable tabId="3" name="PivotTable1"/>
    <pivotTable tabId="7" name="PivotTable4"/>
  </pivotTables>
  <data>
    <tabular pivotCacheId="1072143797">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3916E7A-AB19-4D03-B63C-8412AFBBCF79}" cache="Slicer_Year" caption="Year" style="SlicerStyleDark5"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9E1B5DF1-1EE9-4071-B85C-52BDBB59265B}" cache="Slicer_COMPANY_NAME" caption="COMPANY NAME"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xr10:uid="{BA5AFFEA-81CD-4708-9C78-1F76941E1740}" cache="Slicer_RISK" caption="RISK" style="SlicerStyleDark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2" xr10:uid="{487C5598-94C0-46EF-8DDE-0FE1352B146E}" cache="Slicer_RISK" caption="RISK" style="SlicerStyleDark5" rowHeight="234950"/>
  <slicer name="COMPANY NAME 1" xr10:uid="{8080BD4B-571A-400E-9C7D-0A86BDF43702}" cache="Slicer_COMPANY_NAME" caption="COMPANY NAME" style="SlicerStyleDark5" rowHeight="234950"/>
  <slicer name="Year 1" xr10:uid="{C0B36949-1ADE-4288-A6A4-B0EAEE85988E}" cache="Slicer_Year" caption="Year" startItem="1" style="SlicerStyleDark5"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5A86DC-5881-47BF-B7B1-8F018E3F38E4}" name="tpp_12" displayName="tpp_12" ref="A1:L381" tableType="queryTable" totalsRowShown="0">
  <autoFilter ref="A1:L381" xr:uid="{4F5A86DC-5881-47BF-B7B1-8F018E3F38E4}"/>
  <tableColumns count="12">
    <tableColumn id="1" xr3:uid="{BE733779-3D84-404E-9C21-0A391FC17DD9}" uniqueName="1" name="DATE" queryTableFieldId="1" dataDxfId="18"/>
    <tableColumn id="2" xr3:uid="{A18A164B-57F5-42B6-ABB2-3CDC88488407}" uniqueName="2" name="COMPANY NAME" queryTableFieldId="2" dataDxfId="17"/>
    <tableColumn id="3" xr3:uid="{78FC829E-FF0A-41E2-AAFE-E9DED1CD2EC4}" uniqueName="3" name="REVENUE" queryTableFieldId="3" dataDxfId="16"/>
    <tableColumn id="4" xr3:uid="{3B4EDDBC-81E1-4B53-8C3B-F75A205A88DD}" uniqueName="4" name="PROFIT" queryTableFieldId="4" dataDxfId="15"/>
    <tableColumn id="5" xr3:uid="{D5E7E81A-780F-453F-ADE9-2FAEC1FE0CEA}" uniqueName="5" name="ASSETS" queryTableFieldId="5" dataDxfId="14"/>
    <tableColumn id="6" xr3:uid="{B7058978-CCFC-48DB-95CE-4C221A083CA9}" uniqueName="6" name="LIABILITIES" queryTableFieldId="6" dataDxfId="13"/>
    <tableColumn id="8" xr3:uid="{6BD3CDEB-02E9-42D5-BFF3-3635D576151D}" uniqueName="8" name="Year" queryTableFieldId="8"/>
    <tableColumn id="9" xr3:uid="{5EB222BE-0EAD-484F-8436-11F000A55033}" uniqueName="9" name="PROFIT MARGIN" queryTableFieldId="9" dataDxfId="12"/>
    <tableColumn id="10" xr3:uid="{1FACF8E8-BFE0-4C7C-B83E-5B6EA21C05A9}" uniqueName="10" name="EQUITY" queryTableFieldId="10" dataDxfId="11"/>
    <tableColumn id="11" xr3:uid="{59F936B9-A7D4-49D3-A056-99563B4FF352}" uniqueName="11" name="ROE" queryTableFieldId="11" dataDxfId="10"/>
    <tableColumn id="12" xr3:uid="{8672E2D0-528D-45FA-B549-572952973F00}" uniqueName="12" name="DEBT EQUITY" queryTableFieldId="12" dataDxfId="9" dataCellStyle="Percent"/>
    <tableColumn id="13" xr3:uid="{4A947411-8290-4927-9E9D-34E3054376C7}" uniqueName="13" name="RISK" queryTableFieldId="1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A022-9B72-45B9-8ED2-85F5ADAB38DF}">
  <dimension ref="A1:L381"/>
  <sheetViews>
    <sheetView topLeftCell="A2" workbookViewId="0">
      <selection activeCell="B19" sqref="B19"/>
    </sheetView>
  </sheetViews>
  <sheetFormatPr defaultRowHeight="13.8" x14ac:dyDescent="0.25"/>
  <cols>
    <col min="1" max="1" width="8.09765625" bestFit="1" customWidth="1"/>
    <col min="2" max="2" width="19.3984375" bestFit="1" customWidth="1"/>
    <col min="3" max="3" width="13.59765625" bestFit="1" customWidth="1"/>
    <col min="4" max="4" width="12.5" bestFit="1" customWidth="1"/>
    <col min="5" max="5" width="11" bestFit="1" customWidth="1"/>
    <col min="6" max="6" width="14.09765625" bestFit="1" customWidth="1"/>
    <col min="7" max="7" width="7.09765625" bestFit="1" customWidth="1"/>
    <col min="8" max="8" width="19.8984375" style="4" bestFit="1" customWidth="1"/>
    <col min="9" max="9" width="11.09765625" style="4" bestFit="1" customWidth="1"/>
    <col min="10" max="10" width="10" style="4" bestFit="1" customWidth="1"/>
    <col min="11" max="11" width="15.69921875" style="5" bestFit="1" customWidth="1"/>
    <col min="12" max="12" width="9.69921875" bestFit="1" customWidth="1"/>
    <col min="13" max="13" width="9.59765625" customWidth="1"/>
  </cols>
  <sheetData>
    <row r="1" spans="1:12" x14ac:dyDescent="0.25">
      <c r="A1" t="s">
        <v>0</v>
      </c>
      <c r="B1" t="s">
        <v>1</v>
      </c>
      <c r="C1" t="s">
        <v>2</v>
      </c>
      <c r="D1" t="s">
        <v>3</v>
      </c>
      <c r="E1" t="s">
        <v>4</v>
      </c>
      <c r="F1" t="s">
        <v>5</v>
      </c>
      <c r="G1" t="s">
        <v>26</v>
      </c>
      <c r="H1" s="4" t="s">
        <v>27</v>
      </c>
      <c r="I1" s="4" t="s">
        <v>28</v>
      </c>
      <c r="J1" s="4" t="s">
        <v>29</v>
      </c>
      <c r="K1" s="5" t="s">
        <v>30</v>
      </c>
      <c r="L1" t="s">
        <v>31</v>
      </c>
    </row>
    <row r="2" spans="1:12" x14ac:dyDescent="0.25">
      <c r="A2" t="s">
        <v>7</v>
      </c>
      <c r="B2" t="s">
        <v>6</v>
      </c>
      <c r="C2" s="4">
        <v>9750496</v>
      </c>
      <c r="D2" s="6">
        <v>516889</v>
      </c>
      <c r="E2" s="4">
        <v>54861</v>
      </c>
      <c r="F2" s="4">
        <v>21354</v>
      </c>
      <c r="G2">
        <v>2017</v>
      </c>
      <c r="H2" s="4">
        <v>1886.3810218441483</v>
      </c>
      <c r="I2" s="4">
        <v>33507</v>
      </c>
      <c r="J2" s="4">
        <v>1542.6298982302205</v>
      </c>
      <c r="K2" s="5">
        <v>0.63729966872593791</v>
      </c>
      <c r="L2" t="s">
        <v>32</v>
      </c>
    </row>
    <row r="3" spans="1:12" x14ac:dyDescent="0.25">
      <c r="A3" t="s">
        <v>7</v>
      </c>
      <c r="B3" t="s">
        <v>8</v>
      </c>
      <c r="C3" s="4">
        <v>1971623</v>
      </c>
      <c r="D3" s="6">
        <v>127684</v>
      </c>
      <c r="E3" s="4">
        <v>75268</v>
      </c>
      <c r="F3" s="4">
        <v>45009</v>
      </c>
      <c r="G3">
        <v>2017</v>
      </c>
      <c r="H3" s="4">
        <v>1544.1425707214685</v>
      </c>
      <c r="I3" s="4">
        <v>30259</v>
      </c>
      <c r="J3" s="4">
        <v>421.9703228791434</v>
      </c>
      <c r="K3" s="5">
        <v>1.4874582768763012</v>
      </c>
      <c r="L3" t="s">
        <v>33</v>
      </c>
    </row>
    <row r="4" spans="1:12" x14ac:dyDescent="0.25">
      <c r="A4" t="s">
        <v>7</v>
      </c>
      <c r="B4" t="s">
        <v>9</v>
      </c>
      <c r="C4" s="4">
        <v>1945883</v>
      </c>
      <c r="D4" s="6">
        <v>160010</v>
      </c>
      <c r="E4" s="4">
        <v>69583</v>
      </c>
      <c r="F4" s="4">
        <v>48538</v>
      </c>
      <c r="G4">
        <v>2017</v>
      </c>
      <c r="H4" s="4">
        <v>1216.1008686957064</v>
      </c>
      <c r="I4" s="4">
        <v>21045</v>
      </c>
      <c r="J4" s="4">
        <v>760.32311712995954</v>
      </c>
      <c r="K4" s="5">
        <v>2.3063910667617011</v>
      </c>
      <c r="L4" t="s">
        <v>33</v>
      </c>
    </row>
    <row r="5" spans="1:12" x14ac:dyDescent="0.25">
      <c r="A5" t="s">
        <v>7</v>
      </c>
      <c r="B5" t="s">
        <v>10</v>
      </c>
      <c r="C5" s="4">
        <v>1880814</v>
      </c>
      <c r="D5" s="6">
        <v>960184</v>
      </c>
      <c r="E5" s="4">
        <v>67327</v>
      </c>
      <c r="F5" s="4">
        <v>35382</v>
      </c>
      <c r="G5">
        <v>2017</v>
      </c>
      <c r="H5" s="4">
        <v>195.88058122193246</v>
      </c>
      <c r="I5" s="4">
        <v>31945</v>
      </c>
      <c r="J5" s="4">
        <v>3005.7411175457819</v>
      </c>
      <c r="K5" s="5">
        <v>1.1075911723274379</v>
      </c>
      <c r="L5" t="s">
        <v>33</v>
      </c>
    </row>
    <row r="6" spans="1:12" x14ac:dyDescent="0.25">
      <c r="A6" t="s">
        <v>7</v>
      </c>
      <c r="B6" t="s">
        <v>11</v>
      </c>
      <c r="C6" s="4">
        <v>1689558</v>
      </c>
      <c r="D6" s="6">
        <v>179708</v>
      </c>
      <c r="E6" s="4">
        <v>68036</v>
      </c>
      <c r="F6" s="4">
        <v>28309</v>
      </c>
      <c r="G6">
        <v>2017</v>
      </c>
      <c r="H6" s="4">
        <v>940.16849555946305</v>
      </c>
      <c r="I6" s="4">
        <v>39727</v>
      </c>
      <c r="J6" s="4">
        <v>452.35733883756637</v>
      </c>
      <c r="K6" s="5">
        <v>0.71258841593878219</v>
      </c>
      <c r="L6" t="s">
        <v>32</v>
      </c>
    </row>
    <row r="7" spans="1:12" x14ac:dyDescent="0.25">
      <c r="A7" t="s">
        <v>7</v>
      </c>
      <c r="B7" t="s">
        <v>12</v>
      </c>
      <c r="C7" s="4">
        <v>1150535</v>
      </c>
      <c r="D7" s="6">
        <v>142568</v>
      </c>
      <c r="E7" s="4">
        <v>61941</v>
      </c>
      <c r="F7" s="4">
        <v>36680</v>
      </c>
      <c r="G7">
        <v>2017</v>
      </c>
      <c r="H7" s="4">
        <v>807.00788395712925</v>
      </c>
      <c r="I7" s="4">
        <v>25261</v>
      </c>
      <c r="J7" s="4">
        <v>564.37987411424717</v>
      </c>
      <c r="K7" s="5">
        <v>1.4520406951427101</v>
      </c>
      <c r="L7" t="s">
        <v>33</v>
      </c>
    </row>
    <row r="8" spans="1:12" x14ac:dyDescent="0.25">
      <c r="A8" t="s">
        <v>7</v>
      </c>
      <c r="B8" t="s">
        <v>13</v>
      </c>
      <c r="C8" s="4">
        <v>1713331</v>
      </c>
      <c r="D8" s="6">
        <v>174308</v>
      </c>
      <c r="E8" s="4">
        <v>56381</v>
      </c>
      <c r="F8" s="4">
        <v>19707</v>
      </c>
      <c r="G8">
        <v>2017</v>
      </c>
      <c r="H8" s="4">
        <v>982.93308396631255</v>
      </c>
      <c r="I8" s="4">
        <v>36674</v>
      </c>
      <c r="J8" s="4">
        <v>475.29039646616127</v>
      </c>
      <c r="K8" s="5">
        <v>0.53735616513061024</v>
      </c>
      <c r="L8" t="s">
        <v>32</v>
      </c>
    </row>
    <row r="9" spans="1:12" x14ac:dyDescent="0.25">
      <c r="A9" t="s">
        <v>7</v>
      </c>
      <c r="B9" t="s">
        <v>14</v>
      </c>
      <c r="C9" s="4">
        <v>1756038</v>
      </c>
      <c r="D9" s="6">
        <v>227636</v>
      </c>
      <c r="E9" s="4">
        <v>73785</v>
      </c>
      <c r="F9" s="4">
        <v>40828</v>
      </c>
      <c r="G9">
        <v>2017</v>
      </c>
      <c r="H9" s="4">
        <v>771.42367639564918</v>
      </c>
      <c r="I9" s="4">
        <v>32957</v>
      </c>
      <c r="J9" s="4">
        <v>690.7060715477744</v>
      </c>
      <c r="K9" s="5">
        <v>1.2388263494856935</v>
      </c>
      <c r="L9" t="s">
        <v>33</v>
      </c>
    </row>
    <row r="10" spans="1:12" x14ac:dyDescent="0.25">
      <c r="A10" t="s">
        <v>7</v>
      </c>
      <c r="B10" t="s">
        <v>15</v>
      </c>
      <c r="C10" s="4">
        <v>1825125</v>
      </c>
      <c r="D10" s="6">
        <v>267053</v>
      </c>
      <c r="E10" s="4">
        <v>29169</v>
      </c>
      <c r="F10" s="4">
        <v>16524</v>
      </c>
      <c r="G10">
        <v>2017</v>
      </c>
      <c r="H10" s="4">
        <v>683.43175324748267</v>
      </c>
      <c r="I10" s="4">
        <v>12645</v>
      </c>
      <c r="J10" s="4">
        <v>2111.9256623171214</v>
      </c>
      <c r="K10" s="5">
        <v>1.306761565836299</v>
      </c>
      <c r="L10" t="s">
        <v>33</v>
      </c>
    </row>
    <row r="11" spans="1:12" x14ac:dyDescent="0.25">
      <c r="A11" t="s">
        <v>7</v>
      </c>
      <c r="B11" t="s">
        <v>16</v>
      </c>
      <c r="C11" s="4">
        <v>9318303</v>
      </c>
      <c r="D11" s="6">
        <v>958508</v>
      </c>
      <c r="E11" s="4">
        <v>49692</v>
      </c>
      <c r="F11" s="4">
        <v>11123</v>
      </c>
      <c r="G11">
        <v>2017</v>
      </c>
      <c r="H11" s="4">
        <v>972.16747278061325</v>
      </c>
      <c r="I11" s="4">
        <v>38569</v>
      </c>
      <c r="J11" s="4">
        <v>2485.1772148616765</v>
      </c>
      <c r="K11" s="5">
        <v>0.28839223210350279</v>
      </c>
      <c r="L11" t="s">
        <v>32</v>
      </c>
    </row>
    <row r="12" spans="1:12" x14ac:dyDescent="0.25">
      <c r="A12" t="s">
        <v>7</v>
      </c>
      <c r="B12" t="s">
        <v>17</v>
      </c>
      <c r="C12" s="4">
        <v>1211901</v>
      </c>
      <c r="D12" s="6">
        <v>894091</v>
      </c>
      <c r="E12" s="4">
        <v>73909</v>
      </c>
      <c r="F12" s="4">
        <v>28361</v>
      </c>
      <c r="G12">
        <v>2017</v>
      </c>
      <c r="H12" s="4">
        <v>135.54559882607026</v>
      </c>
      <c r="I12" s="4">
        <v>45548</v>
      </c>
      <c r="J12" s="4">
        <v>1962.9643453060505</v>
      </c>
      <c r="K12" s="5">
        <v>0.62266180732414156</v>
      </c>
      <c r="L12" t="s">
        <v>32</v>
      </c>
    </row>
    <row r="13" spans="1:12" x14ac:dyDescent="0.25">
      <c r="A13" t="s">
        <v>7</v>
      </c>
      <c r="B13" t="s">
        <v>18</v>
      </c>
      <c r="C13" s="4">
        <v>1176095</v>
      </c>
      <c r="D13" s="6">
        <v>812341</v>
      </c>
      <c r="E13" s="4">
        <v>51828</v>
      </c>
      <c r="F13" s="4">
        <v>29296</v>
      </c>
      <c r="G13">
        <v>2017</v>
      </c>
      <c r="H13" s="4">
        <v>144.77848588216034</v>
      </c>
      <c r="I13" s="4">
        <v>22532</v>
      </c>
      <c r="J13" s="4">
        <v>3605.2769394638735</v>
      </c>
      <c r="K13" s="5">
        <v>1.3001952778270904</v>
      </c>
      <c r="L13" t="s">
        <v>33</v>
      </c>
    </row>
    <row r="14" spans="1:12" x14ac:dyDescent="0.25">
      <c r="A14" t="s">
        <v>19</v>
      </c>
      <c r="B14" t="s">
        <v>6</v>
      </c>
      <c r="C14" s="4">
        <v>1513269</v>
      </c>
      <c r="D14" s="6">
        <v>129642</v>
      </c>
      <c r="E14" s="4">
        <v>52612</v>
      </c>
      <c r="F14" s="4">
        <v>22603</v>
      </c>
      <c r="G14">
        <v>2018</v>
      </c>
      <c r="H14" s="4">
        <v>1167.2675521821632</v>
      </c>
      <c r="I14" s="4">
        <v>30009</v>
      </c>
      <c r="J14" s="4">
        <v>432.01039688093567</v>
      </c>
      <c r="K14" s="5">
        <v>0.75320737112199676</v>
      </c>
      <c r="L14" t="s">
        <v>32</v>
      </c>
    </row>
    <row r="15" spans="1:12" x14ac:dyDescent="0.25">
      <c r="A15" t="s">
        <v>19</v>
      </c>
      <c r="B15" t="s">
        <v>8</v>
      </c>
      <c r="C15" s="4">
        <v>9738110</v>
      </c>
      <c r="D15" s="6">
        <v>112854</v>
      </c>
      <c r="E15" s="4">
        <v>86681</v>
      </c>
      <c r="F15" s="4">
        <v>47796</v>
      </c>
      <c r="G15">
        <v>2018</v>
      </c>
      <c r="H15" s="4">
        <v>8628.9453630354255</v>
      </c>
      <c r="I15" s="4">
        <v>38885</v>
      </c>
      <c r="J15" s="4">
        <v>290.22502250225023</v>
      </c>
      <c r="K15" s="5">
        <v>1.2291629162916291</v>
      </c>
      <c r="L15" t="s">
        <v>33</v>
      </c>
    </row>
    <row r="16" spans="1:12" x14ac:dyDescent="0.25">
      <c r="A16" t="s">
        <v>19</v>
      </c>
      <c r="B16" t="s">
        <v>9</v>
      </c>
      <c r="C16" s="4">
        <v>1135822</v>
      </c>
      <c r="D16" s="6">
        <v>109104</v>
      </c>
      <c r="E16" s="4">
        <v>47584</v>
      </c>
      <c r="F16" s="4">
        <v>25112</v>
      </c>
      <c r="G16">
        <v>2018</v>
      </c>
      <c r="H16" s="4">
        <v>1041.0452412377181</v>
      </c>
      <c r="I16" s="4">
        <v>22472</v>
      </c>
      <c r="J16" s="4">
        <v>485.5108579565682</v>
      </c>
      <c r="K16" s="5">
        <v>1.1174795300818796</v>
      </c>
      <c r="L16" t="s">
        <v>33</v>
      </c>
    </row>
    <row r="17" spans="1:12" x14ac:dyDescent="0.25">
      <c r="A17" t="s">
        <v>19</v>
      </c>
      <c r="B17" t="s">
        <v>10</v>
      </c>
      <c r="C17" s="4">
        <v>6557505</v>
      </c>
      <c r="D17" s="6">
        <v>618883</v>
      </c>
      <c r="E17" s="4">
        <v>60538</v>
      </c>
      <c r="F17" s="4">
        <v>33315</v>
      </c>
      <c r="G17">
        <v>2018</v>
      </c>
      <c r="H17" s="4">
        <v>1059.571033620248</v>
      </c>
      <c r="I17" s="4">
        <v>27223</v>
      </c>
      <c r="J17" s="4">
        <v>2273.3828013077177</v>
      </c>
      <c r="K17" s="5">
        <v>1.2237813613488595</v>
      </c>
      <c r="L17" t="s">
        <v>33</v>
      </c>
    </row>
    <row r="18" spans="1:12" x14ac:dyDescent="0.25">
      <c r="A18" t="s">
        <v>19</v>
      </c>
      <c r="B18" t="s">
        <v>11</v>
      </c>
      <c r="C18" s="4">
        <v>1027018</v>
      </c>
      <c r="D18" s="6">
        <v>708863</v>
      </c>
      <c r="E18" s="4">
        <v>57050</v>
      </c>
      <c r="F18" s="4">
        <v>42708</v>
      </c>
      <c r="G18">
        <v>2018</v>
      </c>
      <c r="H18" s="4">
        <v>144.88243849657832</v>
      </c>
      <c r="I18" s="4">
        <v>14342</v>
      </c>
      <c r="J18" s="4">
        <v>4942.5672848975037</v>
      </c>
      <c r="K18" s="5">
        <v>2.9778273602008087</v>
      </c>
      <c r="L18" t="s">
        <v>34</v>
      </c>
    </row>
    <row r="19" spans="1:12" x14ac:dyDescent="0.25">
      <c r="A19" t="s">
        <v>19</v>
      </c>
      <c r="B19" t="s">
        <v>12</v>
      </c>
      <c r="C19" s="4">
        <v>1527388</v>
      </c>
      <c r="D19" s="6">
        <v>169866</v>
      </c>
      <c r="E19" s="4">
        <v>56589</v>
      </c>
      <c r="F19" s="4">
        <v>35514</v>
      </c>
      <c r="G19">
        <v>2018</v>
      </c>
      <c r="H19" s="4">
        <v>899.17228874524631</v>
      </c>
      <c r="I19" s="4">
        <v>21075</v>
      </c>
      <c r="J19" s="4">
        <v>806.0071174377224</v>
      </c>
      <c r="K19" s="5">
        <v>1.6851245551601424</v>
      </c>
      <c r="L19" t="s">
        <v>33</v>
      </c>
    </row>
    <row r="20" spans="1:12" x14ac:dyDescent="0.25">
      <c r="A20" t="s">
        <v>19</v>
      </c>
      <c r="B20" t="s">
        <v>13</v>
      </c>
      <c r="C20" s="4">
        <v>1473773</v>
      </c>
      <c r="D20" s="6">
        <v>172642</v>
      </c>
      <c r="E20" s="4">
        <v>60496</v>
      </c>
      <c r="F20" s="4">
        <v>41539</v>
      </c>
      <c r="G20">
        <v>2018</v>
      </c>
      <c r="H20" s="4">
        <v>853.65843769187109</v>
      </c>
      <c r="I20" s="4">
        <v>18957</v>
      </c>
      <c r="J20" s="4">
        <v>910.70317033285858</v>
      </c>
      <c r="K20" s="5">
        <v>2.1912222398058763</v>
      </c>
      <c r="L20" t="s">
        <v>33</v>
      </c>
    </row>
    <row r="21" spans="1:12" x14ac:dyDescent="0.25">
      <c r="A21" t="s">
        <v>19</v>
      </c>
      <c r="B21" t="s">
        <v>14</v>
      </c>
      <c r="C21" s="4">
        <v>1018433</v>
      </c>
      <c r="D21" s="6">
        <v>136599</v>
      </c>
      <c r="E21" s="4">
        <v>90595</v>
      </c>
      <c r="F21" s="4">
        <v>44932</v>
      </c>
      <c r="G21">
        <v>2018</v>
      </c>
      <c r="H21" s="4">
        <v>745.56402316268782</v>
      </c>
      <c r="I21" s="4">
        <v>45663</v>
      </c>
      <c r="J21" s="4">
        <v>299.14591682543852</v>
      </c>
      <c r="K21" s="5">
        <v>0.98399141536911727</v>
      </c>
      <c r="L21" t="s">
        <v>32</v>
      </c>
    </row>
    <row r="22" spans="1:12" x14ac:dyDescent="0.25">
      <c r="A22" t="s">
        <v>19</v>
      </c>
      <c r="B22" t="s">
        <v>15</v>
      </c>
      <c r="C22" s="4">
        <v>1854145</v>
      </c>
      <c r="D22" s="6">
        <v>224244</v>
      </c>
      <c r="E22" s="4">
        <v>58238</v>
      </c>
      <c r="F22" s="4">
        <v>28896</v>
      </c>
      <c r="G22">
        <v>2018</v>
      </c>
      <c r="H22" s="4">
        <v>826.84263570039786</v>
      </c>
      <c r="I22" s="4">
        <v>29342</v>
      </c>
      <c r="J22" s="4">
        <v>764.24238293231542</v>
      </c>
      <c r="K22" s="5">
        <v>0.98479994547065641</v>
      </c>
      <c r="L22" t="s">
        <v>32</v>
      </c>
    </row>
    <row r="23" spans="1:12" x14ac:dyDescent="0.25">
      <c r="A23" t="s">
        <v>19</v>
      </c>
      <c r="B23" t="s">
        <v>16</v>
      </c>
      <c r="C23" s="4">
        <v>8808021</v>
      </c>
      <c r="D23" s="6">
        <v>127494</v>
      </c>
      <c r="E23" s="4">
        <v>55390</v>
      </c>
      <c r="F23" s="4">
        <v>36770</v>
      </c>
      <c r="G23">
        <v>2018</v>
      </c>
      <c r="H23" s="4">
        <v>6908.5768742058444</v>
      </c>
      <c r="I23" s="4">
        <v>18620</v>
      </c>
      <c r="J23" s="4">
        <v>684.7153598281418</v>
      </c>
      <c r="K23" s="5">
        <v>1.9747583243823845</v>
      </c>
      <c r="L23" t="s">
        <v>33</v>
      </c>
    </row>
    <row r="24" spans="1:12" x14ac:dyDescent="0.25">
      <c r="A24" t="s">
        <v>19</v>
      </c>
      <c r="B24" t="s">
        <v>17</v>
      </c>
      <c r="C24" s="4">
        <v>7955302</v>
      </c>
      <c r="D24" s="6">
        <v>939711</v>
      </c>
      <c r="E24" s="4">
        <v>65117</v>
      </c>
      <c r="F24" s="4">
        <v>35954</v>
      </c>
      <c r="G24">
        <v>2018</v>
      </c>
      <c r="H24" s="4">
        <v>846.56899834097942</v>
      </c>
      <c r="I24" s="4">
        <v>29163</v>
      </c>
      <c r="J24" s="4">
        <v>3222.2713712581012</v>
      </c>
      <c r="K24" s="5">
        <v>1.2328635599903988</v>
      </c>
      <c r="L24" t="s">
        <v>33</v>
      </c>
    </row>
    <row r="25" spans="1:12" x14ac:dyDescent="0.25">
      <c r="A25" t="s">
        <v>19</v>
      </c>
      <c r="B25" t="s">
        <v>18</v>
      </c>
      <c r="C25" s="4">
        <v>1424133</v>
      </c>
      <c r="D25" s="6">
        <v>116500</v>
      </c>
      <c r="E25" s="4">
        <v>71252</v>
      </c>
      <c r="F25" s="4">
        <v>37401</v>
      </c>
      <c r="G25">
        <v>2018</v>
      </c>
      <c r="H25" s="4">
        <v>1222.4317596566523</v>
      </c>
      <c r="I25" s="4">
        <v>33851</v>
      </c>
      <c r="J25" s="4">
        <v>344.15526867743938</v>
      </c>
      <c r="K25" s="5">
        <v>1.1048713479660868</v>
      </c>
      <c r="L25" t="s">
        <v>33</v>
      </c>
    </row>
    <row r="26" spans="1:12" x14ac:dyDescent="0.25">
      <c r="A26" t="s">
        <v>20</v>
      </c>
      <c r="B26" t="s">
        <v>6</v>
      </c>
      <c r="C26" s="4">
        <v>1544879</v>
      </c>
      <c r="D26" s="6">
        <v>176026</v>
      </c>
      <c r="E26" s="4">
        <v>93429</v>
      </c>
      <c r="F26" s="4">
        <v>43856</v>
      </c>
      <c r="G26">
        <v>2019</v>
      </c>
      <c r="H26" s="4">
        <v>877.64250735686778</v>
      </c>
      <c r="I26" s="4">
        <v>49573</v>
      </c>
      <c r="J26" s="4">
        <v>355.08442095495536</v>
      </c>
      <c r="K26" s="5">
        <v>0.88467512557238814</v>
      </c>
      <c r="L26" t="s">
        <v>32</v>
      </c>
    </row>
    <row r="27" spans="1:12" x14ac:dyDescent="0.25">
      <c r="A27" t="s">
        <v>20</v>
      </c>
      <c r="B27" t="s">
        <v>8</v>
      </c>
      <c r="C27" s="4">
        <v>1284195</v>
      </c>
      <c r="D27" s="6">
        <v>141197</v>
      </c>
      <c r="E27" s="4">
        <v>55130</v>
      </c>
      <c r="F27" s="4">
        <v>29126</v>
      </c>
      <c r="G27">
        <v>2019</v>
      </c>
      <c r="H27" s="4">
        <v>909.50586768840708</v>
      </c>
      <c r="I27" s="4">
        <v>26004</v>
      </c>
      <c r="J27" s="4">
        <v>542.98184894631595</v>
      </c>
      <c r="K27" s="5">
        <v>1.1200584525457622</v>
      </c>
      <c r="L27" t="s">
        <v>33</v>
      </c>
    </row>
    <row r="28" spans="1:12" x14ac:dyDescent="0.25">
      <c r="A28" t="s">
        <v>20</v>
      </c>
      <c r="B28" t="s">
        <v>9</v>
      </c>
      <c r="C28" s="4">
        <v>1550866</v>
      </c>
      <c r="D28" s="6">
        <v>141770</v>
      </c>
      <c r="E28" s="4">
        <v>46620</v>
      </c>
      <c r="F28" s="4">
        <v>18132</v>
      </c>
      <c r="G28">
        <v>2019</v>
      </c>
      <c r="H28" s="4">
        <v>1093.9310150243352</v>
      </c>
      <c r="I28" s="4">
        <v>28488</v>
      </c>
      <c r="J28" s="4">
        <v>497.64813254703739</v>
      </c>
      <c r="K28" s="5">
        <v>0.6364785172704297</v>
      </c>
      <c r="L28" t="s">
        <v>32</v>
      </c>
    </row>
    <row r="29" spans="1:12" x14ac:dyDescent="0.25">
      <c r="A29" t="s">
        <v>20</v>
      </c>
      <c r="B29" t="s">
        <v>10</v>
      </c>
      <c r="C29" s="4">
        <v>8859340</v>
      </c>
      <c r="D29" s="6">
        <v>114456</v>
      </c>
      <c r="E29" s="4">
        <v>78168</v>
      </c>
      <c r="F29" s="4">
        <v>40538</v>
      </c>
      <c r="G29">
        <v>2019</v>
      </c>
      <c r="H29" s="4">
        <v>7740.389319913329</v>
      </c>
      <c r="I29" s="4">
        <v>37630</v>
      </c>
      <c r="J29" s="4">
        <v>304.16157321286204</v>
      </c>
      <c r="K29" s="5">
        <v>1.0772787669412702</v>
      </c>
      <c r="L29" t="s">
        <v>33</v>
      </c>
    </row>
    <row r="30" spans="1:12" x14ac:dyDescent="0.25">
      <c r="A30" t="s">
        <v>20</v>
      </c>
      <c r="B30" t="s">
        <v>11</v>
      </c>
      <c r="C30" s="4">
        <v>1787711</v>
      </c>
      <c r="D30" s="6">
        <v>122463</v>
      </c>
      <c r="E30" s="4">
        <v>65500</v>
      </c>
      <c r="F30" s="4">
        <v>31860</v>
      </c>
      <c r="G30">
        <v>2019</v>
      </c>
      <c r="H30" s="4">
        <v>1459.796836595543</v>
      </c>
      <c r="I30" s="4">
        <v>33640</v>
      </c>
      <c r="J30" s="4">
        <v>364.03983353151011</v>
      </c>
      <c r="K30" s="5">
        <v>0.94708680142687274</v>
      </c>
      <c r="L30" t="s">
        <v>32</v>
      </c>
    </row>
    <row r="31" spans="1:12" x14ac:dyDescent="0.25">
      <c r="A31" t="s">
        <v>20</v>
      </c>
      <c r="B31" t="s">
        <v>12</v>
      </c>
      <c r="C31" s="4">
        <v>1579665</v>
      </c>
      <c r="D31" s="6">
        <v>805016</v>
      </c>
      <c r="E31" s="4">
        <v>47776</v>
      </c>
      <c r="F31" s="4">
        <v>11494</v>
      </c>
      <c r="G31">
        <v>2019</v>
      </c>
      <c r="H31" s="4">
        <v>196.22777683921811</v>
      </c>
      <c r="I31" s="4">
        <v>36282</v>
      </c>
      <c r="J31" s="4">
        <v>2218.7751502122264</v>
      </c>
      <c r="K31" s="5">
        <v>0.31679620748580561</v>
      </c>
      <c r="L31" t="s">
        <v>32</v>
      </c>
    </row>
    <row r="32" spans="1:12" x14ac:dyDescent="0.25">
      <c r="A32" t="s">
        <v>20</v>
      </c>
      <c r="B32" t="s">
        <v>13</v>
      </c>
      <c r="C32" s="4">
        <v>1093748</v>
      </c>
      <c r="D32" s="6">
        <v>114584</v>
      </c>
      <c r="E32" s="4">
        <v>31178</v>
      </c>
      <c r="F32" s="4">
        <v>19578</v>
      </c>
      <c r="G32">
        <v>2019</v>
      </c>
      <c r="H32" s="4">
        <v>954.53815541436848</v>
      </c>
      <c r="I32" s="4">
        <v>11600</v>
      </c>
      <c r="J32" s="4">
        <v>987.79310344827582</v>
      </c>
      <c r="K32" s="5">
        <v>1.6877586206896551</v>
      </c>
      <c r="L32" t="s">
        <v>33</v>
      </c>
    </row>
    <row r="33" spans="1:12" x14ac:dyDescent="0.25">
      <c r="A33" t="s">
        <v>20</v>
      </c>
      <c r="B33" t="s">
        <v>14</v>
      </c>
      <c r="C33" s="4">
        <v>8046709</v>
      </c>
      <c r="D33" s="6">
        <v>662165</v>
      </c>
      <c r="E33" s="4">
        <v>89177</v>
      </c>
      <c r="F33" s="4">
        <v>39424</v>
      </c>
      <c r="G33">
        <v>2019</v>
      </c>
      <c r="H33" s="4">
        <v>1215.2120694992939</v>
      </c>
      <c r="I33" s="4">
        <v>49753</v>
      </c>
      <c r="J33" s="4">
        <v>1330.9046690651821</v>
      </c>
      <c r="K33" s="5">
        <v>0.79239442847667474</v>
      </c>
      <c r="L33" t="s">
        <v>32</v>
      </c>
    </row>
    <row r="34" spans="1:12" x14ac:dyDescent="0.25">
      <c r="A34" t="s">
        <v>20</v>
      </c>
      <c r="B34" t="s">
        <v>15</v>
      </c>
      <c r="C34" s="4">
        <v>1740297</v>
      </c>
      <c r="D34" s="6">
        <v>138763</v>
      </c>
      <c r="E34" s="4">
        <v>61548</v>
      </c>
      <c r="F34" s="4">
        <v>31887</v>
      </c>
      <c r="G34">
        <v>2019</v>
      </c>
      <c r="H34" s="4">
        <v>1254.1506021057487</v>
      </c>
      <c r="I34" s="4">
        <v>29661</v>
      </c>
      <c r="J34" s="4">
        <v>467.82981018846294</v>
      </c>
      <c r="K34" s="5">
        <v>1.0750480428845959</v>
      </c>
      <c r="L34" t="s">
        <v>33</v>
      </c>
    </row>
    <row r="35" spans="1:12" x14ac:dyDescent="0.25">
      <c r="A35" t="s">
        <v>20</v>
      </c>
      <c r="B35" t="s">
        <v>16</v>
      </c>
      <c r="C35" s="4">
        <v>9814156</v>
      </c>
      <c r="D35" s="6">
        <v>576451</v>
      </c>
      <c r="E35" s="4">
        <v>46301</v>
      </c>
      <c r="F35" s="4">
        <v>25131</v>
      </c>
      <c r="G35">
        <v>2019</v>
      </c>
      <c r="H35" s="4">
        <v>1702.5134833663226</v>
      </c>
      <c r="I35" s="4">
        <v>21170</v>
      </c>
      <c r="J35" s="4">
        <v>2722.9617383089276</v>
      </c>
      <c r="K35" s="5">
        <v>1.1871043930089749</v>
      </c>
      <c r="L35" t="s">
        <v>33</v>
      </c>
    </row>
    <row r="36" spans="1:12" x14ac:dyDescent="0.25">
      <c r="A36" t="s">
        <v>20</v>
      </c>
      <c r="B36" t="s">
        <v>17</v>
      </c>
      <c r="C36" s="4">
        <v>1580688</v>
      </c>
      <c r="D36" s="6">
        <v>845076</v>
      </c>
      <c r="E36" s="4">
        <v>55201</v>
      </c>
      <c r="F36" s="4">
        <v>34376</v>
      </c>
      <c r="G36">
        <v>2019</v>
      </c>
      <c r="H36" s="4">
        <v>187.04684549081975</v>
      </c>
      <c r="I36" s="4">
        <v>20825</v>
      </c>
      <c r="J36" s="4">
        <v>4057.9879951980793</v>
      </c>
      <c r="K36" s="5">
        <v>1.6507082833133253</v>
      </c>
      <c r="L36" t="s">
        <v>33</v>
      </c>
    </row>
    <row r="37" spans="1:12" x14ac:dyDescent="0.25">
      <c r="A37" t="s">
        <v>20</v>
      </c>
      <c r="B37" t="s">
        <v>18</v>
      </c>
      <c r="C37" s="4">
        <v>1766609</v>
      </c>
      <c r="D37" s="6">
        <v>154738</v>
      </c>
      <c r="E37" s="4">
        <v>76466</v>
      </c>
      <c r="F37" s="4">
        <v>47717</v>
      </c>
      <c r="G37">
        <v>2019</v>
      </c>
      <c r="H37" s="4">
        <v>1141.6775452700695</v>
      </c>
      <c r="I37" s="4">
        <v>28749</v>
      </c>
      <c r="J37" s="4">
        <v>538.23785175136527</v>
      </c>
      <c r="K37" s="5">
        <v>1.6597794705902813</v>
      </c>
      <c r="L37" t="s">
        <v>33</v>
      </c>
    </row>
    <row r="38" spans="1:12" x14ac:dyDescent="0.25">
      <c r="A38" t="s">
        <v>21</v>
      </c>
      <c r="B38" t="s">
        <v>6</v>
      </c>
      <c r="C38" s="4">
        <v>6074909</v>
      </c>
      <c r="D38" s="6">
        <v>875656</v>
      </c>
      <c r="E38" s="4">
        <v>80569</v>
      </c>
      <c r="F38" s="4">
        <v>42262</v>
      </c>
      <c r="G38">
        <v>2020</v>
      </c>
      <c r="H38" s="4">
        <v>693.75519610440631</v>
      </c>
      <c r="I38" s="4">
        <v>38307</v>
      </c>
      <c r="J38" s="4">
        <v>2285.8903072545486</v>
      </c>
      <c r="K38" s="5">
        <v>1.1032448377581121</v>
      </c>
      <c r="L38" t="s">
        <v>33</v>
      </c>
    </row>
    <row r="39" spans="1:12" x14ac:dyDescent="0.25">
      <c r="A39" t="s">
        <v>21</v>
      </c>
      <c r="B39" t="s">
        <v>8</v>
      </c>
      <c r="C39" s="4">
        <v>1773155</v>
      </c>
      <c r="D39" s="6">
        <v>189388</v>
      </c>
      <c r="E39" s="4">
        <v>39067</v>
      </c>
      <c r="F39" s="4">
        <v>10137</v>
      </c>
      <c r="G39">
        <v>2020</v>
      </c>
      <c r="H39" s="4">
        <v>936.2552009631022</v>
      </c>
      <c r="I39" s="4">
        <v>28930</v>
      </c>
      <c r="J39" s="4">
        <v>654.64223988938818</v>
      </c>
      <c r="K39" s="5">
        <v>0.35039751123401314</v>
      </c>
      <c r="L39" t="s">
        <v>32</v>
      </c>
    </row>
    <row r="40" spans="1:12" x14ac:dyDescent="0.25">
      <c r="A40" t="s">
        <v>21</v>
      </c>
      <c r="B40" t="s">
        <v>9</v>
      </c>
      <c r="C40" s="4">
        <v>1009888</v>
      </c>
      <c r="D40" s="6">
        <v>116122</v>
      </c>
      <c r="E40" s="4">
        <v>77791</v>
      </c>
      <c r="F40" s="4">
        <v>39497</v>
      </c>
      <c r="G40">
        <v>2020</v>
      </c>
      <c r="H40" s="4">
        <v>869.67844163896598</v>
      </c>
      <c r="I40" s="4">
        <v>38294</v>
      </c>
      <c r="J40" s="4">
        <v>303.23810518619104</v>
      </c>
      <c r="K40" s="5">
        <v>1.0314148430563534</v>
      </c>
      <c r="L40" t="s">
        <v>33</v>
      </c>
    </row>
    <row r="41" spans="1:12" x14ac:dyDescent="0.25">
      <c r="A41" t="s">
        <v>21</v>
      </c>
      <c r="B41" t="s">
        <v>10</v>
      </c>
      <c r="C41" s="4">
        <v>6940311</v>
      </c>
      <c r="D41" s="6">
        <v>962499</v>
      </c>
      <c r="E41" s="4">
        <v>41331</v>
      </c>
      <c r="F41" s="4">
        <v>29150</v>
      </c>
      <c r="G41">
        <v>2020</v>
      </c>
      <c r="H41" s="4">
        <v>721.07202189300972</v>
      </c>
      <c r="I41" s="4">
        <v>12181</v>
      </c>
      <c r="J41" s="4">
        <v>7901.6419013217301</v>
      </c>
      <c r="K41" s="5">
        <v>2.3930711764222972</v>
      </c>
      <c r="L41" t="s">
        <v>33</v>
      </c>
    </row>
    <row r="42" spans="1:12" x14ac:dyDescent="0.25">
      <c r="A42" t="s">
        <v>21</v>
      </c>
      <c r="B42" t="s">
        <v>11</v>
      </c>
      <c r="C42" s="4">
        <v>1158357</v>
      </c>
      <c r="D42" s="6">
        <v>140752</v>
      </c>
      <c r="E42" s="4">
        <v>82673</v>
      </c>
      <c r="F42" s="4">
        <v>37122</v>
      </c>
      <c r="G42">
        <v>2020</v>
      </c>
      <c r="H42" s="4">
        <v>822.97729339547573</v>
      </c>
      <c r="I42" s="4">
        <v>45551</v>
      </c>
      <c r="J42" s="4">
        <v>308.99870474852366</v>
      </c>
      <c r="K42" s="5">
        <v>0.81495466619832713</v>
      </c>
      <c r="L42" t="s">
        <v>32</v>
      </c>
    </row>
    <row r="43" spans="1:12" x14ac:dyDescent="0.25">
      <c r="A43" t="s">
        <v>21</v>
      </c>
      <c r="B43" t="s">
        <v>12</v>
      </c>
      <c r="C43" s="4">
        <v>1961489</v>
      </c>
      <c r="D43" s="6">
        <v>123103</v>
      </c>
      <c r="E43" s="4">
        <v>94598</v>
      </c>
      <c r="F43" s="4">
        <v>45625</v>
      </c>
      <c r="G43">
        <v>2020</v>
      </c>
      <c r="H43" s="4">
        <v>1593.3722167615736</v>
      </c>
      <c r="I43" s="4">
        <v>48973</v>
      </c>
      <c r="J43" s="4">
        <v>251.36912176097033</v>
      </c>
      <c r="K43" s="5">
        <v>0.93163579931799156</v>
      </c>
      <c r="L43" t="s">
        <v>32</v>
      </c>
    </row>
    <row r="44" spans="1:12" x14ac:dyDescent="0.25">
      <c r="A44" t="s">
        <v>21</v>
      </c>
      <c r="B44" t="s">
        <v>13</v>
      </c>
      <c r="C44" s="4">
        <v>8582626</v>
      </c>
      <c r="D44" s="6">
        <v>482111</v>
      </c>
      <c r="E44" s="4">
        <v>86478</v>
      </c>
      <c r="F44" s="4">
        <v>40109</v>
      </c>
      <c r="G44">
        <v>2020</v>
      </c>
      <c r="H44" s="4">
        <v>1780.2178336524162</v>
      </c>
      <c r="I44" s="4">
        <v>46369</v>
      </c>
      <c r="J44" s="4">
        <v>1039.7269727619746</v>
      </c>
      <c r="K44" s="5">
        <v>0.86499601026547912</v>
      </c>
      <c r="L44" t="s">
        <v>32</v>
      </c>
    </row>
    <row r="45" spans="1:12" x14ac:dyDescent="0.25">
      <c r="A45" t="s">
        <v>21</v>
      </c>
      <c r="B45" t="s">
        <v>14</v>
      </c>
      <c r="C45" s="4">
        <v>9687560</v>
      </c>
      <c r="D45" s="6">
        <v>102766</v>
      </c>
      <c r="E45" s="4">
        <v>65594</v>
      </c>
      <c r="F45" s="4">
        <v>40817</v>
      </c>
      <c r="G45">
        <v>2020</v>
      </c>
      <c r="H45" s="4">
        <v>9426.8143160189175</v>
      </c>
      <c r="I45" s="4">
        <v>24777</v>
      </c>
      <c r="J45" s="4">
        <v>414.76369213383384</v>
      </c>
      <c r="K45" s="5">
        <v>1.6473745812648828</v>
      </c>
      <c r="L45" t="s">
        <v>33</v>
      </c>
    </row>
    <row r="46" spans="1:12" x14ac:dyDescent="0.25">
      <c r="A46" t="s">
        <v>21</v>
      </c>
      <c r="B46" t="s">
        <v>15</v>
      </c>
      <c r="C46" s="4">
        <v>1495491</v>
      </c>
      <c r="D46" s="6">
        <v>108610</v>
      </c>
      <c r="E46" s="4">
        <v>87910</v>
      </c>
      <c r="F46" s="4">
        <v>49223</v>
      </c>
      <c r="G46">
        <v>2020</v>
      </c>
      <c r="H46" s="4">
        <v>1376.9367461559709</v>
      </c>
      <c r="I46" s="4">
        <v>38687</v>
      </c>
      <c r="J46" s="4">
        <v>280.74030035929383</v>
      </c>
      <c r="K46" s="5">
        <v>1.2723395455837878</v>
      </c>
      <c r="L46" t="s">
        <v>33</v>
      </c>
    </row>
    <row r="47" spans="1:12" x14ac:dyDescent="0.25">
      <c r="A47" t="s">
        <v>21</v>
      </c>
      <c r="B47" t="s">
        <v>16</v>
      </c>
      <c r="C47" s="4">
        <v>1645403</v>
      </c>
      <c r="D47" s="6">
        <v>176152</v>
      </c>
      <c r="E47" s="4">
        <v>64555</v>
      </c>
      <c r="F47" s="4">
        <v>29090</v>
      </c>
      <c r="G47">
        <v>2020</v>
      </c>
      <c r="H47" s="4">
        <v>934.08136155138754</v>
      </c>
      <c r="I47" s="4">
        <v>35465</v>
      </c>
      <c r="J47" s="4">
        <v>496.69251374594666</v>
      </c>
      <c r="K47" s="5">
        <v>0.82024531227971242</v>
      </c>
      <c r="L47" t="s">
        <v>32</v>
      </c>
    </row>
    <row r="48" spans="1:12" x14ac:dyDescent="0.25">
      <c r="A48" t="s">
        <v>21</v>
      </c>
      <c r="B48" t="s">
        <v>17</v>
      </c>
      <c r="C48" s="4">
        <v>1499451</v>
      </c>
      <c r="D48" s="6">
        <v>111845</v>
      </c>
      <c r="E48" s="4">
        <v>26894</v>
      </c>
      <c r="F48" s="4">
        <v>13089</v>
      </c>
      <c r="G48">
        <v>2020</v>
      </c>
      <c r="H48" s="4">
        <v>1340.6509008002147</v>
      </c>
      <c r="I48" s="4">
        <v>13805</v>
      </c>
      <c r="J48" s="4">
        <v>810.17747193046011</v>
      </c>
      <c r="K48" s="5">
        <v>0.94813473379210433</v>
      </c>
      <c r="L48" t="s">
        <v>32</v>
      </c>
    </row>
    <row r="49" spans="1:12" x14ac:dyDescent="0.25">
      <c r="A49" t="s">
        <v>21</v>
      </c>
      <c r="B49" t="s">
        <v>18</v>
      </c>
      <c r="C49" s="4">
        <v>5897253</v>
      </c>
      <c r="D49" s="6">
        <v>625948</v>
      </c>
      <c r="E49" s="4">
        <v>51548</v>
      </c>
      <c r="F49" s="4">
        <v>38506</v>
      </c>
      <c r="G49">
        <v>2020</v>
      </c>
      <c r="H49" s="4">
        <v>942.13145500904238</v>
      </c>
      <c r="I49" s="4">
        <v>13042</v>
      </c>
      <c r="J49" s="4">
        <v>4799.4786075755246</v>
      </c>
      <c r="K49" s="5">
        <v>2.9524612789449471</v>
      </c>
      <c r="L49" t="s">
        <v>34</v>
      </c>
    </row>
    <row r="50" spans="1:12" x14ac:dyDescent="0.25">
      <c r="A50" t="s">
        <v>22</v>
      </c>
      <c r="B50" t="s">
        <v>6</v>
      </c>
      <c r="C50" s="4">
        <v>1154483</v>
      </c>
      <c r="D50" s="6">
        <v>170996</v>
      </c>
      <c r="E50" s="4">
        <v>40260</v>
      </c>
      <c r="F50" s="4">
        <v>14660</v>
      </c>
      <c r="G50">
        <v>2021</v>
      </c>
      <c r="H50" s="4">
        <v>675.15205034035887</v>
      </c>
      <c r="I50" s="4">
        <v>25600</v>
      </c>
      <c r="J50" s="4">
        <v>667.953125</v>
      </c>
      <c r="K50" s="5">
        <v>0.57265624999999998</v>
      </c>
      <c r="L50" t="s">
        <v>32</v>
      </c>
    </row>
    <row r="51" spans="1:12" x14ac:dyDescent="0.25">
      <c r="A51" t="s">
        <v>22</v>
      </c>
      <c r="B51" t="s">
        <v>8</v>
      </c>
      <c r="C51" s="4">
        <v>1538999</v>
      </c>
      <c r="D51" s="6">
        <v>923394</v>
      </c>
      <c r="E51" s="4">
        <v>40095</v>
      </c>
      <c r="F51" s="4">
        <v>21808</v>
      </c>
      <c r="G51">
        <v>2021</v>
      </c>
      <c r="H51" s="4">
        <v>166.66764133186916</v>
      </c>
      <c r="I51" s="4">
        <v>18287</v>
      </c>
      <c r="J51" s="4">
        <v>5049.4558976321978</v>
      </c>
      <c r="K51" s="5">
        <v>1.1925411494504292</v>
      </c>
      <c r="L51" t="s">
        <v>33</v>
      </c>
    </row>
    <row r="52" spans="1:12" x14ac:dyDescent="0.25">
      <c r="A52" t="s">
        <v>22</v>
      </c>
      <c r="B52" t="s">
        <v>9</v>
      </c>
      <c r="C52" s="4">
        <v>9380555</v>
      </c>
      <c r="D52" s="6">
        <v>135010</v>
      </c>
      <c r="E52" s="4">
        <v>68933</v>
      </c>
      <c r="F52" s="4">
        <v>41223</v>
      </c>
      <c r="G52">
        <v>2021</v>
      </c>
      <c r="H52" s="4">
        <v>6948.0445892896823</v>
      </c>
      <c r="I52" s="4">
        <v>27710</v>
      </c>
      <c r="J52" s="4">
        <v>487.22482858173947</v>
      </c>
      <c r="K52" s="5">
        <v>1.4876578852399855</v>
      </c>
      <c r="L52" t="s">
        <v>33</v>
      </c>
    </row>
    <row r="53" spans="1:12" x14ac:dyDescent="0.25">
      <c r="A53" t="s">
        <v>22</v>
      </c>
      <c r="B53" t="s">
        <v>10</v>
      </c>
      <c r="C53" s="4">
        <v>1832168</v>
      </c>
      <c r="D53" s="6">
        <v>143680</v>
      </c>
      <c r="E53" s="4">
        <v>73659</v>
      </c>
      <c r="F53" s="4">
        <v>33230</v>
      </c>
      <c r="G53">
        <v>2021</v>
      </c>
      <c r="H53" s="4">
        <v>1275.1726057906458</v>
      </c>
      <c r="I53" s="4">
        <v>40429</v>
      </c>
      <c r="J53" s="4">
        <v>355.38845877958892</v>
      </c>
      <c r="K53" s="5">
        <v>0.82193474980830594</v>
      </c>
      <c r="L53" t="s">
        <v>32</v>
      </c>
    </row>
    <row r="54" spans="1:12" x14ac:dyDescent="0.25">
      <c r="A54" t="s">
        <v>22</v>
      </c>
      <c r="B54" t="s">
        <v>11</v>
      </c>
      <c r="C54" s="4">
        <v>1879389</v>
      </c>
      <c r="D54" s="6">
        <v>270271</v>
      </c>
      <c r="E54" s="4">
        <v>54396</v>
      </c>
      <c r="F54" s="4">
        <v>12423</v>
      </c>
      <c r="G54">
        <v>2021</v>
      </c>
      <c r="H54" s="4">
        <v>695.37205249545821</v>
      </c>
      <c r="I54" s="4">
        <v>41973</v>
      </c>
      <c r="J54" s="4">
        <v>643.91632716269976</v>
      </c>
      <c r="K54" s="5">
        <v>0.29597598456150381</v>
      </c>
      <c r="L54" t="s">
        <v>32</v>
      </c>
    </row>
    <row r="55" spans="1:12" x14ac:dyDescent="0.25">
      <c r="A55" t="s">
        <v>22</v>
      </c>
      <c r="B55" t="s">
        <v>12</v>
      </c>
      <c r="C55" s="4">
        <v>1858873</v>
      </c>
      <c r="D55" s="6">
        <v>211675</v>
      </c>
      <c r="E55" s="4">
        <v>64787</v>
      </c>
      <c r="F55" s="4">
        <v>15557</v>
      </c>
      <c r="G55">
        <v>2021</v>
      </c>
      <c r="H55" s="4">
        <v>878.17314278965398</v>
      </c>
      <c r="I55" s="4">
        <v>49230</v>
      </c>
      <c r="J55" s="4">
        <v>429.97156205565716</v>
      </c>
      <c r="K55" s="5">
        <v>0.31600650010156411</v>
      </c>
      <c r="L55" t="s">
        <v>32</v>
      </c>
    </row>
    <row r="56" spans="1:12" x14ac:dyDescent="0.25">
      <c r="A56" t="s">
        <v>22</v>
      </c>
      <c r="B56" t="s">
        <v>13</v>
      </c>
      <c r="C56" s="4">
        <v>1960499</v>
      </c>
      <c r="D56" s="6">
        <v>240614</v>
      </c>
      <c r="E56" s="4">
        <v>77954</v>
      </c>
      <c r="F56" s="4">
        <v>39627</v>
      </c>
      <c r="G56">
        <v>2021</v>
      </c>
      <c r="H56" s="4">
        <v>814.79007871528677</v>
      </c>
      <c r="I56" s="4">
        <v>38327</v>
      </c>
      <c r="J56" s="4">
        <v>627.79241787773628</v>
      </c>
      <c r="K56" s="5">
        <v>1.0339186474287057</v>
      </c>
      <c r="L56" t="s">
        <v>33</v>
      </c>
    </row>
    <row r="57" spans="1:12" x14ac:dyDescent="0.25">
      <c r="A57" t="s">
        <v>22</v>
      </c>
      <c r="B57" t="s">
        <v>14</v>
      </c>
      <c r="C57" s="4">
        <v>1246522</v>
      </c>
      <c r="D57" s="6">
        <v>800983</v>
      </c>
      <c r="E57" s="4">
        <v>51866</v>
      </c>
      <c r="F57" s="4">
        <v>28257</v>
      </c>
      <c r="G57">
        <v>2021</v>
      </c>
      <c r="H57" s="4">
        <v>155.62402697685221</v>
      </c>
      <c r="I57" s="4">
        <v>23609</v>
      </c>
      <c r="J57" s="4">
        <v>3392.701935702486</v>
      </c>
      <c r="K57" s="5">
        <v>1.196874073446567</v>
      </c>
      <c r="L57" t="s">
        <v>33</v>
      </c>
    </row>
    <row r="58" spans="1:12" x14ac:dyDescent="0.25">
      <c r="A58" t="s">
        <v>22</v>
      </c>
      <c r="B58" t="s">
        <v>15</v>
      </c>
      <c r="C58" s="4">
        <v>1300919</v>
      </c>
      <c r="D58" s="6">
        <v>145116</v>
      </c>
      <c r="E58" s="4">
        <v>49482</v>
      </c>
      <c r="F58" s="4">
        <v>31049</v>
      </c>
      <c r="G58">
        <v>2021</v>
      </c>
      <c r="H58" s="4">
        <v>896.46834256732541</v>
      </c>
      <c r="I58" s="4">
        <v>18433</v>
      </c>
      <c r="J58" s="4">
        <v>787.26197580426413</v>
      </c>
      <c r="K58" s="5">
        <v>1.6844246731405632</v>
      </c>
      <c r="L58" t="s">
        <v>33</v>
      </c>
    </row>
    <row r="59" spans="1:12" x14ac:dyDescent="0.25">
      <c r="A59" t="s">
        <v>22</v>
      </c>
      <c r="B59" t="s">
        <v>16</v>
      </c>
      <c r="C59" s="4">
        <v>1041451</v>
      </c>
      <c r="D59" s="6">
        <v>112088</v>
      </c>
      <c r="E59" s="4">
        <v>80244</v>
      </c>
      <c r="F59" s="4">
        <v>33962</v>
      </c>
      <c r="G59">
        <v>2021</v>
      </c>
      <c r="H59" s="4">
        <v>929.13692812789941</v>
      </c>
      <c r="I59" s="4">
        <v>46282</v>
      </c>
      <c r="J59" s="4">
        <v>242.18486668683289</v>
      </c>
      <c r="K59" s="5">
        <v>0.73380579923080247</v>
      </c>
      <c r="L59" t="s">
        <v>32</v>
      </c>
    </row>
    <row r="60" spans="1:12" x14ac:dyDescent="0.25">
      <c r="A60" t="s">
        <v>22</v>
      </c>
      <c r="B60" t="s">
        <v>17</v>
      </c>
      <c r="C60" s="4">
        <v>1404728</v>
      </c>
      <c r="D60" s="6">
        <v>148989</v>
      </c>
      <c r="E60" s="4">
        <v>42561</v>
      </c>
      <c r="F60" s="4">
        <v>14851</v>
      </c>
      <c r="G60">
        <v>2021</v>
      </c>
      <c r="H60" s="4">
        <v>942.84007544181122</v>
      </c>
      <c r="I60" s="4">
        <v>27710</v>
      </c>
      <c r="J60" s="4">
        <v>537.67232046192714</v>
      </c>
      <c r="K60" s="5">
        <v>0.53594370263442803</v>
      </c>
      <c r="L60" t="s">
        <v>32</v>
      </c>
    </row>
    <row r="61" spans="1:12" x14ac:dyDescent="0.25">
      <c r="A61" t="s">
        <v>22</v>
      </c>
      <c r="B61" t="s">
        <v>18</v>
      </c>
      <c r="C61" s="4">
        <v>1291718</v>
      </c>
      <c r="D61" s="6">
        <v>170873</v>
      </c>
      <c r="E61" s="4">
        <v>43037</v>
      </c>
      <c r="F61" s="4">
        <v>17319</v>
      </c>
      <c r="G61">
        <v>2021</v>
      </c>
      <c r="H61" s="4">
        <v>755.95208137037457</v>
      </c>
      <c r="I61" s="4">
        <v>25718</v>
      </c>
      <c r="J61" s="4">
        <v>664.41014075744613</v>
      </c>
      <c r="K61" s="5">
        <v>0.67341939497628123</v>
      </c>
      <c r="L61" t="s">
        <v>32</v>
      </c>
    </row>
    <row r="62" spans="1:12" x14ac:dyDescent="0.25">
      <c r="A62" t="s">
        <v>23</v>
      </c>
      <c r="B62" t="s">
        <v>6</v>
      </c>
      <c r="C62" s="4">
        <v>1116890</v>
      </c>
      <c r="D62" s="6">
        <v>587168</v>
      </c>
      <c r="E62" s="4">
        <v>67464</v>
      </c>
      <c r="F62" s="4">
        <v>20072</v>
      </c>
      <c r="G62">
        <v>2022</v>
      </c>
      <c r="H62" s="4">
        <v>190.21642868821189</v>
      </c>
      <c r="I62" s="4">
        <v>47392</v>
      </c>
      <c r="J62" s="4">
        <v>1238.9601620526671</v>
      </c>
      <c r="K62" s="5">
        <v>0.42353139770425391</v>
      </c>
      <c r="L62" t="s">
        <v>32</v>
      </c>
    </row>
    <row r="63" spans="1:12" x14ac:dyDescent="0.25">
      <c r="A63" t="s">
        <v>23</v>
      </c>
      <c r="B63" t="s">
        <v>8</v>
      </c>
      <c r="C63" s="4">
        <v>1686100</v>
      </c>
      <c r="D63" s="6">
        <v>918419</v>
      </c>
      <c r="E63" s="4">
        <v>81487</v>
      </c>
      <c r="F63" s="4">
        <v>32873</v>
      </c>
      <c r="G63">
        <v>2022</v>
      </c>
      <c r="H63" s="4">
        <v>183.58722979380872</v>
      </c>
      <c r="I63" s="4">
        <v>48614</v>
      </c>
      <c r="J63" s="4">
        <v>1889.2068128522649</v>
      </c>
      <c r="K63" s="5">
        <v>0.67620438556794338</v>
      </c>
      <c r="L63" t="s">
        <v>32</v>
      </c>
    </row>
    <row r="64" spans="1:12" x14ac:dyDescent="0.25">
      <c r="A64" t="s">
        <v>23</v>
      </c>
      <c r="B64" t="s">
        <v>9</v>
      </c>
      <c r="C64" s="4">
        <v>1647218</v>
      </c>
      <c r="D64" s="6">
        <v>204360</v>
      </c>
      <c r="E64" s="4">
        <v>62464</v>
      </c>
      <c r="F64" s="4">
        <v>34718</v>
      </c>
      <c r="G64">
        <v>2022</v>
      </c>
      <c r="H64" s="4">
        <v>806.03738500685063</v>
      </c>
      <c r="I64" s="4">
        <v>27746</v>
      </c>
      <c r="J64" s="4">
        <v>736.5386001585814</v>
      </c>
      <c r="K64" s="5">
        <v>1.2512794637064801</v>
      </c>
      <c r="L64" t="s">
        <v>33</v>
      </c>
    </row>
    <row r="65" spans="1:12" x14ac:dyDescent="0.25">
      <c r="A65" t="s">
        <v>23</v>
      </c>
      <c r="B65" t="s">
        <v>10</v>
      </c>
      <c r="C65" s="4">
        <v>7382434</v>
      </c>
      <c r="D65" s="6">
        <v>109380</v>
      </c>
      <c r="E65" s="4">
        <v>45898</v>
      </c>
      <c r="F65" s="4">
        <v>35338</v>
      </c>
      <c r="G65">
        <v>2022</v>
      </c>
      <c r="H65" s="4">
        <v>6749.3454013530809</v>
      </c>
      <c r="I65" s="4">
        <v>10560</v>
      </c>
      <c r="J65" s="4">
        <v>1035.7954545454545</v>
      </c>
      <c r="K65" s="5">
        <v>3.346401515151515</v>
      </c>
      <c r="L65" t="s">
        <v>34</v>
      </c>
    </row>
    <row r="66" spans="1:12" x14ac:dyDescent="0.25">
      <c r="A66" t="s">
        <v>23</v>
      </c>
      <c r="B66" t="s">
        <v>11</v>
      </c>
      <c r="C66" s="4">
        <v>1301876</v>
      </c>
      <c r="D66" s="6">
        <v>170421</v>
      </c>
      <c r="E66" s="4">
        <v>30031</v>
      </c>
      <c r="F66" s="4">
        <v>11167</v>
      </c>
      <c r="G66">
        <v>2022</v>
      </c>
      <c r="H66" s="4">
        <v>763.917592315501</v>
      </c>
      <c r="I66" s="4">
        <v>18864</v>
      </c>
      <c r="J66" s="4">
        <v>903.41921119592871</v>
      </c>
      <c r="K66" s="5">
        <v>0.59197413061916881</v>
      </c>
      <c r="L66" t="s">
        <v>32</v>
      </c>
    </row>
    <row r="67" spans="1:12" x14ac:dyDescent="0.25">
      <c r="A67" t="s">
        <v>23</v>
      </c>
      <c r="B67" t="s">
        <v>12</v>
      </c>
      <c r="C67" s="4">
        <v>9420241</v>
      </c>
      <c r="D67" s="6">
        <v>990420</v>
      </c>
      <c r="E67" s="4">
        <v>34081</v>
      </c>
      <c r="F67" s="4">
        <v>12931</v>
      </c>
      <c r="G67">
        <v>2022</v>
      </c>
      <c r="H67" s="4">
        <v>951.13598271440389</v>
      </c>
      <c r="I67" s="4">
        <v>21150</v>
      </c>
      <c r="J67" s="4">
        <v>4682.8368794326234</v>
      </c>
      <c r="K67" s="5">
        <v>0.61139479905437355</v>
      </c>
      <c r="L67" t="s">
        <v>32</v>
      </c>
    </row>
    <row r="68" spans="1:12" x14ac:dyDescent="0.25">
      <c r="A68" t="s">
        <v>23</v>
      </c>
      <c r="B68" t="s">
        <v>13</v>
      </c>
      <c r="C68" s="4">
        <v>9363037</v>
      </c>
      <c r="D68" s="6">
        <v>704852</v>
      </c>
      <c r="E68" s="4">
        <v>54701</v>
      </c>
      <c r="F68" s="4">
        <v>34778</v>
      </c>
      <c r="G68">
        <v>2022</v>
      </c>
      <c r="H68" s="4">
        <v>1328.3692179351126</v>
      </c>
      <c r="I68" s="4">
        <v>19923</v>
      </c>
      <c r="J68" s="4">
        <v>3537.8808412387693</v>
      </c>
      <c r="K68" s="5">
        <v>1.7456206394619285</v>
      </c>
      <c r="L68" t="s">
        <v>33</v>
      </c>
    </row>
    <row r="69" spans="1:12" x14ac:dyDescent="0.25">
      <c r="A69" t="s">
        <v>23</v>
      </c>
      <c r="B69" t="s">
        <v>14</v>
      </c>
      <c r="C69" s="4">
        <v>1680546</v>
      </c>
      <c r="D69" s="6">
        <v>183793</v>
      </c>
      <c r="E69" s="4">
        <v>37939</v>
      </c>
      <c r="F69" s="4">
        <v>10102</v>
      </c>
      <c r="G69">
        <v>2022</v>
      </c>
      <c r="H69" s="4">
        <v>914.36888238398626</v>
      </c>
      <c r="I69" s="4">
        <v>27837</v>
      </c>
      <c r="J69" s="4">
        <v>660.2471530696555</v>
      </c>
      <c r="K69" s="5">
        <v>0.36289830082264612</v>
      </c>
      <c r="L69" t="s">
        <v>32</v>
      </c>
    </row>
    <row r="70" spans="1:12" x14ac:dyDescent="0.25">
      <c r="A70" t="s">
        <v>23</v>
      </c>
      <c r="B70" t="s">
        <v>15</v>
      </c>
      <c r="C70" s="4">
        <v>1964757</v>
      </c>
      <c r="D70" s="6">
        <v>182654</v>
      </c>
      <c r="E70" s="4">
        <v>37513</v>
      </c>
      <c r="F70" s="4">
        <v>10046</v>
      </c>
      <c r="G70">
        <v>2022</v>
      </c>
      <c r="H70" s="4">
        <v>1075.6714881688874</v>
      </c>
      <c r="I70" s="4">
        <v>27467</v>
      </c>
      <c r="J70" s="4">
        <v>664.99435686460117</v>
      </c>
      <c r="K70" s="5">
        <v>0.36574798849528523</v>
      </c>
      <c r="L70" t="s">
        <v>32</v>
      </c>
    </row>
    <row r="71" spans="1:12" x14ac:dyDescent="0.25">
      <c r="A71" t="s">
        <v>23</v>
      </c>
      <c r="B71" t="s">
        <v>16</v>
      </c>
      <c r="C71" s="4">
        <v>7252204</v>
      </c>
      <c r="D71" s="6">
        <v>949551</v>
      </c>
      <c r="E71" s="4">
        <v>86269</v>
      </c>
      <c r="F71" s="4">
        <v>44858</v>
      </c>
      <c r="G71">
        <v>2022</v>
      </c>
      <c r="H71" s="4">
        <v>763.75086751527829</v>
      </c>
      <c r="I71" s="4">
        <v>41411</v>
      </c>
      <c r="J71" s="4">
        <v>2292.9922001400596</v>
      </c>
      <c r="K71" s="5">
        <v>1.0832387529883365</v>
      </c>
      <c r="L71" t="s">
        <v>33</v>
      </c>
    </row>
    <row r="72" spans="1:12" x14ac:dyDescent="0.25">
      <c r="A72" t="s">
        <v>23</v>
      </c>
      <c r="B72" t="s">
        <v>17</v>
      </c>
      <c r="C72" s="4">
        <v>5536870</v>
      </c>
      <c r="D72" s="6">
        <v>298030</v>
      </c>
      <c r="E72" s="4">
        <v>30265</v>
      </c>
      <c r="F72" s="4">
        <v>19445</v>
      </c>
      <c r="G72">
        <v>2022</v>
      </c>
      <c r="H72" s="4">
        <v>1857.8230379491997</v>
      </c>
      <c r="I72" s="4">
        <v>10820</v>
      </c>
      <c r="J72" s="4">
        <v>2754.4362292051756</v>
      </c>
      <c r="K72" s="5">
        <v>1.7971349353049908</v>
      </c>
      <c r="L72" t="s">
        <v>33</v>
      </c>
    </row>
    <row r="73" spans="1:12" x14ac:dyDescent="0.25">
      <c r="A73" t="s">
        <v>23</v>
      </c>
      <c r="B73" t="s">
        <v>18</v>
      </c>
      <c r="C73" s="4">
        <v>7610452</v>
      </c>
      <c r="D73" s="6">
        <v>536310</v>
      </c>
      <c r="E73" s="4">
        <v>88688</v>
      </c>
      <c r="F73" s="4">
        <v>48688</v>
      </c>
      <c r="G73">
        <v>2022</v>
      </c>
      <c r="H73" s="4">
        <v>1419.0397344819228</v>
      </c>
      <c r="I73" s="4">
        <v>40000</v>
      </c>
      <c r="J73" s="4">
        <v>1340.7750000000001</v>
      </c>
      <c r="K73" s="5">
        <v>1.2172000000000001</v>
      </c>
      <c r="L73" t="s">
        <v>33</v>
      </c>
    </row>
    <row r="74" spans="1:12" x14ac:dyDescent="0.25">
      <c r="A74" t="s">
        <v>24</v>
      </c>
      <c r="B74" t="s">
        <v>6</v>
      </c>
      <c r="C74" s="4">
        <v>1678203</v>
      </c>
      <c r="D74" s="6">
        <v>148104</v>
      </c>
      <c r="E74" s="4">
        <v>78417</v>
      </c>
      <c r="F74" s="4">
        <v>32384</v>
      </c>
      <c r="G74">
        <v>2023</v>
      </c>
      <c r="H74" s="4">
        <v>1133.1246961594554</v>
      </c>
      <c r="I74" s="4">
        <v>46033</v>
      </c>
      <c r="J74" s="4">
        <v>321.73440792474963</v>
      </c>
      <c r="K74" s="5">
        <v>0.70349531857580427</v>
      </c>
      <c r="L74" t="s">
        <v>32</v>
      </c>
    </row>
    <row r="75" spans="1:12" x14ac:dyDescent="0.25">
      <c r="A75" t="s">
        <v>24</v>
      </c>
      <c r="B75" t="s">
        <v>8</v>
      </c>
      <c r="C75" s="4">
        <v>8282175</v>
      </c>
      <c r="D75" s="6">
        <v>459390</v>
      </c>
      <c r="E75" s="4">
        <v>64407</v>
      </c>
      <c r="F75" s="4">
        <v>28551</v>
      </c>
      <c r="G75">
        <v>2023</v>
      </c>
      <c r="H75" s="4">
        <v>1802.8635799647357</v>
      </c>
      <c r="I75" s="4">
        <v>35856</v>
      </c>
      <c r="J75" s="4">
        <v>1281.2081659973226</v>
      </c>
      <c r="K75" s="5">
        <v>0.79626840696117807</v>
      </c>
      <c r="L75" t="s">
        <v>32</v>
      </c>
    </row>
    <row r="76" spans="1:12" x14ac:dyDescent="0.25">
      <c r="A76" t="s">
        <v>24</v>
      </c>
      <c r="B76" t="s">
        <v>9</v>
      </c>
      <c r="C76" s="4">
        <v>1394108</v>
      </c>
      <c r="D76" s="6">
        <v>172232</v>
      </c>
      <c r="E76" s="4">
        <v>66248</v>
      </c>
      <c r="F76" s="4">
        <v>32850</v>
      </c>
      <c r="G76">
        <v>2023</v>
      </c>
      <c r="H76" s="4">
        <v>809.43610943378701</v>
      </c>
      <c r="I76" s="4">
        <v>33398</v>
      </c>
      <c r="J76" s="4">
        <v>515.69555063177427</v>
      </c>
      <c r="K76" s="5">
        <v>0.98359183184621835</v>
      </c>
      <c r="L76" t="s">
        <v>32</v>
      </c>
    </row>
    <row r="77" spans="1:12" x14ac:dyDescent="0.25">
      <c r="A77" t="s">
        <v>24</v>
      </c>
      <c r="B77" t="s">
        <v>10</v>
      </c>
      <c r="C77" s="4">
        <v>8469619</v>
      </c>
      <c r="D77" s="6">
        <v>602960</v>
      </c>
      <c r="E77" s="4">
        <v>78863</v>
      </c>
      <c r="F77" s="4">
        <v>32716</v>
      </c>
      <c r="G77">
        <v>2023</v>
      </c>
      <c r="H77" s="4">
        <v>1404.6734443412499</v>
      </c>
      <c r="I77" s="4">
        <v>46147</v>
      </c>
      <c r="J77" s="4">
        <v>1306.6071467267643</v>
      </c>
      <c r="K77" s="5">
        <v>0.70895182785446509</v>
      </c>
      <c r="L77" t="s">
        <v>32</v>
      </c>
    </row>
    <row r="78" spans="1:12" x14ac:dyDescent="0.25">
      <c r="A78" t="s">
        <v>24</v>
      </c>
      <c r="B78" t="s">
        <v>11</v>
      </c>
      <c r="C78" s="4">
        <v>1285201</v>
      </c>
      <c r="D78" s="6">
        <v>684110</v>
      </c>
      <c r="E78" s="4">
        <v>53040</v>
      </c>
      <c r="F78" s="4">
        <v>18179</v>
      </c>
      <c r="G78">
        <v>2023</v>
      </c>
      <c r="H78" s="4">
        <v>187.86467088626097</v>
      </c>
      <c r="I78" s="4">
        <v>34861</v>
      </c>
      <c r="J78" s="4">
        <v>1962.3935056366715</v>
      </c>
      <c r="K78" s="5">
        <v>0.52147098476807896</v>
      </c>
      <c r="L78" t="s">
        <v>32</v>
      </c>
    </row>
    <row r="79" spans="1:12" x14ac:dyDescent="0.25">
      <c r="A79" t="s">
        <v>24</v>
      </c>
      <c r="B79" t="s">
        <v>12</v>
      </c>
      <c r="C79" s="4">
        <v>1275258</v>
      </c>
      <c r="D79" s="6">
        <v>884167</v>
      </c>
      <c r="E79" s="4">
        <v>53978</v>
      </c>
      <c r="F79" s="4">
        <v>28470</v>
      </c>
      <c r="G79">
        <v>2023</v>
      </c>
      <c r="H79" s="4">
        <v>144.23270716957316</v>
      </c>
      <c r="I79" s="4">
        <v>25508</v>
      </c>
      <c r="J79" s="4">
        <v>3466.2341226281951</v>
      </c>
      <c r="K79" s="5">
        <v>1.1161204328053944</v>
      </c>
      <c r="L79" t="s">
        <v>33</v>
      </c>
    </row>
    <row r="80" spans="1:12" x14ac:dyDescent="0.25">
      <c r="A80" t="s">
        <v>24</v>
      </c>
      <c r="B80" t="s">
        <v>13</v>
      </c>
      <c r="C80" s="4">
        <v>5161220</v>
      </c>
      <c r="D80" s="6">
        <v>527374</v>
      </c>
      <c r="E80" s="4">
        <v>51630</v>
      </c>
      <c r="F80" s="4">
        <v>15838</v>
      </c>
      <c r="G80">
        <v>2023</v>
      </c>
      <c r="H80" s="4">
        <v>978.66409796463233</v>
      </c>
      <c r="I80" s="4">
        <v>35792</v>
      </c>
      <c r="J80" s="4">
        <v>1473.4409924005365</v>
      </c>
      <c r="K80" s="5">
        <v>0.44250111756817168</v>
      </c>
      <c r="L80" t="s">
        <v>32</v>
      </c>
    </row>
    <row r="81" spans="1:12" x14ac:dyDescent="0.25">
      <c r="A81" t="s">
        <v>24</v>
      </c>
      <c r="B81" t="s">
        <v>14</v>
      </c>
      <c r="C81" s="4">
        <v>1341487</v>
      </c>
      <c r="D81" s="6">
        <v>106940</v>
      </c>
      <c r="E81" s="4">
        <v>80239</v>
      </c>
      <c r="F81" s="4">
        <v>35679</v>
      </c>
      <c r="G81">
        <v>2023</v>
      </c>
      <c r="H81" s="4">
        <v>1254.4295866841219</v>
      </c>
      <c r="I81" s="4">
        <v>44560</v>
      </c>
      <c r="J81" s="4">
        <v>239.99102333931779</v>
      </c>
      <c r="K81" s="5">
        <v>0.80069569120287254</v>
      </c>
      <c r="L81" t="s">
        <v>32</v>
      </c>
    </row>
    <row r="82" spans="1:12" x14ac:dyDescent="0.25">
      <c r="A82" t="s">
        <v>24</v>
      </c>
      <c r="B82" t="s">
        <v>15</v>
      </c>
      <c r="C82" s="4">
        <v>1585173</v>
      </c>
      <c r="D82" s="6">
        <v>905684</v>
      </c>
      <c r="E82" s="4">
        <v>52389</v>
      </c>
      <c r="F82" s="4">
        <v>42371</v>
      </c>
      <c r="G82">
        <v>2023</v>
      </c>
      <c r="H82" s="4">
        <v>175.0249535157958</v>
      </c>
      <c r="I82" s="4">
        <v>10018</v>
      </c>
      <c r="J82" s="4">
        <v>9040.5669794370133</v>
      </c>
      <c r="K82" s="5">
        <v>4.2294869235376327</v>
      </c>
      <c r="L82" t="s">
        <v>34</v>
      </c>
    </row>
    <row r="83" spans="1:12" x14ac:dyDescent="0.25">
      <c r="A83" t="s">
        <v>24</v>
      </c>
      <c r="B83" t="s">
        <v>16</v>
      </c>
      <c r="C83" s="4">
        <v>1242165</v>
      </c>
      <c r="D83" s="6">
        <v>967097</v>
      </c>
      <c r="E83" s="4">
        <v>79888</v>
      </c>
      <c r="F83" s="4">
        <v>33786</v>
      </c>
      <c r="G83">
        <v>2023</v>
      </c>
      <c r="H83" s="4">
        <v>128.44264846235694</v>
      </c>
      <c r="I83" s="4">
        <v>46102</v>
      </c>
      <c r="J83" s="4">
        <v>2097.7332870591299</v>
      </c>
      <c r="K83" s="5">
        <v>0.73285323847121597</v>
      </c>
      <c r="L83" t="s">
        <v>32</v>
      </c>
    </row>
    <row r="84" spans="1:12" x14ac:dyDescent="0.25">
      <c r="A84" t="s">
        <v>24</v>
      </c>
      <c r="B84" t="s">
        <v>17</v>
      </c>
      <c r="C84" s="4">
        <v>1643858</v>
      </c>
      <c r="D84" s="6">
        <v>141996</v>
      </c>
      <c r="E84" s="4">
        <v>36726</v>
      </c>
      <c r="F84" s="4">
        <v>19415</v>
      </c>
      <c r="G84">
        <v>2023</v>
      </c>
      <c r="H84" s="4">
        <v>1157.6790895518184</v>
      </c>
      <c r="I84" s="4">
        <v>17311</v>
      </c>
      <c r="J84" s="4">
        <v>820.26457165963848</v>
      </c>
      <c r="K84" s="5">
        <v>1.1215412165675005</v>
      </c>
      <c r="L84" t="s">
        <v>33</v>
      </c>
    </row>
    <row r="85" spans="1:12" x14ac:dyDescent="0.25">
      <c r="A85" t="s">
        <v>24</v>
      </c>
      <c r="B85" t="s">
        <v>18</v>
      </c>
      <c r="C85" s="4">
        <v>1763749</v>
      </c>
      <c r="D85" s="6">
        <v>210389</v>
      </c>
      <c r="E85" s="4">
        <v>61628</v>
      </c>
      <c r="F85" s="4">
        <v>44486</v>
      </c>
      <c r="G85">
        <v>2023</v>
      </c>
      <c r="H85" s="4">
        <v>838.32757416024606</v>
      </c>
      <c r="I85" s="4">
        <v>17142</v>
      </c>
      <c r="J85" s="4">
        <v>1227.3305331933263</v>
      </c>
      <c r="K85" s="5">
        <v>2.5951464239878659</v>
      </c>
      <c r="L85" t="s">
        <v>34</v>
      </c>
    </row>
    <row r="86" spans="1:12" x14ac:dyDescent="0.25">
      <c r="A86" t="s">
        <v>25</v>
      </c>
      <c r="B86" t="s">
        <v>6</v>
      </c>
      <c r="C86" s="4">
        <v>1418661</v>
      </c>
      <c r="D86" s="6">
        <v>210712</v>
      </c>
      <c r="E86" s="4">
        <v>32642</v>
      </c>
      <c r="F86" s="4">
        <v>14632</v>
      </c>
      <c r="G86">
        <v>2024</v>
      </c>
      <c r="H86" s="4">
        <v>673.27015072705865</v>
      </c>
      <c r="I86" s="4">
        <v>18010</v>
      </c>
      <c r="J86" s="4">
        <v>1169.9722376457523</v>
      </c>
      <c r="K86" s="5">
        <v>0.81243753470294278</v>
      </c>
      <c r="L86" t="s">
        <v>32</v>
      </c>
    </row>
    <row r="87" spans="1:12" x14ac:dyDescent="0.25">
      <c r="A87" t="s">
        <v>25</v>
      </c>
      <c r="B87" t="s">
        <v>8</v>
      </c>
      <c r="C87" s="4">
        <v>8451674</v>
      </c>
      <c r="D87" s="6">
        <v>530013</v>
      </c>
      <c r="E87" s="4">
        <v>83248</v>
      </c>
      <c r="F87" s="4">
        <v>43381</v>
      </c>
      <c r="G87">
        <v>2024</v>
      </c>
      <c r="H87" s="4">
        <v>1594.6163584666792</v>
      </c>
      <c r="I87" s="4">
        <v>39867</v>
      </c>
      <c r="J87" s="4">
        <v>1329.4529309955603</v>
      </c>
      <c r="K87" s="5">
        <v>1.0881430757267916</v>
      </c>
      <c r="L87" t="s">
        <v>33</v>
      </c>
    </row>
    <row r="88" spans="1:12" x14ac:dyDescent="0.25">
      <c r="A88" t="s">
        <v>25</v>
      </c>
      <c r="B88" t="s">
        <v>9</v>
      </c>
      <c r="C88" s="4">
        <v>7203400</v>
      </c>
      <c r="D88" s="6">
        <v>631684</v>
      </c>
      <c r="E88" s="4">
        <v>41830</v>
      </c>
      <c r="F88" s="4">
        <v>23852</v>
      </c>
      <c r="G88">
        <v>2024</v>
      </c>
      <c r="H88" s="4">
        <v>1140.3486553403284</v>
      </c>
      <c r="I88" s="4">
        <v>17978</v>
      </c>
      <c r="J88" s="4">
        <v>3513.6500166870619</v>
      </c>
      <c r="K88" s="5">
        <v>1.3267326732673268</v>
      </c>
      <c r="L88" t="s">
        <v>33</v>
      </c>
    </row>
    <row r="89" spans="1:12" x14ac:dyDescent="0.25">
      <c r="A89" t="s">
        <v>25</v>
      </c>
      <c r="B89" t="s">
        <v>10</v>
      </c>
      <c r="C89" s="4">
        <v>6152045</v>
      </c>
      <c r="D89" s="6">
        <v>707968</v>
      </c>
      <c r="E89" s="4">
        <v>57427</v>
      </c>
      <c r="F89" s="4">
        <v>29243</v>
      </c>
      <c r="G89">
        <v>2024</v>
      </c>
      <c r="H89" s="4">
        <v>868.9721851835111</v>
      </c>
      <c r="I89" s="4">
        <v>28184</v>
      </c>
      <c r="J89" s="4">
        <v>2511.950042577349</v>
      </c>
      <c r="K89" s="5">
        <v>1.0375745103604883</v>
      </c>
      <c r="L89" t="s">
        <v>33</v>
      </c>
    </row>
    <row r="90" spans="1:12" x14ac:dyDescent="0.25">
      <c r="A90" t="s">
        <v>25</v>
      </c>
      <c r="B90" t="s">
        <v>11</v>
      </c>
      <c r="C90" s="4">
        <v>1511313</v>
      </c>
      <c r="D90" s="6">
        <v>191449</v>
      </c>
      <c r="E90" s="4">
        <v>88221</v>
      </c>
      <c r="F90" s="4">
        <v>43259</v>
      </c>
      <c r="G90">
        <v>2024</v>
      </c>
      <c r="H90" s="4">
        <v>789.40762291785279</v>
      </c>
      <c r="I90" s="4">
        <v>44962</v>
      </c>
      <c r="J90" s="4">
        <v>425.80178817668252</v>
      </c>
      <c r="K90" s="5">
        <v>0.96212357101552426</v>
      </c>
      <c r="L90" t="s">
        <v>32</v>
      </c>
    </row>
    <row r="91" spans="1:12" x14ac:dyDescent="0.25">
      <c r="A91" t="s">
        <v>25</v>
      </c>
      <c r="B91" t="s">
        <v>12</v>
      </c>
      <c r="C91" s="4">
        <v>1913962</v>
      </c>
      <c r="D91" s="6">
        <v>283401</v>
      </c>
      <c r="E91" s="4">
        <v>41643</v>
      </c>
      <c r="F91" s="4">
        <v>18313</v>
      </c>
      <c r="G91">
        <v>2024</v>
      </c>
      <c r="H91" s="4">
        <v>675.35470940469509</v>
      </c>
      <c r="I91" s="4">
        <v>23330</v>
      </c>
      <c r="J91" s="4">
        <v>1214.7492498928418</v>
      </c>
      <c r="K91" s="5">
        <v>0.78495499357051002</v>
      </c>
      <c r="L91" t="s">
        <v>32</v>
      </c>
    </row>
    <row r="92" spans="1:12" x14ac:dyDescent="0.25">
      <c r="A92" t="s">
        <v>25</v>
      </c>
      <c r="B92" t="s">
        <v>13</v>
      </c>
      <c r="C92" s="4">
        <v>1645692</v>
      </c>
      <c r="D92" s="6">
        <v>149222</v>
      </c>
      <c r="E92" s="4">
        <v>79618</v>
      </c>
      <c r="F92" s="4">
        <v>48085</v>
      </c>
      <c r="G92">
        <v>2024</v>
      </c>
      <c r="H92" s="4">
        <v>1102.8481055072309</v>
      </c>
      <c r="I92" s="4">
        <v>31533</v>
      </c>
      <c r="J92" s="4">
        <v>473.22487552722549</v>
      </c>
      <c r="K92" s="5">
        <v>1.5249104113151302</v>
      </c>
      <c r="L92" t="s">
        <v>33</v>
      </c>
    </row>
    <row r="93" spans="1:12" x14ac:dyDescent="0.25">
      <c r="A93" t="s">
        <v>25</v>
      </c>
      <c r="B93" t="s">
        <v>14</v>
      </c>
      <c r="C93" s="4">
        <v>1675470</v>
      </c>
      <c r="D93" s="6">
        <v>923006</v>
      </c>
      <c r="E93" s="4">
        <v>96053</v>
      </c>
      <c r="F93" s="4">
        <v>49206</v>
      </c>
      <c r="G93">
        <v>2024</v>
      </c>
      <c r="H93" s="4">
        <v>181.52319703230532</v>
      </c>
      <c r="I93" s="4">
        <v>46847</v>
      </c>
      <c r="J93" s="4">
        <v>1970.2563664695713</v>
      </c>
      <c r="K93" s="5">
        <v>1.0503554122996137</v>
      </c>
      <c r="L93" t="s">
        <v>33</v>
      </c>
    </row>
    <row r="94" spans="1:12" x14ac:dyDescent="0.25">
      <c r="A94" t="s">
        <v>25</v>
      </c>
      <c r="B94" t="s">
        <v>15</v>
      </c>
      <c r="C94" s="4">
        <v>5728072</v>
      </c>
      <c r="D94" s="6">
        <v>604515</v>
      </c>
      <c r="E94" s="4">
        <v>80121</v>
      </c>
      <c r="F94" s="4">
        <v>34398</v>
      </c>
      <c r="G94">
        <v>2024</v>
      </c>
      <c r="H94" s="4">
        <v>947.5483652183982</v>
      </c>
      <c r="I94" s="4">
        <v>45723</v>
      </c>
      <c r="J94" s="4">
        <v>1322.1245325109901</v>
      </c>
      <c r="K94" s="5">
        <v>0.7523128403648055</v>
      </c>
      <c r="L94" t="s">
        <v>32</v>
      </c>
    </row>
    <row r="95" spans="1:12" x14ac:dyDescent="0.25">
      <c r="A95" t="s">
        <v>25</v>
      </c>
      <c r="B95" t="s">
        <v>16</v>
      </c>
      <c r="C95" s="4">
        <v>1985220</v>
      </c>
      <c r="D95" s="6">
        <v>222375</v>
      </c>
      <c r="E95" s="4">
        <v>76222</v>
      </c>
      <c r="F95" s="4">
        <v>36451</v>
      </c>
      <c r="G95">
        <v>2024</v>
      </c>
      <c r="H95" s="4">
        <v>892.73524451939284</v>
      </c>
      <c r="I95" s="4">
        <v>39771</v>
      </c>
      <c r="J95" s="4">
        <v>559.1385683035378</v>
      </c>
      <c r="K95" s="5">
        <v>0.91652208895929199</v>
      </c>
      <c r="L95" t="s">
        <v>32</v>
      </c>
    </row>
    <row r="96" spans="1:12" x14ac:dyDescent="0.25">
      <c r="A96" t="s">
        <v>25</v>
      </c>
      <c r="B96" t="s">
        <v>17</v>
      </c>
      <c r="C96" s="4">
        <v>1305674</v>
      </c>
      <c r="D96" s="6">
        <v>150033</v>
      </c>
      <c r="E96" s="4">
        <v>62560</v>
      </c>
      <c r="F96" s="4">
        <v>33698</v>
      </c>
      <c r="G96">
        <v>2024</v>
      </c>
      <c r="H96" s="4">
        <v>870.25787660048127</v>
      </c>
      <c r="I96" s="4">
        <v>28862</v>
      </c>
      <c r="J96" s="4">
        <v>519.82884069018087</v>
      </c>
      <c r="K96" s="5">
        <v>1.16755595592821</v>
      </c>
      <c r="L96" t="s">
        <v>33</v>
      </c>
    </row>
    <row r="97" spans="1:12" x14ac:dyDescent="0.25">
      <c r="A97" t="s">
        <v>25</v>
      </c>
      <c r="B97" t="s">
        <v>18</v>
      </c>
      <c r="C97" s="4">
        <v>1891550</v>
      </c>
      <c r="D97" s="6">
        <v>241391</v>
      </c>
      <c r="E97" s="4">
        <v>65357</v>
      </c>
      <c r="F97" s="4">
        <v>30820</v>
      </c>
      <c r="G97">
        <v>2024</v>
      </c>
      <c r="H97" s="4">
        <v>783.60419402546074</v>
      </c>
      <c r="I97" s="4">
        <v>34537</v>
      </c>
      <c r="J97" s="4">
        <v>698.93447606914322</v>
      </c>
      <c r="K97" s="5">
        <v>0.89237629209253844</v>
      </c>
      <c r="L97" t="s">
        <v>32</v>
      </c>
    </row>
    <row r="98" spans="1:12" x14ac:dyDescent="0.25">
      <c r="A98" t="s">
        <v>35</v>
      </c>
      <c r="B98" t="s">
        <v>6</v>
      </c>
      <c r="C98" s="4">
        <v>1969598</v>
      </c>
      <c r="D98" s="6">
        <v>132939</v>
      </c>
      <c r="E98" s="4">
        <v>58120</v>
      </c>
      <c r="F98" s="4">
        <v>24520</v>
      </c>
      <c r="G98">
        <v>2017</v>
      </c>
      <c r="H98" s="4">
        <v>1481.5802736593475</v>
      </c>
      <c r="I98" s="4">
        <v>33600</v>
      </c>
      <c r="J98" s="4">
        <v>395.65178571428572</v>
      </c>
      <c r="K98" s="5">
        <v>0.72976190476190472</v>
      </c>
      <c r="L98" t="s">
        <v>32</v>
      </c>
    </row>
    <row r="99" spans="1:12" x14ac:dyDescent="0.25">
      <c r="A99" t="s">
        <v>35</v>
      </c>
      <c r="B99" t="s">
        <v>8</v>
      </c>
      <c r="C99" s="4">
        <v>1983345</v>
      </c>
      <c r="D99" s="6">
        <v>151969</v>
      </c>
      <c r="E99" s="4">
        <v>53272</v>
      </c>
      <c r="F99" s="4">
        <v>16063</v>
      </c>
      <c r="G99">
        <v>2017</v>
      </c>
      <c r="H99" s="4">
        <v>1305.0984082279938</v>
      </c>
      <c r="I99" s="4">
        <v>37209</v>
      </c>
      <c r="J99" s="4">
        <v>408.42000591254805</v>
      </c>
      <c r="K99" s="5">
        <v>0.43169663253513935</v>
      </c>
      <c r="L99" t="s">
        <v>32</v>
      </c>
    </row>
    <row r="100" spans="1:12" x14ac:dyDescent="0.25">
      <c r="A100" t="s">
        <v>35</v>
      </c>
      <c r="B100" t="s">
        <v>9</v>
      </c>
      <c r="C100" s="4">
        <v>9164246</v>
      </c>
      <c r="D100" s="6">
        <v>981041</v>
      </c>
      <c r="E100" s="4">
        <v>43999</v>
      </c>
      <c r="F100" s="4">
        <v>19407</v>
      </c>
      <c r="G100">
        <v>2017</v>
      </c>
      <c r="H100" s="4">
        <v>934.13486286505861</v>
      </c>
      <c r="I100" s="4">
        <v>24592</v>
      </c>
      <c r="J100" s="4">
        <v>3989.2688679245284</v>
      </c>
      <c r="K100" s="5">
        <v>0.78915907612231617</v>
      </c>
      <c r="L100" t="s">
        <v>32</v>
      </c>
    </row>
    <row r="101" spans="1:12" x14ac:dyDescent="0.25">
      <c r="A101" t="s">
        <v>35</v>
      </c>
      <c r="B101" t="s">
        <v>10</v>
      </c>
      <c r="C101" s="4">
        <v>1876546</v>
      </c>
      <c r="D101" s="6">
        <v>108153</v>
      </c>
      <c r="E101" s="4">
        <v>80126</v>
      </c>
      <c r="F101" s="4">
        <v>34543</v>
      </c>
      <c r="G101">
        <v>2017</v>
      </c>
      <c r="H101" s="4">
        <v>1735.0845561380638</v>
      </c>
      <c r="I101" s="4">
        <v>45583</v>
      </c>
      <c r="J101" s="4">
        <v>237.26608604084856</v>
      </c>
      <c r="K101" s="5">
        <v>0.75780444463944896</v>
      </c>
      <c r="L101" t="s">
        <v>32</v>
      </c>
    </row>
    <row r="102" spans="1:12" x14ac:dyDescent="0.25">
      <c r="A102" t="s">
        <v>35</v>
      </c>
      <c r="B102" t="s">
        <v>11</v>
      </c>
      <c r="C102" s="4">
        <v>1683624</v>
      </c>
      <c r="D102" s="6">
        <v>210021</v>
      </c>
      <c r="E102" s="4">
        <v>64506</v>
      </c>
      <c r="F102" s="4">
        <v>19360</v>
      </c>
      <c r="G102">
        <v>2017</v>
      </c>
      <c r="H102" s="4">
        <v>801.64554973074121</v>
      </c>
      <c r="I102" s="4">
        <v>45146</v>
      </c>
      <c r="J102" s="4">
        <v>465.20400478447704</v>
      </c>
      <c r="K102" s="5">
        <v>0.42883090417755726</v>
      </c>
      <c r="L102" t="s">
        <v>32</v>
      </c>
    </row>
    <row r="103" spans="1:12" x14ac:dyDescent="0.25">
      <c r="A103" t="s">
        <v>35</v>
      </c>
      <c r="B103" t="s">
        <v>12</v>
      </c>
      <c r="C103" s="4">
        <v>1395155</v>
      </c>
      <c r="D103" s="6">
        <v>134871</v>
      </c>
      <c r="E103" s="4">
        <v>62780</v>
      </c>
      <c r="F103" s="4">
        <v>21828</v>
      </c>
      <c r="G103">
        <v>2017</v>
      </c>
      <c r="H103" s="4">
        <v>1034.4366097975103</v>
      </c>
      <c r="I103" s="4">
        <v>40952</v>
      </c>
      <c r="J103" s="4">
        <v>329.33922641140845</v>
      </c>
      <c r="K103" s="5">
        <v>0.53301426059777302</v>
      </c>
      <c r="L103" t="s">
        <v>32</v>
      </c>
    </row>
    <row r="104" spans="1:12" x14ac:dyDescent="0.25">
      <c r="A104" t="s">
        <v>35</v>
      </c>
      <c r="B104" t="s">
        <v>13</v>
      </c>
      <c r="C104" s="4">
        <v>7142318</v>
      </c>
      <c r="D104" s="6">
        <v>980884</v>
      </c>
      <c r="E104" s="4">
        <v>69867</v>
      </c>
      <c r="F104" s="4">
        <v>33400</v>
      </c>
      <c r="G104">
        <v>2017</v>
      </c>
      <c r="H104" s="4">
        <v>728.15113713752089</v>
      </c>
      <c r="I104" s="4">
        <v>36467</v>
      </c>
      <c r="J104" s="4">
        <v>2689.7852853264594</v>
      </c>
      <c r="K104" s="5">
        <v>0.91589656401678232</v>
      </c>
      <c r="L104" t="s">
        <v>32</v>
      </c>
    </row>
    <row r="105" spans="1:12" x14ac:dyDescent="0.25">
      <c r="A105" t="s">
        <v>35</v>
      </c>
      <c r="B105" t="s">
        <v>14</v>
      </c>
      <c r="C105" s="4">
        <v>6568715</v>
      </c>
      <c r="D105" s="6">
        <v>719090</v>
      </c>
      <c r="E105" s="4">
        <v>65782</v>
      </c>
      <c r="F105" s="4">
        <v>18570</v>
      </c>
      <c r="G105">
        <v>2017</v>
      </c>
      <c r="H105" s="4">
        <v>913.47606002030341</v>
      </c>
      <c r="I105" s="4">
        <v>47212</v>
      </c>
      <c r="J105" s="4">
        <v>1523.1085317292213</v>
      </c>
      <c r="K105" s="5">
        <v>0.39333220367703126</v>
      </c>
      <c r="L105" t="s">
        <v>32</v>
      </c>
    </row>
    <row r="106" spans="1:12" x14ac:dyDescent="0.25">
      <c r="A106" t="s">
        <v>35</v>
      </c>
      <c r="B106" t="s">
        <v>15</v>
      </c>
      <c r="C106" s="4">
        <v>1302784</v>
      </c>
      <c r="D106" s="6">
        <v>112734</v>
      </c>
      <c r="E106" s="4">
        <v>85094</v>
      </c>
      <c r="F106" s="4">
        <v>48157</v>
      </c>
      <c r="G106">
        <v>2017</v>
      </c>
      <c r="H106" s="4">
        <v>1155.626519062572</v>
      </c>
      <c r="I106" s="4">
        <v>36937</v>
      </c>
      <c r="J106" s="4">
        <v>305.20616184313832</v>
      </c>
      <c r="K106" s="5">
        <v>1.3037604569943417</v>
      </c>
      <c r="L106" t="s">
        <v>33</v>
      </c>
    </row>
    <row r="107" spans="1:12" x14ac:dyDescent="0.25">
      <c r="A107" t="s">
        <v>35</v>
      </c>
      <c r="B107" t="s">
        <v>16</v>
      </c>
      <c r="C107" s="4">
        <v>1484301</v>
      </c>
      <c r="D107" s="6">
        <v>168087</v>
      </c>
      <c r="E107" s="4">
        <v>46770</v>
      </c>
      <c r="F107" s="4">
        <v>14840</v>
      </c>
      <c r="G107">
        <v>2017</v>
      </c>
      <c r="H107" s="4">
        <v>883.05520355530177</v>
      </c>
      <c r="I107" s="4">
        <v>31930</v>
      </c>
      <c r="J107" s="4">
        <v>526.42342624491084</v>
      </c>
      <c r="K107" s="5">
        <v>0.46476667710616976</v>
      </c>
      <c r="L107" t="s">
        <v>32</v>
      </c>
    </row>
    <row r="108" spans="1:12" x14ac:dyDescent="0.25">
      <c r="A108" t="s">
        <v>35</v>
      </c>
      <c r="B108" t="s">
        <v>17</v>
      </c>
      <c r="C108" s="4">
        <v>5883512</v>
      </c>
      <c r="D108" s="6">
        <v>440184</v>
      </c>
      <c r="E108" s="4">
        <v>76926</v>
      </c>
      <c r="F108" s="4">
        <v>47041</v>
      </c>
      <c r="G108">
        <v>2017</v>
      </c>
      <c r="H108" s="4">
        <v>1336.6028751612962</v>
      </c>
      <c r="I108" s="4">
        <v>29885</v>
      </c>
      <c r="J108" s="4">
        <v>1472.9262171658024</v>
      </c>
      <c r="K108" s="5">
        <v>1.5740672578216497</v>
      </c>
      <c r="L108" t="s">
        <v>33</v>
      </c>
    </row>
    <row r="109" spans="1:12" x14ac:dyDescent="0.25">
      <c r="A109" t="s">
        <v>35</v>
      </c>
      <c r="B109" t="s">
        <v>18</v>
      </c>
      <c r="C109" s="4">
        <v>6974057</v>
      </c>
      <c r="D109" s="6">
        <v>389688</v>
      </c>
      <c r="E109" s="4">
        <v>49969</v>
      </c>
      <c r="F109" s="4">
        <v>31405</v>
      </c>
      <c r="G109">
        <v>2017</v>
      </c>
      <c r="H109" s="4">
        <v>1789.6514647615529</v>
      </c>
      <c r="I109" s="4">
        <v>18564</v>
      </c>
      <c r="J109" s="4">
        <v>2099.159663865546</v>
      </c>
      <c r="K109" s="5">
        <v>1.6917151475975005</v>
      </c>
      <c r="L109" t="s">
        <v>33</v>
      </c>
    </row>
    <row r="110" spans="1:12" x14ac:dyDescent="0.25">
      <c r="A110" t="s">
        <v>36</v>
      </c>
      <c r="B110" t="s">
        <v>6</v>
      </c>
      <c r="C110" s="4">
        <v>1598925</v>
      </c>
      <c r="D110" s="6">
        <v>129141</v>
      </c>
      <c r="E110" s="4">
        <v>53863</v>
      </c>
      <c r="F110" s="4">
        <v>42659</v>
      </c>
      <c r="G110">
        <v>2018</v>
      </c>
      <c r="H110" s="4">
        <v>1238.1234464654913</v>
      </c>
      <c r="I110" s="4">
        <v>11204</v>
      </c>
      <c r="J110" s="4">
        <v>1152.6329882184934</v>
      </c>
      <c r="K110" s="5">
        <v>3.8074794716172797</v>
      </c>
      <c r="L110" t="s">
        <v>34</v>
      </c>
    </row>
    <row r="111" spans="1:12" x14ac:dyDescent="0.25">
      <c r="A111" t="s">
        <v>36</v>
      </c>
      <c r="B111" t="s">
        <v>8</v>
      </c>
      <c r="C111" s="4">
        <v>1013825</v>
      </c>
      <c r="D111" s="6">
        <v>126211</v>
      </c>
      <c r="E111" s="4">
        <v>72972</v>
      </c>
      <c r="F111" s="4">
        <v>45296</v>
      </c>
      <c r="G111">
        <v>2018</v>
      </c>
      <c r="H111" s="4">
        <v>803.27784424495496</v>
      </c>
      <c r="I111" s="4">
        <v>27676</v>
      </c>
      <c r="J111" s="4">
        <v>456.03049573637804</v>
      </c>
      <c r="K111" s="5">
        <v>1.6366526954762248</v>
      </c>
      <c r="L111" t="s">
        <v>33</v>
      </c>
    </row>
    <row r="112" spans="1:12" x14ac:dyDescent="0.25">
      <c r="A112" t="s">
        <v>36</v>
      </c>
      <c r="B112" t="s">
        <v>9</v>
      </c>
      <c r="C112" s="4">
        <v>1761024</v>
      </c>
      <c r="D112" s="6">
        <v>201532</v>
      </c>
      <c r="E112" s="4">
        <v>68504</v>
      </c>
      <c r="F112" s="4">
        <v>40259</v>
      </c>
      <c r="G112">
        <v>2018</v>
      </c>
      <c r="H112" s="4">
        <v>873.81854990770694</v>
      </c>
      <c r="I112" s="4">
        <v>28245</v>
      </c>
      <c r="J112" s="4">
        <v>713.51389626482569</v>
      </c>
      <c r="K112" s="5">
        <v>1.4253496194016639</v>
      </c>
      <c r="L112" t="s">
        <v>33</v>
      </c>
    </row>
    <row r="113" spans="1:12" x14ac:dyDescent="0.25">
      <c r="A113" t="s">
        <v>36</v>
      </c>
      <c r="B113" t="s">
        <v>10</v>
      </c>
      <c r="C113" s="4">
        <v>7335760</v>
      </c>
      <c r="D113" s="6">
        <v>743322</v>
      </c>
      <c r="E113" s="4">
        <v>95122</v>
      </c>
      <c r="F113" s="4">
        <v>48776</v>
      </c>
      <c r="G113">
        <v>2018</v>
      </c>
      <c r="H113" s="4">
        <v>986.88858933275208</v>
      </c>
      <c r="I113" s="4">
        <v>46346</v>
      </c>
      <c r="J113" s="4">
        <v>1603.8536227506149</v>
      </c>
      <c r="K113" s="5">
        <v>1.0524317093168774</v>
      </c>
      <c r="L113" t="s">
        <v>33</v>
      </c>
    </row>
    <row r="114" spans="1:12" x14ac:dyDescent="0.25">
      <c r="A114" t="s">
        <v>36</v>
      </c>
      <c r="B114" t="s">
        <v>11</v>
      </c>
      <c r="C114" s="4">
        <v>1624008</v>
      </c>
      <c r="D114" s="6">
        <v>133028</v>
      </c>
      <c r="E114" s="4">
        <v>35863</v>
      </c>
      <c r="F114" s="4">
        <v>20620</v>
      </c>
      <c r="G114">
        <v>2018</v>
      </c>
      <c r="H114" s="4">
        <v>1220.801635745858</v>
      </c>
      <c r="I114" s="4">
        <v>15243</v>
      </c>
      <c r="J114" s="4">
        <v>872.71534474840917</v>
      </c>
      <c r="K114" s="5">
        <v>1.3527520829233091</v>
      </c>
      <c r="L114" t="s">
        <v>33</v>
      </c>
    </row>
    <row r="115" spans="1:12" x14ac:dyDescent="0.25">
      <c r="A115" t="s">
        <v>36</v>
      </c>
      <c r="B115" t="s">
        <v>12</v>
      </c>
      <c r="C115" s="4">
        <v>1742780</v>
      </c>
      <c r="D115" s="6">
        <v>196792</v>
      </c>
      <c r="E115" s="4">
        <v>72733</v>
      </c>
      <c r="F115" s="4">
        <v>36127</v>
      </c>
      <c r="G115">
        <v>2018</v>
      </c>
      <c r="H115" s="4">
        <v>885.59494288385713</v>
      </c>
      <c r="I115" s="4">
        <v>36606</v>
      </c>
      <c r="J115" s="4">
        <v>537.59492979293009</v>
      </c>
      <c r="K115" s="5">
        <v>0.98691471343495607</v>
      </c>
      <c r="L115" t="s">
        <v>32</v>
      </c>
    </row>
    <row r="116" spans="1:12" x14ac:dyDescent="0.25">
      <c r="A116" t="s">
        <v>36</v>
      </c>
      <c r="B116" t="s">
        <v>13</v>
      </c>
      <c r="C116" s="4">
        <v>8641226</v>
      </c>
      <c r="D116" s="6">
        <v>983139</v>
      </c>
      <c r="E116" s="4">
        <v>59016</v>
      </c>
      <c r="F116" s="4">
        <v>36665</v>
      </c>
      <c r="G116">
        <v>2018</v>
      </c>
      <c r="H116" s="4">
        <v>878.94244862628796</v>
      </c>
      <c r="I116" s="4">
        <v>22351</v>
      </c>
      <c r="J116" s="4">
        <v>4398.6354078117311</v>
      </c>
      <c r="K116" s="5">
        <v>1.6404187732092523</v>
      </c>
      <c r="L116" t="s">
        <v>33</v>
      </c>
    </row>
    <row r="117" spans="1:12" x14ac:dyDescent="0.25">
      <c r="A117" t="s">
        <v>36</v>
      </c>
      <c r="B117" t="s">
        <v>14</v>
      </c>
      <c r="C117" s="4">
        <v>1977462</v>
      </c>
      <c r="D117" s="6">
        <v>142190</v>
      </c>
      <c r="E117" s="4">
        <v>63447</v>
      </c>
      <c r="F117" s="4">
        <v>42095</v>
      </c>
      <c r="G117">
        <v>2018</v>
      </c>
      <c r="H117" s="4">
        <v>1390.7180533089529</v>
      </c>
      <c r="I117" s="4">
        <v>21352</v>
      </c>
      <c r="J117" s="4">
        <v>665.93293368302739</v>
      </c>
      <c r="K117" s="5">
        <v>1.9714780816785313</v>
      </c>
      <c r="L117" t="s">
        <v>33</v>
      </c>
    </row>
    <row r="118" spans="1:12" x14ac:dyDescent="0.25">
      <c r="A118" t="s">
        <v>36</v>
      </c>
      <c r="B118" t="s">
        <v>15</v>
      </c>
      <c r="C118" s="4">
        <v>6560227</v>
      </c>
      <c r="D118" s="6">
        <v>884011</v>
      </c>
      <c r="E118" s="4">
        <v>59231</v>
      </c>
      <c r="F118" s="4">
        <v>46074</v>
      </c>
      <c r="G118">
        <v>2018</v>
      </c>
      <c r="H118" s="4">
        <v>742.09789244703973</v>
      </c>
      <c r="I118" s="4">
        <v>13157</v>
      </c>
      <c r="J118" s="4">
        <v>6718.9404879531803</v>
      </c>
      <c r="K118" s="5">
        <v>3.5018621266246104</v>
      </c>
      <c r="L118" t="s">
        <v>34</v>
      </c>
    </row>
    <row r="119" spans="1:12" x14ac:dyDescent="0.25">
      <c r="A119" t="s">
        <v>36</v>
      </c>
      <c r="B119" t="s">
        <v>16</v>
      </c>
      <c r="C119" s="4">
        <v>1374092</v>
      </c>
      <c r="D119" s="6">
        <v>190076</v>
      </c>
      <c r="E119" s="4">
        <v>57764</v>
      </c>
      <c r="F119" s="4">
        <v>46035</v>
      </c>
      <c r="G119">
        <v>2018</v>
      </c>
      <c r="H119" s="4">
        <v>722.91714892990171</v>
      </c>
      <c r="I119" s="4">
        <v>11729</v>
      </c>
      <c r="J119" s="4">
        <v>1620.5644129934349</v>
      </c>
      <c r="K119" s="5">
        <v>3.9248870321425526</v>
      </c>
      <c r="L119" t="s">
        <v>34</v>
      </c>
    </row>
    <row r="120" spans="1:12" x14ac:dyDescent="0.25">
      <c r="A120" t="s">
        <v>36</v>
      </c>
      <c r="B120" t="s">
        <v>17</v>
      </c>
      <c r="C120" s="4">
        <v>1755566</v>
      </c>
      <c r="D120" s="6">
        <v>133529</v>
      </c>
      <c r="E120" s="4">
        <v>88007</v>
      </c>
      <c r="F120" s="4">
        <v>46994</v>
      </c>
      <c r="G120">
        <v>2018</v>
      </c>
      <c r="H120" s="4">
        <v>1314.745111548802</v>
      </c>
      <c r="I120" s="4">
        <v>41013</v>
      </c>
      <c r="J120" s="4">
        <v>325.57725599200251</v>
      </c>
      <c r="K120" s="5">
        <v>1.1458318094262794</v>
      </c>
      <c r="L120" t="s">
        <v>33</v>
      </c>
    </row>
    <row r="121" spans="1:12" x14ac:dyDescent="0.25">
      <c r="A121" t="s">
        <v>36</v>
      </c>
      <c r="B121" t="s">
        <v>18</v>
      </c>
      <c r="C121" s="4">
        <v>9318197</v>
      </c>
      <c r="D121" s="6">
        <v>641817</v>
      </c>
      <c r="E121" s="4">
        <v>65628</v>
      </c>
      <c r="F121" s="4">
        <v>48172</v>
      </c>
      <c r="G121">
        <v>2018</v>
      </c>
      <c r="H121" s="4">
        <v>1451.8463985840201</v>
      </c>
      <c r="I121" s="4">
        <v>17456</v>
      </c>
      <c r="J121" s="4">
        <v>3676.7701649862511</v>
      </c>
      <c r="K121" s="5">
        <v>2.7596241979835012</v>
      </c>
      <c r="L121" t="s">
        <v>34</v>
      </c>
    </row>
    <row r="122" spans="1:12" x14ac:dyDescent="0.25">
      <c r="A122" t="s">
        <v>37</v>
      </c>
      <c r="B122" t="s">
        <v>6</v>
      </c>
      <c r="C122" s="4">
        <v>1490793</v>
      </c>
      <c r="D122" s="6">
        <v>143859</v>
      </c>
      <c r="E122" s="4">
        <v>54405</v>
      </c>
      <c r="F122" s="4">
        <v>20854</v>
      </c>
      <c r="G122">
        <v>2019</v>
      </c>
      <c r="H122" s="4">
        <v>1036.2876149563115</v>
      </c>
      <c r="I122" s="4">
        <v>33551</v>
      </c>
      <c r="J122" s="4">
        <v>428.7770856308307</v>
      </c>
      <c r="K122" s="5">
        <v>0.62156120532920034</v>
      </c>
      <c r="L122" t="s">
        <v>32</v>
      </c>
    </row>
    <row r="123" spans="1:12" x14ac:dyDescent="0.25">
      <c r="A123" t="s">
        <v>37</v>
      </c>
      <c r="B123" t="s">
        <v>8</v>
      </c>
      <c r="C123" s="4">
        <v>1164326</v>
      </c>
      <c r="D123" s="6">
        <v>145329</v>
      </c>
      <c r="E123" s="4">
        <v>75665</v>
      </c>
      <c r="F123" s="4">
        <v>35825</v>
      </c>
      <c r="G123">
        <v>2019</v>
      </c>
      <c r="H123" s="4">
        <v>801.16563108533057</v>
      </c>
      <c r="I123" s="4">
        <v>39840</v>
      </c>
      <c r="J123" s="4">
        <v>364.78162650602411</v>
      </c>
      <c r="K123" s="5">
        <v>0.89922188755020083</v>
      </c>
      <c r="L123" t="s">
        <v>32</v>
      </c>
    </row>
    <row r="124" spans="1:12" x14ac:dyDescent="0.25">
      <c r="A124" t="s">
        <v>37</v>
      </c>
      <c r="B124" t="s">
        <v>9</v>
      </c>
      <c r="C124" s="4">
        <v>1174471</v>
      </c>
      <c r="D124" s="6">
        <v>128459</v>
      </c>
      <c r="E124" s="4">
        <v>60735</v>
      </c>
      <c r="F124" s="4">
        <v>31388</v>
      </c>
      <c r="G124">
        <v>2019</v>
      </c>
      <c r="H124" s="4">
        <v>914.27692882553958</v>
      </c>
      <c r="I124" s="4">
        <v>29347</v>
      </c>
      <c r="J124" s="4">
        <v>437.72446928135753</v>
      </c>
      <c r="K124" s="5">
        <v>1.0695471428084642</v>
      </c>
      <c r="L124" t="s">
        <v>33</v>
      </c>
    </row>
    <row r="125" spans="1:12" x14ac:dyDescent="0.25">
      <c r="A125" t="s">
        <v>37</v>
      </c>
      <c r="B125" t="s">
        <v>10</v>
      </c>
      <c r="C125" s="4">
        <v>1513252</v>
      </c>
      <c r="D125" s="6">
        <v>102260</v>
      </c>
      <c r="E125" s="4">
        <v>86825</v>
      </c>
      <c r="F125" s="4">
        <v>38023</v>
      </c>
      <c r="G125">
        <v>2019</v>
      </c>
      <c r="H125" s="4">
        <v>1479.8083317035007</v>
      </c>
      <c r="I125" s="4">
        <v>48802</v>
      </c>
      <c r="J125" s="4">
        <v>209.54059259866398</v>
      </c>
      <c r="K125" s="5">
        <v>0.77912790459407399</v>
      </c>
      <c r="L125" t="s">
        <v>32</v>
      </c>
    </row>
    <row r="126" spans="1:12" x14ac:dyDescent="0.25">
      <c r="A126" t="s">
        <v>37</v>
      </c>
      <c r="B126" t="s">
        <v>11</v>
      </c>
      <c r="C126" s="4">
        <v>1382749</v>
      </c>
      <c r="D126" s="6">
        <v>113383</v>
      </c>
      <c r="E126" s="4">
        <v>82240</v>
      </c>
      <c r="F126" s="4">
        <v>46117</v>
      </c>
      <c r="G126">
        <v>2019</v>
      </c>
      <c r="H126" s="4">
        <v>1219.5382023760176</v>
      </c>
      <c r="I126" s="4">
        <v>36123</v>
      </c>
      <c r="J126" s="4">
        <v>313.88035323754951</v>
      </c>
      <c r="K126" s="5">
        <v>1.2766658361708607</v>
      </c>
      <c r="L126" t="s">
        <v>33</v>
      </c>
    </row>
    <row r="127" spans="1:12" x14ac:dyDescent="0.25">
      <c r="A127" t="s">
        <v>37</v>
      </c>
      <c r="B127" t="s">
        <v>12</v>
      </c>
      <c r="C127" s="4">
        <v>1793332</v>
      </c>
      <c r="D127" s="6">
        <v>111280</v>
      </c>
      <c r="E127" s="4">
        <v>96220</v>
      </c>
      <c r="F127" s="4">
        <v>47538</v>
      </c>
      <c r="G127">
        <v>2019</v>
      </c>
      <c r="H127" s="4">
        <v>1611.549245147376</v>
      </c>
      <c r="I127" s="4">
        <v>48682</v>
      </c>
      <c r="J127" s="4">
        <v>228.58551415307505</v>
      </c>
      <c r="K127" s="5">
        <v>0.97650055461977736</v>
      </c>
      <c r="L127" t="s">
        <v>32</v>
      </c>
    </row>
    <row r="128" spans="1:12" x14ac:dyDescent="0.25">
      <c r="A128" t="s">
        <v>37</v>
      </c>
      <c r="B128" t="s">
        <v>13</v>
      </c>
      <c r="C128" s="4">
        <v>1101858</v>
      </c>
      <c r="D128" s="6">
        <v>109701</v>
      </c>
      <c r="E128" s="4">
        <v>57241</v>
      </c>
      <c r="F128" s="4">
        <v>21597</v>
      </c>
      <c r="G128">
        <v>2019</v>
      </c>
      <c r="H128" s="4">
        <v>1004.4192851478108</v>
      </c>
      <c r="I128" s="4">
        <v>35644</v>
      </c>
      <c r="J128" s="4">
        <v>307.76848838514195</v>
      </c>
      <c r="K128" s="5">
        <v>0.60590842778588261</v>
      </c>
      <c r="L128" t="s">
        <v>32</v>
      </c>
    </row>
    <row r="129" spans="1:12" x14ac:dyDescent="0.25">
      <c r="A129" t="s">
        <v>37</v>
      </c>
      <c r="B129" t="s">
        <v>14</v>
      </c>
      <c r="C129" s="4">
        <v>1830075</v>
      </c>
      <c r="D129" s="6">
        <v>989934</v>
      </c>
      <c r="E129" s="4">
        <v>42408</v>
      </c>
      <c r="F129" s="4">
        <v>24181</v>
      </c>
      <c r="G129">
        <v>2019</v>
      </c>
      <c r="H129" s="4">
        <v>184.8683851650716</v>
      </c>
      <c r="I129" s="4">
        <v>18227</v>
      </c>
      <c r="J129" s="4">
        <v>5431.1406155703071</v>
      </c>
      <c r="K129" s="5">
        <v>1.3266582542382179</v>
      </c>
      <c r="L129" t="s">
        <v>33</v>
      </c>
    </row>
    <row r="130" spans="1:12" x14ac:dyDescent="0.25">
      <c r="A130" t="s">
        <v>37</v>
      </c>
      <c r="B130" t="s">
        <v>15</v>
      </c>
      <c r="C130" s="4">
        <v>1579056</v>
      </c>
      <c r="D130" s="6">
        <v>951709</v>
      </c>
      <c r="E130" s="4">
        <v>54818</v>
      </c>
      <c r="F130" s="4">
        <v>15068</v>
      </c>
      <c r="G130">
        <v>2019</v>
      </c>
      <c r="H130" s="4">
        <v>165.91794340496938</v>
      </c>
      <c r="I130" s="4">
        <v>39750</v>
      </c>
      <c r="J130" s="4">
        <v>2394.2364779874215</v>
      </c>
      <c r="K130" s="5">
        <v>0.37906918238993709</v>
      </c>
      <c r="L130" t="s">
        <v>32</v>
      </c>
    </row>
    <row r="131" spans="1:12" x14ac:dyDescent="0.25">
      <c r="A131" t="s">
        <v>37</v>
      </c>
      <c r="B131" t="s">
        <v>16</v>
      </c>
      <c r="C131" s="4">
        <v>1119242</v>
      </c>
      <c r="D131" s="6">
        <v>156307</v>
      </c>
      <c r="E131" s="4">
        <v>38688</v>
      </c>
      <c r="F131" s="4">
        <v>10546</v>
      </c>
      <c r="G131">
        <v>2019</v>
      </c>
      <c r="H131" s="4">
        <v>716.05366362351015</v>
      </c>
      <c r="I131" s="4">
        <v>28142</v>
      </c>
      <c r="J131" s="4">
        <v>555.42250017767037</v>
      </c>
      <c r="K131" s="5">
        <v>0.3747423779404449</v>
      </c>
      <c r="L131" t="s">
        <v>32</v>
      </c>
    </row>
    <row r="132" spans="1:12" x14ac:dyDescent="0.25">
      <c r="A132" t="s">
        <v>37</v>
      </c>
      <c r="B132" t="s">
        <v>17</v>
      </c>
      <c r="C132" s="4">
        <v>1292333</v>
      </c>
      <c r="D132" s="6">
        <v>167602</v>
      </c>
      <c r="E132" s="4">
        <v>57056</v>
      </c>
      <c r="F132" s="4">
        <v>26939</v>
      </c>
      <c r="G132">
        <v>2019</v>
      </c>
      <c r="H132" s="4">
        <v>771.07254090046661</v>
      </c>
      <c r="I132" s="4">
        <v>30117</v>
      </c>
      <c r="J132" s="4">
        <v>556.50297174353352</v>
      </c>
      <c r="K132" s="5">
        <v>0.89447820168011427</v>
      </c>
      <c r="L132" t="s">
        <v>32</v>
      </c>
    </row>
    <row r="133" spans="1:12" x14ac:dyDescent="0.25">
      <c r="A133" t="s">
        <v>37</v>
      </c>
      <c r="B133" t="s">
        <v>18</v>
      </c>
      <c r="C133" s="4">
        <v>1921768</v>
      </c>
      <c r="D133" s="6">
        <v>223888</v>
      </c>
      <c r="E133" s="4">
        <v>36970</v>
      </c>
      <c r="F133" s="4">
        <v>12733</v>
      </c>
      <c r="G133">
        <v>2019</v>
      </c>
      <c r="H133" s="4">
        <v>858.3613235189024</v>
      </c>
      <c r="I133" s="4">
        <v>24237</v>
      </c>
      <c r="J133" s="4">
        <v>923.74468787391174</v>
      </c>
      <c r="K133" s="5">
        <v>0.52535379791228287</v>
      </c>
      <c r="L133" t="s">
        <v>32</v>
      </c>
    </row>
    <row r="134" spans="1:12" x14ac:dyDescent="0.25">
      <c r="A134" t="s">
        <v>38</v>
      </c>
      <c r="B134" t="s">
        <v>6</v>
      </c>
      <c r="C134" s="4">
        <v>1593328</v>
      </c>
      <c r="D134" s="6">
        <v>174377</v>
      </c>
      <c r="E134" s="4">
        <v>59864</v>
      </c>
      <c r="F134" s="4">
        <v>44490</v>
      </c>
      <c r="G134">
        <v>2020</v>
      </c>
      <c r="H134" s="4">
        <v>913.72600744364229</v>
      </c>
      <c r="I134" s="4">
        <v>15374</v>
      </c>
      <c r="J134" s="4">
        <v>1134.2331208533888</v>
      </c>
      <c r="K134" s="5">
        <v>2.8938467542604398</v>
      </c>
      <c r="L134" t="s">
        <v>34</v>
      </c>
    </row>
    <row r="135" spans="1:12" x14ac:dyDescent="0.25">
      <c r="A135" t="s">
        <v>38</v>
      </c>
      <c r="B135" t="s">
        <v>8</v>
      </c>
      <c r="C135" s="4">
        <v>1594706</v>
      </c>
      <c r="D135" s="6">
        <v>835207</v>
      </c>
      <c r="E135" s="4">
        <v>54178</v>
      </c>
      <c r="F135" s="4">
        <v>19623</v>
      </c>
      <c r="G135">
        <v>2020</v>
      </c>
      <c r="H135" s="4">
        <v>190.93542079987355</v>
      </c>
      <c r="I135" s="4">
        <v>34555</v>
      </c>
      <c r="J135" s="4">
        <v>2417.0366083056001</v>
      </c>
      <c r="K135" s="5">
        <v>0.56787729706265377</v>
      </c>
      <c r="L135" t="s">
        <v>32</v>
      </c>
    </row>
    <row r="136" spans="1:12" x14ac:dyDescent="0.25">
      <c r="A136" t="s">
        <v>38</v>
      </c>
      <c r="B136" t="s">
        <v>9</v>
      </c>
      <c r="C136" s="4">
        <v>9263668</v>
      </c>
      <c r="D136" s="6">
        <v>635671</v>
      </c>
      <c r="E136" s="4">
        <v>46576</v>
      </c>
      <c r="F136" s="4">
        <v>12187</v>
      </c>
      <c r="G136">
        <v>2020</v>
      </c>
      <c r="H136" s="4">
        <v>1457.3054300101783</v>
      </c>
      <c r="I136" s="4">
        <v>34389</v>
      </c>
      <c r="J136" s="4">
        <v>1848.47189508273</v>
      </c>
      <c r="K136" s="5">
        <v>0.35438657710314347</v>
      </c>
      <c r="L136" t="s">
        <v>32</v>
      </c>
    </row>
    <row r="137" spans="1:12" x14ac:dyDescent="0.25">
      <c r="A137" t="s">
        <v>38</v>
      </c>
      <c r="B137" t="s">
        <v>10</v>
      </c>
      <c r="C137" s="4">
        <v>1286473</v>
      </c>
      <c r="D137" s="6">
        <v>104545</v>
      </c>
      <c r="E137" s="4">
        <v>78928</v>
      </c>
      <c r="F137" s="4">
        <v>40800</v>
      </c>
      <c r="G137">
        <v>2020</v>
      </c>
      <c r="H137" s="4">
        <v>1230.544741498876</v>
      </c>
      <c r="I137" s="4">
        <v>38128</v>
      </c>
      <c r="J137" s="4">
        <v>274.19481745698698</v>
      </c>
      <c r="K137" s="5">
        <v>1.0700797314309693</v>
      </c>
      <c r="L137" t="s">
        <v>33</v>
      </c>
    </row>
    <row r="138" spans="1:12" x14ac:dyDescent="0.25">
      <c r="A138" t="s">
        <v>38</v>
      </c>
      <c r="B138" t="s">
        <v>11</v>
      </c>
      <c r="C138" s="4">
        <v>9927936</v>
      </c>
      <c r="D138" s="6">
        <v>119778</v>
      </c>
      <c r="E138" s="4">
        <v>86394</v>
      </c>
      <c r="F138" s="4">
        <v>37635</v>
      </c>
      <c r="G138">
        <v>2020</v>
      </c>
      <c r="H138" s="4">
        <v>8288.6139357811953</v>
      </c>
      <c r="I138" s="4">
        <v>48759</v>
      </c>
      <c r="J138" s="4">
        <v>245.65311019504091</v>
      </c>
      <c r="K138" s="5">
        <v>0.77185750323017288</v>
      </c>
      <c r="L138" t="s">
        <v>32</v>
      </c>
    </row>
    <row r="139" spans="1:12" x14ac:dyDescent="0.25">
      <c r="A139" t="s">
        <v>38</v>
      </c>
      <c r="B139" t="s">
        <v>12</v>
      </c>
      <c r="C139" s="4">
        <v>1767336</v>
      </c>
      <c r="D139" s="6">
        <v>150188</v>
      </c>
      <c r="E139" s="4">
        <v>73938</v>
      </c>
      <c r="F139" s="4">
        <v>32122</v>
      </c>
      <c r="G139">
        <v>2020</v>
      </c>
      <c r="H139" s="4">
        <v>1176.7491410765174</v>
      </c>
      <c r="I139" s="4">
        <v>41816</v>
      </c>
      <c r="J139" s="4">
        <v>359.16395638033288</v>
      </c>
      <c r="K139" s="5">
        <v>0.7681748612971111</v>
      </c>
      <c r="L139" t="s">
        <v>32</v>
      </c>
    </row>
    <row r="140" spans="1:12" x14ac:dyDescent="0.25">
      <c r="A140" t="s">
        <v>38</v>
      </c>
      <c r="B140" t="s">
        <v>13</v>
      </c>
      <c r="C140" s="4">
        <v>1778123</v>
      </c>
      <c r="D140" s="6">
        <v>117960</v>
      </c>
      <c r="E140" s="4">
        <v>42728</v>
      </c>
      <c r="F140" s="4">
        <v>18447</v>
      </c>
      <c r="G140">
        <v>2020</v>
      </c>
      <c r="H140" s="4">
        <v>1507.3948796202103</v>
      </c>
      <c r="I140" s="4">
        <v>24281</v>
      </c>
      <c r="J140" s="4">
        <v>485.8119517318068</v>
      </c>
      <c r="K140" s="5">
        <v>0.75972982990815863</v>
      </c>
      <c r="L140" t="s">
        <v>32</v>
      </c>
    </row>
    <row r="141" spans="1:12" x14ac:dyDescent="0.25">
      <c r="A141" t="s">
        <v>38</v>
      </c>
      <c r="B141" t="s">
        <v>14</v>
      </c>
      <c r="C141" s="4">
        <v>9236017</v>
      </c>
      <c r="D141" s="6">
        <v>529982</v>
      </c>
      <c r="E141" s="4">
        <v>96574</v>
      </c>
      <c r="F141" s="4">
        <v>48081</v>
      </c>
      <c r="G141">
        <v>2020</v>
      </c>
      <c r="H141" s="4">
        <v>1742.7039031514275</v>
      </c>
      <c r="I141" s="4">
        <v>48493</v>
      </c>
      <c r="J141" s="4">
        <v>1092.9041304930608</v>
      </c>
      <c r="K141" s="5">
        <v>0.99150392840203738</v>
      </c>
      <c r="L141" t="s">
        <v>32</v>
      </c>
    </row>
    <row r="142" spans="1:12" x14ac:dyDescent="0.25">
      <c r="A142" t="s">
        <v>38</v>
      </c>
      <c r="B142" t="s">
        <v>15</v>
      </c>
      <c r="C142" s="4">
        <v>1410742</v>
      </c>
      <c r="D142" s="6">
        <v>136759</v>
      </c>
      <c r="E142" s="4">
        <v>27849</v>
      </c>
      <c r="F142" s="4">
        <v>13615</v>
      </c>
      <c r="G142">
        <v>2020</v>
      </c>
      <c r="H142" s="4">
        <v>1031.5533164179324</v>
      </c>
      <c r="I142" s="4">
        <v>14234</v>
      </c>
      <c r="J142" s="4">
        <v>960.79106365041457</v>
      </c>
      <c r="K142" s="5">
        <v>0.95651257552339464</v>
      </c>
      <c r="L142" t="s">
        <v>32</v>
      </c>
    </row>
    <row r="143" spans="1:12" x14ac:dyDescent="0.25">
      <c r="A143" t="s">
        <v>38</v>
      </c>
      <c r="B143" t="s">
        <v>16</v>
      </c>
      <c r="C143" s="4">
        <v>1181277</v>
      </c>
      <c r="D143" s="6">
        <v>980285</v>
      </c>
      <c r="E143" s="4">
        <v>92083</v>
      </c>
      <c r="F143" s="4">
        <v>44322</v>
      </c>
      <c r="G143">
        <v>2020</v>
      </c>
      <c r="H143" s="4">
        <v>120.50342502435515</v>
      </c>
      <c r="I143" s="4">
        <v>47761</v>
      </c>
      <c r="J143" s="4">
        <v>2052.4800569502313</v>
      </c>
      <c r="K143" s="5">
        <v>0.92799564498230769</v>
      </c>
      <c r="L143" t="s">
        <v>32</v>
      </c>
    </row>
    <row r="144" spans="1:12" x14ac:dyDescent="0.25">
      <c r="A144" t="s">
        <v>38</v>
      </c>
      <c r="B144" t="s">
        <v>17</v>
      </c>
      <c r="C144" s="4">
        <v>1077943</v>
      </c>
      <c r="D144" s="6">
        <v>135894</v>
      </c>
      <c r="E144" s="4">
        <v>71745</v>
      </c>
      <c r="F144" s="4">
        <v>33525</v>
      </c>
      <c r="G144">
        <v>2020</v>
      </c>
      <c r="H144" s="4">
        <v>793.22339470469626</v>
      </c>
      <c r="I144" s="4">
        <v>38220</v>
      </c>
      <c r="J144" s="4">
        <v>355.55729984301416</v>
      </c>
      <c r="K144" s="5">
        <v>0.87715855572998425</v>
      </c>
      <c r="L144" t="s">
        <v>32</v>
      </c>
    </row>
    <row r="145" spans="1:12" x14ac:dyDescent="0.25">
      <c r="A145" t="s">
        <v>38</v>
      </c>
      <c r="B145" t="s">
        <v>18</v>
      </c>
      <c r="C145" s="4">
        <v>1523646</v>
      </c>
      <c r="D145" s="6">
        <v>894574</v>
      </c>
      <c r="E145" s="4">
        <v>72030</v>
      </c>
      <c r="F145" s="4">
        <v>36909</v>
      </c>
      <c r="G145">
        <v>2020</v>
      </c>
      <c r="H145" s="4">
        <v>170.32084545269592</v>
      </c>
      <c r="I145" s="4">
        <v>35121</v>
      </c>
      <c r="J145" s="4">
        <v>2547.1199567210501</v>
      </c>
      <c r="K145" s="5">
        <v>1.0509097121380371</v>
      </c>
      <c r="L145" t="s">
        <v>33</v>
      </c>
    </row>
    <row r="146" spans="1:12" x14ac:dyDescent="0.25">
      <c r="A146" t="s">
        <v>39</v>
      </c>
      <c r="B146" t="s">
        <v>6</v>
      </c>
      <c r="C146" s="4">
        <v>1971026</v>
      </c>
      <c r="D146" s="6">
        <v>113731</v>
      </c>
      <c r="E146" s="4">
        <v>64427</v>
      </c>
      <c r="F146" s="4">
        <v>36066</v>
      </c>
      <c r="G146">
        <v>2021</v>
      </c>
      <c r="H146" s="4">
        <v>1733.0595879751343</v>
      </c>
      <c r="I146" s="4">
        <v>28361</v>
      </c>
      <c r="J146" s="4">
        <v>401.01195303409611</v>
      </c>
      <c r="K146" s="5">
        <v>1.2716758929515883</v>
      </c>
      <c r="L146" t="s">
        <v>33</v>
      </c>
    </row>
    <row r="147" spans="1:12" x14ac:dyDescent="0.25">
      <c r="A147" t="s">
        <v>39</v>
      </c>
      <c r="B147" t="s">
        <v>8</v>
      </c>
      <c r="C147" s="4">
        <v>1894263</v>
      </c>
      <c r="D147" s="6">
        <v>177126</v>
      </c>
      <c r="E147" s="4">
        <v>49830</v>
      </c>
      <c r="F147" s="4">
        <v>15918</v>
      </c>
      <c r="G147">
        <v>2021</v>
      </c>
      <c r="H147" s="4">
        <v>1069.4437857796147</v>
      </c>
      <c r="I147" s="4">
        <v>33912</v>
      </c>
      <c r="J147" s="4">
        <v>522.31068648266103</v>
      </c>
      <c r="K147" s="5">
        <v>0.4693913658881812</v>
      </c>
      <c r="L147" t="s">
        <v>32</v>
      </c>
    </row>
    <row r="148" spans="1:12" x14ac:dyDescent="0.25">
      <c r="A148" t="s">
        <v>39</v>
      </c>
      <c r="B148" t="s">
        <v>9</v>
      </c>
      <c r="C148" s="4">
        <v>8226780</v>
      </c>
      <c r="D148" s="6">
        <v>522858</v>
      </c>
      <c r="E148" s="4">
        <v>54906</v>
      </c>
      <c r="F148" s="4">
        <v>39148</v>
      </c>
      <c r="G148">
        <v>2021</v>
      </c>
      <c r="H148" s="4">
        <v>1573.4252894667386</v>
      </c>
      <c r="I148" s="4">
        <v>15758</v>
      </c>
      <c r="J148" s="4">
        <v>3318.0479756314257</v>
      </c>
      <c r="K148" s="5">
        <v>2.4843254220078692</v>
      </c>
      <c r="L148" t="s">
        <v>33</v>
      </c>
    </row>
    <row r="149" spans="1:12" x14ac:dyDescent="0.25">
      <c r="A149" t="s">
        <v>39</v>
      </c>
      <c r="B149" t="s">
        <v>10</v>
      </c>
      <c r="C149" s="4">
        <v>8417325</v>
      </c>
      <c r="D149" s="6">
        <v>742678</v>
      </c>
      <c r="E149" s="4">
        <v>50307</v>
      </c>
      <c r="F149" s="4">
        <v>36333</v>
      </c>
      <c r="G149">
        <v>2021</v>
      </c>
      <c r="H149" s="4">
        <v>1133.3747599901976</v>
      </c>
      <c r="I149" s="4">
        <v>13974</v>
      </c>
      <c r="J149" s="4">
        <v>5314.7130385000719</v>
      </c>
      <c r="K149" s="5">
        <v>2.6000429368827822</v>
      </c>
      <c r="L149" t="s">
        <v>34</v>
      </c>
    </row>
    <row r="150" spans="1:12" x14ac:dyDescent="0.25">
      <c r="A150" t="s">
        <v>39</v>
      </c>
      <c r="B150" t="s">
        <v>11</v>
      </c>
      <c r="C150" s="4">
        <v>6644620</v>
      </c>
      <c r="D150" s="6">
        <v>990744</v>
      </c>
      <c r="E150" s="4">
        <v>52878</v>
      </c>
      <c r="F150" s="4">
        <v>21424</v>
      </c>
      <c r="G150">
        <v>2021</v>
      </c>
      <c r="H150" s="4">
        <v>670.66971891830781</v>
      </c>
      <c r="I150" s="4">
        <v>31454</v>
      </c>
      <c r="J150" s="4">
        <v>3149.8187829846761</v>
      </c>
      <c r="K150" s="5">
        <v>0.68112163794747882</v>
      </c>
      <c r="L150" t="s">
        <v>32</v>
      </c>
    </row>
    <row r="151" spans="1:12" x14ac:dyDescent="0.25">
      <c r="A151" t="s">
        <v>39</v>
      </c>
      <c r="B151" t="s">
        <v>12</v>
      </c>
      <c r="C151" s="4">
        <v>6356573</v>
      </c>
      <c r="D151" s="6">
        <v>831921</v>
      </c>
      <c r="E151" s="4">
        <v>70081</v>
      </c>
      <c r="F151" s="4">
        <v>22622</v>
      </c>
      <c r="G151">
        <v>2021</v>
      </c>
      <c r="H151" s="4">
        <v>764.08372910408559</v>
      </c>
      <c r="I151" s="4">
        <v>47459</v>
      </c>
      <c r="J151" s="4">
        <v>1752.9256832213068</v>
      </c>
      <c r="K151" s="5">
        <v>0.47666406793232052</v>
      </c>
      <c r="L151" t="s">
        <v>32</v>
      </c>
    </row>
    <row r="152" spans="1:12" x14ac:dyDescent="0.25">
      <c r="A152" t="s">
        <v>39</v>
      </c>
      <c r="B152" t="s">
        <v>13</v>
      </c>
      <c r="C152" s="4">
        <v>1783870</v>
      </c>
      <c r="D152" s="6">
        <v>155928</v>
      </c>
      <c r="E152" s="4">
        <v>53748</v>
      </c>
      <c r="F152" s="4">
        <v>42906</v>
      </c>
      <c r="G152">
        <v>2021</v>
      </c>
      <c r="H152" s="4">
        <v>1144.0344261454004</v>
      </c>
      <c r="I152" s="4">
        <v>10842</v>
      </c>
      <c r="J152" s="4">
        <v>1438.1848367459877</v>
      </c>
      <c r="K152" s="5">
        <v>3.957387935805202</v>
      </c>
      <c r="L152" t="s">
        <v>34</v>
      </c>
    </row>
    <row r="153" spans="1:12" x14ac:dyDescent="0.25">
      <c r="A153" t="s">
        <v>39</v>
      </c>
      <c r="B153" t="s">
        <v>14</v>
      </c>
      <c r="C153" s="4">
        <v>6588278</v>
      </c>
      <c r="D153" s="6">
        <v>731216</v>
      </c>
      <c r="E153" s="4">
        <v>53638</v>
      </c>
      <c r="F153" s="4">
        <v>11461</v>
      </c>
      <c r="G153">
        <v>2021</v>
      </c>
      <c r="H153" s="4">
        <v>901.00298680554033</v>
      </c>
      <c r="I153" s="4">
        <v>42177</v>
      </c>
      <c r="J153" s="4">
        <v>1733.6842354837945</v>
      </c>
      <c r="K153" s="5">
        <v>0.27173578016454464</v>
      </c>
      <c r="L153" t="s">
        <v>32</v>
      </c>
    </row>
    <row r="154" spans="1:12" x14ac:dyDescent="0.25">
      <c r="A154" t="s">
        <v>39</v>
      </c>
      <c r="B154" t="s">
        <v>15</v>
      </c>
      <c r="C154" s="4">
        <v>1548138</v>
      </c>
      <c r="D154" s="6">
        <v>181322</v>
      </c>
      <c r="E154" s="4">
        <v>39516</v>
      </c>
      <c r="F154" s="4">
        <v>20090</v>
      </c>
      <c r="G154">
        <v>2021</v>
      </c>
      <c r="H154" s="4">
        <v>853.80593640043685</v>
      </c>
      <c r="I154" s="4">
        <v>19426</v>
      </c>
      <c r="J154" s="4">
        <v>933.39853804179961</v>
      </c>
      <c r="K154" s="5">
        <v>1.0341809945433955</v>
      </c>
      <c r="L154" t="s">
        <v>33</v>
      </c>
    </row>
    <row r="155" spans="1:12" x14ac:dyDescent="0.25">
      <c r="A155" t="s">
        <v>39</v>
      </c>
      <c r="B155" t="s">
        <v>16</v>
      </c>
      <c r="C155" s="4">
        <v>8720665</v>
      </c>
      <c r="D155" s="6">
        <v>102806</v>
      </c>
      <c r="E155" s="4">
        <v>61397</v>
      </c>
      <c r="F155" s="4">
        <v>14173</v>
      </c>
      <c r="G155">
        <v>2021</v>
      </c>
      <c r="H155" s="4">
        <v>8482.6420636927814</v>
      </c>
      <c r="I155" s="4">
        <v>47224</v>
      </c>
      <c r="J155" s="4">
        <v>217.69862781636456</v>
      </c>
      <c r="K155" s="5">
        <v>0.30012281890564119</v>
      </c>
      <c r="L155" t="s">
        <v>32</v>
      </c>
    </row>
    <row r="156" spans="1:12" x14ac:dyDescent="0.25">
      <c r="A156" t="s">
        <v>39</v>
      </c>
      <c r="B156" t="s">
        <v>17</v>
      </c>
      <c r="C156" s="4">
        <v>7884337</v>
      </c>
      <c r="D156" s="6">
        <v>115221</v>
      </c>
      <c r="E156" s="4">
        <v>61176</v>
      </c>
      <c r="F156" s="4">
        <v>19342</v>
      </c>
      <c r="G156">
        <v>2021</v>
      </c>
      <c r="H156" s="4">
        <v>6842.7951501896359</v>
      </c>
      <c r="I156" s="4">
        <v>41834</v>
      </c>
      <c r="J156" s="4">
        <v>275.42429602715492</v>
      </c>
      <c r="K156" s="5">
        <v>0.46235119759047666</v>
      </c>
      <c r="L156" t="s">
        <v>32</v>
      </c>
    </row>
    <row r="157" spans="1:12" x14ac:dyDescent="0.25">
      <c r="A157" t="s">
        <v>39</v>
      </c>
      <c r="B157" t="s">
        <v>18</v>
      </c>
      <c r="C157" s="4">
        <v>1478617</v>
      </c>
      <c r="D157" s="6">
        <v>168007</v>
      </c>
      <c r="E157" s="4">
        <v>61714</v>
      </c>
      <c r="F157" s="4">
        <v>26820</v>
      </c>
      <c r="G157">
        <v>2021</v>
      </c>
      <c r="H157" s="4">
        <v>880.09249614599389</v>
      </c>
      <c r="I157" s="4">
        <v>34894</v>
      </c>
      <c r="J157" s="4">
        <v>481.47819109302458</v>
      </c>
      <c r="K157" s="5">
        <v>0.76861351521751586</v>
      </c>
      <c r="L157" t="s">
        <v>32</v>
      </c>
    </row>
    <row r="158" spans="1:12" x14ac:dyDescent="0.25">
      <c r="A158" t="s">
        <v>40</v>
      </c>
      <c r="B158" t="s">
        <v>6</v>
      </c>
      <c r="C158" s="4">
        <v>1738328</v>
      </c>
      <c r="D158" s="6">
        <v>246728</v>
      </c>
      <c r="E158" s="4">
        <v>44033</v>
      </c>
      <c r="F158" s="4">
        <v>26847</v>
      </c>
      <c r="G158">
        <v>2022</v>
      </c>
      <c r="H158" s="4">
        <v>704.55238156998803</v>
      </c>
      <c r="I158" s="4">
        <v>17186</v>
      </c>
      <c r="J158" s="4">
        <v>1435.6336553008261</v>
      </c>
      <c r="K158" s="5">
        <v>1.5621436052600954</v>
      </c>
      <c r="L158" t="s">
        <v>33</v>
      </c>
    </row>
    <row r="159" spans="1:12" x14ac:dyDescent="0.25">
      <c r="A159" t="s">
        <v>40</v>
      </c>
      <c r="B159" t="s">
        <v>8</v>
      </c>
      <c r="C159" s="4">
        <v>7786480</v>
      </c>
      <c r="D159" s="6">
        <v>484400</v>
      </c>
      <c r="E159" s="4">
        <v>60040</v>
      </c>
      <c r="F159" s="4">
        <v>33021</v>
      </c>
      <c r="G159">
        <v>2022</v>
      </c>
      <c r="H159" s="4">
        <v>1607.4483897605282</v>
      </c>
      <c r="I159" s="4">
        <v>27019</v>
      </c>
      <c r="J159" s="4">
        <v>1792.8124653021946</v>
      </c>
      <c r="K159" s="5">
        <v>1.2221399755727451</v>
      </c>
      <c r="L159" t="s">
        <v>33</v>
      </c>
    </row>
    <row r="160" spans="1:12" x14ac:dyDescent="0.25">
      <c r="A160" t="s">
        <v>40</v>
      </c>
      <c r="B160" t="s">
        <v>9</v>
      </c>
      <c r="C160" s="4">
        <v>1664063</v>
      </c>
      <c r="D160" s="6">
        <v>240080</v>
      </c>
      <c r="E160" s="4">
        <v>32583</v>
      </c>
      <c r="F160" s="4">
        <v>16356</v>
      </c>
      <c r="G160">
        <v>2022</v>
      </c>
      <c r="H160" s="4">
        <v>693.12854048650456</v>
      </c>
      <c r="I160" s="4">
        <v>16227</v>
      </c>
      <c r="J160" s="4">
        <v>1479.5094595427374</v>
      </c>
      <c r="K160" s="5">
        <v>1.0079497134405619</v>
      </c>
      <c r="L160" t="s">
        <v>33</v>
      </c>
    </row>
    <row r="161" spans="1:12" x14ac:dyDescent="0.25">
      <c r="A161" t="s">
        <v>40</v>
      </c>
      <c r="B161" t="s">
        <v>10</v>
      </c>
      <c r="C161" s="4">
        <v>1165266</v>
      </c>
      <c r="D161" s="6">
        <v>112391</v>
      </c>
      <c r="E161" s="4">
        <v>55316</v>
      </c>
      <c r="F161" s="4">
        <v>30713</v>
      </c>
      <c r="G161">
        <v>2022</v>
      </c>
      <c r="H161" s="4">
        <v>1036.7965406482724</v>
      </c>
      <c r="I161" s="4">
        <v>24603</v>
      </c>
      <c r="J161" s="4">
        <v>456.81827419420398</v>
      </c>
      <c r="K161" s="5">
        <v>1.2483436979230176</v>
      </c>
      <c r="L161" t="s">
        <v>33</v>
      </c>
    </row>
    <row r="162" spans="1:12" x14ac:dyDescent="0.25">
      <c r="A162" t="s">
        <v>40</v>
      </c>
      <c r="B162" t="s">
        <v>11</v>
      </c>
      <c r="C162" s="4">
        <v>7020216</v>
      </c>
      <c r="D162" s="6">
        <v>504888</v>
      </c>
      <c r="E162" s="4">
        <v>62928</v>
      </c>
      <c r="F162" s="4">
        <v>19566</v>
      </c>
      <c r="G162">
        <v>2022</v>
      </c>
      <c r="H162" s="4">
        <v>1390.450159243238</v>
      </c>
      <c r="I162" s="4">
        <v>43362</v>
      </c>
      <c r="J162" s="4">
        <v>1164.3558876435588</v>
      </c>
      <c r="K162" s="5">
        <v>0.45122457451224574</v>
      </c>
      <c r="L162" t="s">
        <v>32</v>
      </c>
    </row>
    <row r="163" spans="1:12" x14ac:dyDescent="0.25">
      <c r="A163" t="s">
        <v>40</v>
      </c>
      <c r="B163" t="s">
        <v>12</v>
      </c>
      <c r="C163" s="4">
        <v>6523953</v>
      </c>
      <c r="D163" s="6">
        <v>440649</v>
      </c>
      <c r="E163" s="4">
        <v>60677</v>
      </c>
      <c r="F163" s="4">
        <v>18792</v>
      </c>
      <c r="G163">
        <v>2022</v>
      </c>
      <c r="H163" s="4">
        <v>1480.532805021684</v>
      </c>
      <c r="I163" s="4">
        <v>41885</v>
      </c>
      <c r="J163" s="4">
        <v>1052.044884803629</v>
      </c>
      <c r="K163" s="5">
        <v>0.44865703712546257</v>
      </c>
      <c r="L163" t="s">
        <v>32</v>
      </c>
    </row>
    <row r="164" spans="1:12" x14ac:dyDescent="0.25">
      <c r="A164" t="s">
        <v>40</v>
      </c>
      <c r="B164" t="s">
        <v>13</v>
      </c>
      <c r="C164" s="4">
        <v>1335884</v>
      </c>
      <c r="D164" s="6">
        <v>101327</v>
      </c>
      <c r="E164" s="4">
        <v>86840</v>
      </c>
      <c r="F164" s="4">
        <v>43437</v>
      </c>
      <c r="G164">
        <v>2022</v>
      </c>
      <c r="H164" s="4">
        <v>1318.3889782585095</v>
      </c>
      <c r="I164" s="4">
        <v>43403</v>
      </c>
      <c r="J164" s="4">
        <v>233.45621270419093</v>
      </c>
      <c r="K164" s="5">
        <v>1.0007833559892174</v>
      </c>
      <c r="L164" t="s">
        <v>33</v>
      </c>
    </row>
    <row r="165" spans="1:12" x14ac:dyDescent="0.25">
      <c r="A165" t="s">
        <v>40</v>
      </c>
      <c r="B165" t="s">
        <v>14</v>
      </c>
      <c r="C165" s="4">
        <v>1489650</v>
      </c>
      <c r="D165" s="6">
        <v>147151</v>
      </c>
      <c r="E165" s="4">
        <v>51643</v>
      </c>
      <c r="F165" s="4">
        <v>30918</v>
      </c>
      <c r="G165">
        <v>2022</v>
      </c>
      <c r="H165" s="4">
        <v>1012.3274731398359</v>
      </c>
      <c r="I165" s="4">
        <v>20725</v>
      </c>
      <c r="J165" s="4">
        <v>710.01688781664654</v>
      </c>
      <c r="K165" s="5">
        <v>1.4918214716525935</v>
      </c>
      <c r="L165" t="s">
        <v>33</v>
      </c>
    </row>
    <row r="166" spans="1:12" x14ac:dyDescent="0.25">
      <c r="A166" t="s">
        <v>40</v>
      </c>
      <c r="B166" t="s">
        <v>15</v>
      </c>
      <c r="C166" s="4">
        <v>9090799</v>
      </c>
      <c r="D166" s="6">
        <v>904181</v>
      </c>
      <c r="E166" s="4">
        <v>76658</v>
      </c>
      <c r="F166" s="4">
        <v>49055</v>
      </c>
      <c r="G166">
        <v>2022</v>
      </c>
      <c r="H166" s="4">
        <v>1005.4180523589856</v>
      </c>
      <c r="I166" s="4">
        <v>27603</v>
      </c>
      <c r="J166" s="4">
        <v>3275.662065717494</v>
      </c>
      <c r="K166" s="5">
        <v>1.7771619026917365</v>
      </c>
      <c r="L166" t="s">
        <v>33</v>
      </c>
    </row>
    <row r="167" spans="1:12" x14ac:dyDescent="0.25">
      <c r="A167" t="s">
        <v>40</v>
      </c>
      <c r="B167" t="s">
        <v>16</v>
      </c>
      <c r="C167" s="4">
        <v>1549552</v>
      </c>
      <c r="D167" s="6">
        <v>123232</v>
      </c>
      <c r="E167" s="4">
        <v>72355</v>
      </c>
      <c r="F167" s="4">
        <v>38566</v>
      </c>
      <c r="G167">
        <v>2022</v>
      </c>
      <c r="H167" s="4">
        <v>1257.4266424305374</v>
      </c>
      <c r="I167" s="4">
        <v>33789</v>
      </c>
      <c r="J167" s="4">
        <v>364.71040871289472</v>
      </c>
      <c r="K167" s="5">
        <v>1.141377371333866</v>
      </c>
      <c r="L167" t="s">
        <v>33</v>
      </c>
    </row>
    <row r="168" spans="1:12" x14ac:dyDescent="0.25">
      <c r="A168" t="s">
        <v>40</v>
      </c>
      <c r="B168" t="s">
        <v>17</v>
      </c>
      <c r="C168" s="4">
        <v>1077485</v>
      </c>
      <c r="D168" s="6">
        <v>975556</v>
      </c>
      <c r="E168" s="4">
        <v>40879</v>
      </c>
      <c r="F168" s="4">
        <v>15417</v>
      </c>
      <c r="G168">
        <v>2022</v>
      </c>
      <c r="H168" s="4">
        <v>110.4482982012309</v>
      </c>
      <c r="I168" s="4">
        <v>25462</v>
      </c>
      <c r="J168" s="4">
        <v>3831.4193700416304</v>
      </c>
      <c r="K168" s="5">
        <v>0.605490534914775</v>
      </c>
      <c r="L168" t="s">
        <v>32</v>
      </c>
    </row>
    <row r="169" spans="1:12" x14ac:dyDescent="0.25">
      <c r="A169" t="s">
        <v>40</v>
      </c>
      <c r="B169" t="s">
        <v>18</v>
      </c>
      <c r="C169" s="4">
        <v>7570645</v>
      </c>
      <c r="D169" s="6">
        <v>419794</v>
      </c>
      <c r="E169" s="4">
        <v>64924</v>
      </c>
      <c r="F169" s="4">
        <v>36325</v>
      </c>
      <c r="G169">
        <v>2022</v>
      </c>
      <c r="H169" s="4">
        <v>1803.4190579188842</v>
      </c>
      <c r="I169" s="4">
        <v>28599</v>
      </c>
      <c r="J169" s="4">
        <v>1467.8625126752684</v>
      </c>
      <c r="K169" s="5">
        <v>1.2701493059197875</v>
      </c>
      <c r="L169" t="s">
        <v>33</v>
      </c>
    </row>
    <row r="170" spans="1:12" x14ac:dyDescent="0.25">
      <c r="A170" t="s">
        <v>41</v>
      </c>
      <c r="B170" t="s">
        <v>6</v>
      </c>
      <c r="C170" s="4">
        <v>1346019</v>
      </c>
      <c r="D170" s="6">
        <v>112257</v>
      </c>
      <c r="E170" s="4">
        <v>71858</v>
      </c>
      <c r="F170" s="4">
        <v>37590</v>
      </c>
      <c r="G170">
        <v>2023</v>
      </c>
      <c r="H170" s="4">
        <v>1199.0512841070044</v>
      </c>
      <c r="I170" s="4">
        <v>34268</v>
      </c>
      <c r="J170" s="4">
        <v>327.58550250962998</v>
      </c>
      <c r="K170" s="5">
        <v>1.0969417532391736</v>
      </c>
      <c r="L170" t="s">
        <v>33</v>
      </c>
    </row>
    <row r="171" spans="1:12" x14ac:dyDescent="0.25">
      <c r="A171" t="s">
        <v>41</v>
      </c>
      <c r="B171" t="s">
        <v>8</v>
      </c>
      <c r="C171" s="4">
        <v>1388892</v>
      </c>
      <c r="D171" s="6">
        <v>109522</v>
      </c>
      <c r="E171" s="4">
        <v>70943</v>
      </c>
      <c r="F171" s="4">
        <v>47947</v>
      </c>
      <c r="G171">
        <v>2023</v>
      </c>
      <c r="H171" s="4">
        <v>1268.1397344825698</v>
      </c>
      <c r="I171" s="4">
        <v>22996</v>
      </c>
      <c r="J171" s="4">
        <v>476.2654374673856</v>
      </c>
      <c r="K171" s="5">
        <v>2.0850147851800314</v>
      </c>
      <c r="L171" t="s">
        <v>33</v>
      </c>
    </row>
    <row r="172" spans="1:12" x14ac:dyDescent="0.25">
      <c r="A172" t="s">
        <v>41</v>
      </c>
      <c r="B172" t="s">
        <v>9</v>
      </c>
      <c r="C172" s="4">
        <v>1458113</v>
      </c>
      <c r="D172" s="6">
        <v>152963</v>
      </c>
      <c r="E172" s="4">
        <v>47068</v>
      </c>
      <c r="F172" s="4">
        <v>32236</v>
      </c>
      <c r="G172">
        <v>2023</v>
      </c>
      <c r="H172" s="4">
        <v>953.24555611487744</v>
      </c>
      <c r="I172" s="4">
        <v>14832</v>
      </c>
      <c r="J172" s="4">
        <v>1031.3039374325783</v>
      </c>
      <c r="K172" s="5">
        <v>2.1734088457389427</v>
      </c>
      <c r="L172" t="s">
        <v>33</v>
      </c>
    </row>
    <row r="173" spans="1:12" x14ac:dyDescent="0.25">
      <c r="A173" t="s">
        <v>41</v>
      </c>
      <c r="B173" t="s">
        <v>10</v>
      </c>
      <c r="C173" s="4">
        <v>1945633</v>
      </c>
      <c r="D173" s="6">
        <v>200956</v>
      </c>
      <c r="E173" s="4">
        <v>64537</v>
      </c>
      <c r="F173" s="4">
        <v>47081</v>
      </c>
      <c r="G173">
        <v>2023</v>
      </c>
      <c r="H173" s="4">
        <v>968.18855868946446</v>
      </c>
      <c r="I173" s="4">
        <v>17456</v>
      </c>
      <c r="J173" s="4">
        <v>1151.2144821264894</v>
      </c>
      <c r="K173" s="5">
        <v>2.6971241979835012</v>
      </c>
      <c r="L173" t="s">
        <v>34</v>
      </c>
    </row>
    <row r="174" spans="1:12" x14ac:dyDescent="0.25">
      <c r="A174" t="s">
        <v>41</v>
      </c>
      <c r="B174" t="s">
        <v>11</v>
      </c>
      <c r="C174" s="4">
        <v>9496852</v>
      </c>
      <c r="D174" s="6">
        <v>691692</v>
      </c>
      <c r="E174" s="4">
        <v>77712</v>
      </c>
      <c r="F174" s="4">
        <v>36704</v>
      </c>
      <c r="G174">
        <v>2023</v>
      </c>
      <c r="H174" s="4">
        <v>1372.9885555998912</v>
      </c>
      <c r="I174" s="4">
        <v>41008</v>
      </c>
      <c r="J174" s="4">
        <v>1686.7245415528678</v>
      </c>
      <c r="K174" s="5">
        <v>0.89504486929379634</v>
      </c>
      <c r="L174" t="s">
        <v>32</v>
      </c>
    </row>
    <row r="175" spans="1:12" x14ac:dyDescent="0.25">
      <c r="A175" t="s">
        <v>41</v>
      </c>
      <c r="B175" t="s">
        <v>12</v>
      </c>
      <c r="C175" s="4">
        <v>1094271</v>
      </c>
      <c r="D175" s="6">
        <v>143973</v>
      </c>
      <c r="E175" s="4">
        <v>51489</v>
      </c>
      <c r="F175" s="4">
        <v>35021</v>
      </c>
      <c r="G175">
        <v>2023</v>
      </c>
      <c r="H175" s="4">
        <v>760.05292659040242</v>
      </c>
      <c r="I175" s="4">
        <v>16468</v>
      </c>
      <c r="J175" s="4">
        <v>874.25916929803248</v>
      </c>
      <c r="K175" s="5">
        <v>2.1266091814427983</v>
      </c>
      <c r="L175" t="s">
        <v>33</v>
      </c>
    </row>
    <row r="176" spans="1:12" x14ac:dyDescent="0.25">
      <c r="A176" t="s">
        <v>41</v>
      </c>
      <c r="B176" t="s">
        <v>13</v>
      </c>
      <c r="C176" s="4">
        <v>1319734</v>
      </c>
      <c r="D176" s="6">
        <v>691428</v>
      </c>
      <c r="E176" s="4">
        <v>57721</v>
      </c>
      <c r="F176" s="4">
        <v>43343</v>
      </c>
      <c r="G176">
        <v>2023</v>
      </c>
      <c r="H176" s="4">
        <v>190.87077757915503</v>
      </c>
      <c r="I176" s="4">
        <v>14378</v>
      </c>
      <c r="J176" s="4">
        <v>4808.9303101961332</v>
      </c>
      <c r="K176" s="5">
        <v>3.0145360968145778</v>
      </c>
      <c r="L176" t="s">
        <v>34</v>
      </c>
    </row>
    <row r="177" spans="1:12" x14ac:dyDescent="0.25">
      <c r="A177" t="s">
        <v>41</v>
      </c>
      <c r="B177" t="s">
        <v>14</v>
      </c>
      <c r="C177" s="4">
        <v>1450545</v>
      </c>
      <c r="D177" s="6">
        <v>863046</v>
      </c>
      <c r="E177" s="4">
        <v>46384</v>
      </c>
      <c r="F177" s="4">
        <v>22921</v>
      </c>
      <c r="G177">
        <v>2023</v>
      </c>
      <c r="H177" s="4">
        <v>168.07273308722824</v>
      </c>
      <c r="I177" s="4">
        <v>23463</v>
      </c>
      <c r="J177" s="4">
        <v>3678.3275795934023</v>
      </c>
      <c r="K177" s="5">
        <v>0.97689979968460983</v>
      </c>
      <c r="L177" t="s">
        <v>32</v>
      </c>
    </row>
    <row r="178" spans="1:12" x14ac:dyDescent="0.25">
      <c r="A178" t="s">
        <v>41</v>
      </c>
      <c r="B178" t="s">
        <v>15</v>
      </c>
      <c r="C178" s="4">
        <v>1571195</v>
      </c>
      <c r="D178" s="6">
        <v>220196</v>
      </c>
      <c r="E178" s="4">
        <v>71356</v>
      </c>
      <c r="F178" s="4">
        <v>29454</v>
      </c>
      <c r="G178">
        <v>2023</v>
      </c>
      <c r="H178" s="4">
        <v>713.54384275826988</v>
      </c>
      <c r="I178" s="4">
        <v>41902</v>
      </c>
      <c r="J178" s="4">
        <v>525.5023626557205</v>
      </c>
      <c r="K178" s="5">
        <v>0.70292587465992074</v>
      </c>
      <c r="L178" t="s">
        <v>32</v>
      </c>
    </row>
    <row r="179" spans="1:12" x14ac:dyDescent="0.25">
      <c r="A179" t="s">
        <v>41</v>
      </c>
      <c r="B179" t="s">
        <v>16</v>
      </c>
      <c r="C179" s="4">
        <v>7317098</v>
      </c>
      <c r="D179" s="6">
        <v>887813</v>
      </c>
      <c r="E179" s="4">
        <v>72645</v>
      </c>
      <c r="F179" s="4">
        <v>23138</v>
      </c>
      <c r="G179">
        <v>2023</v>
      </c>
      <c r="H179" s="4">
        <v>824.17108107225283</v>
      </c>
      <c r="I179" s="4">
        <v>49507</v>
      </c>
      <c r="J179" s="4">
        <v>1793.3080170480941</v>
      </c>
      <c r="K179" s="5">
        <v>0.46736825095441048</v>
      </c>
      <c r="L179" t="s">
        <v>32</v>
      </c>
    </row>
    <row r="180" spans="1:12" x14ac:dyDescent="0.25">
      <c r="A180" t="s">
        <v>41</v>
      </c>
      <c r="B180" t="s">
        <v>17</v>
      </c>
      <c r="C180" s="4">
        <v>8880891</v>
      </c>
      <c r="D180" s="6">
        <v>668545</v>
      </c>
      <c r="E180" s="4">
        <v>66992</v>
      </c>
      <c r="F180" s="4">
        <v>40027</v>
      </c>
      <c r="G180">
        <v>2023</v>
      </c>
      <c r="H180" s="4">
        <v>1328.3909086149772</v>
      </c>
      <c r="I180" s="4">
        <v>26965</v>
      </c>
      <c r="J180" s="4">
        <v>2479.3065084368623</v>
      </c>
      <c r="K180" s="5">
        <v>1.4844057111069906</v>
      </c>
      <c r="L180" t="s">
        <v>33</v>
      </c>
    </row>
    <row r="181" spans="1:12" x14ac:dyDescent="0.25">
      <c r="A181" t="s">
        <v>41</v>
      </c>
      <c r="B181" t="s">
        <v>18</v>
      </c>
      <c r="C181" s="4">
        <v>1808541</v>
      </c>
      <c r="D181" s="6">
        <v>212676</v>
      </c>
      <c r="E181" s="4">
        <v>61554</v>
      </c>
      <c r="F181" s="4">
        <v>44629</v>
      </c>
      <c r="G181">
        <v>2023</v>
      </c>
      <c r="H181" s="4">
        <v>850.37380804604186</v>
      </c>
      <c r="I181" s="4">
        <v>16925</v>
      </c>
      <c r="J181" s="4">
        <v>1256.579025110783</v>
      </c>
      <c r="K181" s="5">
        <v>2.6368685376661745</v>
      </c>
      <c r="L181" t="s">
        <v>34</v>
      </c>
    </row>
    <row r="182" spans="1:12" x14ac:dyDescent="0.25">
      <c r="A182" t="s">
        <v>42</v>
      </c>
      <c r="B182" t="s">
        <v>6</v>
      </c>
      <c r="C182" s="4">
        <v>7309084</v>
      </c>
      <c r="D182" s="6">
        <v>103933</v>
      </c>
      <c r="E182" s="4">
        <v>64531</v>
      </c>
      <c r="F182" s="4">
        <v>30910</v>
      </c>
      <c r="G182">
        <v>2024</v>
      </c>
      <c r="H182" s="4">
        <v>7032.4959348811244</v>
      </c>
      <c r="I182" s="4">
        <v>33621</v>
      </c>
      <c r="J182" s="4">
        <v>309.13119776330274</v>
      </c>
      <c r="K182" s="5">
        <v>0.91936587252015112</v>
      </c>
      <c r="L182" t="s">
        <v>32</v>
      </c>
    </row>
    <row r="183" spans="1:12" x14ac:dyDescent="0.25">
      <c r="A183" t="s">
        <v>42</v>
      </c>
      <c r="B183" t="s">
        <v>8</v>
      </c>
      <c r="C183" s="4">
        <v>1578574</v>
      </c>
      <c r="D183" s="6">
        <v>110682</v>
      </c>
      <c r="E183" s="4">
        <v>51661</v>
      </c>
      <c r="F183" s="4">
        <v>13225</v>
      </c>
      <c r="G183">
        <v>2024</v>
      </c>
      <c r="H183" s="4">
        <v>1426.2246797130517</v>
      </c>
      <c r="I183" s="4">
        <v>38436</v>
      </c>
      <c r="J183" s="4">
        <v>287.96440836715578</v>
      </c>
      <c r="K183" s="5">
        <v>0.34407846810282028</v>
      </c>
      <c r="L183" t="s">
        <v>32</v>
      </c>
    </row>
    <row r="184" spans="1:12" x14ac:dyDescent="0.25">
      <c r="A184" t="s">
        <v>42</v>
      </c>
      <c r="B184" t="s">
        <v>9</v>
      </c>
      <c r="C184" s="4">
        <v>1880150</v>
      </c>
      <c r="D184" s="6">
        <v>100605</v>
      </c>
      <c r="E184" s="4">
        <v>86904</v>
      </c>
      <c r="F184" s="4">
        <v>48264</v>
      </c>
      <c r="G184">
        <v>2024</v>
      </c>
      <c r="H184" s="4">
        <v>1868.8434968440934</v>
      </c>
      <c r="I184" s="4">
        <v>38640</v>
      </c>
      <c r="J184" s="4">
        <v>260.36490683229812</v>
      </c>
      <c r="K184" s="5">
        <v>1.2490683229813664</v>
      </c>
      <c r="L184" t="s">
        <v>33</v>
      </c>
    </row>
    <row r="185" spans="1:12" x14ac:dyDescent="0.25">
      <c r="A185" t="s">
        <v>42</v>
      </c>
      <c r="B185" t="s">
        <v>10</v>
      </c>
      <c r="C185" s="4">
        <v>1584863</v>
      </c>
      <c r="D185" s="6">
        <v>212965</v>
      </c>
      <c r="E185" s="4">
        <v>87315</v>
      </c>
      <c r="F185" s="4">
        <v>38842</v>
      </c>
      <c r="G185">
        <v>2024</v>
      </c>
      <c r="H185" s="4">
        <v>744.18942079684462</v>
      </c>
      <c r="I185" s="4">
        <v>48473</v>
      </c>
      <c r="J185" s="4">
        <v>439.34767808883299</v>
      </c>
      <c r="K185" s="5">
        <v>0.80131207063726195</v>
      </c>
      <c r="L185" t="s">
        <v>32</v>
      </c>
    </row>
    <row r="186" spans="1:12" x14ac:dyDescent="0.25">
      <c r="A186" t="s">
        <v>42</v>
      </c>
      <c r="B186" t="s">
        <v>11</v>
      </c>
      <c r="C186" s="4">
        <v>1975696</v>
      </c>
      <c r="D186" s="6">
        <v>143183</v>
      </c>
      <c r="E186" s="4">
        <v>60234</v>
      </c>
      <c r="F186" s="4">
        <v>10848</v>
      </c>
      <c r="G186">
        <v>2024</v>
      </c>
      <c r="H186" s="4">
        <v>1379.8397854493899</v>
      </c>
      <c r="I186" s="4">
        <v>49386</v>
      </c>
      <c r="J186" s="4">
        <v>289.92629490138904</v>
      </c>
      <c r="K186" s="5">
        <v>0.2196573927833799</v>
      </c>
      <c r="L186" t="s">
        <v>32</v>
      </c>
    </row>
    <row r="187" spans="1:12" x14ac:dyDescent="0.25">
      <c r="A187" t="s">
        <v>42</v>
      </c>
      <c r="B187" t="s">
        <v>12</v>
      </c>
      <c r="C187" s="4">
        <v>1637785</v>
      </c>
      <c r="D187" s="6">
        <v>100711</v>
      </c>
      <c r="E187" s="4">
        <v>78855</v>
      </c>
      <c r="F187" s="4">
        <v>43228</v>
      </c>
      <c r="G187">
        <v>2024</v>
      </c>
      <c r="H187" s="4">
        <v>1626.2225576153546</v>
      </c>
      <c r="I187" s="4">
        <v>35627</v>
      </c>
      <c r="J187" s="4">
        <v>282.68167401128358</v>
      </c>
      <c r="K187" s="5">
        <v>1.2133494259971369</v>
      </c>
      <c r="L187" t="s">
        <v>33</v>
      </c>
    </row>
    <row r="188" spans="1:12" x14ac:dyDescent="0.25">
      <c r="A188" t="s">
        <v>42</v>
      </c>
      <c r="B188" t="s">
        <v>13</v>
      </c>
      <c r="C188" s="4">
        <v>1763731</v>
      </c>
      <c r="D188" s="6">
        <v>161874</v>
      </c>
      <c r="E188" s="4">
        <v>37936</v>
      </c>
      <c r="F188" s="4">
        <v>24936</v>
      </c>
      <c r="G188">
        <v>2024</v>
      </c>
      <c r="H188" s="4">
        <v>1089.5702830596638</v>
      </c>
      <c r="I188" s="4">
        <v>13000</v>
      </c>
      <c r="J188" s="4">
        <v>1245.1846153846154</v>
      </c>
      <c r="K188" s="5">
        <v>1.9181538461538461</v>
      </c>
      <c r="L188" t="s">
        <v>33</v>
      </c>
    </row>
    <row r="189" spans="1:12" x14ac:dyDescent="0.25">
      <c r="A189" t="s">
        <v>42</v>
      </c>
      <c r="B189" t="s">
        <v>14</v>
      </c>
      <c r="C189" s="4">
        <v>1335178</v>
      </c>
      <c r="D189" s="6">
        <v>761306</v>
      </c>
      <c r="E189" s="4">
        <v>94052</v>
      </c>
      <c r="F189" s="4">
        <v>45369</v>
      </c>
      <c r="G189">
        <v>2024</v>
      </c>
      <c r="H189" s="4">
        <v>175.37993920972644</v>
      </c>
      <c r="I189" s="4">
        <v>48683</v>
      </c>
      <c r="J189" s="4">
        <v>1563.8025594149908</v>
      </c>
      <c r="K189" s="5">
        <v>0.93192695602160913</v>
      </c>
      <c r="L189" t="s">
        <v>32</v>
      </c>
    </row>
    <row r="190" spans="1:12" x14ac:dyDescent="0.25">
      <c r="A190" t="s">
        <v>42</v>
      </c>
      <c r="B190" t="s">
        <v>15</v>
      </c>
      <c r="C190" s="4">
        <v>1019435</v>
      </c>
      <c r="D190" s="6">
        <v>151286</v>
      </c>
      <c r="E190" s="4">
        <v>62689</v>
      </c>
      <c r="F190" s="4">
        <v>26311</v>
      </c>
      <c r="G190">
        <v>2024</v>
      </c>
      <c r="H190" s="4">
        <v>673.84622503073649</v>
      </c>
      <c r="I190" s="4">
        <v>36378</v>
      </c>
      <c r="J190" s="4">
        <v>415.8722304689648</v>
      </c>
      <c r="K190" s="5">
        <v>0.72326680961020395</v>
      </c>
      <c r="L190" t="s">
        <v>32</v>
      </c>
    </row>
    <row r="191" spans="1:12" x14ac:dyDescent="0.25">
      <c r="A191" t="s">
        <v>42</v>
      </c>
      <c r="B191" t="s">
        <v>16</v>
      </c>
      <c r="C191" s="4">
        <v>1941748</v>
      </c>
      <c r="D191" s="6">
        <v>233301</v>
      </c>
      <c r="E191" s="4">
        <v>55585</v>
      </c>
      <c r="F191" s="4">
        <v>28301</v>
      </c>
      <c r="G191">
        <v>2024</v>
      </c>
      <c r="H191" s="4">
        <v>832.29304632213325</v>
      </c>
      <c r="I191" s="4">
        <v>27284</v>
      </c>
      <c r="J191" s="4">
        <v>855.0835654596101</v>
      </c>
      <c r="K191" s="5">
        <v>1.0372745931681571</v>
      </c>
      <c r="L191" t="s">
        <v>33</v>
      </c>
    </row>
    <row r="192" spans="1:12" x14ac:dyDescent="0.25">
      <c r="A192" t="s">
        <v>42</v>
      </c>
      <c r="B192" t="s">
        <v>17</v>
      </c>
      <c r="C192" s="4">
        <v>1266842</v>
      </c>
      <c r="D192" s="6">
        <v>744579</v>
      </c>
      <c r="E192" s="4">
        <v>53340</v>
      </c>
      <c r="F192" s="4">
        <v>33183</v>
      </c>
      <c r="G192">
        <v>2024</v>
      </c>
      <c r="H192" s="4">
        <v>170.1420534288504</v>
      </c>
      <c r="I192" s="4">
        <v>20157</v>
      </c>
      <c r="J192" s="4">
        <v>3693.8979014734336</v>
      </c>
      <c r="K192" s="5">
        <v>1.6462271171305254</v>
      </c>
      <c r="L192" t="s">
        <v>33</v>
      </c>
    </row>
    <row r="193" spans="1:12" x14ac:dyDescent="0.25">
      <c r="A193" t="s">
        <v>42</v>
      </c>
      <c r="B193" t="s">
        <v>18</v>
      </c>
      <c r="C193" s="4">
        <v>1881829</v>
      </c>
      <c r="D193" s="6">
        <v>269154</v>
      </c>
      <c r="E193" s="4">
        <v>74405</v>
      </c>
      <c r="F193" s="4">
        <v>27944</v>
      </c>
      <c r="G193">
        <v>2024</v>
      </c>
      <c r="H193" s="4">
        <v>699.16441888287</v>
      </c>
      <c r="I193" s="4">
        <v>46461</v>
      </c>
      <c r="J193" s="4">
        <v>579.31168076451218</v>
      </c>
      <c r="K193" s="5">
        <v>0.60145067906416139</v>
      </c>
      <c r="L193" t="s">
        <v>32</v>
      </c>
    </row>
    <row r="194" spans="1:12" x14ac:dyDescent="0.25">
      <c r="A194" t="s">
        <v>43</v>
      </c>
      <c r="B194" t="s">
        <v>6</v>
      </c>
      <c r="C194" s="4">
        <v>7201825</v>
      </c>
      <c r="D194" s="6">
        <v>722080</v>
      </c>
      <c r="E194" s="4">
        <v>53860</v>
      </c>
      <c r="F194" s="4">
        <v>27556</v>
      </c>
      <c r="G194">
        <v>2017</v>
      </c>
      <c r="H194" s="4">
        <v>997.37217482827384</v>
      </c>
      <c r="I194" s="4">
        <v>26304</v>
      </c>
      <c r="J194" s="4">
        <v>2745.1338199513384</v>
      </c>
      <c r="K194" s="5">
        <v>1.0475973236009732</v>
      </c>
      <c r="L194" t="s">
        <v>33</v>
      </c>
    </row>
    <row r="195" spans="1:12" x14ac:dyDescent="0.25">
      <c r="A195" t="s">
        <v>43</v>
      </c>
      <c r="B195" t="s">
        <v>8</v>
      </c>
      <c r="C195" s="4">
        <v>9065572</v>
      </c>
      <c r="D195" s="6">
        <v>736570</v>
      </c>
      <c r="E195" s="4">
        <v>95650</v>
      </c>
      <c r="F195" s="4">
        <v>47957</v>
      </c>
      <c r="G195">
        <v>2017</v>
      </c>
      <c r="H195" s="4">
        <v>1230.7821388326975</v>
      </c>
      <c r="I195" s="4">
        <v>47693</v>
      </c>
      <c r="J195" s="4">
        <v>1544.39854905332</v>
      </c>
      <c r="K195" s="5">
        <v>1.0055354035183359</v>
      </c>
      <c r="L195" t="s">
        <v>33</v>
      </c>
    </row>
    <row r="196" spans="1:12" x14ac:dyDescent="0.25">
      <c r="A196" t="s">
        <v>43</v>
      </c>
      <c r="B196" t="s">
        <v>9</v>
      </c>
      <c r="C196" s="4">
        <v>1434088</v>
      </c>
      <c r="D196" s="6">
        <v>186568</v>
      </c>
      <c r="E196" s="4">
        <v>35401</v>
      </c>
      <c r="F196" s="4">
        <v>22448</v>
      </c>
      <c r="G196">
        <v>2017</v>
      </c>
      <c r="H196" s="4">
        <v>768.6677243685948</v>
      </c>
      <c r="I196" s="4">
        <v>12953</v>
      </c>
      <c r="J196" s="4">
        <v>1440.3458658225893</v>
      </c>
      <c r="K196" s="5">
        <v>1.7330348181888366</v>
      </c>
      <c r="L196" t="s">
        <v>33</v>
      </c>
    </row>
    <row r="197" spans="1:12" x14ac:dyDescent="0.25">
      <c r="A197" t="s">
        <v>43</v>
      </c>
      <c r="B197" t="s">
        <v>10</v>
      </c>
      <c r="C197" s="4">
        <v>1021170</v>
      </c>
      <c r="D197" s="6">
        <v>526461</v>
      </c>
      <c r="E197" s="4">
        <v>61177</v>
      </c>
      <c r="F197" s="4">
        <v>13575</v>
      </c>
      <c r="G197">
        <v>2017</v>
      </c>
      <c r="H197" s="4">
        <v>193.96878401249097</v>
      </c>
      <c r="I197" s="4">
        <v>47602</v>
      </c>
      <c r="J197" s="4">
        <v>1105.9640351245746</v>
      </c>
      <c r="K197" s="5">
        <v>0.28517709339943698</v>
      </c>
      <c r="L197" t="s">
        <v>32</v>
      </c>
    </row>
    <row r="198" spans="1:12" x14ac:dyDescent="0.25">
      <c r="A198" t="s">
        <v>43</v>
      </c>
      <c r="B198" t="s">
        <v>11</v>
      </c>
      <c r="C198" s="4">
        <v>1613942</v>
      </c>
      <c r="D198" s="6">
        <v>127698</v>
      </c>
      <c r="E198" s="4">
        <v>53339</v>
      </c>
      <c r="F198" s="4">
        <v>16542</v>
      </c>
      <c r="G198">
        <v>2017</v>
      </c>
      <c r="H198" s="4">
        <v>1263.8741405503611</v>
      </c>
      <c r="I198" s="4">
        <v>36797</v>
      </c>
      <c r="J198" s="4">
        <v>347.03372557545453</v>
      </c>
      <c r="K198" s="5">
        <v>0.44954751746066257</v>
      </c>
      <c r="L198" t="s">
        <v>32</v>
      </c>
    </row>
    <row r="199" spans="1:12" x14ac:dyDescent="0.25">
      <c r="A199" t="s">
        <v>43</v>
      </c>
      <c r="B199" t="s">
        <v>12</v>
      </c>
      <c r="C199" s="4">
        <v>1540911</v>
      </c>
      <c r="D199" s="6">
        <v>924345</v>
      </c>
      <c r="E199" s="4">
        <v>77649</v>
      </c>
      <c r="F199" s="4">
        <v>44651</v>
      </c>
      <c r="G199">
        <v>2017</v>
      </c>
      <c r="H199" s="4">
        <v>166.70301673076611</v>
      </c>
      <c r="I199" s="4">
        <v>32998</v>
      </c>
      <c r="J199" s="4">
        <v>2801.2152251651614</v>
      </c>
      <c r="K199" s="5">
        <v>1.3531426147039214</v>
      </c>
      <c r="L199" t="s">
        <v>33</v>
      </c>
    </row>
    <row r="200" spans="1:12" x14ac:dyDescent="0.25">
      <c r="A200" t="s">
        <v>43</v>
      </c>
      <c r="B200" t="s">
        <v>13</v>
      </c>
      <c r="C200" s="4">
        <v>1061157</v>
      </c>
      <c r="D200" s="6">
        <v>119765</v>
      </c>
      <c r="E200" s="4">
        <v>65800</v>
      </c>
      <c r="F200" s="4">
        <v>31728</v>
      </c>
      <c r="G200">
        <v>2017</v>
      </c>
      <c r="H200" s="4">
        <v>886.03264726756561</v>
      </c>
      <c r="I200" s="4">
        <v>34072</v>
      </c>
      <c r="J200" s="4">
        <v>351.50563512561632</v>
      </c>
      <c r="K200" s="5">
        <v>0.93120450810049304</v>
      </c>
      <c r="L200" t="s">
        <v>32</v>
      </c>
    </row>
    <row r="201" spans="1:12" x14ac:dyDescent="0.25">
      <c r="A201" t="s">
        <v>43</v>
      </c>
      <c r="B201" t="s">
        <v>14</v>
      </c>
      <c r="C201" s="4">
        <v>6644029</v>
      </c>
      <c r="D201" s="6">
        <v>744873</v>
      </c>
      <c r="E201" s="4">
        <v>23437</v>
      </c>
      <c r="F201" s="4">
        <v>11294</v>
      </c>
      <c r="G201">
        <v>2017</v>
      </c>
      <c r="H201" s="4">
        <v>891.968026764294</v>
      </c>
      <c r="I201" s="4">
        <v>12143</v>
      </c>
      <c r="J201" s="4">
        <v>6134.176068516841</v>
      </c>
      <c r="K201" s="5">
        <v>0.93008317549205299</v>
      </c>
      <c r="L201" t="s">
        <v>32</v>
      </c>
    </row>
    <row r="202" spans="1:12" x14ac:dyDescent="0.25">
      <c r="A202" t="s">
        <v>43</v>
      </c>
      <c r="B202" t="s">
        <v>15</v>
      </c>
      <c r="C202" s="4">
        <v>8439918</v>
      </c>
      <c r="D202" s="6">
        <v>854234</v>
      </c>
      <c r="E202" s="4">
        <v>61242</v>
      </c>
      <c r="F202" s="4">
        <v>26356</v>
      </c>
      <c r="G202">
        <v>2017</v>
      </c>
      <c r="H202" s="4">
        <v>988.01007686418473</v>
      </c>
      <c r="I202" s="4">
        <v>34886</v>
      </c>
      <c r="J202" s="4">
        <v>2448.6441552485239</v>
      </c>
      <c r="K202" s="5">
        <v>0.75548930803187531</v>
      </c>
      <c r="L202" t="s">
        <v>32</v>
      </c>
    </row>
    <row r="203" spans="1:12" x14ac:dyDescent="0.25">
      <c r="A203" t="s">
        <v>43</v>
      </c>
      <c r="B203" t="s">
        <v>16</v>
      </c>
      <c r="C203" s="4">
        <v>1954401</v>
      </c>
      <c r="D203" s="6">
        <v>275279</v>
      </c>
      <c r="E203" s="4">
        <v>55551</v>
      </c>
      <c r="F203" s="4">
        <v>13706</v>
      </c>
      <c r="G203">
        <v>2017</v>
      </c>
      <c r="H203" s="4">
        <v>709.97097490182682</v>
      </c>
      <c r="I203" s="4">
        <v>41845</v>
      </c>
      <c r="J203" s="4">
        <v>657.8539849444378</v>
      </c>
      <c r="K203" s="5">
        <v>0.32754211972756603</v>
      </c>
      <c r="L203" t="s">
        <v>32</v>
      </c>
    </row>
    <row r="204" spans="1:12" x14ac:dyDescent="0.25">
      <c r="A204" t="s">
        <v>43</v>
      </c>
      <c r="B204" t="s">
        <v>17</v>
      </c>
      <c r="C204" s="4">
        <v>1152344</v>
      </c>
      <c r="D204" s="6">
        <v>106967</v>
      </c>
      <c r="E204" s="4">
        <v>51328</v>
      </c>
      <c r="F204" s="4">
        <v>31531</v>
      </c>
      <c r="G204">
        <v>2017</v>
      </c>
      <c r="H204" s="4">
        <v>1077.289257434536</v>
      </c>
      <c r="I204" s="4">
        <v>19797</v>
      </c>
      <c r="J204" s="4">
        <v>540.31924028893275</v>
      </c>
      <c r="K204" s="5">
        <v>1.592716068091125</v>
      </c>
      <c r="L204" t="s">
        <v>33</v>
      </c>
    </row>
    <row r="205" spans="1:12" x14ac:dyDescent="0.25">
      <c r="A205" t="s">
        <v>43</v>
      </c>
      <c r="B205" t="s">
        <v>18</v>
      </c>
      <c r="C205" s="4">
        <v>1100380</v>
      </c>
      <c r="D205" s="6">
        <v>105094</v>
      </c>
      <c r="E205" s="4">
        <v>50859</v>
      </c>
      <c r="F205" s="4">
        <v>30579</v>
      </c>
      <c r="G205">
        <v>2017</v>
      </c>
      <c r="H205" s="4">
        <v>1047.0435990636954</v>
      </c>
      <c r="I205" s="4">
        <v>20280</v>
      </c>
      <c r="J205" s="4">
        <v>518.21499013806704</v>
      </c>
      <c r="K205" s="5">
        <v>1.5078402366863906</v>
      </c>
      <c r="L205" t="s">
        <v>33</v>
      </c>
    </row>
    <row r="206" spans="1:12" x14ac:dyDescent="0.25">
      <c r="A206" t="s">
        <v>44</v>
      </c>
      <c r="B206" t="s">
        <v>6</v>
      </c>
      <c r="C206" s="4">
        <v>6601886</v>
      </c>
      <c r="D206" s="6">
        <v>674015</v>
      </c>
      <c r="E206" s="4">
        <v>95156</v>
      </c>
      <c r="F206" s="4">
        <v>48397</v>
      </c>
      <c r="G206">
        <v>2018</v>
      </c>
      <c r="H206" s="4">
        <v>979.48650994414072</v>
      </c>
      <c r="I206" s="4">
        <v>46759</v>
      </c>
      <c r="J206" s="4">
        <v>1441.46581406788</v>
      </c>
      <c r="K206" s="5">
        <v>1.0350306892790693</v>
      </c>
      <c r="L206" t="s">
        <v>33</v>
      </c>
    </row>
    <row r="207" spans="1:12" x14ac:dyDescent="0.25">
      <c r="A207" t="s">
        <v>44</v>
      </c>
      <c r="B207" t="s">
        <v>8</v>
      </c>
      <c r="C207" s="4">
        <v>1131453</v>
      </c>
      <c r="D207" s="6">
        <v>134034</v>
      </c>
      <c r="E207" s="4">
        <v>56794</v>
      </c>
      <c r="F207" s="4">
        <v>33163</v>
      </c>
      <c r="G207">
        <v>2018</v>
      </c>
      <c r="H207" s="4">
        <v>844.15372218989205</v>
      </c>
      <c r="I207" s="4">
        <v>23631</v>
      </c>
      <c r="J207" s="4">
        <v>567.19563285514789</v>
      </c>
      <c r="K207" s="5">
        <v>1.4033684566882485</v>
      </c>
      <c r="L207" t="s">
        <v>33</v>
      </c>
    </row>
    <row r="208" spans="1:12" x14ac:dyDescent="0.25">
      <c r="A208" t="s">
        <v>44</v>
      </c>
      <c r="B208" t="s">
        <v>9</v>
      </c>
      <c r="C208" s="4">
        <v>1166184</v>
      </c>
      <c r="D208" s="6">
        <v>135419</v>
      </c>
      <c r="E208" s="4">
        <v>54731</v>
      </c>
      <c r="F208" s="4">
        <v>23626</v>
      </c>
      <c r="G208">
        <v>2018</v>
      </c>
      <c r="H208" s="4">
        <v>861.16719219607296</v>
      </c>
      <c r="I208" s="4">
        <v>31105</v>
      </c>
      <c r="J208" s="4">
        <v>435.36087445748268</v>
      </c>
      <c r="K208" s="5">
        <v>0.75955634142420836</v>
      </c>
      <c r="L208" t="s">
        <v>32</v>
      </c>
    </row>
    <row r="209" spans="1:12" x14ac:dyDescent="0.25">
      <c r="A209" t="s">
        <v>44</v>
      </c>
      <c r="B209" t="s">
        <v>10</v>
      </c>
      <c r="C209" s="4">
        <v>1731557</v>
      </c>
      <c r="D209" s="6">
        <v>116774</v>
      </c>
      <c r="E209" s="4">
        <v>50991</v>
      </c>
      <c r="F209" s="4">
        <v>16852</v>
      </c>
      <c r="G209">
        <v>2018</v>
      </c>
      <c r="H209" s="4">
        <v>1482.8275129737785</v>
      </c>
      <c r="I209" s="4">
        <v>34139</v>
      </c>
      <c r="J209" s="4">
        <v>342.0545417264712</v>
      </c>
      <c r="K209" s="5">
        <v>0.49362898737514282</v>
      </c>
      <c r="L209" t="s">
        <v>32</v>
      </c>
    </row>
    <row r="210" spans="1:12" x14ac:dyDescent="0.25">
      <c r="A210" t="s">
        <v>44</v>
      </c>
      <c r="B210" t="s">
        <v>11</v>
      </c>
      <c r="C210" s="4">
        <v>1143237</v>
      </c>
      <c r="D210" s="6">
        <v>902833</v>
      </c>
      <c r="E210" s="4">
        <v>55141</v>
      </c>
      <c r="F210" s="4">
        <v>15796</v>
      </c>
      <c r="G210">
        <v>2018</v>
      </c>
      <c r="H210" s="4">
        <v>126.62773735563499</v>
      </c>
      <c r="I210" s="4">
        <v>39345</v>
      </c>
      <c r="J210" s="4">
        <v>2294.657516838226</v>
      </c>
      <c r="K210" s="5">
        <v>0.40147413902655993</v>
      </c>
      <c r="L210" t="s">
        <v>32</v>
      </c>
    </row>
    <row r="211" spans="1:12" x14ac:dyDescent="0.25">
      <c r="A211" t="s">
        <v>44</v>
      </c>
      <c r="B211" t="s">
        <v>12</v>
      </c>
      <c r="C211" s="4">
        <v>1056165</v>
      </c>
      <c r="D211" s="6">
        <v>102552</v>
      </c>
      <c r="E211" s="4">
        <v>53785</v>
      </c>
      <c r="F211" s="4">
        <v>18824</v>
      </c>
      <c r="G211">
        <v>2018</v>
      </c>
      <c r="H211" s="4">
        <v>1029.8824011233326</v>
      </c>
      <c r="I211" s="4">
        <v>34961</v>
      </c>
      <c r="J211" s="4">
        <v>293.33257057864478</v>
      </c>
      <c r="K211" s="5">
        <v>0.53842853465289897</v>
      </c>
      <c r="L211" t="s">
        <v>32</v>
      </c>
    </row>
    <row r="212" spans="1:12" x14ac:dyDescent="0.25">
      <c r="A212" t="s">
        <v>44</v>
      </c>
      <c r="B212" t="s">
        <v>13</v>
      </c>
      <c r="C212" s="4">
        <v>1896021</v>
      </c>
      <c r="D212" s="6">
        <v>271125</v>
      </c>
      <c r="E212" s="4">
        <v>63441</v>
      </c>
      <c r="F212" s="4">
        <v>20217</v>
      </c>
      <c r="G212">
        <v>2018</v>
      </c>
      <c r="H212" s="4">
        <v>699.31618257261414</v>
      </c>
      <c r="I212" s="4">
        <v>43224</v>
      </c>
      <c r="J212" s="4">
        <v>627.25569128262077</v>
      </c>
      <c r="K212" s="5">
        <v>0.46772626318711824</v>
      </c>
      <c r="L212" t="s">
        <v>32</v>
      </c>
    </row>
    <row r="213" spans="1:12" x14ac:dyDescent="0.25">
      <c r="A213" t="s">
        <v>44</v>
      </c>
      <c r="B213" t="s">
        <v>14</v>
      </c>
      <c r="C213" s="4">
        <v>5282345</v>
      </c>
      <c r="D213" s="6">
        <v>541864</v>
      </c>
      <c r="E213" s="4">
        <v>55603</v>
      </c>
      <c r="F213" s="4">
        <v>34968</v>
      </c>
      <c r="G213">
        <v>2018</v>
      </c>
      <c r="H213" s="4">
        <v>974.84700958174017</v>
      </c>
      <c r="I213" s="4">
        <v>20635</v>
      </c>
      <c r="J213" s="4">
        <v>2625.9462078992005</v>
      </c>
      <c r="K213" s="5">
        <v>1.6945965592440029</v>
      </c>
      <c r="L213" t="s">
        <v>33</v>
      </c>
    </row>
    <row r="214" spans="1:12" x14ac:dyDescent="0.25">
      <c r="A214" t="s">
        <v>44</v>
      </c>
      <c r="B214" t="s">
        <v>15</v>
      </c>
      <c r="C214" s="4">
        <v>1444306</v>
      </c>
      <c r="D214" s="6">
        <v>168448</v>
      </c>
      <c r="E214" s="4">
        <v>64364</v>
      </c>
      <c r="F214" s="4">
        <v>37340</v>
      </c>
      <c r="G214">
        <v>2018</v>
      </c>
      <c r="H214" s="4">
        <v>857.41950037993922</v>
      </c>
      <c r="I214" s="4">
        <v>27024</v>
      </c>
      <c r="J214" s="4">
        <v>623.32741267021902</v>
      </c>
      <c r="K214" s="5">
        <v>1.3817347542924807</v>
      </c>
      <c r="L214" t="s">
        <v>33</v>
      </c>
    </row>
    <row r="215" spans="1:12" x14ac:dyDescent="0.25">
      <c r="A215" t="s">
        <v>44</v>
      </c>
      <c r="B215" t="s">
        <v>16</v>
      </c>
      <c r="C215" s="4">
        <v>7788761</v>
      </c>
      <c r="D215" s="6">
        <v>663079</v>
      </c>
      <c r="E215" s="4">
        <v>49497</v>
      </c>
      <c r="F215" s="4">
        <v>30096</v>
      </c>
      <c r="G215">
        <v>2018</v>
      </c>
      <c r="H215" s="4">
        <v>1174.6354506778227</v>
      </c>
      <c r="I215" s="4">
        <v>19401</v>
      </c>
      <c r="J215" s="4">
        <v>3417.7568166589353</v>
      </c>
      <c r="K215" s="5">
        <v>1.5512602443173031</v>
      </c>
      <c r="L215" t="s">
        <v>33</v>
      </c>
    </row>
    <row r="216" spans="1:12" x14ac:dyDescent="0.25">
      <c r="A216" t="s">
        <v>44</v>
      </c>
      <c r="B216" t="s">
        <v>17</v>
      </c>
      <c r="C216" s="4">
        <v>9586227</v>
      </c>
      <c r="D216" s="6">
        <v>138217</v>
      </c>
      <c r="E216" s="4">
        <v>89907</v>
      </c>
      <c r="F216" s="4">
        <v>40862</v>
      </c>
      <c r="G216">
        <v>2018</v>
      </c>
      <c r="H216" s="4">
        <v>6935.6352691781767</v>
      </c>
      <c r="I216" s="4">
        <v>49045</v>
      </c>
      <c r="J216" s="4">
        <v>281.81669894994394</v>
      </c>
      <c r="K216" s="5">
        <v>0.83315322662860636</v>
      </c>
      <c r="L216" t="s">
        <v>32</v>
      </c>
    </row>
    <row r="217" spans="1:12" x14ac:dyDescent="0.25">
      <c r="A217" t="s">
        <v>44</v>
      </c>
      <c r="B217" t="s">
        <v>18</v>
      </c>
      <c r="C217" s="4">
        <v>7868422</v>
      </c>
      <c r="D217" s="6">
        <v>477697</v>
      </c>
      <c r="E217" s="4">
        <v>81877</v>
      </c>
      <c r="F217" s="4">
        <v>36789</v>
      </c>
      <c r="G217">
        <v>2018</v>
      </c>
      <c r="H217" s="4">
        <v>1647.1575077925966</v>
      </c>
      <c r="I217" s="4">
        <v>45088</v>
      </c>
      <c r="J217" s="4">
        <v>1059.4770227111428</v>
      </c>
      <c r="K217" s="5">
        <v>0.81593772178850243</v>
      </c>
      <c r="L217" t="s">
        <v>32</v>
      </c>
    </row>
    <row r="218" spans="1:12" x14ac:dyDescent="0.25">
      <c r="A218" t="s">
        <v>45</v>
      </c>
      <c r="B218" t="s">
        <v>6</v>
      </c>
      <c r="C218" s="4">
        <v>8797334</v>
      </c>
      <c r="D218" s="6">
        <v>131108</v>
      </c>
      <c r="E218" s="4">
        <v>40151</v>
      </c>
      <c r="F218" s="4">
        <v>25365</v>
      </c>
      <c r="G218">
        <v>2019</v>
      </c>
      <c r="H218" s="4">
        <v>6709.9902370564723</v>
      </c>
      <c r="I218" s="4">
        <v>14786</v>
      </c>
      <c r="J218" s="4">
        <v>886.70363857703228</v>
      </c>
      <c r="K218" s="5">
        <v>1.7154740971188962</v>
      </c>
      <c r="L218" t="s">
        <v>33</v>
      </c>
    </row>
    <row r="219" spans="1:12" x14ac:dyDescent="0.25">
      <c r="A219" t="s">
        <v>45</v>
      </c>
      <c r="B219" t="s">
        <v>8</v>
      </c>
      <c r="C219" s="4">
        <v>6550073</v>
      </c>
      <c r="D219" s="6">
        <v>733627</v>
      </c>
      <c r="E219" s="4">
        <v>37424</v>
      </c>
      <c r="F219" s="4">
        <v>19919</v>
      </c>
      <c r="G219">
        <v>2019</v>
      </c>
      <c r="H219" s="4">
        <v>892.83423320025031</v>
      </c>
      <c r="I219" s="4">
        <v>17505</v>
      </c>
      <c r="J219" s="4">
        <v>4190.9568694658665</v>
      </c>
      <c r="K219" s="5">
        <v>1.1379034561553842</v>
      </c>
      <c r="L219" t="s">
        <v>33</v>
      </c>
    </row>
    <row r="220" spans="1:12" x14ac:dyDescent="0.25">
      <c r="A220" t="s">
        <v>45</v>
      </c>
      <c r="B220" t="s">
        <v>9</v>
      </c>
      <c r="C220" s="4">
        <v>9612688</v>
      </c>
      <c r="D220" s="6">
        <v>107142</v>
      </c>
      <c r="E220" s="4">
        <v>55802</v>
      </c>
      <c r="F220" s="4">
        <v>26052</v>
      </c>
      <c r="G220">
        <v>2019</v>
      </c>
      <c r="H220" s="4">
        <v>8971.9139086446012</v>
      </c>
      <c r="I220" s="4">
        <v>29750</v>
      </c>
      <c r="J220" s="4">
        <v>360.14117647058822</v>
      </c>
      <c r="K220" s="5">
        <v>0.87569747899159667</v>
      </c>
      <c r="L220" t="s">
        <v>32</v>
      </c>
    </row>
    <row r="221" spans="1:12" x14ac:dyDescent="0.25">
      <c r="A221" t="s">
        <v>45</v>
      </c>
      <c r="B221" t="s">
        <v>10</v>
      </c>
      <c r="C221" s="4">
        <v>1341131</v>
      </c>
      <c r="D221" s="6">
        <v>782523</v>
      </c>
      <c r="E221" s="4">
        <v>37657</v>
      </c>
      <c r="F221" s="4">
        <v>19531</v>
      </c>
      <c r="G221">
        <v>2019</v>
      </c>
      <c r="H221" s="4">
        <v>171.38550560175227</v>
      </c>
      <c r="I221" s="4">
        <v>18126</v>
      </c>
      <c r="J221" s="4">
        <v>4317.1300893743792</v>
      </c>
      <c r="K221" s="5">
        <v>1.0775129648019419</v>
      </c>
      <c r="L221" t="s">
        <v>33</v>
      </c>
    </row>
    <row r="222" spans="1:12" x14ac:dyDescent="0.25">
      <c r="A222" t="s">
        <v>45</v>
      </c>
      <c r="B222" t="s">
        <v>11</v>
      </c>
      <c r="C222" s="4">
        <v>1153420</v>
      </c>
      <c r="D222" s="6">
        <v>151398</v>
      </c>
      <c r="E222" s="4">
        <v>53405</v>
      </c>
      <c r="F222" s="4">
        <v>19270</v>
      </c>
      <c r="G222">
        <v>2019</v>
      </c>
      <c r="H222" s="4">
        <v>761.84625952786689</v>
      </c>
      <c r="I222" s="4">
        <v>34135</v>
      </c>
      <c r="J222" s="4">
        <v>443.52717152482785</v>
      </c>
      <c r="K222" s="5">
        <v>0.56452321663981253</v>
      </c>
      <c r="L222" t="s">
        <v>32</v>
      </c>
    </row>
    <row r="223" spans="1:12" x14ac:dyDescent="0.25">
      <c r="A223" t="s">
        <v>45</v>
      </c>
      <c r="B223" t="s">
        <v>12</v>
      </c>
      <c r="C223" s="4">
        <v>9246129</v>
      </c>
      <c r="D223" s="6">
        <v>103565</v>
      </c>
      <c r="E223" s="4">
        <v>52641</v>
      </c>
      <c r="F223" s="4">
        <v>29184</v>
      </c>
      <c r="G223">
        <v>2019</v>
      </c>
      <c r="H223" s="4">
        <v>8927.8511079998061</v>
      </c>
      <c r="I223" s="4">
        <v>23457</v>
      </c>
      <c r="J223" s="4">
        <v>441.50999701581617</v>
      </c>
      <c r="K223" s="5">
        <v>1.2441488681417061</v>
      </c>
      <c r="L223" t="s">
        <v>33</v>
      </c>
    </row>
    <row r="224" spans="1:12" x14ac:dyDescent="0.25">
      <c r="A224" t="s">
        <v>45</v>
      </c>
      <c r="B224" t="s">
        <v>13</v>
      </c>
      <c r="C224" s="4">
        <v>1250484</v>
      </c>
      <c r="D224" s="6">
        <v>639354</v>
      </c>
      <c r="E224" s="4">
        <v>82039</v>
      </c>
      <c r="F224" s="4">
        <v>41871</v>
      </c>
      <c r="G224">
        <v>2019</v>
      </c>
      <c r="H224" s="4">
        <v>195.58554415863512</v>
      </c>
      <c r="I224" s="4">
        <v>40168</v>
      </c>
      <c r="J224" s="4">
        <v>1591.6998605855408</v>
      </c>
      <c r="K224" s="5">
        <v>1.0423969328818961</v>
      </c>
      <c r="L224" t="s">
        <v>33</v>
      </c>
    </row>
    <row r="225" spans="1:12" x14ac:dyDescent="0.25">
      <c r="A225" t="s">
        <v>45</v>
      </c>
      <c r="B225" t="s">
        <v>14</v>
      </c>
      <c r="C225" s="4">
        <v>1387828</v>
      </c>
      <c r="D225" s="6">
        <v>932271</v>
      </c>
      <c r="E225" s="4">
        <v>62964</v>
      </c>
      <c r="F225" s="4">
        <v>29658</v>
      </c>
      <c r="G225">
        <v>2019</v>
      </c>
      <c r="H225" s="4">
        <v>148.86529775140491</v>
      </c>
      <c r="I225" s="4">
        <v>33306</v>
      </c>
      <c r="J225" s="4">
        <v>2799.1082687804001</v>
      </c>
      <c r="K225" s="5">
        <v>0.89047018555215274</v>
      </c>
      <c r="L225" t="s">
        <v>32</v>
      </c>
    </row>
    <row r="226" spans="1:12" x14ac:dyDescent="0.25">
      <c r="A226" t="s">
        <v>45</v>
      </c>
      <c r="B226" t="s">
        <v>15</v>
      </c>
      <c r="C226" s="4">
        <v>1336584</v>
      </c>
      <c r="D226" s="6">
        <v>143718</v>
      </c>
      <c r="E226" s="4">
        <v>61175</v>
      </c>
      <c r="F226" s="4">
        <v>30394</v>
      </c>
      <c r="G226">
        <v>2019</v>
      </c>
      <c r="H226" s="4">
        <v>930.00459232663979</v>
      </c>
      <c r="I226" s="4">
        <v>30781</v>
      </c>
      <c r="J226" s="4">
        <v>466.90490887235632</v>
      </c>
      <c r="K226" s="5">
        <v>0.98742730905428677</v>
      </c>
      <c r="L226" t="s">
        <v>32</v>
      </c>
    </row>
    <row r="227" spans="1:12" x14ac:dyDescent="0.25">
      <c r="A227" t="s">
        <v>45</v>
      </c>
      <c r="B227" t="s">
        <v>16</v>
      </c>
      <c r="C227" s="4">
        <v>9538166</v>
      </c>
      <c r="D227" s="6">
        <v>766520</v>
      </c>
      <c r="E227" s="4">
        <v>70810</v>
      </c>
      <c r="F227" s="4">
        <v>38799</v>
      </c>
      <c r="G227">
        <v>2019</v>
      </c>
      <c r="H227" s="4">
        <v>1244.346657621458</v>
      </c>
      <c r="I227" s="4">
        <v>32011</v>
      </c>
      <c r="J227" s="4">
        <v>2394.5518727937274</v>
      </c>
      <c r="K227" s="5">
        <v>1.2120521070881884</v>
      </c>
      <c r="L227" t="s">
        <v>33</v>
      </c>
    </row>
    <row r="228" spans="1:12" x14ac:dyDescent="0.25">
      <c r="A228" t="s">
        <v>45</v>
      </c>
      <c r="B228" t="s">
        <v>17</v>
      </c>
      <c r="C228" s="4">
        <v>1636723</v>
      </c>
      <c r="D228" s="6">
        <v>185770</v>
      </c>
      <c r="E228" s="4">
        <v>21773</v>
      </c>
      <c r="F228" s="4">
        <v>11368</v>
      </c>
      <c r="G228">
        <v>2019</v>
      </c>
      <c r="H228" s="4">
        <v>881.04807019432633</v>
      </c>
      <c r="I228" s="4">
        <v>10405</v>
      </c>
      <c r="J228" s="4">
        <v>1785.3916386352714</v>
      </c>
      <c r="K228" s="5">
        <v>1.0925516578567995</v>
      </c>
      <c r="L228" t="s">
        <v>33</v>
      </c>
    </row>
    <row r="229" spans="1:12" x14ac:dyDescent="0.25">
      <c r="A229" t="s">
        <v>45</v>
      </c>
      <c r="B229" t="s">
        <v>18</v>
      </c>
      <c r="C229" s="4">
        <v>1620961</v>
      </c>
      <c r="D229" s="6">
        <v>189472</v>
      </c>
      <c r="E229" s="4">
        <v>45432</v>
      </c>
      <c r="F229" s="4">
        <v>17305</v>
      </c>
      <c r="G229">
        <v>2019</v>
      </c>
      <c r="H229" s="4">
        <v>855.5147990204357</v>
      </c>
      <c r="I229" s="4">
        <v>28127</v>
      </c>
      <c r="J229" s="4">
        <v>673.63031962171578</v>
      </c>
      <c r="K229" s="5">
        <v>0.61524513812351123</v>
      </c>
      <c r="L229" t="s">
        <v>32</v>
      </c>
    </row>
    <row r="230" spans="1:12" x14ac:dyDescent="0.25">
      <c r="A230" t="s">
        <v>46</v>
      </c>
      <c r="B230" t="s">
        <v>6</v>
      </c>
      <c r="C230" s="4">
        <v>7895384</v>
      </c>
      <c r="D230" s="6">
        <v>511149</v>
      </c>
      <c r="E230" s="4">
        <v>61107</v>
      </c>
      <c r="F230" s="4">
        <v>17592</v>
      </c>
      <c r="G230">
        <v>2020</v>
      </c>
      <c r="H230" s="4">
        <v>1544.6345390483011</v>
      </c>
      <c r="I230" s="4">
        <v>43515</v>
      </c>
      <c r="J230" s="4">
        <v>1174.6501206480523</v>
      </c>
      <c r="K230" s="5">
        <v>0.40427438814201999</v>
      </c>
      <c r="L230" t="s">
        <v>32</v>
      </c>
    </row>
    <row r="231" spans="1:12" x14ac:dyDescent="0.25">
      <c r="A231" t="s">
        <v>46</v>
      </c>
      <c r="B231" t="s">
        <v>8</v>
      </c>
      <c r="C231" s="4">
        <v>7571178</v>
      </c>
      <c r="D231" s="6">
        <v>527700</v>
      </c>
      <c r="E231" s="4">
        <v>29444</v>
      </c>
      <c r="F231" s="4">
        <v>14328</v>
      </c>
      <c r="G231">
        <v>2020</v>
      </c>
      <c r="H231" s="4">
        <v>1434.7504263786241</v>
      </c>
      <c r="I231" s="4">
        <v>15116</v>
      </c>
      <c r="J231" s="4">
        <v>3491.0029108229692</v>
      </c>
      <c r="K231" s="5">
        <v>0.94786980682720301</v>
      </c>
      <c r="L231" t="s">
        <v>32</v>
      </c>
    </row>
    <row r="232" spans="1:12" x14ac:dyDescent="0.25">
      <c r="A232" t="s">
        <v>46</v>
      </c>
      <c r="B232" t="s">
        <v>9</v>
      </c>
      <c r="C232" s="4">
        <v>1378762</v>
      </c>
      <c r="D232" s="6">
        <v>160539</v>
      </c>
      <c r="E232" s="4">
        <v>56826</v>
      </c>
      <c r="F232" s="4">
        <v>33743</v>
      </c>
      <c r="G232">
        <v>2020</v>
      </c>
      <c r="H232" s="4">
        <v>858.83305614212122</v>
      </c>
      <c r="I232" s="4">
        <v>23083</v>
      </c>
      <c r="J232" s="4">
        <v>695.48585539141357</v>
      </c>
      <c r="K232" s="5">
        <v>1.4618117229129663</v>
      </c>
      <c r="L232" t="s">
        <v>33</v>
      </c>
    </row>
    <row r="233" spans="1:12" x14ac:dyDescent="0.25">
      <c r="A233" t="s">
        <v>46</v>
      </c>
      <c r="B233" t="s">
        <v>10</v>
      </c>
      <c r="C233" s="4">
        <v>1990963</v>
      </c>
      <c r="D233" s="6">
        <v>273254</v>
      </c>
      <c r="E233" s="4">
        <v>36892</v>
      </c>
      <c r="F233" s="4">
        <v>15058</v>
      </c>
      <c r="G233">
        <v>2020</v>
      </c>
      <c r="H233" s="4">
        <v>728.6125729175053</v>
      </c>
      <c r="I233" s="4">
        <v>21834</v>
      </c>
      <c r="J233" s="4">
        <v>1251.5068242191078</v>
      </c>
      <c r="K233" s="5">
        <v>0.68965833104332697</v>
      </c>
      <c r="L233" t="s">
        <v>32</v>
      </c>
    </row>
    <row r="234" spans="1:12" x14ac:dyDescent="0.25">
      <c r="A234" t="s">
        <v>46</v>
      </c>
      <c r="B234" t="s">
        <v>11</v>
      </c>
      <c r="C234" s="4">
        <v>1191415</v>
      </c>
      <c r="D234" s="6">
        <v>105411</v>
      </c>
      <c r="E234" s="4">
        <v>83113</v>
      </c>
      <c r="F234" s="4">
        <v>43298</v>
      </c>
      <c r="G234">
        <v>2020</v>
      </c>
      <c r="H234" s="4">
        <v>1130.2568043183348</v>
      </c>
      <c r="I234" s="4">
        <v>39815</v>
      </c>
      <c r="J234" s="4">
        <v>264.75197789777718</v>
      </c>
      <c r="K234" s="5">
        <v>1.0874795931181716</v>
      </c>
      <c r="L234" t="s">
        <v>33</v>
      </c>
    </row>
    <row r="235" spans="1:12" x14ac:dyDescent="0.25">
      <c r="A235" t="s">
        <v>46</v>
      </c>
      <c r="B235" t="s">
        <v>12</v>
      </c>
      <c r="C235" s="4">
        <v>1660960</v>
      </c>
      <c r="D235" s="6">
        <v>220925</v>
      </c>
      <c r="E235" s="4">
        <v>78858</v>
      </c>
      <c r="F235" s="4">
        <v>40969</v>
      </c>
      <c r="G235">
        <v>2020</v>
      </c>
      <c r="H235" s="4">
        <v>751.82075364942853</v>
      </c>
      <c r="I235" s="4">
        <v>37889</v>
      </c>
      <c r="J235" s="4">
        <v>583.08480033782894</v>
      </c>
      <c r="K235" s="5">
        <v>1.0812900841933015</v>
      </c>
      <c r="L235" t="s">
        <v>33</v>
      </c>
    </row>
    <row r="236" spans="1:12" x14ac:dyDescent="0.25">
      <c r="A236" t="s">
        <v>46</v>
      </c>
      <c r="B236" t="s">
        <v>13</v>
      </c>
      <c r="C236" s="4">
        <v>1407594</v>
      </c>
      <c r="D236" s="6">
        <v>178638</v>
      </c>
      <c r="E236" s="4">
        <v>79023</v>
      </c>
      <c r="F236" s="4">
        <v>42169</v>
      </c>
      <c r="G236">
        <v>2020</v>
      </c>
      <c r="H236" s="4">
        <v>787.95888892620826</v>
      </c>
      <c r="I236" s="4">
        <v>36854</v>
      </c>
      <c r="J236" s="4">
        <v>484.71807673522545</v>
      </c>
      <c r="K236" s="5">
        <v>1.1442177239919684</v>
      </c>
      <c r="L236" t="s">
        <v>33</v>
      </c>
    </row>
    <row r="237" spans="1:12" x14ac:dyDescent="0.25">
      <c r="A237" t="s">
        <v>46</v>
      </c>
      <c r="B237" t="s">
        <v>14</v>
      </c>
      <c r="C237" s="4">
        <v>6413035</v>
      </c>
      <c r="D237" s="6">
        <v>941195</v>
      </c>
      <c r="E237" s="4">
        <v>35210</v>
      </c>
      <c r="F237" s="4">
        <v>19793</v>
      </c>
      <c r="G237">
        <v>2020</v>
      </c>
      <c r="H237" s="4">
        <v>681.37155424752575</v>
      </c>
      <c r="I237" s="4">
        <v>15417</v>
      </c>
      <c r="J237" s="4">
        <v>6104.9166504508012</v>
      </c>
      <c r="K237" s="5">
        <v>1.2838425115132646</v>
      </c>
      <c r="L237" t="s">
        <v>33</v>
      </c>
    </row>
    <row r="238" spans="1:12" x14ac:dyDescent="0.25">
      <c r="A238" t="s">
        <v>46</v>
      </c>
      <c r="B238" t="s">
        <v>15</v>
      </c>
      <c r="C238" s="4">
        <v>1266415</v>
      </c>
      <c r="D238" s="6">
        <v>953498</v>
      </c>
      <c r="E238" s="4">
        <v>38961</v>
      </c>
      <c r="F238" s="4">
        <v>14551</v>
      </c>
      <c r="G238">
        <v>2020</v>
      </c>
      <c r="H238" s="4">
        <v>132.8177930105779</v>
      </c>
      <c r="I238" s="4">
        <v>24410</v>
      </c>
      <c r="J238" s="4">
        <v>3906.177795985252</v>
      </c>
      <c r="K238" s="5">
        <v>0.59610815239655879</v>
      </c>
      <c r="L238" t="s">
        <v>32</v>
      </c>
    </row>
    <row r="239" spans="1:12" x14ac:dyDescent="0.25">
      <c r="A239" t="s">
        <v>46</v>
      </c>
      <c r="B239" t="s">
        <v>16</v>
      </c>
      <c r="C239" s="4">
        <v>1608730</v>
      </c>
      <c r="D239" s="6">
        <v>132631</v>
      </c>
      <c r="E239" s="4">
        <v>54693</v>
      </c>
      <c r="F239" s="4">
        <v>32589</v>
      </c>
      <c r="G239">
        <v>2020</v>
      </c>
      <c r="H239" s="4">
        <v>1212.9366437710639</v>
      </c>
      <c r="I239" s="4">
        <v>22104</v>
      </c>
      <c r="J239" s="4">
        <v>600.03166847629382</v>
      </c>
      <c r="K239" s="5">
        <v>1.4743485342019544</v>
      </c>
      <c r="L239" t="s">
        <v>33</v>
      </c>
    </row>
    <row r="240" spans="1:12" x14ac:dyDescent="0.25">
      <c r="A240" t="s">
        <v>46</v>
      </c>
      <c r="B240" t="s">
        <v>17</v>
      </c>
      <c r="C240" s="4">
        <v>7764718</v>
      </c>
      <c r="D240" s="6">
        <v>920211</v>
      </c>
      <c r="E240" s="4">
        <v>72558</v>
      </c>
      <c r="F240" s="4">
        <v>34970</v>
      </c>
      <c r="G240">
        <v>2020</v>
      </c>
      <c r="H240" s="4">
        <v>843.79756381960215</v>
      </c>
      <c r="I240" s="4">
        <v>37588</v>
      </c>
      <c r="J240" s="4">
        <v>2448.151005640098</v>
      </c>
      <c r="K240" s="5">
        <v>0.9303501117377887</v>
      </c>
      <c r="L240" t="s">
        <v>32</v>
      </c>
    </row>
    <row r="241" spans="1:12" x14ac:dyDescent="0.25">
      <c r="A241" t="s">
        <v>46</v>
      </c>
      <c r="B241" t="s">
        <v>18</v>
      </c>
      <c r="C241" s="4">
        <v>1704840</v>
      </c>
      <c r="D241" s="6">
        <v>177999</v>
      </c>
      <c r="E241" s="4">
        <v>69469</v>
      </c>
      <c r="F241" s="4">
        <v>31894</v>
      </c>
      <c r="G241">
        <v>2020</v>
      </c>
      <c r="H241" s="4">
        <v>957.78066168911062</v>
      </c>
      <c r="I241" s="4">
        <v>37575</v>
      </c>
      <c r="J241" s="4">
        <v>473.71656686626744</v>
      </c>
      <c r="K241" s="5">
        <v>0.84880904856952766</v>
      </c>
      <c r="L241" t="s">
        <v>32</v>
      </c>
    </row>
    <row r="242" spans="1:12" x14ac:dyDescent="0.25">
      <c r="A242" t="s">
        <v>47</v>
      </c>
      <c r="B242" t="s">
        <v>6</v>
      </c>
      <c r="C242" s="4">
        <v>1285802</v>
      </c>
      <c r="D242" s="6">
        <v>112487</v>
      </c>
      <c r="E242" s="4">
        <v>65938</v>
      </c>
      <c r="F242" s="4">
        <v>17059</v>
      </c>
      <c r="G242">
        <v>2021</v>
      </c>
      <c r="H242" s="4">
        <v>1143.0671988763147</v>
      </c>
      <c r="I242" s="4">
        <v>48879</v>
      </c>
      <c r="J242" s="4">
        <v>230.13359520448455</v>
      </c>
      <c r="K242" s="5">
        <v>0.34900468503856463</v>
      </c>
      <c r="L242" t="s">
        <v>32</v>
      </c>
    </row>
    <row r="243" spans="1:12" x14ac:dyDescent="0.25">
      <c r="A243" t="s">
        <v>47</v>
      </c>
      <c r="B243" t="s">
        <v>8</v>
      </c>
      <c r="C243" s="4">
        <v>6387462</v>
      </c>
      <c r="D243" s="6">
        <v>911547</v>
      </c>
      <c r="E243" s="4">
        <v>59758</v>
      </c>
      <c r="F243" s="4">
        <v>43580</v>
      </c>
      <c r="G243">
        <v>2021</v>
      </c>
      <c r="H243" s="4">
        <v>700.7276640699821</v>
      </c>
      <c r="I243" s="4">
        <v>16178</v>
      </c>
      <c r="J243" s="4">
        <v>5634.4851032266042</v>
      </c>
      <c r="K243" s="5">
        <v>2.6937816788230933</v>
      </c>
      <c r="L243" t="s">
        <v>34</v>
      </c>
    </row>
    <row r="244" spans="1:12" x14ac:dyDescent="0.25">
      <c r="A244" t="s">
        <v>47</v>
      </c>
      <c r="B244" t="s">
        <v>9</v>
      </c>
      <c r="C244" s="4">
        <v>1701994</v>
      </c>
      <c r="D244" s="6">
        <v>240278</v>
      </c>
      <c r="E244" s="4">
        <v>40916</v>
      </c>
      <c r="F244" s="4">
        <v>10477</v>
      </c>
      <c r="G244">
        <v>2021</v>
      </c>
      <c r="H244" s="4">
        <v>708.34366858389023</v>
      </c>
      <c r="I244" s="4">
        <v>30439</v>
      </c>
      <c r="J244" s="4">
        <v>789.37547225598735</v>
      </c>
      <c r="K244" s="5">
        <v>0.34419658990111368</v>
      </c>
      <c r="L244" t="s">
        <v>32</v>
      </c>
    </row>
    <row r="245" spans="1:12" x14ac:dyDescent="0.25">
      <c r="A245" t="s">
        <v>47</v>
      </c>
      <c r="B245" t="s">
        <v>10</v>
      </c>
      <c r="C245" s="4">
        <v>1201148</v>
      </c>
      <c r="D245" s="6">
        <v>157138</v>
      </c>
      <c r="E245" s="4">
        <v>36319</v>
      </c>
      <c r="F245" s="4">
        <v>16704</v>
      </c>
      <c r="G245">
        <v>2021</v>
      </c>
      <c r="H245" s="4">
        <v>764.39053570746728</v>
      </c>
      <c r="I245" s="4">
        <v>19615</v>
      </c>
      <c r="J245" s="4">
        <v>801.11139434106542</v>
      </c>
      <c r="K245" s="5">
        <v>0.85159316849349986</v>
      </c>
      <c r="L245" t="s">
        <v>32</v>
      </c>
    </row>
    <row r="246" spans="1:12" x14ac:dyDescent="0.25">
      <c r="A246" t="s">
        <v>47</v>
      </c>
      <c r="B246" t="s">
        <v>11</v>
      </c>
      <c r="C246" s="4">
        <v>1876899</v>
      </c>
      <c r="D246" s="6">
        <v>137351</v>
      </c>
      <c r="E246" s="4">
        <v>58519</v>
      </c>
      <c r="F246" s="4">
        <v>31667</v>
      </c>
      <c r="G246">
        <v>2021</v>
      </c>
      <c r="H246" s="4">
        <v>1366.4982417310393</v>
      </c>
      <c r="I246" s="4">
        <v>26852</v>
      </c>
      <c r="J246" s="4">
        <v>511.51124683450024</v>
      </c>
      <c r="K246" s="5">
        <v>1.1793162520482645</v>
      </c>
      <c r="L246" t="s">
        <v>33</v>
      </c>
    </row>
    <row r="247" spans="1:12" x14ac:dyDescent="0.25">
      <c r="A247" t="s">
        <v>47</v>
      </c>
      <c r="B247" t="s">
        <v>12</v>
      </c>
      <c r="C247" s="4">
        <v>5509568</v>
      </c>
      <c r="D247" s="6">
        <v>378951</v>
      </c>
      <c r="E247" s="4">
        <v>54397</v>
      </c>
      <c r="F247" s="4">
        <v>36585</v>
      </c>
      <c r="G247">
        <v>2021</v>
      </c>
      <c r="H247" s="4">
        <v>1453.899844570934</v>
      </c>
      <c r="I247" s="4">
        <v>17812</v>
      </c>
      <c r="J247" s="4">
        <v>2127.5039299348755</v>
      </c>
      <c r="K247" s="5">
        <v>2.0539523916460811</v>
      </c>
      <c r="L247" t="s">
        <v>33</v>
      </c>
    </row>
    <row r="248" spans="1:12" x14ac:dyDescent="0.25">
      <c r="A248" t="s">
        <v>47</v>
      </c>
      <c r="B248" t="s">
        <v>13</v>
      </c>
      <c r="C248" s="4">
        <v>1564805</v>
      </c>
      <c r="D248" s="6">
        <v>106673</v>
      </c>
      <c r="E248" s="4">
        <v>75441</v>
      </c>
      <c r="F248" s="4">
        <v>40442</v>
      </c>
      <c r="G248">
        <v>2021</v>
      </c>
      <c r="H248" s="4">
        <v>1466.9175892681371</v>
      </c>
      <c r="I248" s="4">
        <v>34999</v>
      </c>
      <c r="J248" s="4">
        <v>304.78870824880715</v>
      </c>
      <c r="K248" s="5">
        <v>1.1555187291065458</v>
      </c>
      <c r="L248" t="s">
        <v>33</v>
      </c>
    </row>
    <row r="249" spans="1:12" x14ac:dyDescent="0.25">
      <c r="A249" t="s">
        <v>47</v>
      </c>
      <c r="B249" t="s">
        <v>14</v>
      </c>
      <c r="C249" s="4">
        <v>1119918</v>
      </c>
      <c r="D249" s="6">
        <v>719949</v>
      </c>
      <c r="E249" s="4">
        <v>92397</v>
      </c>
      <c r="F249" s="4">
        <v>45007</v>
      </c>
      <c r="G249">
        <v>2021</v>
      </c>
      <c r="H249" s="4">
        <v>155.55518515894875</v>
      </c>
      <c r="I249" s="4">
        <v>47390</v>
      </c>
      <c r="J249" s="4">
        <v>1519.2002532179786</v>
      </c>
      <c r="K249" s="5">
        <v>0.94971512977421402</v>
      </c>
      <c r="L249" t="s">
        <v>32</v>
      </c>
    </row>
    <row r="250" spans="1:12" x14ac:dyDescent="0.25">
      <c r="A250" t="s">
        <v>47</v>
      </c>
      <c r="B250" t="s">
        <v>15</v>
      </c>
      <c r="C250" s="4">
        <v>1171252</v>
      </c>
      <c r="D250" s="6">
        <v>119146</v>
      </c>
      <c r="E250" s="4">
        <v>77463</v>
      </c>
      <c r="F250" s="4">
        <v>39707</v>
      </c>
      <c r="G250">
        <v>2021</v>
      </c>
      <c r="H250" s="4">
        <v>983.0392963255166</v>
      </c>
      <c r="I250" s="4">
        <v>37756</v>
      </c>
      <c r="J250" s="4">
        <v>315.5683864816188</v>
      </c>
      <c r="K250" s="5">
        <v>1.0516739061341245</v>
      </c>
      <c r="L250" t="s">
        <v>33</v>
      </c>
    </row>
    <row r="251" spans="1:12" x14ac:dyDescent="0.25">
      <c r="A251" t="s">
        <v>47</v>
      </c>
      <c r="B251" t="s">
        <v>16</v>
      </c>
      <c r="C251" s="4">
        <v>5220250</v>
      </c>
      <c r="D251" s="6">
        <v>460458</v>
      </c>
      <c r="E251" s="4">
        <v>91889</v>
      </c>
      <c r="F251" s="4">
        <v>44926</v>
      </c>
      <c r="G251">
        <v>2021</v>
      </c>
      <c r="H251" s="4">
        <v>1133.7081775102181</v>
      </c>
      <c r="I251" s="4">
        <v>46963</v>
      </c>
      <c r="J251" s="4">
        <v>980.46973149074802</v>
      </c>
      <c r="K251" s="5">
        <v>0.9566254285288418</v>
      </c>
      <c r="L251" t="s">
        <v>32</v>
      </c>
    </row>
    <row r="252" spans="1:12" x14ac:dyDescent="0.25">
      <c r="A252" t="s">
        <v>47</v>
      </c>
      <c r="B252" t="s">
        <v>17</v>
      </c>
      <c r="C252" s="4">
        <v>1245214</v>
      </c>
      <c r="D252" s="6">
        <v>908357</v>
      </c>
      <c r="E252" s="4">
        <v>76799</v>
      </c>
      <c r="F252" s="4">
        <v>42131</v>
      </c>
      <c r="G252">
        <v>2021</v>
      </c>
      <c r="H252" s="4">
        <v>137.08420808118393</v>
      </c>
      <c r="I252" s="4">
        <v>34668</v>
      </c>
      <c r="J252" s="4">
        <v>2620.1598015460945</v>
      </c>
      <c r="K252" s="5">
        <v>1.2152705665166725</v>
      </c>
      <c r="L252" t="s">
        <v>33</v>
      </c>
    </row>
    <row r="253" spans="1:12" x14ac:dyDescent="0.25">
      <c r="A253" t="s">
        <v>47</v>
      </c>
      <c r="B253" t="s">
        <v>18</v>
      </c>
      <c r="C253" s="4">
        <v>1402575</v>
      </c>
      <c r="D253" s="6">
        <v>163633</v>
      </c>
      <c r="E253" s="4">
        <v>60072</v>
      </c>
      <c r="F253" s="4">
        <v>16839</v>
      </c>
      <c r="G253">
        <v>2021</v>
      </c>
      <c r="H253" s="4">
        <v>857.1467857950413</v>
      </c>
      <c r="I253" s="4">
        <v>43233</v>
      </c>
      <c r="J253" s="4">
        <v>378.49096754793794</v>
      </c>
      <c r="K253" s="5">
        <v>0.38949413642356534</v>
      </c>
      <c r="L253" t="s">
        <v>32</v>
      </c>
    </row>
    <row r="254" spans="1:12" x14ac:dyDescent="0.25">
      <c r="A254" t="s">
        <v>48</v>
      </c>
      <c r="B254" t="s">
        <v>6</v>
      </c>
      <c r="C254" s="4">
        <v>1231446</v>
      </c>
      <c r="D254" s="6">
        <v>147878</v>
      </c>
      <c r="E254" s="4">
        <v>44050</v>
      </c>
      <c r="F254" s="4">
        <v>25112</v>
      </c>
      <c r="G254">
        <v>2022</v>
      </c>
      <c r="H254" s="4">
        <v>832.74455970462145</v>
      </c>
      <c r="I254" s="4">
        <v>18938</v>
      </c>
      <c r="J254" s="4">
        <v>780.85331080367519</v>
      </c>
      <c r="K254" s="5">
        <v>1.3260111944239097</v>
      </c>
      <c r="L254" t="s">
        <v>33</v>
      </c>
    </row>
    <row r="255" spans="1:12" x14ac:dyDescent="0.25">
      <c r="A255" t="s">
        <v>48</v>
      </c>
      <c r="B255" t="s">
        <v>8</v>
      </c>
      <c r="C255" s="4">
        <v>1773788</v>
      </c>
      <c r="D255" s="6">
        <v>259226</v>
      </c>
      <c r="E255" s="4">
        <v>38107</v>
      </c>
      <c r="F255" s="4">
        <v>23358</v>
      </c>
      <c r="G255">
        <v>2022</v>
      </c>
      <c r="H255" s="4">
        <v>684.26315261586421</v>
      </c>
      <c r="I255" s="4">
        <v>14749</v>
      </c>
      <c r="J255" s="4">
        <v>1757.5835649874566</v>
      </c>
      <c r="K255" s="5">
        <v>1.5837005898704997</v>
      </c>
      <c r="L255" t="s">
        <v>33</v>
      </c>
    </row>
    <row r="256" spans="1:12" x14ac:dyDescent="0.25">
      <c r="A256" t="s">
        <v>48</v>
      </c>
      <c r="B256" t="s">
        <v>9</v>
      </c>
      <c r="C256" s="4">
        <v>8089768</v>
      </c>
      <c r="D256" s="6">
        <v>488084</v>
      </c>
      <c r="E256" s="4">
        <v>93604</v>
      </c>
      <c r="F256" s="4">
        <v>45657</v>
      </c>
      <c r="G256">
        <v>2022</v>
      </c>
      <c r="H256" s="4">
        <v>1657.4540447955681</v>
      </c>
      <c r="I256" s="4">
        <v>47947</v>
      </c>
      <c r="J256" s="4">
        <v>1017.9656704277641</v>
      </c>
      <c r="K256" s="5">
        <v>0.95223893048574471</v>
      </c>
      <c r="L256" t="s">
        <v>32</v>
      </c>
    </row>
    <row r="257" spans="1:12" x14ac:dyDescent="0.25">
      <c r="A257" t="s">
        <v>48</v>
      </c>
      <c r="B257" t="s">
        <v>10</v>
      </c>
      <c r="C257" s="4">
        <v>1158403</v>
      </c>
      <c r="D257" s="6">
        <v>139914</v>
      </c>
      <c r="E257" s="4">
        <v>53277</v>
      </c>
      <c r="F257" s="4">
        <v>22546</v>
      </c>
      <c r="G257">
        <v>2022</v>
      </c>
      <c r="H257" s="4">
        <v>827.93930557342378</v>
      </c>
      <c r="I257" s="4">
        <v>30731</v>
      </c>
      <c r="J257" s="4">
        <v>455.28619309492041</v>
      </c>
      <c r="K257" s="5">
        <v>0.73365656828609549</v>
      </c>
      <c r="L257" t="s">
        <v>32</v>
      </c>
    </row>
    <row r="258" spans="1:12" x14ac:dyDescent="0.25">
      <c r="A258" t="s">
        <v>48</v>
      </c>
      <c r="B258" t="s">
        <v>11</v>
      </c>
      <c r="C258" s="4">
        <v>1122759</v>
      </c>
      <c r="D258" s="6">
        <v>122102</v>
      </c>
      <c r="E258" s="4">
        <v>45570</v>
      </c>
      <c r="F258" s="4">
        <v>27001</v>
      </c>
      <c r="G258">
        <v>2022</v>
      </c>
      <c r="H258" s="4">
        <v>919.52547869813759</v>
      </c>
      <c r="I258" s="4">
        <v>18569</v>
      </c>
      <c r="J258" s="4">
        <v>657.55829608487261</v>
      </c>
      <c r="K258" s="5">
        <v>1.4540901502504173</v>
      </c>
      <c r="L258" t="s">
        <v>33</v>
      </c>
    </row>
    <row r="259" spans="1:12" x14ac:dyDescent="0.25">
      <c r="A259" t="s">
        <v>48</v>
      </c>
      <c r="B259" t="s">
        <v>12</v>
      </c>
      <c r="C259" s="4">
        <v>8444063</v>
      </c>
      <c r="D259" s="6">
        <v>118700</v>
      </c>
      <c r="E259" s="4">
        <v>69756</v>
      </c>
      <c r="F259" s="4">
        <v>47810</v>
      </c>
      <c r="G259">
        <v>2022</v>
      </c>
      <c r="H259" s="4">
        <v>7113.7851727042971</v>
      </c>
      <c r="I259" s="4">
        <v>21946</v>
      </c>
      <c r="J259" s="4">
        <v>540.87305203681763</v>
      </c>
      <c r="K259" s="5">
        <v>2.1785291169233574</v>
      </c>
      <c r="L259" t="s">
        <v>33</v>
      </c>
    </row>
    <row r="260" spans="1:12" x14ac:dyDescent="0.25">
      <c r="A260" t="s">
        <v>48</v>
      </c>
      <c r="B260" t="s">
        <v>13</v>
      </c>
      <c r="C260" s="4">
        <v>1657997</v>
      </c>
      <c r="D260" s="6">
        <v>877145</v>
      </c>
      <c r="E260" s="4">
        <v>76296</v>
      </c>
      <c r="F260" s="4">
        <v>30509</v>
      </c>
      <c r="G260">
        <v>2022</v>
      </c>
      <c r="H260" s="4">
        <v>189.02199750326344</v>
      </c>
      <c r="I260" s="4">
        <v>45787</v>
      </c>
      <c r="J260" s="4">
        <v>1915.7075152335817</v>
      </c>
      <c r="K260" s="5">
        <v>0.66632450258807085</v>
      </c>
      <c r="L260" t="s">
        <v>32</v>
      </c>
    </row>
    <row r="261" spans="1:12" x14ac:dyDescent="0.25">
      <c r="A261" t="s">
        <v>48</v>
      </c>
      <c r="B261" t="s">
        <v>14</v>
      </c>
      <c r="C261" s="4">
        <v>1479904</v>
      </c>
      <c r="D261" s="6">
        <v>179214</v>
      </c>
      <c r="E261" s="4">
        <v>52933</v>
      </c>
      <c r="F261" s="4">
        <v>35425</v>
      </c>
      <c r="G261">
        <v>2022</v>
      </c>
      <c r="H261" s="4">
        <v>825.77477206021842</v>
      </c>
      <c r="I261" s="4">
        <v>17508</v>
      </c>
      <c r="J261" s="4">
        <v>1023.6120630568882</v>
      </c>
      <c r="K261" s="5">
        <v>2.0233607493717156</v>
      </c>
      <c r="L261" t="s">
        <v>33</v>
      </c>
    </row>
    <row r="262" spans="1:12" x14ac:dyDescent="0.25">
      <c r="A262" t="s">
        <v>48</v>
      </c>
      <c r="B262" t="s">
        <v>15</v>
      </c>
      <c r="C262" s="4">
        <v>7918029</v>
      </c>
      <c r="D262" s="6">
        <v>810924</v>
      </c>
      <c r="E262" s="4">
        <v>91140</v>
      </c>
      <c r="F262" s="4">
        <v>42824</v>
      </c>
      <c r="G262">
        <v>2022</v>
      </c>
      <c r="H262" s="4">
        <v>976.42060168400485</v>
      </c>
      <c r="I262" s="4">
        <v>48316</v>
      </c>
      <c r="J262" s="4">
        <v>1678.3756933520988</v>
      </c>
      <c r="K262" s="5">
        <v>0.88633164997102409</v>
      </c>
      <c r="L262" t="s">
        <v>32</v>
      </c>
    </row>
    <row r="263" spans="1:12" x14ac:dyDescent="0.25">
      <c r="A263" t="s">
        <v>48</v>
      </c>
      <c r="B263" t="s">
        <v>16</v>
      </c>
      <c r="C263" s="4">
        <v>1352731</v>
      </c>
      <c r="D263" s="6">
        <v>136960</v>
      </c>
      <c r="E263" s="4">
        <v>76309</v>
      </c>
      <c r="F263" s="4">
        <v>47047</v>
      </c>
      <c r="G263">
        <v>2022</v>
      </c>
      <c r="H263" s="4">
        <v>987.68326518691583</v>
      </c>
      <c r="I263" s="4">
        <v>29262</v>
      </c>
      <c r="J263" s="4">
        <v>468.04729683548629</v>
      </c>
      <c r="K263" s="5">
        <v>1.6077848404073543</v>
      </c>
      <c r="L263" t="s">
        <v>33</v>
      </c>
    </row>
    <row r="264" spans="1:12" x14ac:dyDescent="0.25">
      <c r="A264" t="s">
        <v>48</v>
      </c>
      <c r="B264" t="s">
        <v>17</v>
      </c>
      <c r="C264" s="4">
        <v>9602996</v>
      </c>
      <c r="D264" s="6">
        <v>122404</v>
      </c>
      <c r="E264" s="4">
        <v>86789</v>
      </c>
      <c r="F264" s="4">
        <v>42066</v>
      </c>
      <c r="G264">
        <v>2022</v>
      </c>
      <c r="H264" s="4">
        <v>7845.3285840332019</v>
      </c>
      <c r="I264" s="4">
        <v>44723</v>
      </c>
      <c r="J264" s="4">
        <v>273.69362520403371</v>
      </c>
      <c r="K264" s="5">
        <v>0.94058985309572252</v>
      </c>
      <c r="L264" t="s">
        <v>32</v>
      </c>
    </row>
    <row r="265" spans="1:12" x14ac:dyDescent="0.25">
      <c r="A265" t="s">
        <v>48</v>
      </c>
      <c r="B265" t="s">
        <v>18</v>
      </c>
      <c r="C265" s="4">
        <v>1917570</v>
      </c>
      <c r="D265" s="6">
        <v>192112</v>
      </c>
      <c r="E265" s="4">
        <v>70149</v>
      </c>
      <c r="F265" s="4">
        <v>39424</v>
      </c>
      <c r="G265">
        <v>2022</v>
      </c>
      <c r="H265" s="4">
        <v>998.1521195969018</v>
      </c>
      <c r="I265" s="4">
        <v>30725</v>
      </c>
      <c r="J265" s="4">
        <v>625.2628152969894</v>
      </c>
      <c r="K265" s="5">
        <v>1.2831244914564686</v>
      </c>
      <c r="L265" t="s">
        <v>33</v>
      </c>
    </row>
    <row r="266" spans="1:12" x14ac:dyDescent="0.25">
      <c r="A266" t="s">
        <v>49</v>
      </c>
      <c r="B266" t="s">
        <v>6</v>
      </c>
      <c r="C266" s="4">
        <v>1272941</v>
      </c>
      <c r="D266" s="6">
        <v>166268</v>
      </c>
      <c r="E266" s="4">
        <v>81451</v>
      </c>
      <c r="F266" s="4">
        <v>39022</v>
      </c>
      <c r="G266">
        <v>2023</v>
      </c>
      <c r="H266" s="4">
        <v>765.59590540573049</v>
      </c>
      <c r="I266" s="4">
        <v>42429</v>
      </c>
      <c r="J266" s="4">
        <v>391.87348275943339</v>
      </c>
      <c r="K266" s="5">
        <v>0.9197011477998539</v>
      </c>
      <c r="L266" t="s">
        <v>32</v>
      </c>
    </row>
    <row r="267" spans="1:12" x14ac:dyDescent="0.25">
      <c r="A267" t="s">
        <v>49</v>
      </c>
      <c r="B267" t="s">
        <v>8</v>
      </c>
      <c r="C267" s="4">
        <v>1432762</v>
      </c>
      <c r="D267" s="6">
        <v>162528</v>
      </c>
      <c r="E267" s="4">
        <v>52235</v>
      </c>
      <c r="F267" s="4">
        <v>41679</v>
      </c>
      <c r="G267">
        <v>2023</v>
      </c>
      <c r="H267" s="4">
        <v>881.54779484150424</v>
      </c>
      <c r="I267" s="4">
        <v>10556</v>
      </c>
      <c r="J267" s="4">
        <v>1539.6741189844638</v>
      </c>
      <c r="K267" s="5">
        <v>3.9483705949223191</v>
      </c>
      <c r="L267" t="s">
        <v>34</v>
      </c>
    </row>
    <row r="268" spans="1:12" x14ac:dyDescent="0.25">
      <c r="A268" t="s">
        <v>49</v>
      </c>
      <c r="B268" t="s">
        <v>9</v>
      </c>
      <c r="C268" s="4">
        <v>5318114</v>
      </c>
      <c r="D268" s="6">
        <v>431100</v>
      </c>
      <c r="E268" s="4">
        <v>58725</v>
      </c>
      <c r="F268" s="4">
        <v>42312</v>
      </c>
      <c r="G268">
        <v>2023</v>
      </c>
      <c r="H268" s="4">
        <v>1233.6149385293436</v>
      </c>
      <c r="I268" s="4">
        <v>16413</v>
      </c>
      <c r="J268" s="4">
        <v>2626.5764942423689</v>
      </c>
      <c r="K268" s="5">
        <v>2.5779564978980076</v>
      </c>
      <c r="L268" t="s">
        <v>34</v>
      </c>
    </row>
    <row r="269" spans="1:12" x14ac:dyDescent="0.25">
      <c r="A269" t="s">
        <v>49</v>
      </c>
      <c r="B269" t="s">
        <v>10</v>
      </c>
      <c r="C269" s="4">
        <v>1436861</v>
      </c>
      <c r="D269" s="6">
        <v>153362</v>
      </c>
      <c r="E269" s="4">
        <v>64353</v>
      </c>
      <c r="F269" s="4">
        <v>42361</v>
      </c>
      <c r="G269">
        <v>2023</v>
      </c>
      <c r="H269" s="4">
        <v>936.90809979003916</v>
      </c>
      <c r="I269" s="4">
        <v>21992</v>
      </c>
      <c r="J269" s="4">
        <v>697.35358312113499</v>
      </c>
      <c r="K269" s="5">
        <v>1.9262004365223717</v>
      </c>
      <c r="L269" t="s">
        <v>33</v>
      </c>
    </row>
    <row r="270" spans="1:12" x14ac:dyDescent="0.25">
      <c r="A270" t="s">
        <v>49</v>
      </c>
      <c r="B270" t="s">
        <v>11</v>
      </c>
      <c r="C270" s="4">
        <v>1480018</v>
      </c>
      <c r="D270" s="6">
        <v>129542</v>
      </c>
      <c r="E270" s="4">
        <v>57692</v>
      </c>
      <c r="F270" s="4">
        <v>11911</v>
      </c>
      <c r="G270">
        <v>2023</v>
      </c>
      <c r="H270" s="4">
        <v>1142.5005017677665</v>
      </c>
      <c r="I270" s="4">
        <v>45781</v>
      </c>
      <c r="J270" s="4">
        <v>282.960179987331</v>
      </c>
      <c r="K270" s="5">
        <v>0.260173434394181</v>
      </c>
      <c r="L270" t="s">
        <v>32</v>
      </c>
    </row>
    <row r="271" spans="1:12" x14ac:dyDescent="0.25">
      <c r="A271" t="s">
        <v>49</v>
      </c>
      <c r="B271" t="s">
        <v>12</v>
      </c>
      <c r="C271" s="4">
        <v>1039940</v>
      </c>
      <c r="D271" s="6">
        <v>561732</v>
      </c>
      <c r="E271" s="4">
        <v>68448</v>
      </c>
      <c r="F271" s="4">
        <v>38426</v>
      </c>
      <c r="G271">
        <v>2023</v>
      </c>
      <c r="H271" s="4">
        <v>185.13098773080401</v>
      </c>
      <c r="I271" s="4">
        <v>30022</v>
      </c>
      <c r="J271" s="4">
        <v>1871.0678835520619</v>
      </c>
      <c r="K271" s="5">
        <v>1.2799280527613084</v>
      </c>
      <c r="L271" t="s">
        <v>33</v>
      </c>
    </row>
    <row r="272" spans="1:12" x14ac:dyDescent="0.25">
      <c r="A272" t="s">
        <v>49</v>
      </c>
      <c r="B272" t="s">
        <v>13</v>
      </c>
      <c r="C272" s="4">
        <v>6677625</v>
      </c>
      <c r="D272" s="6">
        <v>440969</v>
      </c>
      <c r="E272" s="4">
        <v>68668</v>
      </c>
      <c r="F272" s="4">
        <v>45505</v>
      </c>
      <c r="G272">
        <v>2023</v>
      </c>
      <c r="H272" s="4">
        <v>1514.307128165472</v>
      </c>
      <c r="I272" s="4">
        <v>23163</v>
      </c>
      <c r="J272" s="4">
        <v>1903.7646246168456</v>
      </c>
      <c r="K272" s="5">
        <v>1.9645555411647886</v>
      </c>
      <c r="L272" t="s">
        <v>33</v>
      </c>
    </row>
    <row r="273" spans="1:12" x14ac:dyDescent="0.25">
      <c r="A273" t="s">
        <v>49</v>
      </c>
      <c r="B273" t="s">
        <v>14</v>
      </c>
      <c r="C273" s="4">
        <v>1080612</v>
      </c>
      <c r="D273" s="6">
        <v>698788</v>
      </c>
      <c r="E273" s="4">
        <v>56419</v>
      </c>
      <c r="F273" s="4">
        <v>46400</v>
      </c>
      <c r="G273">
        <v>2023</v>
      </c>
      <c r="H273" s="4">
        <v>154.64089251675759</v>
      </c>
      <c r="I273" s="4">
        <v>10019</v>
      </c>
      <c r="J273" s="4">
        <v>6974.6282064078259</v>
      </c>
      <c r="K273" s="5">
        <v>4.6312007186345943</v>
      </c>
      <c r="L273" t="s">
        <v>34</v>
      </c>
    </row>
    <row r="274" spans="1:12" x14ac:dyDescent="0.25">
      <c r="A274" t="s">
        <v>49</v>
      </c>
      <c r="B274" t="s">
        <v>15</v>
      </c>
      <c r="C274" s="4">
        <v>1003883</v>
      </c>
      <c r="D274" s="6">
        <v>131901</v>
      </c>
      <c r="E274" s="4">
        <v>52756</v>
      </c>
      <c r="F274" s="4">
        <v>42095</v>
      </c>
      <c r="G274">
        <v>2023</v>
      </c>
      <c r="H274" s="4">
        <v>761.08824042274125</v>
      </c>
      <c r="I274" s="4">
        <v>10661</v>
      </c>
      <c r="J274" s="4">
        <v>1237.2291529875247</v>
      </c>
      <c r="K274" s="5">
        <v>3.948503892692993</v>
      </c>
      <c r="L274" t="s">
        <v>34</v>
      </c>
    </row>
    <row r="275" spans="1:12" x14ac:dyDescent="0.25">
      <c r="A275" t="s">
        <v>49</v>
      </c>
      <c r="B275" t="s">
        <v>16</v>
      </c>
      <c r="C275" s="4">
        <v>7129233</v>
      </c>
      <c r="D275" s="6">
        <v>804182</v>
      </c>
      <c r="E275" s="4">
        <v>74971</v>
      </c>
      <c r="F275" s="4">
        <v>37136</v>
      </c>
      <c r="G275">
        <v>2023</v>
      </c>
      <c r="H275" s="4">
        <v>886.51984252320995</v>
      </c>
      <c r="I275" s="4">
        <v>37835</v>
      </c>
      <c r="J275" s="4">
        <v>2125.4975551737807</v>
      </c>
      <c r="K275" s="5">
        <v>0.98152504294964982</v>
      </c>
      <c r="L275" t="s">
        <v>32</v>
      </c>
    </row>
    <row r="276" spans="1:12" x14ac:dyDescent="0.25">
      <c r="A276" t="s">
        <v>49</v>
      </c>
      <c r="B276" t="s">
        <v>17</v>
      </c>
      <c r="C276" s="4">
        <v>1647735</v>
      </c>
      <c r="D276" s="6">
        <v>122639</v>
      </c>
      <c r="E276" s="4">
        <v>61495</v>
      </c>
      <c r="F276" s="4">
        <v>42857</v>
      </c>
      <c r="G276">
        <v>2023</v>
      </c>
      <c r="H276" s="4">
        <v>1343.5652606430256</v>
      </c>
      <c r="I276" s="4">
        <v>18638</v>
      </c>
      <c r="J276" s="4">
        <v>658.00515076724969</v>
      </c>
      <c r="K276" s="5">
        <v>2.2994420002146154</v>
      </c>
      <c r="L276" t="s">
        <v>33</v>
      </c>
    </row>
    <row r="277" spans="1:12" x14ac:dyDescent="0.25">
      <c r="A277" t="s">
        <v>49</v>
      </c>
      <c r="B277" t="s">
        <v>18</v>
      </c>
      <c r="C277" s="4">
        <v>9146296</v>
      </c>
      <c r="D277" s="6">
        <v>868361</v>
      </c>
      <c r="E277" s="4">
        <v>56455</v>
      </c>
      <c r="F277" s="4">
        <v>43413</v>
      </c>
      <c r="G277">
        <v>2023</v>
      </c>
      <c r="H277" s="4">
        <v>1053.2826785173447</v>
      </c>
      <c r="I277" s="4">
        <v>13042</v>
      </c>
      <c r="J277" s="4">
        <v>6658.1889280785163</v>
      </c>
      <c r="K277" s="5">
        <v>3.3287072534887288</v>
      </c>
      <c r="L277" t="s">
        <v>34</v>
      </c>
    </row>
    <row r="278" spans="1:12" x14ac:dyDescent="0.25">
      <c r="A278" t="s">
        <v>50</v>
      </c>
      <c r="B278" t="s">
        <v>6</v>
      </c>
      <c r="C278" s="4">
        <v>1307615</v>
      </c>
      <c r="D278" s="6">
        <v>152641</v>
      </c>
      <c r="E278" s="4">
        <v>68124</v>
      </c>
      <c r="F278" s="4">
        <v>24545</v>
      </c>
      <c r="G278">
        <v>2024</v>
      </c>
      <c r="H278" s="4">
        <v>856.6603992374263</v>
      </c>
      <c r="I278" s="4">
        <v>43579</v>
      </c>
      <c r="J278" s="4">
        <v>350.26274122857342</v>
      </c>
      <c r="K278" s="5">
        <v>0.56322999609903857</v>
      </c>
      <c r="L278" t="s">
        <v>32</v>
      </c>
    </row>
    <row r="279" spans="1:12" x14ac:dyDescent="0.25">
      <c r="A279" t="s">
        <v>50</v>
      </c>
      <c r="B279" t="s">
        <v>8</v>
      </c>
      <c r="C279" s="4">
        <v>9018099</v>
      </c>
      <c r="D279" s="6">
        <v>963180</v>
      </c>
      <c r="E279" s="4">
        <v>49531</v>
      </c>
      <c r="F279" s="4">
        <v>36993</v>
      </c>
      <c r="G279">
        <v>2024</v>
      </c>
      <c r="H279" s="4">
        <v>936.28387217342549</v>
      </c>
      <c r="I279" s="4">
        <v>12538</v>
      </c>
      <c r="J279" s="4">
        <v>7682.0864571702032</v>
      </c>
      <c r="K279" s="5">
        <v>2.9504705694688149</v>
      </c>
      <c r="L279" t="s">
        <v>34</v>
      </c>
    </row>
    <row r="280" spans="1:12" x14ac:dyDescent="0.25">
      <c r="A280" t="s">
        <v>50</v>
      </c>
      <c r="B280" t="s">
        <v>9</v>
      </c>
      <c r="C280" s="4">
        <v>1305993</v>
      </c>
      <c r="D280" s="6">
        <v>864826</v>
      </c>
      <c r="E280" s="4">
        <v>57150</v>
      </c>
      <c r="F280" s="4">
        <v>21561</v>
      </c>
      <c r="G280">
        <v>2024</v>
      </c>
      <c r="H280" s="4">
        <v>151.012226736939</v>
      </c>
      <c r="I280" s="4">
        <v>35589</v>
      </c>
      <c r="J280" s="4">
        <v>2430.037371097811</v>
      </c>
      <c r="K280" s="5">
        <v>0.60583326308690888</v>
      </c>
      <c r="L280" t="s">
        <v>32</v>
      </c>
    </row>
    <row r="281" spans="1:12" x14ac:dyDescent="0.25">
      <c r="A281" t="s">
        <v>50</v>
      </c>
      <c r="B281" t="s">
        <v>10</v>
      </c>
      <c r="C281" s="4">
        <v>1792814</v>
      </c>
      <c r="D281" s="6">
        <v>218211</v>
      </c>
      <c r="E281" s="4">
        <v>56333</v>
      </c>
      <c r="F281" s="4">
        <v>12109</v>
      </c>
      <c r="G281">
        <v>2024</v>
      </c>
      <c r="H281" s="4">
        <v>821.59652813102912</v>
      </c>
      <c r="I281" s="4">
        <v>44224</v>
      </c>
      <c r="J281" s="4">
        <v>493.42212373371927</v>
      </c>
      <c r="K281" s="5">
        <v>0.27381060057887119</v>
      </c>
      <c r="L281" t="s">
        <v>32</v>
      </c>
    </row>
    <row r="282" spans="1:12" x14ac:dyDescent="0.25">
      <c r="A282" t="s">
        <v>50</v>
      </c>
      <c r="B282" t="s">
        <v>11</v>
      </c>
      <c r="C282" s="4">
        <v>1112291</v>
      </c>
      <c r="D282" s="6">
        <v>114459</v>
      </c>
      <c r="E282" s="4">
        <v>60313</v>
      </c>
      <c r="F282" s="4">
        <v>29846</v>
      </c>
      <c r="G282">
        <v>2024</v>
      </c>
      <c r="H282" s="4">
        <v>971.78116181340033</v>
      </c>
      <c r="I282" s="4">
        <v>30467</v>
      </c>
      <c r="J282" s="4">
        <v>375.68188531854139</v>
      </c>
      <c r="K282" s="5">
        <v>0.97961729083926874</v>
      </c>
      <c r="L282" t="s">
        <v>32</v>
      </c>
    </row>
    <row r="283" spans="1:12" x14ac:dyDescent="0.25">
      <c r="A283" t="s">
        <v>50</v>
      </c>
      <c r="B283" t="s">
        <v>12</v>
      </c>
      <c r="C283" s="4">
        <v>1592364</v>
      </c>
      <c r="D283" s="6">
        <v>123897</v>
      </c>
      <c r="E283" s="4">
        <v>40292</v>
      </c>
      <c r="F283" s="4">
        <v>29108</v>
      </c>
      <c r="G283">
        <v>2024</v>
      </c>
      <c r="H283" s="4">
        <v>1285.2320879440181</v>
      </c>
      <c r="I283" s="4">
        <v>11184</v>
      </c>
      <c r="J283" s="4">
        <v>1107.8057939914163</v>
      </c>
      <c r="K283" s="5">
        <v>2.6026466380543636</v>
      </c>
      <c r="L283" t="s">
        <v>34</v>
      </c>
    </row>
    <row r="284" spans="1:12" x14ac:dyDescent="0.25">
      <c r="A284" t="s">
        <v>50</v>
      </c>
      <c r="B284" t="s">
        <v>13</v>
      </c>
      <c r="C284" s="4">
        <v>9897018</v>
      </c>
      <c r="D284" s="6">
        <v>888471</v>
      </c>
      <c r="E284" s="4">
        <v>55117</v>
      </c>
      <c r="F284" s="4">
        <v>33856</v>
      </c>
      <c r="G284">
        <v>2024</v>
      </c>
      <c r="H284" s="4">
        <v>1113.9382152034225</v>
      </c>
      <c r="I284" s="4">
        <v>21261</v>
      </c>
      <c r="J284" s="4">
        <v>4178.8768167066455</v>
      </c>
      <c r="K284" s="5">
        <v>1.5923992286345892</v>
      </c>
      <c r="L284" t="s">
        <v>33</v>
      </c>
    </row>
    <row r="285" spans="1:12" x14ac:dyDescent="0.25">
      <c r="A285" t="s">
        <v>50</v>
      </c>
      <c r="B285" t="s">
        <v>14</v>
      </c>
      <c r="C285" s="4">
        <v>8144018</v>
      </c>
      <c r="D285" s="6">
        <v>529257</v>
      </c>
      <c r="E285" s="4">
        <v>57876</v>
      </c>
      <c r="F285" s="4">
        <v>31360</v>
      </c>
      <c r="G285">
        <v>2024</v>
      </c>
      <c r="H285" s="4">
        <v>1538.7643432207794</v>
      </c>
      <c r="I285" s="4">
        <v>26516</v>
      </c>
      <c r="J285" s="4">
        <v>1995.9910997133807</v>
      </c>
      <c r="K285" s="5">
        <v>1.1826821541710666</v>
      </c>
      <c r="L285" t="s">
        <v>33</v>
      </c>
    </row>
    <row r="286" spans="1:12" x14ac:dyDescent="0.25">
      <c r="A286" t="s">
        <v>50</v>
      </c>
      <c r="B286" t="s">
        <v>15</v>
      </c>
      <c r="C286" s="4">
        <v>7369565</v>
      </c>
      <c r="D286" s="6">
        <v>106414</v>
      </c>
      <c r="E286" s="4">
        <v>42904</v>
      </c>
      <c r="F286" s="4">
        <v>20591</v>
      </c>
      <c r="G286">
        <v>2024</v>
      </c>
      <c r="H286" s="4">
        <v>6925.3716616234715</v>
      </c>
      <c r="I286" s="4">
        <v>22313</v>
      </c>
      <c r="J286" s="4">
        <v>476.91480302962395</v>
      </c>
      <c r="K286" s="5">
        <v>0.92282525881772959</v>
      </c>
      <c r="L286" t="s">
        <v>32</v>
      </c>
    </row>
    <row r="287" spans="1:12" x14ac:dyDescent="0.25">
      <c r="A287" t="s">
        <v>50</v>
      </c>
      <c r="B287" t="s">
        <v>16</v>
      </c>
      <c r="C287" s="4">
        <v>9306050</v>
      </c>
      <c r="D287" s="6">
        <v>729847</v>
      </c>
      <c r="E287" s="4">
        <v>48476</v>
      </c>
      <c r="F287" s="4">
        <v>23854</v>
      </c>
      <c r="G287">
        <v>2024</v>
      </c>
      <c r="H287" s="4">
        <v>1275.0686102703717</v>
      </c>
      <c r="I287" s="4">
        <v>24622</v>
      </c>
      <c r="J287" s="4">
        <v>2964.2068069206402</v>
      </c>
      <c r="K287" s="5">
        <v>0.96880838274713665</v>
      </c>
      <c r="L287" t="s">
        <v>32</v>
      </c>
    </row>
    <row r="288" spans="1:12" x14ac:dyDescent="0.25">
      <c r="A288" t="s">
        <v>50</v>
      </c>
      <c r="B288" t="s">
        <v>17</v>
      </c>
      <c r="C288" s="4">
        <v>1641376</v>
      </c>
      <c r="D288" s="6">
        <v>107414</v>
      </c>
      <c r="E288" s="4">
        <v>52217</v>
      </c>
      <c r="F288" s="4">
        <v>25161</v>
      </c>
      <c r="G288">
        <v>2024</v>
      </c>
      <c r="H288" s="4">
        <v>1528.0838624387884</v>
      </c>
      <c r="I288" s="4">
        <v>27056</v>
      </c>
      <c r="J288" s="4">
        <v>397.00620934358369</v>
      </c>
      <c r="K288" s="5">
        <v>0.92996008279124776</v>
      </c>
      <c r="L288" t="s">
        <v>32</v>
      </c>
    </row>
    <row r="289" spans="1:12" x14ac:dyDescent="0.25">
      <c r="A289" t="s">
        <v>50</v>
      </c>
      <c r="B289" t="s">
        <v>18</v>
      </c>
      <c r="C289" s="4">
        <v>1656179</v>
      </c>
      <c r="D289" s="6">
        <v>243593</v>
      </c>
      <c r="E289" s="4">
        <v>52664</v>
      </c>
      <c r="F289" s="4">
        <v>19456</v>
      </c>
      <c r="G289">
        <v>2024</v>
      </c>
      <c r="H289" s="4">
        <v>679.89597402224206</v>
      </c>
      <c r="I289" s="4">
        <v>33208</v>
      </c>
      <c r="J289" s="4">
        <v>733.53709949409779</v>
      </c>
      <c r="K289" s="5">
        <v>0.58588291977836671</v>
      </c>
      <c r="L289" t="s">
        <v>32</v>
      </c>
    </row>
    <row r="290" spans="1:12" x14ac:dyDescent="0.25">
      <c r="A290" t="s">
        <v>51</v>
      </c>
      <c r="B290" t="s">
        <v>6</v>
      </c>
      <c r="C290" s="4">
        <v>1570642</v>
      </c>
      <c r="D290" s="6">
        <v>226316</v>
      </c>
      <c r="E290" s="4">
        <v>26096</v>
      </c>
      <c r="F290" s="4">
        <v>11556</v>
      </c>
      <c r="G290">
        <v>2017</v>
      </c>
      <c r="H290" s="4">
        <v>694.00395906608458</v>
      </c>
      <c r="I290" s="4">
        <v>14540</v>
      </c>
      <c r="J290" s="4">
        <v>1556.5061898211829</v>
      </c>
      <c r="K290" s="5">
        <v>0.79477303988995873</v>
      </c>
      <c r="L290" t="s">
        <v>32</v>
      </c>
    </row>
    <row r="291" spans="1:12" x14ac:dyDescent="0.25">
      <c r="A291" t="s">
        <v>51</v>
      </c>
      <c r="B291" t="s">
        <v>8</v>
      </c>
      <c r="C291" s="4">
        <v>5703877</v>
      </c>
      <c r="D291" s="6">
        <v>588622</v>
      </c>
      <c r="E291" s="4">
        <v>39727</v>
      </c>
      <c r="F291" s="4">
        <v>24982</v>
      </c>
      <c r="G291">
        <v>2017</v>
      </c>
      <c r="H291" s="4">
        <v>969.02205490110805</v>
      </c>
      <c r="I291" s="4">
        <v>14745</v>
      </c>
      <c r="J291" s="4">
        <v>3992.0108511359786</v>
      </c>
      <c r="K291" s="5">
        <v>1.6942692438114615</v>
      </c>
      <c r="L291" t="s">
        <v>33</v>
      </c>
    </row>
    <row r="292" spans="1:12" x14ac:dyDescent="0.25">
      <c r="A292" t="s">
        <v>51</v>
      </c>
      <c r="B292" t="s">
        <v>9</v>
      </c>
      <c r="C292" s="4">
        <v>7168009</v>
      </c>
      <c r="D292" s="6">
        <v>373428</v>
      </c>
      <c r="E292" s="4">
        <v>38651</v>
      </c>
      <c r="F292" s="4">
        <v>15187</v>
      </c>
      <c r="G292">
        <v>2017</v>
      </c>
      <c r="H292" s="4">
        <v>1919.5156763820603</v>
      </c>
      <c r="I292" s="4">
        <v>23464</v>
      </c>
      <c r="J292" s="4">
        <v>1591.4933515172179</v>
      </c>
      <c r="K292" s="5">
        <v>0.64724684623252637</v>
      </c>
      <c r="L292" t="s">
        <v>32</v>
      </c>
    </row>
    <row r="293" spans="1:12" x14ac:dyDescent="0.25">
      <c r="A293" t="s">
        <v>51</v>
      </c>
      <c r="B293" t="s">
        <v>10</v>
      </c>
      <c r="C293" s="4">
        <v>1482426</v>
      </c>
      <c r="D293" s="6">
        <v>185667</v>
      </c>
      <c r="E293" s="4">
        <v>87097</v>
      </c>
      <c r="F293" s="4">
        <v>49769</v>
      </c>
      <c r="G293">
        <v>2017</v>
      </c>
      <c r="H293" s="4">
        <v>798.43267785874707</v>
      </c>
      <c r="I293" s="4">
        <v>37328</v>
      </c>
      <c r="J293" s="4">
        <v>497.39337762537508</v>
      </c>
      <c r="K293" s="5">
        <v>1.3332886840977283</v>
      </c>
      <c r="L293" t="s">
        <v>33</v>
      </c>
    </row>
    <row r="294" spans="1:12" x14ac:dyDescent="0.25">
      <c r="A294" t="s">
        <v>51</v>
      </c>
      <c r="B294" t="s">
        <v>11</v>
      </c>
      <c r="C294" s="4">
        <v>9548006</v>
      </c>
      <c r="D294" s="6">
        <v>123704</v>
      </c>
      <c r="E294" s="4">
        <v>52090</v>
      </c>
      <c r="F294" s="4">
        <v>27483</v>
      </c>
      <c r="G294">
        <v>2017</v>
      </c>
      <c r="H294" s="4">
        <v>7718.4294768156251</v>
      </c>
      <c r="I294" s="4">
        <v>24607</v>
      </c>
      <c r="J294" s="4">
        <v>502.71873857032546</v>
      </c>
      <c r="K294" s="5">
        <v>1.1168773113341732</v>
      </c>
      <c r="L294" t="s">
        <v>33</v>
      </c>
    </row>
    <row r="295" spans="1:12" x14ac:dyDescent="0.25">
      <c r="A295" t="s">
        <v>51</v>
      </c>
      <c r="B295" t="s">
        <v>12</v>
      </c>
      <c r="C295" s="4">
        <v>1411055</v>
      </c>
      <c r="D295" s="6">
        <v>116349</v>
      </c>
      <c r="E295" s="4">
        <v>32355</v>
      </c>
      <c r="F295" s="4">
        <v>16591</v>
      </c>
      <c r="G295">
        <v>2017</v>
      </c>
      <c r="H295" s="4">
        <v>1212.7779353496808</v>
      </c>
      <c r="I295" s="4">
        <v>15764</v>
      </c>
      <c r="J295" s="4">
        <v>738.06774930220763</v>
      </c>
      <c r="K295" s="5">
        <v>1.0524613042375033</v>
      </c>
      <c r="L295" t="s">
        <v>33</v>
      </c>
    </row>
    <row r="296" spans="1:12" x14ac:dyDescent="0.25">
      <c r="A296" t="s">
        <v>51</v>
      </c>
      <c r="B296" t="s">
        <v>13</v>
      </c>
      <c r="C296" s="4">
        <v>7323507</v>
      </c>
      <c r="D296" s="6">
        <v>793777</v>
      </c>
      <c r="E296" s="4">
        <v>70422</v>
      </c>
      <c r="F296" s="4">
        <v>27624</v>
      </c>
      <c r="G296">
        <v>2017</v>
      </c>
      <c r="H296" s="4">
        <v>922.61516773602659</v>
      </c>
      <c r="I296" s="4">
        <v>42798</v>
      </c>
      <c r="J296" s="4">
        <v>1854.7058273751109</v>
      </c>
      <c r="K296" s="5">
        <v>0.645450721996355</v>
      </c>
      <c r="L296" t="s">
        <v>32</v>
      </c>
    </row>
    <row r="297" spans="1:12" x14ac:dyDescent="0.25">
      <c r="A297" t="s">
        <v>51</v>
      </c>
      <c r="B297" t="s">
        <v>14</v>
      </c>
      <c r="C297" s="4">
        <v>1822748</v>
      </c>
      <c r="D297" s="6">
        <v>199761</v>
      </c>
      <c r="E297" s="4">
        <v>55383</v>
      </c>
      <c r="F297" s="4">
        <v>40486</v>
      </c>
      <c r="G297">
        <v>2017</v>
      </c>
      <c r="H297" s="4">
        <v>912.46439495196762</v>
      </c>
      <c r="I297" s="4">
        <v>14897</v>
      </c>
      <c r="J297" s="4">
        <v>1340.9478418473518</v>
      </c>
      <c r="K297" s="5">
        <v>2.7177284016916157</v>
      </c>
      <c r="L297" t="s">
        <v>34</v>
      </c>
    </row>
    <row r="298" spans="1:12" x14ac:dyDescent="0.25">
      <c r="A298" t="s">
        <v>51</v>
      </c>
      <c r="B298" t="s">
        <v>15</v>
      </c>
      <c r="C298" s="4">
        <v>1267083</v>
      </c>
      <c r="D298" s="6">
        <v>128291</v>
      </c>
      <c r="E298" s="4">
        <v>55136</v>
      </c>
      <c r="F298" s="4">
        <v>20339</v>
      </c>
      <c r="G298">
        <v>2017</v>
      </c>
      <c r="H298" s="4">
        <v>987.66320318650571</v>
      </c>
      <c r="I298" s="4">
        <v>34797</v>
      </c>
      <c r="J298" s="4">
        <v>368.68408196108862</v>
      </c>
      <c r="K298" s="5">
        <v>0.58450441129982467</v>
      </c>
      <c r="L298" t="s">
        <v>32</v>
      </c>
    </row>
    <row r="299" spans="1:12" x14ac:dyDescent="0.25">
      <c r="A299" t="s">
        <v>51</v>
      </c>
      <c r="B299" t="s">
        <v>16</v>
      </c>
      <c r="C299" s="4">
        <v>1986890</v>
      </c>
      <c r="D299" s="6">
        <v>142963</v>
      </c>
      <c r="E299" s="4">
        <v>42183</v>
      </c>
      <c r="F299" s="4">
        <v>12720</v>
      </c>
      <c r="G299">
        <v>2017</v>
      </c>
      <c r="H299" s="4">
        <v>1389.79316326602</v>
      </c>
      <c r="I299" s="4">
        <v>29463</v>
      </c>
      <c r="J299" s="4">
        <v>485.22893120184642</v>
      </c>
      <c r="K299" s="5">
        <v>0.43172792994603398</v>
      </c>
      <c r="L299" t="s">
        <v>32</v>
      </c>
    </row>
    <row r="300" spans="1:12" x14ac:dyDescent="0.25">
      <c r="A300" t="s">
        <v>51</v>
      </c>
      <c r="B300" t="s">
        <v>17</v>
      </c>
      <c r="C300" s="4">
        <v>9631040</v>
      </c>
      <c r="D300" s="6">
        <v>111302</v>
      </c>
      <c r="E300" s="4">
        <v>72046</v>
      </c>
      <c r="F300" s="4">
        <v>22993</v>
      </c>
      <c r="G300">
        <v>2017</v>
      </c>
      <c r="H300" s="4">
        <v>8653.0700256958535</v>
      </c>
      <c r="I300" s="4">
        <v>49053</v>
      </c>
      <c r="J300" s="4">
        <v>226.9015146881944</v>
      </c>
      <c r="K300" s="5">
        <v>0.46873789574541824</v>
      </c>
      <c r="L300" t="s">
        <v>32</v>
      </c>
    </row>
    <row r="301" spans="1:12" x14ac:dyDescent="0.25">
      <c r="A301" t="s">
        <v>51</v>
      </c>
      <c r="B301" t="s">
        <v>18</v>
      </c>
      <c r="C301" s="4">
        <v>1755214</v>
      </c>
      <c r="D301" s="6">
        <v>131600</v>
      </c>
      <c r="E301" s="4">
        <v>40791</v>
      </c>
      <c r="F301" s="4">
        <v>28846</v>
      </c>
      <c r="G301">
        <v>2017</v>
      </c>
      <c r="H301" s="4">
        <v>1333.7492401215804</v>
      </c>
      <c r="I301" s="4">
        <v>11945</v>
      </c>
      <c r="J301" s="4">
        <v>1101.7161992465467</v>
      </c>
      <c r="K301" s="5">
        <v>2.4149016324822101</v>
      </c>
      <c r="L301" t="s">
        <v>33</v>
      </c>
    </row>
    <row r="302" spans="1:12" x14ac:dyDescent="0.25">
      <c r="A302" t="s">
        <v>52</v>
      </c>
      <c r="B302" t="s">
        <v>6</v>
      </c>
      <c r="C302" s="4">
        <v>1149466</v>
      </c>
      <c r="D302" s="6">
        <v>165819</v>
      </c>
      <c r="E302" s="4">
        <v>62462</v>
      </c>
      <c r="F302" s="4">
        <v>14924</v>
      </c>
      <c r="G302">
        <v>2018</v>
      </c>
      <c r="H302" s="4">
        <v>693.2052418601005</v>
      </c>
      <c r="I302" s="4">
        <v>47538</v>
      </c>
      <c r="J302" s="4">
        <v>348.81358071437586</v>
      </c>
      <c r="K302" s="5">
        <v>0.31393832302578989</v>
      </c>
      <c r="L302" t="s">
        <v>32</v>
      </c>
    </row>
    <row r="303" spans="1:12" x14ac:dyDescent="0.25">
      <c r="A303" t="s">
        <v>52</v>
      </c>
      <c r="B303" t="s">
        <v>8</v>
      </c>
      <c r="C303" s="4">
        <v>1263497</v>
      </c>
      <c r="D303" s="6">
        <v>741274</v>
      </c>
      <c r="E303" s="4">
        <v>40432</v>
      </c>
      <c r="F303" s="4">
        <v>28126</v>
      </c>
      <c r="G303">
        <v>2018</v>
      </c>
      <c r="H303" s="4">
        <v>170.44938848522949</v>
      </c>
      <c r="I303" s="4">
        <v>12306</v>
      </c>
      <c r="J303" s="4">
        <v>6023.6795059320657</v>
      </c>
      <c r="K303" s="5">
        <v>2.2855517633674629</v>
      </c>
      <c r="L303" t="s">
        <v>33</v>
      </c>
    </row>
    <row r="304" spans="1:12" x14ac:dyDescent="0.25">
      <c r="A304" t="s">
        <v>52</v>
      </c>
      <c r="B304" t="s">
        <v>9</v>
      </c>
      <c r="C304" s="4">
        <v>1054503</v>
      </c>
      <c r="D304" s="6">
        <v>101059</v>
      </c>
      <c r="E304" s="4">
        <v>63852</v>
      </c>
      <c r="F304" s="4">
        <v>33534</v>
      </c>
      <c r="G304">
        <v>2018</v>
      </c>
      <c r="H304" s="4">
        <v>1043.452834482827</v>
      </c>
      <c r="I304" s="4">
        <v>30318</v>
      </c>
      <c r="J304" s="4">
        <v>333.3300349627284</v>
      </c>
      <c r="K304" s="5">
        <v>1.1060755986542647</v>
      </c>
      <c r="L304" t="s">
        <v>33</v>
      </c>
    </row>
    <row r="305" spans="1:12" x14ac:dyDescent="0.25">
      <c r="A305" t="s">
        <v>52</v>
      </c>
      <c r="B305" t="s">
        <v>10</v>
      </c>
      <c r="C305" s="4">
        <v>5647276</v>
      </c>
      <c r="D305" s="6">
        <v>430192</v>
      </c>
      <c r="E305" s="4">
        <v>66912</v>
      </c>
      <c r="F305" s="4">
        <v>49486</v>
      </c>
      <c r="G305">
        <v>2018</v>
      </c>
      <c r="H305" s="4">
        <v>1312.7338490720422</v>
      </c>
      <c r="I305" s="4">
        <v>17426</v>
      </c>
      <c r="J305" s="4">
        <v>2468.6789854240787</v>
      </c>
      <c r="K305" s="5">
        <v>2.8397796396189601</v>
      </c>
      <c r="L305" t="s">
        <v>34</v>
      </c>
    </row>
    <row r="306" spans="1:12" x14ac:dyDescent="0.25">
      <c r="A306" t="s">
        <v>52</v>
      </c>
      <c r="B306" t="s">
        <v>11</v>
      </c>
      <c r="C306" s="4">
        <v>1984638</v>
      </c>
      <c r="D306" s="6">
        <v>288400</v>
      </c>
      <c r="E306" s="4">
        <v>31498</v>
      </c>
      <c r="F306" s="4">
        <v>11017</v>
      </c>
      <c r="G306">
        <v>2018</v>
      </c>
      <c r="H306" s="4">
        <v>688.15464632454928</v>
      </c>
      <c r="I306" s="4">
        <v>20481</v>
      </c>
      <c r="J306" s="4">
        <v>1408.1343684390411</v>
      </c>
      <c r="K306" s="5">
        <v>0.53791318783262532</v>
      </c>
      <c r="L306" t="s">
        <v>32</v>
      </c>
    </row>
    <row r="307" spans="1:12" x14ac:dyDescent="0.25">
      <c r="A307" t="s">
        <v>52</v>
      </c>
      <c r="B307" t="s">
        <v>12</v>
      </c>
      <c r="C307" s="4">
        <v>1079601</v>
      </c>
      <c r="D307" s="6">
        <v>986280</v>
      </c>
      <c r="E307" s="4">
        <v>66154</v>
      </c>
      <c r="F307" s="4">
        <v>18030</v>
      </c>
      <c r="G307">
        <v>2018</v>
      </c>
      <c r="H307" s="4">
        <v>109.46191750821268</v>
      </c>
      <c r="I307" s="4">
        <v>48124</v>
      </c>
      <c r="J307" s="4">
        <v>2049.4555731028177</v>
      </c>
      <c r="K307" s="5">
        <v>0.37465713573269055</v>
      </c>
      <c r="L307" t="s">
        <v>32</v>
      </c>
    </row>
    <row r="308" spans="1:12" x14ac:dyDescent="0.25">
      <c r="A308" t="s">
        <v>52</v>
      </c>
      <c r="B308" t="s">
        <v>13</v>
      </c>
      <c r="C308" s="4">
        <v>5152922</v>
      </c>
      <c r="D308" s="6">
        <v>599573</v>
      </c>
      <c r="E308" s="4">
        <v>36383</v>
      </c>
      <c r="F308" s="4">
        <v>24935</v>
      </c>
      <c r="G308">
        <v>2018</v>
      </c>
      <c r="H308" s="4">
        <v>859.43196241325074</v>
      </c>
      <c r="I308" s="4">
        <v>11448</v>
      </c>
      <c r="J308" s="4">
        <v>5237.3602375960863</v>
      </c>
      <c r="K308" s="5">
        <v>2.1781097134870722</v>
      </c>
      <c r="L308" t="s">
        <v>33</v>
      </c>
    </row>
    <row r="309" spans="1:12" x14ac:dyDescent="0.25">
      <c r="A309" t="s">
        <v>52</v>
      </c>
      <c r="B309" t="s">
        <v>14</v>
      </c>
      <c r="C309" s="4">
        <v>8133295</v>
      </c>
      <c r="D309" s="6">
        <v>750601</v>
      </c>
      <c r="E309" s="4">
        <v>31029</v>
      </c>
      <c r="F309" s="4">
        <v>12010</v>
      </c>
      <c r="G309">
        <v>2018</v>
      </c>
      <c r="H309" s="4">
        <v>1083.5710317465605</v>
      </c>
      <c r="I309" s="4">
        <v>19019</v>
      </c>
      <c r="J309" s="4">
        <v>3946.5849939534151</v>
      </c>
      <c r="K309" s="5">
        <v>0.63147378936852616</v>
      </c>
      <c r="L309" t="s">
        <v>32</v>
      </c>
    </row>
    <row r="310" spans="1:12" x14ac:dyDescent="0.25">
      <c r="A310" t="s">
        <v>52</v>
      </c>
      <c r="B310" t="s">
        <v>15</v>
      </c>
      <c r="C310" s="4">
        <v>8605806</v>
      </c>
      <c r="D310" s="6">
        <v>524552</v>
      </c>
      <c r="E310" s="4">
        <v>46399</v>
      </c>
      <c r="F310" s="4">
        <v>34919</v>
      </c>
      <c r="G310">
        <v>2018</v>
      </c>
      <c r="H310" s="4">
        <v>1640.6011224816605</v>
      </c>
      <c r="I310" s="4">
        <v>11480</v>
      </c>
      <c r="J310" s="4">
        <v>4569.2682926829275</v>
      </c>
      <c r="K310" s="5">
        <v>3.0417247386759581</v>
      </c>
      <c r="L310" t="s">
        <v>34</v>
      </c>
    </row>
    <row r="311" spans="1:12" x14ac:dyDescent="0.25">
      <c r="A311" t="s">
        <v>52</v>
      </c>
      <c r="B311" t="s">
        <v>16</v>
      </c>
      <c r="C311" s="4">
        <v>1777192</v>
      </c>
      <c r="D311" s="6">
        <v>108228</v>
      </c>
      <c r="E311" s="4">
        <v>88972</v>
      </c>
      <c r="F311" s="4">
        <v>48317</v>
      </c>
      <c r="G311">
        <v>2018</v>
      </c>
      <c r="H311" s="4">
        <v>1642.0815315814759</v>
      </c>
      <c r="I311" s="4">
        <v>40655</v>
      </c>
      <c r="J311" s="4">
        <v>266.21079817980569</v>
      </c>
      <c r="K311" s="5">
        <v>1.1884639035788955</v>
      </c>
      <c r="L311" t="s">
        <v>33</v>
      </c>
    </row>
    <row r="312" spans="1:12" x14ac:dyDescent="0.25">
      <c r="A312" t="s">
        <v>52</v>
      </c>
      <c r="B312" t="s">
        <v>17</v>
      </c>
      <c r="C312" s="4">
        <v>1796357</v>
      </c>
      <c r="D312" s="6">
        <v>213970</v>
      </c>
      <c r="E312" s="4">
        <v>95043</v>
      </c>
      <c r="F312" s="4">
        <v>49106</v>
      </c>
      <c r="G312">
        <v>2018</v>
      </c>
      <c r="H312" s="4">
        <v>839.53685096041499</v>
      </c>
      <c r="I312" s="4">
        <v>45937</v>
      </c>
      <c r="J312" s="4">
        <v>465.79010383786493</v>
      </c>
      <c r="K312" s="5">
        <v>1.0689857848792912</v>
      </c>
      <c r="L312" t="s">
        <v>33</v>
      </c>
    </row>
    <row r="313" spans="1:12" x14ac:dyDescent="0.25">
      <c r="A313" t="s">
        <v>52</v>
      </c>
      <c r="B313" t="s">
        <v>18</v>
      </c>
      <c r="C313" s="4">
        <v>1741515</v>
      </c>
      <c r="D313" s="6">
        <v>161775</v>
      </c>
      <c r="E313" s="4">
        <v>95054</v>
      </c>
      <c r="F313" s="4">
        <v>46995</v>
      </c>
      <c r="G313">
        <v>2018</v>
      </c>
      <c r="H313" s="4">
        <v>1076.5044042651832</v>
      </c>
      <c r="I313" s="4">
        <v>48059</v>
      </c>
      <c r="J313" s="4">
        <v>336.61749100064503</v>
      </c>
      <c r="K313" s="5">
        <v>0.97786054641170228</v>
      </c>
      <c r="L313" t="s">
        <v>32</v>
      </c>
    </row>
    <row r="314" spans="1:12" x14ac:dyDescent="0.25">
      <c r="A314" t="s">
        <v>53</v>
      </c>
      <c r="B314" t="s">
        <v>6</v>
      </c>
      <c r="C314" s="4">
        <v>1014241</v>
      </c>
      <c r="D314" s="6">
        <v>130629</v>
      </c>
      <c r="E314" s="4">
        <v>33344</v>
      </c>
      <c r="F314" s="4">
        <v>21657</v>
      </c>
      <c r="G314">
        <v>2019</v>
      </c>
      <c r="H314" s="4">
        <v>776.42866438539681</v>
      </c>
      <c r="I314" s="4">
        <v>11687</v>
      </c>
      <c r="J314" s="4">
        <v>1117.7291007101908</v>
      </c>
      <c r="K314" s="5">
        <v>1.8530846239411312</v>
      </c>
      <c r="L314" t="s">
        <v>33</v>
      </c>
    </row>
    <row r="315" spans="1:12" x14ac:dyDescent="0.25">
      <c r="A315" t="s">
        <v>53</v>
      </c>
      <c r="B315" t="s">
        <v>8</v>
      </c>
      <c r="C315" s="4">
        <v>1665453</v>
      </c>
      <c r="D315" s="6">
        <v>132227</v>
      </c>
      <c r="E315" s="4">
        <v>63506</v>
      </c>
      <c r="F315" s="4">
        <v>29781</v>
      </c>
      <c r="G315">
        <v>2019</v>
      </c>
      <c r="H315" s="4">
        <v>1259.540789702557</v>
      </c>
      <c r="I315" s="4">
        <v>33725</v>
      </c>
      <c r="J315" s="4">
        <v>392.07412898443289</v>
      </c>
      <c r="K315" s="5">
        <v>0.88305411415863599</v>
      </c>
      <c r="L315" t="s">
        <v>32</v>
      </c>
    </row>
    <row r="316" spans="1:12" x14ac:dyDescent="0.25">
      <c r="A316" t="s">
        <v>53</v>
      </c>
      <c r="B316" t="s">
        <v>9</v>
      </c>
      <c r="C316" s="4">
        <v>1370066</v>
      </c>
      <c r="D316" s="6">
        <v>892851</v>
      </c>
      <c r="E316" s="4">
        <v>51140</v>
      </c>
      <c r="F316" s="4">
        <v>14820</v>
      </c>
      <c r="G316">
        <v>2019</v>
      </c>
      <c r="H316" s="4">
        <v>153.44844772532036</v>
      </c>
      <c r="I316" s="4">
        <v>36320</v>
      </c>
      <c r="J316" s="4">
        <v>2458.2901982378853</v>
      </c>
      <c r="K316" s="5">
        <v>0.40803964757709249</v>
      </c>
      <c r="L316" t="s">
        <v>32</v>
      </c>
    </row>
    <row r="317" spans="1:12" x14ac:dyDescent="0.25">
      <c r="A317" t="s">
        <v>53</v>
      </c>
      <c r="B317" t="s">
        <v>10</v>
      </c>
      <c r="C317" s="4">
        <v>8103350</v>
      </c>
      <c r="D317" s="6">
        <v>738019</v>
      </c>
      <c r="E317" s="4">
        <v>31832</v>
      </c>
      <c r="F317" s="4">
        <v>20380</v>
      </c>
      <c r="G317">
        <v>2019</v>
      </c>
      <c r="H317" s="4">
        <v>1097.9866372003971</v>
      </c>
      <c r="I317" s="4">
        <v>11452</v>
      </c>
      <c r="J317" s="4">
        <v>6444.4551170101295</v>
      </c>
      <c r="K317" s="5">
        <v>1.7796018162766329</v>
      </c>
      <c r="L317" t="s">
        <v>33</v>
      </c>
    </row>
    <row r="318" spans="1:12" x14ac:dyDescent="0.25">
      <c r="A318" t="s">
        <v>53</v>
      </c>
      <c r="B318" t="s">
        <v>11</v>
      </c>
      <c r="C318" s="4">
        <v>7430177</v>
      </c>
      <c r="D318" s="6">
        <v>551583</v>
      </c>
      <c r="E318" s="4">
        <v>50383</v>
      </c>
      <c r="F318" s="4">
        <v>33765</v>
      </c>
      <c r="G318">
        <v>2019</v>
      </c>
      <c r="H318" s="4">
        <v>1347.0641771048056</v>
      </c>
      <c r="I318" s="4">
        <v>16618</v>
      </c>
      <c r="J318" s="4">
        <v>3319.1900349019134</v>
      </c>
      <c r="K318" s="5">
        <v>2.0318329522204839</v>
      </c>
      <c r="L318" t="s">
        <v>33</v>
      </c>
    </row>
    <row r="319" spans="1:12" x14ac:dyDescent="0.25">
      <c r="A319" t="s">
        <v>53</v>
      </c>
      <c r="B319" t="s">
        <v>12</v>
      </c>
      <c r="C319" s="4">
        <v>1146171</v>
      </c>
      <c r="D319" s="6">
        <v>138037</v>
      </c>
      <c r="E319" s="4">
        <v>73302</v>
      </c>
      <c r="F319" s="4">
        <v>27344</v>
      </c>
      <c r="G319">
        <v>2019</v>
      </c>
      <c r="H319" s="4">
        <v>830.3360693147489</v>
      </c>
      <c r="I319" s="4">
        <v>45958</v>
      </c>
      <c r="J319" s="4">
        <v>300.35467165673009</v>
      </c>
      <c r="K319" s="5">
        <v>0.59497802341268113</v>
      </c>
      <c r="L319" t="s">
        <v>32</v>
      </c>
    </row>
    <row r="320" spans="1:12" x14ac:dyDescent="0.25">
      <c r="A320" t="s">
        <v>53</v>
      </c>
      <c r="B320" t="s">
        <v>13</v>
      </c>
      <c r="C320" s="4">
        <v>9545803</v>
      </c>
      <c r="D320" s="6">
        <v>125379</v>
      </c>
      <c r="E320" s="4">
        <v>53486</v>
      </c>
      <c r="F320" s="4">
        <v>34864</v>
      </c>
      <c r="G320">
        <v>2019</v>
      </c>
      <c r="H320" s="4">
        <v>7613.5580918654641</v>
      </c>
      <c r="I320" s="4">
        <v>18622</v>
      </c>
      <c r="J320" s="4">
        <v>673.28428740199763</v>
      </c>
      <c r="K320" s="5">
        <v>1.8721941789281495</v>
      </c>
      <c r="L320" t="s">
        <v>33</v>
      </c>
    </row>
    <row r="321" spans="1:12" x14ac:dyDescent="0.25">
      <c r="A321" t="s">
        <v>53</v>
      </c>
      <c r="B321" t="s">
        <v>14</v>
      </c>
      <c r="C321" s="4">
        <v>1397314</v>
      </c>
      <c r="D321" s="6">
        <v>107990</v>
      </c>
      <c r="E321" s="4">
        <v>75654</v>
      </c>
      <c r="F321" s="4">
        <v>48121</v>
      </c>
      <c r="G321">
        <v>2019</v>
      </c>
      <c r="H321" s="4">
        <v>1293.9290675062505</v>
      </c>
      <c r="I321" s="4">
        <v>27533</v>
      </c>
      <c r="J321" s="4">
        <v>392.22024479715253</v>
      </c>
      <c r="K321" s="5">
        <v>1.7477572367704211</v>
      </c>
      <c r="L321" t="s">
        <v>33</v>
      </c>
    </row>
    <row r="322" spans="1:12" x14ac:dyDescent="0.25">
      <c r="A322" t="s">
        <v>53</v>
      </c>
      <c r="B322" t="s">
        <v>15</v>
      </c>
      <c r="C322" s="4">
        <v>1141767</v>
      </c>
      <c r="D322" s="6">
        <v>984493</v>
      </c>
      <c r="E322" s="4">
        <v>87180</v>
      </c>
      <c r="F322" s="4">
        <v>43202</v>
      </c>
      <c r="G322">
        <v>2019</v>
      </c>
      <c r="H322" s="4">
        <v>115.97512628327473</v>
      </c>
      <c r="I322" s="4">
        <v>43978</v>
      </c>
      <c r="J322" s="4">
        <v>2238.6033926053938</v>
      </c>
      <c r="K322" s="5">
        <v>0.98235481377052158</v>
      </c>
      <c r="L322" t="s">
        <v>32</v>
      </c>
    </row>
    <row r="323" spans="1:12" x14ac:dyDescent="0.25">
      <c r="A323" t="s">
        <v>53</v>
      </c>
      <c r="B323" t="s">
        <v>16</v>
      </c>
      <c r="C323" s="4">
        <v>6824564</v>
      </c>
      <c r="D323" s="6">
        <v>375695</v>
      </c>
      <c r="E323" s="4">
        <v>28137</v>
      </c>
      <c r="F323" s="4">
        <v>12634</v>
      </c>
      <c r="G323">
        <v>2019</v>
      </c>
      <c r="H323" s="4">
        <v>1816.5171216012989</v>
      </c>
      <c r="I323" s="4">
        <v>15503</v>
      </c>
      <c r="J323" s="4">
        <v>2423.3696703863766</v>
      </c>
      <c r="K323" s="5">
        <v>0.81493904405598916</v>
      </c>
      <c r="L323" t="s">
        <v>32</v>
      </c>
    </row>
    <row r="324" spans="1:12" x14ac:dyDescent="0.25">
      <c r="A324" t="s">
        <v>53</v>
      </c>
      <c r="B324" t="s">
        <v>17</v>
      </c>
      <c r="C324" s="4">
        <v>1095625</v>
      </c>
      <c r="D324" s="6">
        <v>738896</v>
      </c>
      <c r="E324" s="4">
        <v>77968</v>
      </c>
      <c r="F324" s="4">
        <v>30918</v>
      </c>
      <c r="G324">
        <v>2019</v>
      </c>
      <c r="H324" s="4">
        <v>148.27864814534115</v>
      </c>
      <c r="I324" s="4">
        <v>47050</v>
      </c>
      <c r="J324" s="4">
        <v>1570.4484590860786</v>
      </c>
      <c r="K324" s="5">
        <v>0.65713071200850159</v>
      </c>
      <c r="L324" t="s">
        <v>32</v>
      </c>
    </row>
    <row r="325" spans="1:12" x14ac:dyDescent="0.25">
      <c r="A325" t="s">
        <v>53</v>
      </c>
      <c r="B325" t="s">
        <v>18</v>
      </c>
      <c r="C325" s="4">
        <v>1209702</v>
      </c>
      <c r="D325" s="6">
        <v>123616</v>
      </c>
      <c r="E325" s="4">
        <v>42173</v>
      </c>
      <c r="F325" s="4">
        <v>27900</v>
      </c>
      <c r="G325">
        <v>2019</v>
      </c>
      <c r="H325" s="4">
        <v>978.59662179653117</v>
      </c>
      <c r="I325" s="4">
        <v>14273</v>
      </c>
      <c r="J325" s="4">
        <v>866.08281370419672</v>
      </c>
      <c r="K325" s="5">
        <v>1.9547397183493309</v>
      </c>
      <c r="L325" t="s">
        <v>33</v>
      </c>
    </row>
    <row r="326" spans="1:12" x14ac:dyDescent="0.25">
      <c r="A326" t="s">
        <v>54</v>
      </c>
      <c r="B326" t="s">
        <v>6</v>
      </c>
      <c r="C326" s="4">
        <v>1243692</v>
      </c>
      <c r="D326" s="6">
        <v>165493</v>
      </c>
      <c r="E326" s="4">
        <v>90362</v>
      </c>
      <c r="F326" s="4">
        <v>49496</v>
      </c>
      <c r="G326">
        <v>2020</v>
      </c>
      <c r="H326" s="4">
        <v>751.50731450877072</v>
      </c>
      <c r="I326" s="4">
        <v>40866</v>
      </c>
      <c r="J326" s="4">
        <v>404.96500758576809</v>
      </c>
      <c r="K326" s="5">
        <v>1.2111779963784075</v>
      </c>
      <c r="L326" t="s">
        <v>33</v>
      </c>
    </row>
    <row r="327" spans="1:12" x14ac:dyDescent="0.25">
      <c r="A327" t="s">
        <v>54</v>
      </c>
      <c r="B327" t="s">
        <v>8</v>
      </c>
      <c r="C327" s="4">
        <v>1168652</v>
      </c>
      <c r="D327" s="6">
        <v>980715</v>
      </c>
      <c r="E327" s="4">
        <v>72644</v>
      </c>
      <c r="F327" s="4">
        <v>33647</v>
      </c>
      <c r="G327">
        <v>2020</v>
      </c>
      <c r="H327" s="4">
        <v>119.16326353731716</v>
      </c>
      <c r="I327" s="4">
        <v>38997</v>
      </c>
      <c r="J327" s="4">
        <v>2514.8472959458422</v>
      </c>
      <c r="K327" s="5">
        <v>0.8628099597404929</v>
      </c>
      <c r="L327" t="s">
        <v>32</v>
      </c>
    </row>
    <row r="328" spans="1:12" x14ac:dyDescent="0.25">
      <c r="A328" t="s">
        <v>54</v>
      </c>
      <c r="B328" t="s">
        <v>9</v>
      </c>
      <c r="C328" s="4">
        <v>1800594</v>
      </c>
      <c r="D328" s="6">
        <v>229202</v>
      </c>
      <c r="E328" s="4">
        <v>72398</v>
      </c>
      <c r="F328" s="4">
        <v>30114</v>
      </c>
      <c r="G328">
        <v>2020</v>
      </c>
      <c r="H328" s="4">
        <v>785.59262135583458</v>
      </c>
      <c r="I328" s="4">
        <v>42284</v>
      </c>
      <c r="J328" s="4">
        <v>542.05373190805028</v>
      </c>
      <c r="K328" s="5">
        <v>0.71218427774098947</v>
      </c>
      <c r="L328" t="s">
        <v>32</v>
      </c>
    </row>
    <row r="329" spans="1:12" x14ac:dyDescent="0.25">
      <c r="A329" t="s">
        <v>54</v>
      </c>
      <c r="B329" t="s">
        <v>10</v>
      </c>
      <c r="C329" s="4">
        <v>9482010</v>
      </c>
      <c r="D329" s="6">
        <v>803442</v>
      </c>
      <c r="E329" s="4">
        <v>92567</v>
      </c>
      <c r="F329" s="4">
        <v>46174</v>
      </c>
      <c r="G329">
        <v>2020</v>
      </c>
      <c r="H329" s="4">
        <v>1180.1735532869827</v>
      </c>
      <c r="I329" s="4">
        <v>46393</v>
      </c>
      <c r="J329" s="4">
        <v>1731.8173000237107</v>
      </c>
      <c r="K329" s="5">
        <v>0.99527946026340186</v>
      </c>
      <c r="L329" t="s">
        <v>32</v>
      </c>
    </row>
    <row r="330" spans="1:12" x14ac:dyDescent="0.25">
      <c r="A330" t="s">
        <v>54</v>
      </c>
      <c r="B330" t="s">
        <v>11</v>
      </c>
      <c r="C330" s="4">
        <v>1813020</v>
      </c>
      <c r="D330" s="6">
        <v>241833</v>
      </c>
      <c r="E330" s="4">
        <v>91937</v>
      </c>
      <c r="F330" s="4">
        <v>49603</v>
      </c>
      <c r="G330">
        <v>2020</v>
      </c>
      <c r="H330" s="4">
        <v>749.69917256950043</v>
      </c>
      <c r="I330" s="4">
        <v>42334</v>
      </c>
      <c r="J330" s="4">
        <v>571.25005905418811</v>
      </c>
      <c r="K330" s="5">
        <v>1.1717059573864979</v>
      </c>
      <c r="L330" t="s">
        <v>33</v>
      </c>
    </row>
    <row r="331" spans="1:12" x14ac:dyDescent="0.25">
      <c r="A331" t="s">
        <v>54</v>
      </c>
      <c r="B331" t="s">
        <v>12</v>
      </c>
      <c r="C331" s="4">
        <v>1558999</v>
      </c>
      <c r="D331" s="6">
        <v>131055</v>
      </c>
      <c r="E331" s="4">
        <v>54633</v>
      </c>
      <c r="F331" s="4">
        <v>40139</v>
      </c>
      <c r="G331">
        <v>2020</v>
      </c>
      <c r="H331" s="4">
        <v>1189.5761321582543</v>
      </c>
      <c r="I331" s="4">
        <v>14494</v>
      </c>
      <c r="J331" s="4">
        <v>904.20173865047605</v>
      </c>
      <c r="K331" s="5">
        <v>2.7693528356561337</v>
      </c>
      <c r="L331" t="s">
        <v>34</v>
      </c>
    </row>
    <row r="332" spans="1:12" x14ac:dyDescent="0.25">
      <c r="A332" t="s">
        <v>54</v>
      </c>
      <c r="B332" t="s">
        <v>13</v>
      </c>
      <c r="C332" s="4">
        <v>1781507</v>
      </c>
      <c r="D332" s="6">
        <v>137599</v>
      </c>
      <c r="E332" s="4">
        <v>48064</v>
      </c>
      <c r="F332" s="4">
        <v>34457</v>
      </c>
      <c r="G332">
        <v>2020</v>
      </c>
      <c r="H332" s="4">
        <v>1294.7092638754641</v>
      </c>
      <c r="I332" s="4">
        <v>13607</v>
      </c>
      <c r="J332" s="4">
        <v>1011.236863379143</v>
      </c>
      <c r="K332" s="5">
        <v>2.53229955170133</v>
      </c>
      <c r="L332" t="s">
        <v>34</v>
      </c>
    </row>
    <row r="333" spans="1:12" x14ac:dyDescent="0.25">
      <c r="A333" t="s">
        <v>54</v>
      </c>
      <c r="B333" t="s">
        <v>14</v>
      </c>
      <c r="C333" s="4">
        <v>1598672</v>
      </c>
      <c r="D333" s="6">
        <v>207140</v>
      </c>
      <c r="E333" s="4">
        <v>49270</v>
      </c>
      <c r="F333" s="4">
        <v>24329</v>
      </c>
      <c r="G333">
        <v>2020</v>
      </c>
      <c r="H333" s="4">
        <v>771.78333494255094</v>
      </c>
      <c r="I333" s="4">
        <v>24941</v>
      </c>
      <c r="J333" s="4">
        <v>830.52002726434375</v>
      </c>
      <c r="K333" s="5">
        <v>0.9754620905336594</v>
      </c>
      <c r="L333" t="s">
        <v>32</v>
      </c>
    </row>
    <row r="334" spans="1:12" x14ac:dyDescent="0.25">
      <c r="A334" t="s">
        <v>54</v>
      </c>
      <c r="B334" t="s">
        <v>15</v>
      </c>
      <c r="C334" s="4">
        <v>7778215</v>
      </c>
      <c r="D334" s="6">
        <v>102817</v>
      </c>
      <c r="E334" s="4">
        <v>51398</v>
      </c>
      <c r="F334" s="4">
        <v>32630</v>
      </c>
      <c r="G334">
        <v>2020</v>
      </c>
      <c r="H334" s="4">
        <v>7565.1059649668823</v>
      </c>
      <c r="I334" s="4">
        <v>18768</v>
      </c>
      <c r="J334" s="4">
        <v>547.83141517476554</v>
      </c>
      <c r="K334" s="5">
        <v>1.7385976129582268</v>
      </c>
      <c r="L334" t="s">
        <v>33</v>
      </c>
    </row>
    <row r="335" spans="1:12" x14ac:dyDescent="0.25">
      <c r="A335" t="s">
        <v>54</v>
      </c>
      <c r="B335" t="s">
        <v>16</v>
      </c>
      <c r="C335" s="4">
        <v>1126864</v>
      </c>
      <c r="D335" s="6">
        <v>130952</v>
      </c>
      <c r="E335" s="4">
        <v>66843</v>
      </c>
      <c r="F335" s="4">
        <v>44147</v>
      </c>
      <c r="G335">
        <v>2020</v>
      </c>
      <c r="H335" s="4">
        <v>860.51683059441632</v>
      </c>
      <c r="I335" s="4">
        <v>22696</v>
      </c>
      <c r="J335" s="4">
        <v>576.98272823405</v>
      </c>
      <c r="K335" s="5">
        <v>1.9451445188579486</v>
      </c>
      <c r="L335" t="s">
        <v>33</v>
      </c>
    </row>
    <row r="336" spans="1:12" x14ac:dyDescent="0.25">
      <c r="A336" t="s">
        <v>54</v>
      </c>
      <c r="B336" t="s">
        <v>17</v>
      </c>
      <c r="C336" s="4">
        <v>6912391</v>
      </c>
      <c r="D336" s="6">
        <v>945409</v>
      </c>
      <c r="E336" s="4">
        <v>68605</v>
      </c>
      <c r="F336" s="4">
        <v>38735</v>
      </c>
      <c r="G336">
        <v>2020</v>
      </c>
      <c r="H336" s="4">
        <v>731.15350075998856</v>
      </c>
      <c r="I336" s="4">
        <v>29870</v>
      </c>
      <c r="J336" s="4">
        <v>3165.0786742551054</v>
      </c>
      <c r="K336" s="5">
        <v>1.2967860729829259</v>
      </c>
      <c r="L336" t="s">
        <v>33</v>
      </c>
    </row>
    <row r="337" spans="1:12" x14ac:dyDescent="0.25">
      <c r="A337" t="s">
        <v>54</v>
      </c>
      <c r="B337" t="s">
        <v>18</v>
      </c>
      <c r="C337" s="4">
        <v>8081970</v>
      </c>
      <c r="D337" s="6">
        <v>678443</v>
      </c>
      <c r="E337" s="4">
        <v>75700</v>
      </c>
      <c r="F337" s="4">
        <v>46360</v>
      </c>
      <c r="G337">
        <v>2020</v>
      </c>
      <c r="H337" s="4">
        <v>1191.2526181270939</v>
      </c>
      <c r="I337" s="4">
        <v>29340</v>
      </c>
      <c r="J337" s="4">
        <v>2312.348329925017</v>
      </c>
      <c r="K337" s="5">
        <v>1.5800954328561692</v>
      </c>
      <c r="L337" t="s">
        <v>33</v>
      </c>
    </row>
    <row r="338" spans="1:12" x14ac:dyDescent="0.25">
      <c r="A338" t="s">
        <v>55</v>
      </c>
      <c r="B338" t="s">
        <v>6</v>
      </c>
      <c r="C338" s="4">
        <v>1029409</v>
      </c>
      <c r="D338" s="6">
        <v>140472</v>
      </c>
      <c r="E338" s="4">
        <v>48359</v>
      </c>
      <c r="F338" s="4">
        <v>27027</v>
      </c>
      <c r="G338">
        <v>2021</v>
      </c>
      <c r="H338" s="4">
        <v>732.82148755623894</v>
      </c>
      <c r="I338" s="4">
        <v>21332</v>
      </c>
      <c r="J338" s="4">
        <v>658.50365647852993</v>
      </c>
      <c r="K338" s="5">
        <v>1.2669698106131633</v>
      </c>
      <c r="L338" t="s">
        <v>33</v>
      </c>
    </row>
    <row r="339" spans="1:12" x14ac:dyDescent="0.25">
      <c r="A339" t="s">
        <v>55</v>
      </c>
      <c r="B339" t="s">
        <v>8</v>
      </c>
      <c r="C339" s="4">
        <v>1902679</v>
      </c>
      <c r="D339" s="6">
        <v>207341</v>
      </c>
      <c r="E339" s="4">
        <v>47556</v>
      </c>
      <c r="F339" s="4">
        <v>23713</v>
      </c>
      <c r="G339">
        <v>2021</v>
      </c>
      <c r="H339" s="4">
        <v>917.65690336209434</v>
      </c>
      <c r="I339" s="4">
        <v>23843</v>
      </c>
      <c r="J339" s="4">
        <v>869.60952900222287</v>
      </c>
      <c r="K339" s="5">
        <v>0.9945476659816298</v>
      </c>
      <c r="L339" t="s">
        <v>32</v>
      </c>
    </row>
    <row r="340" spans="1:12" x14ac:dyDescent="0.25">
      <c r="A340" t="s">
        <v>55</v>
      </c>
      <c r="B340" t="s">
        <v>9</v>
      </c>
      <c r="C340" s="4">
        <v>1107363</v>
      </c>
      <c r="D340" s="6">
        <v>912822</v>
      </c>
      <c r="E340" s="4">
        <v>70778</v>
      </c>
      <c r="F340" s="4">
        <v>49692</v>
      </c>
      <c r="G340">
        <v>2021</v>
      </c>
      <c r="H340" s="4">
        <v>121.31204112083189</v>
      </c>
      <c r="I340" s="4">
        <v>21086</v>
      </c>
      <c r="J340" s="4">
        <v>4329.0429668974675</v>
      </c>
      <c r="K340" s="5">
        <v>2.3566347339466946</v>
      </c>
      <c r="L340" t="s">
        <v>33</v>
      </c>
    </row>
    <row r="341" spans="1:12" x14ac:dyDescent="0.25">
      <c r="A341" t="s">
        <v>55</v>
      </c>
      <c r="B341" t="s">
        <v>10</v>
      </c>
      <c r="C341" s="4">
        <v>1413231</v>
      </c>
      <c r="D341" s="6">
        <v>125050</v>
      </c>
      <c r="E341" s="4">
        <v>60179</v>
      </c>
      <c r="F341" s="4">
        <v>34109</v>
      </c>
      <c r="G341">
        <v>2021</v>
      </c>
      <c r="H341" s="4">
        <v>1130.1327469012397</v>
      </c>
      <c r="I341" s="4">
        <v>26070</v>
      </c>
      <c r="J341" s="4">
        <v>479.67011891062521</v>
      </c>
      <c r="K341" s="5">
        <v>1.3083621020329881</v>
      </c>
      <c r="L341" t="s">
        <v>33</v>
      </c>
    </row>
    <row r="342" spans="1:12" x14ac:dyDescent="0.25">
      <c r="A342" t="s">
        <v>55</v>
      </c>
      <c r="B342" t="s">
        <v>11</v>
      </c>
      <c r="C342" s="4">
        <v>1080867</v>
      </c>
      <c r="D342" s="6">
        <v>658653</v>
      </c>
      <c r="E342" s="4">
        <v>85517</v>
      </c>
      <c r="F342" s="4">
        <v>37937</v>
      </c>
      <c r="G342">
        <v>2021</v>
      </c>
      <c r="H342" s="4">
        <v>164.10264585449394</v>
      </c>
      <c r="I342" s="4">
        <v>47580</v>
      </c>
      <c r="J342" s="4">
        <v>1384.3064312736442</v>
      </c>
      <c r="K342" s="5">
        <v>0.79733081126523753</v>
      </c>
      <c r="L342" t="s">
        <v>32</v>
      </c>
    </row>
    <row r="343" spans="1:12" x14ac:dyDescent="0.25">
      <c r="A343" t="s">
        <v>55</v>
      </c>
      <c r="B343" t="s">
        <v>12</v>
      </c>
      <c r="C343" s="4">
        <v>1446803</v>
      </c>
      <c r="D343" s="6">
        <v>148095</v>
      </c>
      <c r="E343" s="4">
        <v>83063</v>
      </c>
      <c r="F343" s="4">
        <v>34748</v>
      </c>
      <c r="G343">
        <v>2021</v>
      </c>
      <c r="H343" s="4">
        <v>976.94250312299539</v>
      </c>
      <c r="I343" s="4">
        <v>48315</v>
      </c>
      <c r="J343" s="4">
        <v>306.51971437441784</v>
      </c>
      <c r="K343" s="5">
        <v>0.71919693676911933</v>
      </c>
      <c r="L343" t="s">
        <v>32</v>
      </c>
    </row>
    <row r="344" spans="1:12" x14ac:dyDescent="0.25">
      <c r="A344" t="s">
        <v>55</v>
      </c>
      <c r="B344" t="s">
        <v>13</v>
      </c>
      <c r="C344" s="4">
        <v>1589364</v>
      </c>
      <c r="D344" s="6">
        <v>217022</v>
      </c>
      <c r="E344" s="4">
        <v>62906</v>
      </c>
      <c r="F344" s="4">
        <v>43221</v>
      </c>
      <c r="G344">
        <v>2021</v>
      </c>
      <c r="H344" s="4">
        <v>732.35155882813729</v>
      </c>
      <c r="I344" s="4">
        <v>19685</v>
      </c>
      <c r="J344" s="4">
        <v>1102.47396494793</v>
      </c>
      <c r="K344" s="5">
        <v>2.1956311912623825</v>
      </c>
      <c r="L344" t="s">
        <v>33</v>
      </c>
    </row>
    <row r="345" spans="1:12" x14ac:dyDescent="0.25">
      <c r="A345" t="s">
        <v>55</v>
      </c>
      <c r="B345" t="s">
        <v>14</v>
      </c>
      <c r="C345" s="4">
        <v>9000667</v>
      </c>
      <c r="D345" s="6">
        <v>107959</v>
      </c>
      <c r="E345" s="4">
        <v>48683</v>
      </c>
      <c r="F345" s="4">
        <v>20844</v>
      </c>
      <c r="G345">
        <v>2021</v>
      </c>
      <c r="H345" s="4">
        <v>8337.1159421632292</v>
      </c>
      <c r="I345" s="4">
        <v>27839</v>
      </c>
      <c r="J345" s="4">
        <v>387.79769388268255</v>
      </c>
      <c r="K345" s="5">
        <v>0.7487337907252416</v>
      </c>
      <c r="L345" t="s">
        <v>32</v>
      </c>
    </row>
    <row r="346" spans="1:12" x14ac:dyDescent="0.25">
      <c r="A346" t="s">
        <v>55</v>
      </c>
      <c r="B346" t="s">
        <v>15</v>
      </c>
      <c r="C346" s="4">
        <v>1375638</v>
      </c>
      <c r="D346" s="6">
        <v>721617</v>
      </c>
      <c r="E346" s="4">
        <v>88194</v>
      </c>
      <c r="F346" s="4">
        <v>44559</v>
      </c>
      <c r="G346">
        <v>2021</v>
      </c>
      <c r="H346" s="4">
        <v>190.63270405214953</v>
      </c>
      <c r="I346" s="4">
        <v>43635</v>
      </c>
      <c r="J346" s="4">
        <v>1653.7573049157786</v>
      </c>
      <c r="K346" s="5">
        <v>1.0211756617394294</v>
      </c>
      <c r="L346" t="s">
        <v>33</v>
      </c>
    </row>
    <row r="347" spans="1:12" x14ac:dyDescent="0.25">
      <c r="A347" t="s">
        <v>55</v>
      </c>
      <c r="B347" t="s">
        <v>16</v>
      </c>
      <c r="C347" s="4">
        <v>1253391</v>
      </c>
      <c r="D347" s="6">
        <v>782840</v>
      </c>
      <c r="E347" s="4">
        <v>86694</v>
      </c>
      <c r="F347" s="4">
        <v>42843</v>
      </c>
      <c r="G347">
        <v>2021</v>
      </c>
      <c r="H347" s="4">
        <v>160.10819579990803</v>
      </c>
      <c r="I347" s="4">
        <v>43851</v>
      </c>
      <c r="J347" s="4">
        <v>1785.2272468130714</v>
      </c>
      <c r="K347" s="5">
        <v>0.97701306697680779</v>
      </c>
      <c r="L347" t="s">
        <v>32</v>
      </c>
    </row>
    <row r="348" spans="1:12" x14ac:dyDescent="0.25">
      <c r="A348" t="s">
        <v>55</v>
      </c>
      <c r="B348" t="s">
        <v>17</v>
      </c>
      <c r="C348" s="4">
        <v>7245971</v>
      </c>
      <c r="D348" s="6">
        <v>103386</v>
      </c>
      <c r="E348" s="4">
        <v>59462</v>
      </c>
      <c r="F348" s="4">
        <v>43655</v>
      </c>
      <c r="G348">
        <v>2021</v>
      </c>
      <c r="H348" s="4">
        <v>7008.6578453562379</v>
      </c>
      <c r="I348" s="4">
        <v>15807</v>
      </c>
      <c r="J348" s="4">
        <v>654.05200227747196</v>
      </c>
      <c r="K348" s="5">
        <v>2.7617511229202254</v>
      </c>
      <c r="L348" t="s">
        <v>34</v>
      </c>
    </row>
    <row r="349" spans="1:12" x14ac:dyDescent="0.25">
      <c r="A349" t="s">
        <v>55</v>
      </c>
      <c r="B349" t="s">
        <v>18</v>
      </c>
      <c r="C349" s="4">
        <v>1468638</v>
      </c>
      <c r="D349" s="6">
        <v>217589</v>
      </c>
      <c r="E349" s="4">
        <v>85610</v>
      </c>
      <c r="F349" s="4">
        <v>36499</v>
      </c>
      <c r="G349">
        <v>2021</v>
      </c>
      <c r="H349" s="4">
        <v>674.95967167457911</v>
      </c>
      <c r="I349" s="4">
        <v>49111</v>
      </c>
      <c r="J349" s="4">
        <v>443.05552727494859</v>
      </c>
      <c r="K349" s="5">
        <v>0.74319398912667223</v>
      </c>
      <c r="L349" t="s">
        <v>32</v>
      </c>
    </row>
    <row r="350" spans="1:12" x14ac:dyDescent="0.25">
      <c r="A350" t="s">
        <v>56</v>
      </c>
      <c r="B350" t="s">
        <v>6</v>
      </c>
      <c r="C350" s="4">
        <v>1026087</v>
      </c>
      <c r="D350" s="6">
        <v>889227</v>
      </c>
      <c r="E350" s="4">
        <v>28159</v>
      </c>
      <c r="F350" s="4">
        <v>10690</v>
      </c>
      <c r="G350">
        <v>2022</v>
      </c>
      <c r="H350" s="4">
        <v>115.39089568805265</v>
      </c>
      <c r="I350" s="4">
        <v>17469</v>
      </c>
      <c r="J350" s="4">
        <v>5090.3142709943331</v>
      </c>
      <c r="K350" s="5">
        <v>0.61194115289942186</v>
      </c>
      <c r="L350" t="s">
        <v>32</v>
      </c>
    </row>
    <row r="351" spans="1:12" x14ac:dyDescent="0.25">
      <c r="A351" t="s">
        <v>56</v>
      </c>
      <c r="B351" t="s">
        <v>8</v>
      </c>
      <c r="C351" s="4">
        <v>1266494</v>
      </c>
      <c r="D351" s="6">
        <v>649372</v>
      </c>
      <c r="E351" s="4">
        <v>69522</v>
      </c>
      <c r="F351" s="4">
        <v>35555</v>
      </c>
      <c r="G351">
        <v>2022</v>
      </c>
      <c r="H351" s="4">
        <v>195.03366329315094</v>
      </c>
      <c r="I351" s="4">
        <v>33967</v>
      </c>
      <c r="J351" s="4">
        <v>1911.7731916271675</v>
      </c>
      <c r="K351" s="5">
        <v>1.0467512585744987</v>
      </c>
      <c r="L351" t="s">
        <v>33</v>
      </c>
    </row>
    <row r="352" spans="1:12" x14ac:dyDescent="0.25">
      <c r="A352" t="s">
        <v>56</v>
      </c>
      <c r="B352" t="s">
        <v>9</v>
      </c>
      <c r="C352" s="4">
        <v>1693101</v>
      </c>
      <c r="D352" s="6">
        <v>208699</v>
      </c>
      <c r="E352" s="4">
        <v>52873</v>
      </c>
      <c r="F352" s="4">
        <v>18754</v>
      </c>
      <c r="G352">
        <v>2022</v>
      </c>
      <c r="H352" s="4">
        <v>811.26454846453498</v>
      </c>
      <c r="I352" s="4">
        <v>34119</v>
      </c>
      <c r="J352" s="4">
        <v>611.67970925290888</v>
      </c>
      <c r="K352" s="5">
        <v>0.54966440985960896</v>
      </c>
      <c r="L352" t="s">
        <v>32</v>
      </c>
    </row>
    <row r="353" spans="1:12" x14ac:dyDescent="0.25">
      <c r="A353" t="s">
        <v>56</v>
      </c>
      <c r="B353" t="s">
        <v>10</v>
      </c>
      <c r="C353" s="4">
        <v>1878238</v>
      </c>
      <c r="D353" s="6">
        <v>161499</v>
      </c>
      <c r="E353" s="4">
        <v>38617</v>
      </c>
      <c r="F353" s="4">
        <v>25317</v>
      </c>
      <c r="G353">
        <v>2022</v>
      </c>
      <c r="H353" s="4">
        <v>1163.0028668908167</v>
      </c>
      <c r="I353" s="4">
        <v>13300</v>
      </c>
      <c r="J353" s="4">
        <v>1214.2781954887218</v>
      </c>
      <c r="K353" s="5">
        <v>1.9035338345864661</v>
      </c>
      <c r="L353" t="s">
        <v>33</v>
      </c>
    </row>
    <row r="354" spans="1:12" x14ac:dyDescent="0.25">
      <c r="A354" t="s">
        <v>56</v>
      </c>
      <c r="B354" t="s">
        <v>11</v>
      </c>
      <c r="C354" s="4">
        <v>8861717</v>
      </c>
      <c r="D354" s="6">
        <v>569761</v>
      </c>
      <c r="E354" s="4">
        <v>69619</v>
      </c>
      <c r="F354" s="4">
        <v>46662</v>
      </c>
      <c r="G354">
        <v>2022</v>
      </c>
      <c r="H354" s="4">
        <v>1555.3393440407469</v>
      </c>
      <c r="I354" s="4">
        <v>22957</v>
      </c>
      <c r="J354" s="4">
        <v>2481.8617415167487</v>
      </c>
      <c r="K354" s="5">
        <v>2.0325826545280306</v>
      </c>
      <c r="L354" t="s">
        <v>33</v>
      </c>
    </row>
    <row r="355" spans="1:12" x14ac:dyDescent="0.25">
      <c r="A355" t="s">
        <v>56</v>
      </c>
      <c r="B355" t="s">
        <v>12</v>
      </c>
      <c r="C355" s="4">
        <v>1487300</v>
      </c>
      <c r="D355" s="6">
        <v>161358</v>
      </c>
      <c r="E355" s="4">
        <v>82298</v>
      </c>
      <c r="F355" s="4">
        <v>33957</v>
      </c>
      <c r="G355">
        <v>2022</v>
      </c>
      <c r="H355" s="4">
        <v>921.73923821564472</v>
      </c>
      <c r="I355" s="4">
        <v>48341</v>
      </c>
      <c r="J355" s="4">
        <v>333.79119174199957</v>
      </c>
      <c r="K355" s="5">
        <v>0.70244719803065725</v>
      </c>
      <c r="L355" t="s">
        <v>32</v>
      </c>
    </row>
    <row r="356" spans="1:12" x14ac:dyDescent="0.25">
      <c r="A356" t="s">
        <v>56</v>
      </c>
      <c r="B356" t="s">
        <v>13</v>
      </c>
      <c r="C356" s="4">
        <v>1843027</v>
      </c>
      <c r="D356" s="6">
        <v>127846</v>
      </c>
      <c r="E356" s="4">
        <v>54843</v>
      </c>
      <c r="F356" s="4">
        <v>44184</v>
      </c>
      <c r="G356">
        <v>2022</v>
      </c>
      <c r="H356" s="4">
        <v>1441.599267869155</v>
      </c>
      <c r="I356" s="4">
        <v>10659</v>
      </c>
      <c r="J356" s="4">
        <v>1199.4183319260719</v>
      </c>
      <c r="K356" s="5">
        <v>4.1452293836194762</v>
      </c>
      <c r="L356" t="s">
        <v>34</v>
      </c>
    </row>
    <row r="357" spans="1:12" x14ac:dyDescent="0.25">
      <c r="A357" t="s">
        <v>56</v>
      </c>
      <c r="B357" t="s">
        <v>14</v>
      </c>
      <c r="C357" s="4">
        <v>1871309</v>
      </c>
      <c r="D357" s="6">
        <v>170102</v>
      </c>
      <c r="E357" s="4">
        <v>47077</v>
      </c>
      <c r="F357" s="4">
        <v>36355</v>
      </c>
      <c r="G357">
        <v>2022</v>
      </c>
      <c r="H357" s="4">
        <v>1100.1099340395763</v>
      </c>
      <c r="I357" s="4">
        <v>10722</v>
      </c>
      <c r="J357" s="4">
        <v>1586.4764036560343</v>
      </c>
      <c r="K357" s="5">
        <v>3.3906920350680845</v>
      </c>
      <c r="L357" t="s">
        <v>34</v>
      </c>
    </row>
    <row r="358" spans="1:12" x14ac:dyDescent="0.25">
      <c r="A358" t="s">
        <v>56</v>
      </c>
      <c r="B358" t="s">
        <v>15</v>
      </c>
      <c r="C358" s="4">
        <v>1064258</v>
      </c>
      <c r="D358" s="6">
        <v>115444</v>
      </c>
      <c r="E358" s="4">
        <v>75643</v>
      </c>
      <c r="F358" s="4">
        <v>44364</v>
      </c>
      <c r="G358">
        <v>2022</v>
      </c>
      <c r="H358" s="4">
        <v>921.88247115484569</v>
      </c>
      <c r="I358" s="4">
        <v>31279</v>
      </c>
      <c r="J358" s="4">
        <v>369.07829534192274</v>
      </c>
      <c r="K358" s="5">
        <v>1.4183317881006425</v>
      </c>
      <c r="L358" t="s">
        <v>33</v>
      </c>
    </row>
    <row r="359" spans="1:12" x14ac:dyDescent="0.25">
      <c r="A359" t="s">
        <v>56</v>
      </c>
      <c r="B359" t="s">
        <v>16</v>
      </c>
      <c r="C359" s="4">
        <v>1192422</v>
      </c>
      <c r="D359" s="6">
        <v>107420</v>
      </c>
      <c r="E359" s="4">
        <v>85149</v>
      </c>
      <c r="F359" s="4">
        <v>47986</v>
      </c>
      <c r="G359">
        <v>2022</v>
      </c>
      <c r="H359" s="4">
        <v>1110.0558555203872</v>
      </c>
      <c r="I359" s="4">
        <v>37163</v>
      </c>
      <c r="J359" s="4">
        <v>289.05093776067594</v>
      </c>
      <c r="K359" s="5">
        <v>1.2912305249845277</v>
      </c>
      <c r="L359" t="s">
        <v>33</v>
      </c>
    </row>
    <row r="360" spans="1:12" x14ac:dyDescent="0.25">
      <c r="A360" t="s">
        <v>56</v>
      </c>
      <c r="B360" t="s">
        <v>17</v>
      </c>
      <c r="C360" s="4">
        <v>8621455</v>
      </c>
      <c r="D360" s="6">
        <v>122966</v>
      </c>
      <c r="E360" s="4">
        <v>47679</v>
      </c>
      <c r="F360" s="4">
        <v>32376</v>
      </c>
      <c r="G360">
        <v>2022</v>
      </c>
      <c r="H360" s="4">
        <v>7011.2510775336277</v>
      </c>
      <c r="I360" s="4">
        <v>15303</v>
      </c>
      <c r="J360" s="4">
        <v>803.54178919166179</v>
      </c>
      <c r="K360" s="5">
        <v>2.1156635953734564</v>
      </c>
      <c r="L360" t="s">
        <v>33</v>
      </c>
    </row>
    <row r="361" spans="1:12" x14ac:dyDescent="0.25">
      <c r="A361" t="s">
        <v>56</v>
      </c>
      <c r="B361" t="s">
        <v>18</v>
      </c>
      <c r="C361" s="4">
        <v>7888146</v>
      </c>
      <c r="D361" s="6">
        <v>698353</v>
      </c>
      <c r="E361" s="4">
        <v>53175</v>
      </c>
      <c r="F361" s="4">
        <v>33355</v>
      </c>
      <c r="G361">
        <v>2022</v>
      </c>
      <c r="H361" s="4">
        <v>1129.5356359892489</v>
      </c>
      <c r="I361" s="4">
        <v>19820</v>
      </c>
      <c r="J361" s="4">
        <v>3523.4762865792127</v>
      </c>
      <c r="K361" s="5">
        <v>1.682896064581231</v>
      </c>
      <c r="L361" t="s">
        <v>33</v>
      </c>
    </row>
    <row r="362" spans="1:12" x14ac:dyDescent="0.25">
      <c r="A362" t="s">
        <v>57</v>
      </c>
      <c r="B362" t="s">
        <v>6</v>
      </c>
      <c r="C362" s="4">
        <v>1166486</v>
      </c>
      <c r="D362" s="6">
        <v>167766</v>
      </c>
      <c r="E362" s="4">
        <v>33372</v>
      </c>
      <c r="F362" s="4">
        <v>15998</v>
      </c>
      <c r="G362">
        <v>2023</v>
      </c>
      <c r="H362" s="4">
        <v>695.30536580713613</v>
      </c>
      <c r="I362" s="4">
        <v>17374</v>
      </c>
      <c r="J362" s="4">
        <v>965.61528721077468</v>
      </c>
      <c r="K362" s="5">
        <v>0.92080119719120523</v>
      </c>
      <c r="L362" t="s">
        <v>32</v>
      </c>
    </row>
    <row r="363" spans="1:12" x14ac:dyDescent="0.25">
      <c r="A363" t="s">
        <v>57</v>
      </c>
      <c r="B363" t="s">
        <v>8</v>
      </c>
      <c r="C363" s="4">
        <v>1018541</v>
      </c>
      <c r="D363" s="6">
        <v>754846</v>
      </c>
      <c r="E363" s="4">
        <v>59331</v>
      </c>
      <c r="F363" s="4">
        <v>24373</v>
      </c>
      <c r="G363">
        <v>2023</v>
      </c>
      <c r="H363" s="4">
        <v>134.93361559841347</v>
      </c>
      <c r="I363" s="4">
        <v>34958</v>
      </c>
      <c r="J363" s="4">
        <v>2159.2940099548032</v>
      </c>
      <c r="K363" s="5">
        <v>0.69720807826534703</v>
      </c>
      <c r="L363" t="s">
        <v>32</v>
      </c>
    </row>
    <row r="364" spans="1:12" x14ac:dyDescent="0.25">
      <c r="A364" t="s">
        <v>57</v>
      </c>
      <c r="B364" t="s">
        <v>9</v>
      </c>
      <c r="C364" s="4">
        <v>1981493</v>
      </c>
      <c r="D364" s="6">
        <v>183631</v>
      </c>
      <c r="E364" s="4">
        <v>30329</v>
      </c>
      <c r="F364" s="4">
        <v>18499</v>
      </c>
      <c r="G364">
        <v>2023</v>
      </c>
      <c r="H364" s="4">
        <v>1079.0623587520627</v>
      </c>
      <c r="I364" s="4">
        <v>11830</v>
      </c>
      <c r="J364" s="4">
        <v>1552.2485207100592</v>
      </c>
      <c r="K364" s="5">
        <v>1.5637362637362637</v>
      </c>
      <c r="L364" t="s">
        <v>33</v>
      </c>
    </row>
    <row r="365" spans="1:12" x14ac:dyDescent="0.25">
      <c r="A365" t="s">
        <v>57</v>
      </c>
      <c r="B365" t="s">
        <v>10</v>
      </c>
      <c r="C365" s="4">
        <v>1272988</v>
      </c>
      <c r="D365" s="6">
        <v>180487</v>
      </c>
      <c r="E365" s="4">
        <v>56007</v>
      </c>
      <c r="F365" s="4">
        <v>10865</v>
      </c>
      <c r="G365">
        <v>2023</v>
      </c>
      <c r="H365" s="4">
        <v>705.30730745150618</v>
      </c>
      <c r="I365" s="4">
        <v>45142</v>
      </c>
      <c r="J365" s="4">
        <v>399.82056621328252</v>
      </c>
      <c r="K365" s="5">
        <v>0.24068494971423507</v>
      </c>
      <c r="L365" t="s">
        <v>32</v>
      </c>
    </row>
    <row r="366" spans="1:12" x14ac:dyDescent="0.25">
      <c r="A366" t="s">
        <v>57</v>
      </c>
      <c r="B366" t="s">
        <v>11</v>
      </c>
      <c r="C366" s="4">
        <v>8416753</v>
      </c>
      <c r="D366" s="6">
        <v>980336</v>
      </c>
      <c r="E366" s="4">
        <v>95477</v>
      </c>
      <c r="F366" s="4">
        <v>46036</v>
      </c>
      <c r="G366">
        <v>2023</v>
      </c>
      <c r="H366" s="4">
        <v>858.5579842013351</v>
      </c>
      <c r="I366" s="4">
        <v>49441</v>
      </c>
      <c r="J366" s="4">
        <v>1982.8401529095283</v>
      </c>
      <c r="K366" s="5">
        <v>0.93113003377763393</v>
      </c>
      <c r="L366" t="s">
        <v>32</v>
      </c>
    </row>
    <row r="367" spans="1:12" x14ac:dyDescent="0.25">
      <c r="A367" t="s">
        <v>57</v>
      </c>
      <c r="B367" t="s">
        <v>12</v>
      </c>
      <c r="C367" s="4">
        <v>5149849</v>
      </c>
      <c r="D367" s="6">
        <v>750613</v>
      </c>
      <c r="E367" s="4">
        <v>55772</v>
      </c>
      <c r="F367" s="4">
        <v>17312</v>
      </c>
      <c r="G367">
        <v>2023</v>
      </c>
      <c r="H367" s="4">
        <v>686.08577256189278</v>
      </c>
      <c r="I367" s="4">
        <v>38460</v>
      </c>
      <c r="J367" s="4">
        <v>1951.6718668746751</v>
      </c>
      <c r="K367" s="5">
        <v>0.45013000520020802</v>
      </c>
      <c r="L367" t="s">
        <v>32</v>
      </c>
    </row>
    <row r="368" spans="1:12" x14ac:dyDescent="0.25">
      <c r="A368" t="s">
        <v>57</v>
      </c>
      <c r="B368" t="s">
        <v>13</v>
      </c>
      <c r="C368" s="4">
        <v>1310419</v>
      </c>
      <c r="D368" s="6">
        <v>185627</v>
      </c>
      <c r="E368" s="4">
        <v>45413</v>
      </c>
      <c r="F368" s="4">
        <v>29165</v>
      </c>
      <c r="G368">
        <v>2023</v>
      </c>
      <c r="H368" s="4">
        <v>705.94202352028526</v>
      </c>
      <c r="I368" s="4">
        <v>16248</v>
      </c>
      <c r="J368" s="4">
        <v>1142.4606105366815</v>
      </c>
      <c r="K368" s="5">
        <v>1.7949901526341703</v>
      </c>
      <c r="L368" t="s">
        <v>33</v>
      </c>
    </row>
    <row r="369" spans="1:12" x14ac:dyDescent="0.25">
      <c r="A369" t="s">
        <v>57</v>
      </c>
      <c r="B369" t="s">
        <v>14</v>
      </c>
      <c r="C369" s="4">
        <v>1716766</v>
      </c>
      <c r="D369" s="6">
        <v>133839</v>
      </c>
      <c r="E369" s="4">
        <v>52362</v>
      </c>
      <c r="F369" s="4">
        <v>26063</v>
      </c>
      <c r="G369">
        <v>2023</v>
      </c>
      <c r="H369" s="4">
        <v>1282.7098229962867</v>
      </c>
      <c r="I369" s="4">
        <v>26299</v>
      </c>
      <c r="J369" s="4">
        <v>508.91288642153694</v>
      </c>
      <c r="K369" s="5">
        <v>0.99102627476329896</v>
      </c>
      <c r="L369" t="s">
        <v>32</v>
      </c>
    </row>
    <row r="370" spans="1:12" x14ac:dyDescent="0.25">
      <c r="A370" t="s">
        <v>57</v>
      </c>
      <c r="B370" t="s">
        <v>15</v>
      </c>
      <c r="C370" s="4">
        <v>9457609</v>
      </c>
      <c r="D370" s="6">
        <v>113131</v>
      </c>
      <c r="E370" s="4">
        <v>77252</v>
      </c>
      <c r="F370" s="4">
        <v>40856</v>
      </c>
      <c r="G370">
        <v>2023</v>
      </c>
      <c r="H370" s="4">
        <v>8359.8739514368299</v>
      </c>
      <c r="I370" s="4">
        <v>36396</v>
      </c>
      <c r="J370" s="4">
        <v>310.83360808880099</v>
      </c>
      <c r="K370" s="5">
        <v>1.1225409385646774</v>
      </c>
      <c r="L370" t="s">
        <v>33</v>
      </c>
    </row>
    <row r="371" spans="1:12" x14ac:dyDescent="0.25">
      <c r="A371" t="s">
        <v>57</v>
      </c>
      <c r="B371" t="s">
        <v>16</v>
      </c>
      <c r="C371" s="4">
        <v>1791453</v>
      </c>
      <c r="D371" s="6">
        <v>144947</v>
      </c>
      <c r="E371" s="4">
        <v>43019</v>
      </c>
      <c r="F371" s="4">
        <v>20633</v>
      </c>
      <c r="G371">
        <v>2023</v>
      </c>
      <c r="H371" s="4">
        <v>1235.9365837168068</v>
      </c>
      <c r="I371" s="4">
        <v>22386</v>
      </c>
      <c r="J371" s="4">
        <v>647.48950236755115</v>
      </c>
      <c r="K371" s="5">
        <v>0.92169212900920217</v>
      </c>
      <c r="L371" t="s">
        <v>32</v>
      </c>
    </row>
    <row r="372" spans="1:12" x14ac:dyDescent="0.25">
      <c r="A372" t="s">
        <v>57</v>
      </c>
      <c r="B372" t="s">
        <v>17</v>
      </c>
      <c r="C372" s="4">
        <v>1292025</v>
      </c>
      <c r="D372" s="6">
        <v>114710</v>
      </c>
      <c r="E372" s="4">
        <v>85266</v>
      </c>
      <c r="F372" s="4">
        <v>35348</v>
      </c>
      <c r="G372">
        <v>2023</v>
      </c>
      <c r="H372" s="4">
        <v>1126.3403365007409</v>
      </c>
      <c r="I372" s="4">
        <v>49918</v>
      </c>
      <c r="J372" s="4">
        <v>229.79686686165311</v>
      </c>
      <c r="K372" s="5">
        <v>0.70812131896309949</v>
      </c>
      <c r="L372" t="s">
        <v>32</v>
      </c>
    </row>
    <row r="373" spans="1:12" x14ac:dyDescent="0.25">
      <c r="A373" t="s">
        <v>57</v>
      </c>
      <c r="B373" t="s">
        <v>18</v>
      </c>
      <c r="C373" s="4">
        <v>9297896</v>
      </c>
      <c r="D373" s="6">
        <v>114510</v>
      </c>
      <c r="E373" s="4">
        <v>67631</v>
      </c>
      <c r="F373" s="4">
        <v>49354</v>
      </c>
      <c r="G373">
        <v>2023</v>
      </c>
      <c r="H373" s="4">
        <v>8119.7240415684219</v>
      </c>
      <c r="I373" s="4">
        <v>18277</v>
      </c>
      <c r="J373" s="4">
        <v>626.5251408874542</v>
      </c>
      <c r="K373" s="5">
        <v>2.7003337528040707</v>
      </c>
      <c r="L373" t="s">
        <v>34</v>
      </c>
    </row>
    <row r="374" spans="1:12" x14ac:dyDescent="0.25">
      <c r="A374" t="s">
        <v>58</v>
      </c>
      <c r="B374" t="s">
        <v>6</v>
      </c>
      <c r="C374" s="4">
        <v>9752432</v>
      </c>
      <c r="D374" s="6">
        <v>970590</v>
      </c>
      <c r="E374" s="4">
        <v>70790</v>
      </c>
      <c r="F374" s="4">
        <v>31255</v>
      </c>
      <c r="G374">
        <v>2024</v>
      </c>
      <c r="H374" s="4">
        <v>1004.7941973438836</v>
      </c>
      <c r="I374" s="4">
        <v>39535</v>
      </c>
      <c r="J374" s="4">
        <v>2455.0145440748702</v>
      </c>
      <c r="K374" s="5">
        <v>0.79056532186670037</v>
      </c>
      <c r="L374" t="s">
        <v>32</v>
      </c>
    </row>
    <row r="375" spans="1:12" x14ac:dyDescent="0.25">
      <c r="A375" t="s">
        <v>58</v>
      </c>
      <c r="B375" t="s">
        <v>8</v>
      </c>
      <c r="C375" s="4">
        <v>1169196</v>
      </c>
      <c r="D375" s="6">
        <v>134557</v>
      </c>
      <c r="E375" s="4">
        <v>72482</v>
      </c>
      <c r="F375" s="4">
        <v>24477</v>
      </c>
      <c r="G375">
        <v>2024</v>
      </c>
      <c r="H375" s="4">
        <v>868.92246408585208</v>
      </c>
      <c r="I375" s="4">
        <v>48005</v>
      </c>
      <c r="J375" s="4">
        <v>280.29788563691278</v>
      </c>
      <c r="K375" s="5">
        <v>0.50988438704301631</v>
      </c>
      <c r="L375" t="s">
        <v>32</v>
      </c>
    </row>
    <row r="376" spans="1:12" x14ac:dyDescent="0.25">
      <c r="A376" t="s">
        <v>58</v>
      </c>
      <c r="B376" t="s">
        <v>9</v>
      </c>
      <c r="C376" s="4">
        <v>1690887</v>
      </c>
      <c r="D376" s="6">
        <v>119717</v>
      </c>
      <c r="E376" s="4">
        <v>67570</v>
      </c>
      <c r="F376" s="4">
        <v>48008</v>
      </c>
      <c r="G376">
        <v>2024</v>
      </c>
      <c r="H376" s="4">
        <v>1412.4034180609269</v>
      </c>
      <c r="I376" s="4">
        <v>19562</v>
      </c>
      <c r="J376" s="4">
        <v>611.9875268377466</v>
      </c>
      <c r="K376" s="5">
        <v>2.4541457928637151</v>
      </c>
      <c r="L376" t="s">
        <v>33</v>
      </c>
    </row>
    <row r="377" spans="1:12" x14ac:dyDescent="0.25">
      <c r="A377" t="s">
        <v>58</v>
      </c>
      <c r="B377" t="s">
        <v>10</v>
      </c>
      <c r="C377" s="4">
        <v>1798954</v>
      </c>
      <c r="D377" s="6">
        <v>263944</v>
      </c>
      <c r="E377" s="4">
        <v>69399</v>
      </c>
      <c r="F377" s="4">
        <v>33643</v>
      </c>
      <c r="G377">
        <v>2024</v>
      </c>
      <c r="H377" s="4">
        <v>681.5665444185131</v>
      </c>
      <c r="I377" s="4">
        <v>35756</v>
      </c>
      <c r="J377" s="4">
        <v>738.18100458664276</v>
      </c>
      <c r="K377" s="5">
        <v>0.94090502293321399</v>
      </c>
      <c r="L377" t="s">
        <v>32</v>
      </c>
    </row>
    <row r="378" spans="1:12" x14ac:dyDescent="0.25">
      <c r="A378" t="s">
        <v>58</v>
      </c>
      <c r="B378" t="s">
        <v>11</v>
      </c>
      <c r="C378" s="4">
        <v>1648533</v>
      </c>
      <c r="D378" s="6">
        <v>172733</v>
      </c>
      <c r="E378" s="4">
        <v>58775</v>
      </c>
      <c r="F378" s="4">
        <v>41199</v>
      </c>
      <c r="G378">
        <v>2024</v>
      </c>
      <c r="H378" s="4">
        <v>954.38219680084285</v>
      </c>
      <c r="I378" s="4">
        <v>17576</v>
      </c>
      <c r="J378" s="4">
        <v>982.77765134274</v>
      </c>
      <c r="K378" s="5">
        <v>2.3440487027765133</v>
      </c>
      <c r="L378" t="s">
        <v>33</v>
      </c>
    </row>
    <row r="379" spans="1:12" x14ac:dyDescent="0.25">
      <c r="A379" t="s">
        <v>58</v>
      </c>
      <c r="B379" t="s">
        <v>12</v>
      </c>
      <c r="C379" s="4">
        <v>6531276</v>
      </c>
      <c r="D379" s="6">
        <v>872767</v>
      </c>
      <c r="E379" s="4">
        <v>49404</v>
      </c>
      <c r="F379" s="4">
        <v>15526</v>
      </c>
      <c r="G379">
        <v>2024</v>
      </c>
      <c r="H379" s="4">
        <v>748.3413098799565</v>
      </c>
      <c r="I379" s="4">
        <v>33878</v>
      </c>
      <c r="J379" s="4">
        <v>2576.2057972725665</v>
      </c>
      <c r="K379" s="5">
        <v>0.45829151661845446</v>
      </c>
      <c r="L379" t="s">
        <v>32</v>
      </c>
    </row>
    <row r="380" spans="1:12" x14ac:dyDescent="0.25">
      <c r="A380" t="s">
        <v>58</v>
      </c>
      <c r="B380" t="s">
        <v>13</v>
      </c>
      <c r="C380" s="4">
        <v>1464066</v>
      </c>
      <c r="D380" s="6">
        <v>210192</v>
      </c>
      <c r="E380" s="4">
        <v>51913</v>
      </c>
      <c r="F380" s="4">
        <v>10787</v>
      </c>
      <c r="G380">
        <v>2024</v>
      </c>
      <c r="H380" s="4">
        <v>696.53745147293898</v>
      </c>
      <c r="I380" s="4">
        <v>41126</v>
      </c>
      <c r="J380" s="4">
        <v>511.09273938627632</v>
      </c>
      <c r="K380" s="5">
        <v>0.26229149443174632</v>
      </c>
      <c r="L380" t="s">
        <v>32</v>
      </c>
    </row>
    <row r="381" spans="1:12" x14ac:dyDescent="0.25">
      <c r="A381" t="s">
        <v>58</v>
      </c>
      <c r="B381" t="s">
        <v>14</v>
      </c>
      <c r="C381" s="4">
        <v>1082415</v>
      </c>
      <c r="D381" s="6">
        <v>830279</v>
      </c>
      <c r="E381" s="4">
        <v>72342</v>
      </c>
      <c r="F381" s="4">
        <v>42369</v>
      </c>
      <c r="G381">
        <v>2024</v>
      </c>
      <c r="H381" s="4">
        <v>130.36762341333454</v>
      </c>
      <c r="I381" s="4">
        <v>29973</v>
      </c>
      <c r="J381" s="4">
        <v>2770.0897474393619</v>
      </c>
      <c r="K381" s="5">
        <v>1.4135722149934942</v>
      </c>
      <c r="L381" t="s">
        <v>33</v>
      </c>
    </row>
  </sheetData>
  <phoneticPr fontId="1" type="noConversion"/>
  <conditionalFormatting sqref="M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8F3F-A29D-44C1-BAA6-1C1DE38BE033}">
  <dimension ref="A3:C16"/>
  <sheetViews>
    <sheetView zoomScaleNormal="100" workbookViewId="0">
      <selection activeCell="C16" sqref="C16"/>
    </sheetView>
  </sheetViews>
  <sheetFormatPr defaultRowHeight="13.8" x14ac:dyDescent="0.25"/>
  <cols>
    <col min="1" max="1" width="19.3984375" bestFit="1" customWidth="1"/>
    <col min="2" max="2" width="19.796875" bestFit="1" customWidth="1"/>
    <col min="3" max="3" width="18.09765625" bestFit="1" customWidth="1"/>
    <col min="4" max="4" width="11" customWidth="1"/>
  </cols>
  <sheetData>
    <row r="3" spans="1:3" x14ac:dyDescent="0.25">
      <c r="A3" s="1" t="s">
        <v>59</v>
      </c>
      <c r="B3" t="s">
        <v>65</v>
      </c>
      <c r="C3" t="s">
        <v>66</v>
      </c>
    </row>
    <row r="4" spans="1:3" x14ac:dyDescent="0.25">
      <c r="A4" s="2" t="s">
        <v>16</v>
      </c>
      <c r="B4" s="8">
        <v>4053096.6451612902</v>
      </c>
      <c r="C4" s="8">
        <v>409471.74193548388</v>
      </c>
    </row>
    <row r="5" spans="1:3" x14ac:dyDescent="0.25">
      <c r="A5" s="2" t="s">
        <v>17</v>
      </c>
      <c r="B5" s="8">
        <v>3939663.8064516131</v>
      </c>
      <c r="C5" s="8">
        <v>383016.09677419357</v>
      </c>
    </row>
    <row r="6" spans="1:3" x14ac:dyDescent="0.25">
      <c r="A6" s="2" t="s">
        <v>18</v>
      </c>
      <c r="B6" s="8">
        <v>3650295.5806451612</v>
      </c>
      <c r="C6" s="8">
        <v>342965.6451612903</v>
      </c>
    </row>
    <row r="7" spans="1:3" x14ac:dyDescent="0.25">
      <c r="A7" s="2" t="s">
        <v>10</v>
      </c>
      <c r="B7" s="8">
        <v>3623496.0625</v>
      </c>
      <c r="C7" s="8">
        <v>368850.53125</v>
      </c>
    </row>
    <row r="8" spans="1:3" x14ac:dyDescent="0.25">
      <c r="A8" s="2" t="s">
        <v>14</v>
      </c>
      <c r="B8" s="8">
        <v>3596986.25</v>
      </c>
      <c r="C8" s="8">
        <v>494465.15625</v>
      </c>
    </row>
    <row r="9" spans="1:3" x14ac:dyDescent="0.25">
      <c r="A9" s="2" t="s">
        <v>13</v>
      </c>
      <c r="B9" s="8">
        <v>3477624.5625</v>
      </c>
      <c r="C9" s="8">
        <v>368346.96875</v>
      </c>
    </row>
    <row r="10" spans="1:3" x14ac:dyDescent="0.25">
      <c r="A10" s="2" t="s">
        <v>8</v>
      </c>
      <c r="B10" s="8">
        <v>3475600.5625</v>
      </c>
      <c r="C10" s="8">
        <v>442504.71875</v>
      </c>
    </row>
    <row r="11" spans="1:3" x14ac:dyDescent="0.25">
      <c r="A11" s="2" t="s">
        <v>9</v>
      </c>
      <c r="B11" s="8">
        <v>3366683.1875</v>
      </c>
      <c r="C11" s="8">
        <v>320902.0625</v>
      </c>
    </row>
    <row r="12" spans="1:3" x14ac:dyDescent="0.25">
      <c r="A12" s="2" t="s">
        <v>15</v>
      </c>
      <c r="B12" s="8">
        <v>3297312.3548387098</v>
      </c>
      <c r="C12" s="8">
        <v>390240.80645161291</v>
      </c>
    </row>
    <row r="13" spans="1:3" x14ac:dyDescent="0.25">
      <c r="A13" s="2" t="s">
        <v>11</v>
      </c>
      <c r="B13" s="8">
        <v>3214806.75</v>
      </c>
      <c r="C13" s="8">
        <v>336017.21875</v>
      </c>
    </row>
    <row r="14" spans="1:3" x14ac:dyDescent="0.25">
      <c r="A14" s="2" t="s">
        <v>6</v>
      </c>
      <c r="B14" s="8">
        <v>3025486.84375</v>
      </c>
      <c r="C14" s="8">
        <v>295190.5</v>
      </c>
    </row>
    <row r="15" spans="1:3" x14ac:dyDescent="0.25">
      <c r="A15" s="2" t="s">
        <v>12</v>
      </c>
      <c r="B15" s="8">
        <v>2903117.1875</v>
      </c>
      <c r="C15" s="8">
        <v>361244.4375</v>
      </c>
    </row>
    <row r="16" spans="1:3" x14ac:dyDescent="0.25">
      <c r="A16" s="2" t="s">
        <v>60</v>
      </c>
      <c r="B16" s="8">
        <v>3465876.4868421052</v>
      </c>
      <c r="C16" s="8">
        <v>376045.3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5491D-FCE9-42F5-9424-FA5E3AE0666D}">
  <dimension ref="A3:C27"/>
  <sheetViews>
    <sheetView topLeftCell="A2" workbookViewId="0">
      <selection activeCell="C27" sqref="C27"/>
    </sheetView>
  </sheetViews>
  <sheetFormatPr defaultRowHeight="13.8" x14ac:dyDescent="0.25"/>
  <cols>
    <col min="1" max="1" width="13.09765625" bestFit="1" customWidth="1"/>
    <col min="2" max="2" width="17.69921875" bestFit="1" customWidth="1"/>
    <col min="3" max="3" width="22.296875" bestFit="1" customWidth="1"/>
    <col min="4" max="4" width="11" customWidth="1"/>
  </cols>
  <sheetData>
    <row r="3" spans="1:3" x14ac:dyDescent="0.25">
      <c r="A3" s="1" t="s">
        <v>59</v>
      </c>
      <c r="B3" t="s">
        <v>67</v>
      </c>
      <c r="C3" t="s">
        <v>68</v>
      </c>
    </row>
    <row r="4" spans="1:3" x14ac:dyDescent="0.25">
      <c r="A4" s="2">
        <v>2017</v>
      </c>
      <c r="B4" s="8">
        <v>58047.104166666664</v>
      </c>
      <c r="C4" s="7">
        <v>27223.833333333332</v>
      </c>
    </row>
    <row r="5" spans="1:3" x14ac:dyDescent="0.25">
      <c r="A5" s="2">
        <v>2018</v>
      </c>
      <c r="B5" s="8">
        <v>63536.854166666664</v>
      </c>
      <c r="C5" s="7">
        <v>34596.6875</v>
      </c>
    </row>
    <row r="6" spans="1:3" x14ac:dyDescent="0.25">
      <c r="A6" s="2">
        <v>2019</v>
      </c>
      <c r="B6" s="8">
        <v>57898.8125</v>
      </c>
      <c r="C6" s="7">
        <v>28292.291666666668</v>
      </c>
    </row>
    <row r="7" spans="1:3" x14ac:dyDescent="0.25">
      <c r="A7" s="2">
        <v>2020</v>
      </c>
      <c r="B7" s="8">
        <v>65259.791666666664</v>
      </c>
      <c r="C7" s="7">
        <v>33482.666666666664</v>
      </c>
    </row>
    <row r="8" spans="1:3" x14ac:dyDescent="0.25">
      <c r="A8" s="2">
        <v>2021</v>
      </c>
      <c r="B8" s="8">
        <v>62037.520833333336</v>
      </c>
      <c r="C8" s="7">
        <v>29880</v>
      </c>
    </row>
    <row r="9" spans="1:3" x14ac:dyDescent="0.25">
      <c r="A9" s="2">
        <v>2022</v>
      </c>
      <c r="B9" s="8">
        <v>59756.458333333336</v>
      </c>
      <c r="C9" s="7">
        <v>31507.5625</v>
      </c>
    </row>
    <row r="10" spans="1:3" x14ac:dyDescent="0.25">
      <c r="A10" s="2">
        <v>2023</v>
      </c>
      <c r="B10" s="8">
        <v>61929.395833333336</v>
      </c>
      <c r="C10" s="7">
        <v>33592.395833333336</v>
      </c>
    </row>
    <row r="11" spans="1:3" x14ac:dyDescent="0.25">
      <c r="A11" s="2">
        <v>2024</v>
      </c>
      <c r="B11" s="8">
        <v>62866.38636363636</v>
      </c>
      <c r="C11" s="7">
        <v>30281.886363636364</v>
      </c>
    </row>
    <row r="12" spans="1:3" x14ac:dyDescent="0.25">
      <c r="A12" s="2" t="s">
        <v>60</v>
      </c>
      <c r="B12" s="8">
        <v>61401.278947368424</v>
      </c>
      <c r="C12" s="4">
        <v>31115.852631578946</v>
      </c>
    </row>
    <row r="26" spans="2:2" ht="20.399999999999999" x14ac:dyDescent="0.35">
      <c r="B26" s="12"/>
    </row>
    <row r="27" spans="2:2" x14ac:dyDescent="0.25">
      <c r="B27"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F3229-EC8F-44C5-BC2B-CCB73ECEF342}">
  <dimension ref="A3:B16"/>
  <sheetViews>
    <sheetView zoomScale="95" workbookViewId="0">
      <selection activeCell="H23" sqref="H23"/>
    </sheetView>
  </sheetViews>
  <sheetFormatPr defaultRowHeight="13.8" x14ac:dyDescent="0.25"/>
  <cols>
    <col min="1" max="1" width="19.8984375" bestFit="1" customWidth="1"/>
    <col min="2" max="2" width="23.3984375" bestFit="1" customWidth="1"/>
    <col min="3" max="3" width="16.796875" customWidth="1"/>
  </cols>
  <sheetData>
    <row r="3" spans="1:2" x14ac:dyDescent="0.25">
      <c r="A3" s="1" t="s">
        <v>59</v>
      </c>
      <c r="B3" t="s">
        <v>61</v>
      </c>
    </row>
    <row r="4" spans="1:2" x14ac:dyDescent="0.25">
      <c r="A4" s="2" t="s">
        <v>9</v>
      </c>
      <c r="B4" s="8">
        <v>45729.859666529606</v>
      </c>
    </row>
    <row r="5" spans="1:2" x14ac:dyDescent="0.25">
      <c r="A5" s="2" t="s">
        <v>11</v>
      </c>
      <c r="B5" s="8">
        <v>43867.574514981192</v>
      </c>
    </row>
    <row r="6" spans="1:2" x14ac:dyDescent="0.25">
      <c r="A6" s="2" t="s">
        <v>15</v>
      </c>
      <c r="B6" s="8">
        <v>45913.79092076017</v>
      </c>
    </row>
    <row r="7" spans="1:2" x14ac:dyDescent="0.25">
      <c r="A7" s="2" t="s">
        <v>10</v>
      </c>
      <c r="B7" s="8">
        <v>43326.917119902711</v>
      </c>
    </row>
    <row r="8" spans="1:2" x14ac:dyDescent="0.25">
      <c r="A8" s="2" t="s">
        <v>13</v>
      </c>
      <c r="B8" s="8">
        <v>37777.614207067832</v>
      </c>
    </row>
    <row r="9" spans="1:2" x14ac:dyDescent="0.25">
      <c r="A9" s="2" t="s">
        <v>16</v>
      </c>
      <c r="B9" s="8">
        <v>43910.346059723066</v>
      </c>
    </row>
    <row r="10" spans="1:2" x14ac:dyDescent="0.25">
      <c r="A10" s="2" t="s">
        <v>12</v>
      </c>
      <c r="B10" s="8">
        <v>43073.464916183053</v>
      </c>
    </row>
    <row r="11" spans="1:2" x14ac:dyDescent="0.25">
      <c r="A11" s="2" t="s">
        <v>18</v>
      </c>
      <c r="B11" s="8">
        <v>38351.469002206897</v>
      </c>
    </row>
    <row r="12" spans="1:2" x14ac:dyDescent="0.25">
      <c r="A12" s="2" t="s">
        <v>17</v>
      </c>
      <c r="B12" s="8">
        <v>66115.953116526405</v>
      </c>
    </row>
    <row r="13" spans="1:2" x14ac:dyDescent="0.25">
      <c r="A13" s="2" t="s">
        <v>14</v>
      </c>
      <c r="B13" s="8">
        <v>41437.347545103323</v>
      </c>
    </row>
    <row r="14" spans="1:2" x14ac:dyDescent="0.25">
      <c r="A14" s="2" t="s">
        <v>8</v>
      </c>
      <c r="B14" s="8">
        <v>36478.382853327377</v>
      </c>
    </row>
    <row r="15" spans="1:2" x14ac:dyDescent="0.25">
      <c r="A15" s="2" t="s">
        <v>6</v>
      </c>
      <c r="B15" s="8">
        <v>41928.694784777676</v>
      </c>
    </row>
    <row r="16" spans="1:2" x14ac:dyDescent="0.25">
      <c r="A16" s="2" t="s">
        <v>60</v>
      </c>
      <c r="B16" s="8">
        <v>527911.41470708931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4DA2-531E-48C4-BC6E-F1B51DC9BB14}">
  <dimension ref="A3:C12"/>
  <sheetViews>
    <sheetView zoomScale="70" workbookViewId="0">
      <selection activeCell="K28" sqref="K28"/>
    </sheetView>
  </sheetViews>
  <sheetFormatPr defaultRowHeight="13.8" x14ac:dyDescent="0.25"/>
  <cols>
    <col min="1" max="1" width="14.19921875" bestFit="1" customWidth="1"/>
    <col min="2" max="2" width="15.09765625" bestFit="1" customWidth="1"/>
    <col min="3" max="3" width="12" bestFit="1" customWidth="1"/>
    <col min="4" max="4" width="13.69921875" customWidth="1"/>
    <col min="5" max="5" width="11.5" bestFit="1" customWidth="1"/>
    <col min="6" max="6" width="10.5" bestFit="1" customWidth="1"/>
    <col min="7" max="12" width="11.5" bestFit="1" customWidth="1"/>
    <col min="13" max="13" width="9.59765625" bestFit="1" customWidth="1"/>
    <col min="14" max="14" width="11.5" bestFit="1" customWidth="1"/>
    <col min="15" max="15" width="10.5" bestFit="1" customWidth="1"/>
    <col min="16" max="16" width="11.5" bestFit="1" customWidth="1"/>
    <col min="17" max="17" width="10.5" bestFit="1" customWidth="1"/>
    <col min="18" max="33" width="11.5" bestFit="1" customWidth="1"/>
    <col min="34" max="34" width="10.5" bestFit="1" customWidth="1"/>
    <col min="35" max="56" width="11.5" bestFit="1" customWidth="1"/>
    <col min="57" max="57" width="10.5" bestFit="1" customWidth="1"/>
    <col min="58" max="60" width="11.5" bestFit="1" customWidth="1"/>
    <col min="61" max="61" width="10.5" bestFit="1" customWidth="1"/>
    <col min="62" max="62" width="11.5" bestFit="1" customWidth="1"/>
    <col min="63" max="63" width="10.5" bestFit="1" customWidth="1"/>
    <col min="64" max="95" width="11.5" bestFit="1" customWidth="1"/>
    <col min="96" max="96" width="10.5" bestFit="1" customWidth="1"/>
    <col min="97" max="102" width="11.5" bestFit="1" customWidth="1"/>
    <col min="103" max="103" width="10.5" bestFit="1" customWidth="1"/>
    <col min="104" max="107" width="11.5" bestFit="1" customWidth="1"/>
    <col min="108" max="108" width="10.5" bestFit="1" customWidth="1"/>
    <col min="109" max="116" width="11.5" bestFit="1" customWidth="1"/>
    <col min="117" max="117" width="10.5" bestFit="1" customWidth="1"/>
    <col min="118" max="126" width="11.5" bestFit="1" customWidth="1"/>
    <col min="127" max="127" width="10.5" bestFit="1" customWidth="1"/>
    <col min="128" max="130" width="11.5" bestFit="1" customWidth="1"/>
    <col min="131" max="132" width="10.5" bestFit="1" customWidth="1"/>
    <col min="133" max="136" width="11.5" bestFit="1" customWidth="1"/>
    <col min="137" max="137" width="10.5" bestFit="1" customWidth="1"/>
    <col min="138" max="162" width="11.5" bestFit="1" customWidth="1"/>
    <col min="163" max="164" width="10.5" bestFit="1" customWidth="1"/>
    <col min="165" max="170" width="11.5" bestFit="1" customWidth="1"/>
    <col min="171" max="171" width="9.59765625" bestFit="1" customWidth="1"/>
    <col min="172" max="184" width="11.5" bestFit="1" customWidth="1"/>
    <col min="185" max="185" width="10.5" bestFit="1" customWidth="1"/>
    <col min="186" max="244" width="11.5" bestFit="1" customWidth="1"/>
    <col min="245" max="245" width="10.5" bestFit="1" customWidth="1"/>
    <col min="246" max="300" width="11.5" bestFit="1" customWidth="1"/>
    <col min="301" max="301" width="10.5" bestFit="1" customWidth="1"/>
    <col min="302" max="347" width="11.5" bestFit="1" customWidth="1"/>
    <col min="348" max="348" width="10.5" bestFit="1" customWidth="1"/>
    <col min="349" max="354" width="11.5" bestFit="1" customWidth="1"/>
    <col min="355" max="355" width="10.5" bestFit="1" customWidth="1"/>
    <col min="356" max="368" width="11.5" bestFit="1" customWidth="1"/>
    <col min="369" max="369" width="10.5" bestFit="1" customWidth="1"/>
    <col min="370" max="370" width="16.69921875" bestFit="1" customWidth="1"/>
    <col min="371" max="371" width="14.09765625" bestFit="1" customWidth="1"/>
    <col min="372" max="382" width="10.796875" bestFit="1" customWidth="1"/>
  </cols>
  <sheetData>
    <row r="3" spans="1:3" x14ac:dyDescent="0.25">
      <c r="A3" s="1" t="s">
        <v>59</v>
      </c>
      <c r="B3" t="s">
        <v>62</v>
      </c>
      <c r="C3" t="s">
        <v>63</v>
      </c>
    </row>
    <row r="4" spans="1:3" x14ac:dyDescent="0.25">
      <c r="A4" s="2">
        <v>2017</v>
      </c>
      <c r="B4" s="8">
        <v>1479517</v>
      </c>
      <c r="C4" s="8">
        <v>67411.681510910043</v>
      </c>
    </row>
    <row r="5" spans="1:3" x14ac:dyDescent="0.25">
      <c r="A5" s="2">
        <v>2018</v>
      </c>
      <c r="B5" s="8">
        <v>1389128</v>
      </c>
      <c r="C5" s="8">
        <v>79661.269658290024</v>
      </c>
    </row>
    <row r="6" spans="1:3" x14ac:dyDescent="0.25">
      <c r="A6" s="2">
        <v>2019</v>
      </c>
      <c r="B6" s="8">
        <v>1421113</v>
      </c>
      <c r="C6" s="8">
        <v>69087.869441710689</v>
      </c>
    </row>
    <row r="7" spans="1:3" x14ac:dyDescent="0.25">
      <c r="A7" s="2">
        <v>2020</v>
      </c>
      <c r="B7" s="8">
        <v>1525302</v>
      </c>
      <c r="C7" s="8">
        <v>69912.105331203595</v>
      </c>
    </row>
    <row r="8" spans="1:3" x14ac:dyDescent="0.25">
      <c r="A8" s="2">
        <v>2021</v>
      </c>
      <c r="B8" s="8">
        <v>1543561</v>
      </c>
      <c r="C8" s="8">
        <v>63691.445448944411</v>
      </c>
    </row>
    <row r="9" spans="1:3" x14ac:dyDescent="0.25">
      <c r="A9" s="2">
        <v>2022</v>
      </c>
      <c r="B9" s="8">
        <v>1355947</v>
      </c>
      <c r="C9" s="8">
        <v>69611.944426703121</v>
      </c>
    </row>
    <row r="10" spans="1:3" x14ac:dyDescent="0.25">
      <c r="A10" s="2">
        <v>2023</v>
      </c>
      <c r="B10" s="8">
        <v>1360176</v>
      </c>
      <c r="C10" s="8">
        <v>83286.835539777734</v>
      </c>
    </row>
    <row r="11" spans="1:3" x14ac:dyDescent="0.25">
      <c r="A11" s="2">
        <v>2024</v>
      </c>
      <c r="B11" s="8">
        <v>1433718</v>
      </c>
      <c r="C11" s="8">
        <v>60043.128742801637</v>
      </c>
    </row>
    <row r="12" spans="1:3" x14ac:dyDescent="0.25">
      <c r="A12" s="2" t="s">
        <v>60</v>
      </c>
      <c r="B12" s="8">
        <v>11508462</v>
      </c>
      <c r="C12" s="8">
        <v>562706.2801003413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31AB-784B-48AE-BB43-A7FC65D31021}">
  <dimension ref="A3:M27"/>
  <sheetViews>
    <sheetView workbookViewId="0">
      <selection activeCell="E9" sqref="E9"/>
    </sheetView>
  </sheetViews>
  <sheetFormatPr defaultRowHeight="13.8" x14ac:dyDescent="0.25"/>
  <cols>
    <col min="1" max="1" width="19.3984375" bestFit="1" customWidth="1"/>
    <col min="2" max="2" width="20.296875" bestFit="1" customWidth="1"/>
    <col min="3" max="3" width="18.59765625" customWidth="1"/>
    <col min="4" max="9" width="7.19921875" bestFit="1" customWidth="1"/>
    <col min="10" max="10" width="9.69921875" bestFit="1" customWidth="1"/>
  </cols>
  <sheetData>
    <row r="3" spans="1:2" x14ac:dyDescent="0.25">
      <c r="A3" s="1" t="s">
        <v>59</v>
      </c>
      <c r="B3" s="3" t="s">
        <v>64</v>
      </c>
    </row>
    <row r="4" spans="1:2" x14ac:dyDescent="0.25">
      <c r="A4" s="2" t="s">
        <v>9</v>
      </c>
      <c r="B4" s="9">
        <v>39.802273744335238</v>
      </c>
    </row>
    <row r="5" spans="1:2" x14ac:dyDescent="0.25">
      <c r="A5" s="2" t="s">
        <v>11</v>
      </c>
      <c r="B5" s="9">
        <v>31.240799920666397</v>
      </c>
    </row>
    <row r="6" spans="1:2" x14ac:dyDescent="0.25">
      <c r="A6" s="2" t="s">
        <v>15</v>
      </c>
      <c r="B6" s="9">
        <v>42.488985644851525</v>
      </c>
    </row>
    <row r="7" spans="1:2" x14ac:dyDescent="0.25">
      <c r="A7" s="2" t="s">
        <v>10</v>
      </c>
      <c r="B7" s="9">
        <v>40.395525433646888</v>
      </c>
    </row>
    <row r="8" spans="1:2" x14ac:dyDescent="0.25">
      <c r="A8" s="2" t="s">
        <v>13</v>
      </c>
      <c r="B8" s="9">
        <v>48.431638499064626</v>
      </c>
    </row>
    <row r="9" spans="1:2" x14ac:dyDescent="0.25">
      <c r="A9" s="2" t="s">
        <v>16</v>
      </c>
      <c r="B9" s="9">
        <v>33.025612725335172</v>
      </c>
    </row>
    <row r="10" spans="1:2" x14ac:dyDescent="0.25">
      <c r="A10" s="2" t="s">
        <v>12</v>
      </c>
      <c r="B10" s="9">
        <v>34.19753934182021</v>
      </c>
    </row>
    <row r="11" spans="1:2" x14ac:dyDescent="0.25">
      <c r="A11" s="2" t="s">
        <v>18</v>
      </c>
      <c r="B11" s="9">
        <v>45.129196462810498</v>
      </c>
    </row>
    <row r="12" spans="1:2" x14ac:dyDescent="0.25">
      <c r="A12" s="2" t="s">
        <v>17</v>
      </c>
      <c r="B12" s="9">
        <v>36.677764650061391</v>
      </c>
    </row>
    <row r="13" spans="1:2" x14ac:dyDescent="0.25">
      <c r="A13" s="2" t="s">
        <v>14</v>
      </c>
      <c r="B13" s="9">
        <v>42.631163745554645</v>
      </c>
    </row>
    <row r="14" spans="1:2" x14ac:dyDescent="0.25">
      <c r="A14" s="2" t="s">
        <v>8</v>
      </c>
      <c r="B14" s="9">
        <v>40.241384309238498</v>
      </c>
    </row>
    <row r="15" spans="1:2" x14ac:dyDescent="0.25">
      <c r="A15" s="2" t="s">
        <v>6</v>
      </c>
      <c r="B15" s="9">
        <v>33.916898951409372</v>
      </c>
    </row>
    <row r="16" spans="1:2" x14ac:dyDescent="0.25">
      <c r="A16" s="2" t="s">
        <v>60</v>
      </c>
      <c r="B16" s="10">
        <v>468.17878342879453</v>
      </c>
    </row>
    <row r="19" spans="2:13" x14ac:dyDescent="0.25">
      <c r="B19" s="14" t="s">
        <v>73</v>
      </c>
    </row>
    <row r="20" spans="2:13" x14ac:dyDescent="0.25">
      <c r="B20" s="15">
        <v>1</v>
      </c>
      <c r="C20" s="15" t="s">
        <v>69</v>
      </c>
      <c r="D20" s="15"/>
      <c r="E20" s="15"/>
      <c r="F20" s="15"/>
      <c r="G20" s="15"/>
      <c r="H20" s="15"/>
      <c r="I20" s="15"/>
      <c r="J20" s="15"/>
      <c r="K20" s="15"/>
      <c r="L20" s="15"/>
      <c r="M20" s="15"/>
    </row>
    <row r="21" spans="2:13" x14ac:dyDescent="0.25">
      <c r="B21" s="15">
        <v>2</v>
      </c>
      <c r="C21" s="15" t="s">
        <v>74</v>
      </c>
      <c r="D21" s="15"/>
      <c r="E21" s="15"/>
      <c r="F21" s="15"/>
      <c r="G21" s="15"/>
      <c r="H21" s="15"/>
      <c r="I21" s="15"/>
      <c r="J21" s="15"/>
      <c r="K21" s="15"/>
      <c r="L21" s="15"/>
      <c r="M21" s="15"/>
    </row>
    <row r="22" spans="2:13" x14ac:dyDescent="0.25">
      <c r="B22" s="15">
        <v>3</v>
      </c>
      <c r="C22" s="15" t="s">
        <v>75</v>
      </c>
      <c r="D22" s="15"/>
      <c r="E22" s="15"/>
      <c r="F22" s="15"/>
      <c r="G22" s="15"/>
      <c r="H22" s="15"/>
      <c r="I22" s="15"/>
      <c r="J22" s="15"/>
      <c r="K22" s="15"/>
      <c r="L22" s="15"/>
      <c r="M22" s="15"/>
    </row>
    <row r="23" spans="2:13" x14ac:dyDescent="0.25">
      <c r="B23" s="15">
        <v>4</v>
      </c>
      <c r="C23" s="15" t="s">
        <v>70</v>
      </c>
      <c r="D23" s="15"/>
      <c r="E23" s="15"/>
      <c r="F23" s="15"/>
      <c r="G23" s="15"/>
      <c r="H23" s="15"/>
      <c r="I23" s="15"/>
      <c r="J23" s="15"/>
      <c r="K23" s="15"/>
      <c r="L23" s="15"/>
      <c r="M23" s="15"/>
    </row>
    <row r="24" spans="2:13" x14ac:dyDescent="0.25">
      <c r="B24" s="15"/>
      <c r="C24" s="15" t="s">
        <v>71</v>
      </c>
      <c r="D24" s="15"/>
      <c r="E24" s="15"/>
      <c r="F24" s="15"/>
      <c r="G24" s="15"/>
      <c r="H24" s="15"/>
      <c r="I24" s="15"/>
      <c r="J24" s="15"/>
      <c r="K24" s="15"/>
      <c r="L24" s="15"/>
      <c r="M24" s="15"/>
    </row>
    <row r="25" spans="2:13" x14ac:dyDescent="0.25">
      <c r="B25" s="15">
        <v>5</v>
      </c>
      <c r="C25" s="15" t="s">
        <v>72</v>
      </c>
      <c r="D25" s="15"/>
      <c r="E25" s="15"/>
      <c r="F25" s="15"/>
      <c r="G25" s="15"/>
      <c r="H25" s="15"/>
      <c r="I25" s="15"/>
      <c r="J25" s="15"/>
      <c r="K25" s="15"/>
      <c r="L25" s="15"/>
      <c r="M25" s="15"/>
    </row>
    <row r="26" spans="2:13" x14ac:dyDescent="0.25">
      <c r="B26" s="15"/>
      <c r="C26" s="15" t="s">
        <v>76</v>
      </c>
      <c r="D26" s="15"/>
      <c r="E26" s="15"/>
      <c r="F26" s="15"/>
      <c r="G26" s="15"/>
      <c r="H26" s="15"/>
      <c r="I26" s="15"/>
      <c r="J26" s="15"/>
      <c r="K26" s="15"/>
      <c r="L26" s="15"/>
      <c r="M26" s="15"/>
    </row>
    <row r="27" spans="2:13" x14ac:dyDescent="0.25">
      <c r="B27" s="15"/>
      <c r="C27" s="15"/>
      <c r="D27" s="15"/>
      <c r="E27" s="15"/>
      <c r="F27" s="15"/>
      <c r="G27" s="15"/>
      <c r="H27" s="15"/>
      <c r="I27" s="15"/>
      <c r="J27" s="15"/>
      <c r="K27" s="15"/>
      <c r="L27" s="15"/>
      <c r="M27" s="15"/>
    </row>
  </sheetData>
  <conditionalFormatting sqref="J22">
    <cfRule type="colorScale" priority="7">
      <colorScale>
        <cfvo type="min"/>
        <cfvo type="percentile" val="50"/>
        <cfvo type="max"/>
        <color rgb="FFF8696B"/>
        <color rgb="FFFFEB84"/>
        <color rgb="FF63BE7B"/>
      </colorScale>
    </cfRule>
  </conditionalFormatting>
  <conditionalFormatting pivot="1" sqref="B4:B15">
    <cfRule type="dataBar" priority="5">
      <dataBar>
        <cfvo type="min"/>
        <cfvo type="max"/>
        <color rgb="FFD6007B"/>
      </dataBar>
      <extLst>
        <ext xmlns:x14="http://schemas.microsoft.com/office/spreadsheetml/2009/9/main" uri="{B025F937-C7B1-47D3-B67F-A62EFF666E3E}">
          <x14:id>{4DE2A515-2D31-4982-B78E-7537879A6C5F}</x14:id>
        </ext>
      </extLst>
    </cfRule>
  </conditionalFormatting>
  <conditionalFormatting pivot="1" sqref="B4:B15">
    <cfRule type="dataBar" priority="1">
      <dataBar>
        <cfvo type="min"/>
        <cfvo type="max"/>
        <color rgb="FF640D5F"/>
      </dataBar>
      <extLst>
        <ext xmlns:x14="http://schemas.microsoft.com/office/spreadsheetml/2009/9/main" uri="{B025F937-C7B1-47D3-B67F-A62EFF666E3E}">
          <x14:id>{C99BC917-6F5E-468D-B4B5-9670BC38995E}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DE2A515-2D31-4982-B78E-7537879A6C5F}">
            <x14:dataBar minLength="0" maxLength="100" gradient="0">
              <x14:cfvo type="autoMin"/>
              <x14:cfvo type="autoMax"/>
              <x14:negativeFillColor rgb="FFFF0000"/>
              <x14:axisColor rgb="FF000000"/>
            </x14:dataBar>
          </x14:cfRule>
          <xm:sqref>B4:B15</xm:sqref>
        </x14:conditionalFormatting>
        <x14:conditionalFormatting xmlns:xm="http://schemas.microsoft.com/office/excel/2006/main" pivot="1">
          <x14:cfRule type="dataBar" id="{C99BC917-6F5E-468D-B4B5-9670BC38995E}">
            <x14:dataBar minLength="0" maxLength="100" gradient="0">
              <x14:cfvo type="autoMin"/>
              <x14:cfvo type="autoMax"/>
              <x14:negativeFillColor rgb="FFFF0000"/>
              <x14:axisColor rgb="FF000000"/>
            </x14:dataBar>
          </x14:cfRule>
          <xm:sqref>B4:B15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6C25-BBB0-470F-9F27-DD1E896B12E8}">
  <dimension ref="A1"/>
  <sheetViews>
    <sheetView tabSelected="1" zoomScaleNormal="100" workbookViewId="0">
      <selection activeCell="A29" sqref="A29"/>
    </sheetView>
  </sheetViews>
  <sheetFormatPr defaultRowHeight="13.8" x14ac:dyDescent="0.25"/>
  <cols>
    <col min="1" max="16384" width="8.796875" style="1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7 5 a 8 0 e - 9 2 c d - 4 c 9 6 - 9 a b 2 - c 5 c b c 3 b 9 0 c 7 2 "   x m l n s = " h t t p : / / s c h e m a s . m i c r o s o f t . c o m / D a t a M a s h u p " > A A A A A P k F A A B Q S w M E F A A C A A g A e g F 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6 A 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F V W g n s f y 3 x A g A A W w c A A B M A H A B G b 3 J t d W x h c y 9 T Z W N 0 a W 9 u M S 5 t I K I Y A C i g F A A A A A A A A A A A A A A A A A A A A A A A A A A A A I V V W 2 + b M B R + j 5 T / c O S 9 w E R o k 3 b T t C 6 T a E o 3 2 l w 6 o N 0 i g i o a 3 A Y F 7 A w 7 b a I o / 3 3 m E k I S l v I C P u f w f d + 5 2 G Z 4 z A N K w M r e z Y t 6 r V 5 j E y / G P v D Z 7 L H Z g j a E m N d r I B 6 L z u M x F h Z 9 M c a h + p v G 0 y d K p 9 J 1 E G K 1 Q w n H h D M J d b 6 O t N l s d K X Z G m j E C 5 c 8 G D O A B t x o 1 q A / 6 g 1 B / 9 P R u 3 B n D m 7 0 j j 0 S R C C I Z v Q N x / B 3 j p e g X x m 2 u g j Z A s k K k H k Y K s D j O Z a V T E e m 7 N H 2 n s J E T S Z r 5 R g c R 2 2 U O Z F y G x C / j d I Y 5 K 6 d K 4 9 7 b v 7 / B 9 S Z e O R F 5 G g v Z x g J i D R M t W O P s G c a R x 0 a z i O S O J l U J l N W K y T S 0 p H Q I 5 z A 8 Y K v F V i h z q B 3 p / W H 0 N d 6 h 0 5 T f 9 D 7 9 4 n d I P z z u Z r g p g 5 R g G v D P r R r l q X b 1 q G 9 a 2 i X R t e w D X 3 P u Z a L z D T f F 3 l 1 5 o z T C L I 8 t g k K Z 2 a S 9 k q g A M p + E V / Y G 0 / A F u J F S 6 O n g G B p l a 5 M / I p j h q V 0 0 Q t 8 P 8 y / N w 4 n K Y 0 r O v Z F g a Y s 3 q h x 1 h C A a Z B O / D x A g X N Z C N 4 W a S v e x B F 9 T e S n I t l W e O b I z V J 1 l k r e m 3 U Z j 3 h R N V 7 i 2 O L t E y e N L g q S w + 7 g 0 t j H c T V y 6 i p D 7 2 p Q i h H a n 5 r S o G x H Y z s M O + 0 v i T E I w z E X D E P s x d W 9 P t Q r 4 N L w v N 1 i d 2 A 1 M U j p 1 3 V M o 0 0 7 5 f K k V c 9 Z N e m u r i I n 6 G n m D 6 O / Y X b y p N 0 T J / O 7 H 5 u n p 9 U 8 z W q i H S m C R / 9 1 b 9 j D g i A r o N t w S v V z q w l a 7 x M 0 0 0 Y N 9 A I + V 3 3 i Z L R H 5 J + 9 j 9 5 K x 0 2 / t G E v i b L 2 g u q A h h I / S M 5 x L z y 6 9 X d F J f k Y 1 u 2 G K n g G p 6 T A h e 9 t a K m f g E 8 w A f Q z e J m A G b D p E g E O G a 4 M b + b B P S q G T s z T / 0 K / F Z G W 9 7 y J Q j i O a Y w O D 4 X L 0 C N T M O l b a b d Z O B Q 3 V 2 K T j h Q h z 4 x Q D t 2 A c d V g e j T j S y l d Z P A 9 j 4 8 n A X l J 7 h A m m X g s N o x 6 H e D Q f / D C u b g G H u X k B E b Z d b S W Z b l e C 8 g R i R f / A F B L A Q I t A B Q A A g A I A H o B V V r I g B + w p g A A A P c A A A A S A A A A A A A A A A A A A A A A A A A A A A B D b 2 5 m a W c v U G F j a 2 F n Z S 5 4 b W x Q S w E C L Q A U A A I A C A B 6 A V V a D 8 r p q 6 Q A A A D p A A A A E w A A A A A A A A A A A A A A A A D y A A A A W 0 N v b n R l b n R f V H l w Z X N d L n h t b F B L A Q I t A B Q A A g A I A H o B V V o J 7 H 8 t 8 Q I A A F s H A A A T A A A A A A A A A A A A A A A A A O M 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V A A A A A A A A D 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w c F 8 x M j w v S X R l b V B h d G g + P C 9 J d G V t T G 9 j Y X R p b 2 4 + P F N 0 Y W J s Z U V u d H J p Z X M + P E V u d H J 5 I F R 5 c G U 9 I k l z U H J p d m F 0 Z S I g V m F s d W U 9 I m w w I i A v P j x F b n R y e S B U e X B l P S J R d W V y e U l E I i B W Y W x 1 Z T 0 i c z c y O W R l N m N l L T g y O W M t N D V l Z S 0 5 M z d h L T Q 2 M G Z m Z T I y M T E 4 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d H B w X z E y I i A v P j x F b n R y e S B U e X B l P S J G a W x s Z W R D b 2 1 w b G V 0 Z V J l c 3 V s d F R v V 2 9 y a 3 N o Z W V 0 I i B W Y W x 1 Z T 0 i b D E i I C 8 + P E V u d H J 5 I F R 5 c G U 9 I k F k Z G V k V G 9 E Y X R h T W 9 k Z W w i I F Z h b H V l P S J s M C I g L z 4 8 R W 5 0 c n k g V H l w Z T 0 i R m l s b E N v d W 5 0 I i B W Y W x 1 Z T 0 i b D M 4 M C I g L z 4 8 R W 5 0 c n k g V H l w Z T 0 i R m l s b E V y c m 9 y Q 2 9 k Z S I g V m F s d W U 9 I n N V b m t u b 3 d u I i A v P j x F b n R y e S B U e X B l P S J G a W x s R X J y b 3 J D b 3 V u d C I g V m F s d W U 9 I m w w I i A v P j x F b n R y e S B U e X B l P S J G a W x s T G F z d F V w Z G F 0 Z W Q i I F Z h b H V l P S J k M j A y N S 0 w M i 0 y M F Q x O D o 0 M T o 1 M y 4 4 M T Y y O T M 1 W i I g L z 4 8 R W 5 0 c n k g V H l w Z T 0 i R m l s b E N v b H V t b l R 5 c G V z I i B W Y W x 1 Z T 0 i c 0 J n W U R B d 0 1 E Q X d B Q U F B Q U E i I C 8 + P E V u d H J 5 I F R 5 c G U 9 I k Z p b G x D b 2 x 1 b W 5 O Y W 1 l c y I g V m F s d W U 9 I n N b J n F 1 b 3 Q 7 R E F U R S Z x d W 9 0 O y w m c X V v d D t D T 0 1 Q Q U 5 Z I E 5 B T U U m c X V v d D s s J n F 1 b 3 Q 7 U k V W R U 5 V R S Z x d W 9 0 O y w m c X V v d D t Q U k 9 G S V Q m c X V v d D s s J n F 1 b 3 Q 7 Q V N T R V R T J n F 1 b 3 Q 7 L C Z x d W 9 0 O 0 x J Q U J J T E l U S U V T J n F 1 b 3 Q 7 L C Z x d W 9 0 O 1 l l Y X I m c X V v d D s s J n F 1 b 3 Q 7 U F J P R k l U I E 1 B U k d J T i Z x d W 9 0 O y w m c X V v d D t F U V V J V F k m c X V v d D s s J n F 1 b 3 Q 7 U k 9 F J n F 1 b 3 Q 7 L C Z x d W 9 0 O 0 R F Q l Q g R V F V S V R Z J n F 1 b 3 Q 7 L C Z x d W 9 0 O 1 J J U 0 s 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H B w X z E y L 0 F 1 d G 9 S Z W 1 v d m V k Q 2 9 s d W 1 u c z E u e 0 R B V E U s M H 0 m c X V v d D s s J n F 1 b 3 Q 7 U 2 V j d G l v b j E v d H B w X z E y L 0 F 1 d G 9 S Z W 1 v d m V k Q 2 9 s d W 1 u c z E u e 0 N P T V B B T l k g T k F N R S w x f S Z x d W 9 0 O y w m c X V v d D t T Z W N 0 a W 9 u M S 9 0 c H B f M T I v Q X V 0 b 1 J l b W 9 2 Z W R D b 2 x 1 b W 5 z M S 5 7 U k V W R U 5 V R S w y f S Z x d W 9 0 O y w m c X V v d D t T Z W N 0 a W 9 u M S 9 0 c H B f M T I v Q X V 0 b 1 J l b W 9 2 Z W R D b 2 x 1 b W 5 z M S 5 7 U F J P R k l U L D N 9 J n F 1 b 3 Q 7 L C Z x d W 9 0 O 1 N l Y 3 R p b 2 4 x L 3 R w c F 8 x M i 9 B d X R v U m V t b 3 Z l Z E N v b H V t b n M x L n t B U 1 N F V F M s N H 0 m c X V v d D s s J n F 1 b 3 Q 7 U 2 V j d G l v b j E v d H B w X z E y L 0 F 1 d G 9 S Z W 1 v d m V k Q 2 9 s d W 1 u c z E u e 0 x J Q U J J T E l U S U V T L D V 9 J n F 1 b 3 Q 7 L C Z x d W 9 0 O 1 N l Y 3 R p b 2 4 x L 3 R w c F 8 x M i 9 B d X R v U m V t b 3 Z l Z E N v b H V t b n M x L n t Z Z W F y L D Z 9 J n F 1 b 3 Q 7 L C Z x d W 9 0 O 1 N l Y 3 R p b 2 4 x L 3 R w c F 8 x M i 9 B d X R v U m V t b 3 Z l Z E N v b H V t b n M x L n t Q U k 9 G S V Q g T U F S R 0 l O L D d 9 J n F 1 b 3 Q 7 L C Z x d W 9 0 O 1 N l Y 3 R p b 2 4 x L 3 R w c F 8 x M i 9 B d X R v U m V t b 3 Z l Z E N v b H V t b n M x L n t F U V V J V F k s O H 0 m c X V v d D s s J n F 1 b 3 Q 7 U 2 V j d G l v b j E v d H B w X z E y L 0 F 1 d G 9 S Z W 1 v d m V k Q 2 9 s d W 1 u c z E u e 1 J P R S w 5 f S Z x d W 9 0 O y w m c X V v d D t T Z W N 0 a W 9 u M S 9 0 c H B f M T I v Q X V 0 b 1 J l b W 9 2 Z W R D b 2 x 1 b W 5 z M S 5 7 R E V C V C B F U V V J V F k s M T B 9 J n F 1 b 3 Q 7 L C Z x d W 9 0 O 1 N l Y 3 R p b 2 4 x L 3 R w c F 8 x M i 9 B d X R v U m V t b 3 Z l Z E N v b H V t b n M x L n t S S V N L L D E x f S Z x d W 9 0 O 1 0 s J n F 1 b 3 Q 7 Q 2 9 s d W 1 u Q 2 9 1 b n Q m c X V v d D s 6 M T I s J n F 1 b 3 Q 7 S 2 V 5 Q 2 9 s d W 1 u T m F t Z X M m c X V v d D s 6 W 1 0 s J n F 1 b 3 Q 7 Q 2 9 s d W 1 u S W R l b n R p d G l l c y Z x d W 9 0 O z p b J n F 1 b 3 Q 7 U 2 V j d G l v b j E v d H B w X z E y L 0 F 1 d G 9 S Z W 1 v d m V k Q 2 9 s d W 1 u c z E u e 0 R B V E U s M H 0 m c X V v d D s s J n F 1 b 3 Q 7 U 2 V j d G l v b j E v d H B w X z E y L 0 F 1 d G 9 S Z W 1 v d m V k Q 2 9 s d W 1 u c z E u e 0 N P T V B B T l k g T k F N R S w x f S Z x d W 9 0 O y w m c X V v d D t T Z W N 0 a W 9 u M S 9 0 c H B f M T I v Q X V 0 b 1 J l b W 9 2 Z W R D b 2 x 1 b W 5 z M S 5 7 U k V W R U 5 V R S w y f S Z x d W 9 0 O y w m c X V v d D t T Z W N 0 a W 9 u M S 9 0 c H B f M T I v Q X V 0 b 1 J l b W 9 2 Z W R D b 2 x 1 b W 5 z M S 5 7 U F J P R k l U L D N 9 J n F 1 b 3 Q 7 L C Z x d W 9 0 O 1 N l Y 3 R p b 2 4 x L 3 R w c F 8 x M i 9 B d X R v U m V t b 3 Z l Z E N v b H V t b n M x L n t B U 1 N F V F M s N H 0 m c X V v d D s s J n F 1 b 3 Q 7 U 2 V j d G l v b j E v d H B w X z E y L 0 F 1 d G 9 S Z W 1 v d m V k Q 2 9 s d W 1 u c z E u e 0 x J Q U J J T E l U S U V T L D V 9 J n F 1 b 3 Q 7 L C Z x d W 9 0 O 1 N l Y 3 R p b 2 4 x L 3 R w c F 8 x M i 9 B d X R v U m V t b 3 Z l Z E N v b H V t b n M x L n t Z Z W F y L D Z 9 J n F 1 b 3 Q 7 L C Z x d W 9 0 O 1 N l Y 3 R p b 2 4 x L 3 R w c F 8 x M i 9 B d X R v U m V t b 3 Z l Z E N v b H V t b n M x L n t Q U k 9 G S V Q g T U F S R 0 l O L D d 9 J n F 1 b 3 Q 7 L C Z x d W 9 0 O 1 N l Y 3 R p b 2 4 x L 3 R w c F 8 x M i 9 B d X R v U m V t b 3 Z l Z E N v b H V t b n M x L n t F U V V J V F k s O H 0 m c X V v d D s s J n F 1 b 3 Q 7 U 2 V j d G l v b j E v d H B w X z E y L 0 F 1 d G 9 S Z W 1 v d m V k Q 2 9 s d W 1 u c z E u e 1 J P R S w 5 f S Z x d W 9 0 O y w m c X V v d D t T Z W N 0 a W 9 u M S 9 0 c H B f M T I v Q X V 0 b 1 J l b W 9 2 Z W R D b 2 x 1 b W 5 z M S 5 7 R E V C V C B F U V V J V F k s M T B 9 J n F 1 b 3 Q 7 L C Z x d W 9 0 O 1 N l Y 3 R p b 2 4 x L 3 R w c F 8 x M i 9 B d X R v U m V t b 3 Z l Z E N v b H V t b n M x L n t S S V N L L D E x f S Z x d W 9 0 O 1 0 s J n F 1 b 3 Q 7 U m V s Y X R p b 2 5 z a G l w S W 5 m b y Z x d W 9 0 O z p b X X 0 i I C 8 + P C 9 T d G F i b G V F b n R y a W V z P j w v S X R l b T 4 8 S X R l b T 4 8 S X R l b U x v Y 2 F 0 a W 9 u P j x J d G V t V H l w Z T 5 G b 3 J t d W x h P C 9 J d G V t V H l w Z T 4 8 S X R l b V B h d G g + U 2 V j d G l v b j E v d H B w X z E y L 1 N v d X J j Z T w v S X R l b V B h d G g + P C 9 J d G V t T G 9 j Y X R p b 2 4 + P F N 0 Y W J s Z U V u d H J p Z X M g L z 4 8 L 0 l 0 Z W 0 + P E l 0 Z W 0 + P E l 0 Z W 1 M b 2 N h d G l v b j 4 8 S X R l b V R 5 c G U + R m 9 y b X V s Y T w v S X R l b V R 5 c G U + P E l 0 Z W 1 Q Y X R o P l N l Y 3 R p b 2 4 x L 3 R w c F 8 x M i 9 0 c H B f M T J f V G F i b G U 8 L 0 l 0 Z W 1 Q Y X R o P j w v S X R l b U x v Y 2 F 0 a W 9 u P j x T d G F i b G V F b n R y a W V z I C 8 + P C 9 J d G V t P j x J d G V t P j x J d G V t T G 9 j Y X R p b 2 4 + P E l 0 Z W 1 U e X B l P k Z v c m 1 1 b G E 8 L 0 l 0 Z W 1 U e X B l P j x J d G V t U G F 0 a D 5 T Z W N 0 a W 9 u M S 9 0 c H B f M T I v Q 2 h h b m d l Z C U y M F R 5 c G U 8 L 0 l 0 Z W 1 Q Y X R o P j w v S X R l b U x v Y 2 F 0 a W 9 u P j x T d G F i b G V F b n R y a W V z I C 8 + P C 9 J d G V t P j x J d G V t P j x J d G V t T G 9 j Y X R p b 2 4 + P E l 0 Z W 1 U e X B l P k Z v c m 1 1 b G E 8 L 0 l 0 Z W 1 U e X B l P j x J d G V t U G F 0 a D 5 T Z W N 0 a W 9 u M S 9 0 c H B f M T I v Q W R k Z W Q l M j B D d X N 0 b 2 0 l M j B D b 2 x 1 b W 4 8 L 0 l 0 Z W 1 Q Y X R o P j w v S X R l b U x v Y 2 F 0 a W 9 u P j x T d G F i b G V F b n R y a W V z I C 8 + P C 9 J d G V t P j x J d G V t P j x J d G V t T G 9 j Y X R p b 2 4 + P E l 0 Z W 1 U e X B l P k Z v c m 1 1 b G E 8 L 0 l 0 Z W 1 U e X B l P j x J d G V t U G F 0 a D 5 T Z W N 0 a W 9 u M S 9 0 c H B f M T I v U m V t b 3 Z l Z C U y M E N v b H V t b n M 8 L 0 l 0 Z W 1 Q Y X R o P j w v S X R l b U x v Y 2 F 0 a W 9 u P j x T d G F i b G V F b n R y a W V z I C 8 + P C 9 J d G V t P j x J d G V t P j x J d G V t T G 9 j Y X R p b 2 4 + P E l 0 Z W 1 U e X B l P k Z v c m 1 1 b G E 8 L 0 l 0 Z W 1 U e X B l P j x J d G V t U G F 0 a D 5 T Z W N 0 a W 9 u M S 9 0 c H B f M T I v U m V u Y W 1 l Z C U y M E N v b H V t b n M 8 L 0 l 0 Z W 1 Q Y X R o P j w v S X R l b U x v Y 2 F 0 a W 9 u P j x T d G F i b G V F b n R y a W V z I C 8 + P C 9 J d G V t P j x J d G V t P j x J d G V t T G 9 j Y X R p b 2 4 + P E l 0 Z W 1 U e X B l P k Z v c m 1 1 b G E 8 L 0 l 0 Z W 1 U e X B l P j x J d G V t U G F 0 a D 5 T Z W N 0 a W 9 u M S 9 0 c H B f M T I v U m V v c m R l c m V k J T I w Q 2 9 s d W 1 u c z w v S X R l b V B h d G g + P C 9 J d G V t T G 9 j Y X R p b 2 4 + P F N 0 Y W J s Z U V u d H J p Z X M g L z 4 8 L 0 l 0 Z W 0 + P E l 0 Z W 0 + P E l 0 Z W 1 M b 2 N h d G l v b j 4 8 S X R l b V R 5 c G U + R m 9 y b X V s Y T w v S X R l b V R 5 c G U + P E l 0 Z W 1 Q Y X R o P l N l Y 3 R p b 2 4 x L 3 R w c F 8 x M i 9 J b n N l c n R l Z C U y M F l l Y X I 8 L 0 l 0 Z W 1 Q Y X R o P j w v S X R l b U x v Y 2 F 0 a W 9 u P j x T d G F i b G V F b n R y a W V z I C 8 + P C 9 J d G V t P j x J d G V t P j x J d G V t T G 9 j Y X R p b 2 4 + P E l 0 Z W 1 U e X B l P k Z v c m 1 1 b G E 8 L 0 l 0 Z W 1 U e X B l P j x J d G V t U G F 0 a D 5 T Z W N 0 a W 9 u M S 9 0 c H B f M T I v Q W R k Z W Q l M j B D d X N 0 b 2 0 8 L 0 l 0 Z W 1 Q Y X R o P j w v S X R l b U x v Y 2 F 0 a W 9 u P j x T d G F i b G V F b n R y a W V z I C 8 + P C 9 J d G V t P j x J d G V t P j x J d G V t T G 9 j Y X R p b 2 4 + P E l 0 Z W 1 U e X B l P k Z v c m 1 1 b G E 8 L 0 l 0 Z W 1 U e X B l P j x J d G V t U G F 0 a D 5 T Z W N 0 a W 9 u M S 9 0 c H B f M T I v Q W R k Z W Q l M j B D d X N 0 b 2 0 x P C 9 J d G V t U G F 0 a D 4 8 L 0 l 0 Z W 1 M b 2 N h d G l v b j 4 8 U 3 R h Y m x l R W 5 0 c m l l c y A v P j w v S X R l b T 4 8 S X R l b T 4 8 S X R l b U x v Y 2 F 0 a W 9 u P j x J d G V t V H l w Z T 5 G b 3 J t d W x h P C 9 J d G V t V H l w Z T 4 8 S X R l b V B h d G g + U 2 V j d G l v b j E v d H B w X z E y L 0 F k Z G V k J T I w Q 3 V z d G 9 t M j w v S X R l b V B h d G g + P C 9 J d G V t T G 9 j Y X R p b 2 4 + P F N 0 Y W J s Z U V u d H J p Z X M g L z 4 8 L 0 l 0 Z W 0 + P E l 0 Z W 0 + P E l 0 Z W 1 M b 2 N h d G l v b j 4 8 S X R l b V R 5 c G U + R m 9 y b X V s Y T w v S X R l b V R 5 c G U + P E l 0 Z W 1 Q Y X R o P l N l Y 3 R p b 2 4 x L 3 R w c F 8 x M i 9 B Z G R l Z C U y M E N 1 c 3 R v b T M 8 L 0 l 0 Z W 1 Q Y X R o P j w v S X R l b U x v Y 2 F 0 a W 9 u P j x T d G F i b G V F b n R y a W V z I C 8 + P C 9 J d G V t P j x J d G V t P j x J d G V t T G 9 j Y X R p b 2 4 + P E l 0 Z W 1 U e X B l P k Z v c m 1 1 b G E 8 L 0 l 0 Z W 1 U e X B l P j x J d G V t U G F 0 a D 5 T Z W N 0 a W 9 u M S 9 0 c H B f M T I v Q W R k Z W Q l M j B D b 2 5 k a X R p b 2 5 h b C U y M E N v b H V t b j w v S X R l b V B h d G g + P C 9 J d G V t T G 9 j Y X R p b 2 4 + P F N 0 Y W J s Z U V u d H J p Z X M g L z 4 8 L 0 l 0 Z W 0 + P E l 0 Z W 0 + P E l 0 Z W 1 M b 2 N h d G l v b j 4 8 S X R l b V R 5 c G U + R m 9 y b X V s Y T w v S X R l b V R 5 c G U + P E l 0 Z W 1 Q Y X R o P l N l Y 3 R p b 2 4 x L 3 R w c F 8 x M i 9 S Z W 1 v d m V k J T I w Q m x h b m s l M j B S b 3 d z P C 9 J d G V t U G F 0 a D 4 8 L 0 l 0 Z W 1 M b 2 N h d G l v b j 4 8 U 3 R h Y m x l R W 5 0 c m l l c y A v P j w v S X R l b T 4 8 L 0 l 0 Z W 1 z P j w v T G 9 j Y W x Q Y W N r Y W d l T W V 0 Y W R h d G F G a W x l P h Y A A A B Q S w U G A A A A A A A A A A A A A A A A A A A A A A A A J g E A A A E A A A D Q j J 3 f A R X R E Y x 6 A M B P w p f r A Q A A A H B 8 X s E x V X F J i 0 F e w O O I P k 8 A A A A A A g A A A A A A E G Y A A A A B A A A g A A A A q 2 u r w 9 h 4 5 N l L c G d 7 9 t w / t h 6 Z F W k v 5 2 / + t B J R c J c V o Z M A A A A A D o A A A A A C A A A g A A A A o o s U t j A M r R S 4 P n I B d C m f u b g + 2 8 E h R e Y n 7 p q k l U D a Q 8 V Q A A A A f R U N z h L h F y Z J e W 0 I 0 6 O F Q x + 3 q I 5 9 U 9 7 B R o L u I W i w 7 Z h Z n d u f u i L r m N 1 r q N 1 6 N v 5 s e U T + K G E g l I b v n N e d j u 3 U d P b L T f y + 7 j D 9 V u g S 1 4 y 3 u B V A A A A A 0 c p X d o Q 7 2 I + R y v q l + Z x 0 f B k C 0 o 2 u X / d f c k h u p Q m E F h b u g n 7 g J W M V n N e Y T y U / z W I l i K k Y f K W Z 5 + G 8 J 2 Q w O X E j 2 Q = = < / D a t a M a s h u p > 
</file>

<file path=customXml/itemProps1.xml><?xml version="1.0" encoding="utf-8"?>
<ds:datastoreItem xmlns:ds="http://schemas.openxmlformats.org/officeDocument/2006/customXml" ds:itemID="{A2596EE6-264D-4AA5-850F-0F93E981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tpp_12</vt:lpstr>
      <vt:lpstr>pivot revenue</vt:lpstr>
      <vt:lpstr>asset-liabilities</vt:lpstr>
      <vt:lpstr>margin</vt:lpstr>
      <vt:lpstr> equity</vt:lpstr>
      <vt:lpstr>debt equity</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Appu</dc:creator>
  <cp:lastModifiedBy>Apeksha Bhoir</cp:lastModifiedBy>
  <dcterms:created xsi:type="dcterms:W3CDTF">2015-06-05T18:17:20Z</dcterms:created>
  <dcterms:modified xsi:type="dcterms:W3CDTF">2025-02-20T20:18:39Z</dcterms:modified>
</cp:coreProperties>
</file>