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Volumes/Files/Google Drive/_COLLEGE FILES/2 - CSCI 3232-A Systems Software/Group Project/"/>
    </mc:Choice>
  </mc:AlternateContent>
  <bookViews>
    <workbookView xWindow="0" yWindow="460" windowWidth="28800" windowHeight="16700" tabRatio="500"/>
  </bookViews>
  <sheets>
    <sheet name="RANDOM REQUESTS" sheetId="1" r:id="rId1"/>
    <sheet name="INCREASINGLY LARGER REQUESTS" sheetId="2" r:id="rId2"/>
    <sheet name="DECREASINGLY SMALLER REQUESTS" sheetId="3" r:id="rId3"/>
    <sheet name="SUMMARY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0" i="3" l="1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C20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C14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C8" i="1"/>
</calcChain>
</file>

<file path=xl/sharedStrings.xml><?xml version="1.0" encoding="utf-8"?>
<sst xmlns="http://schemas.openxmlformats.org/spreadsheetml/2006/main" count="142" uniqueCount="27">
  <si>
    <t>TEST</t>
  </si>
  <si>
    <t>ARRAY SIZE</t>
  </si>
  <si>
    <t>Time</t>
  </si>
  <si>
    <t>Unalloc. Process</t>
  </si>
  <si>
    <t>FIRST FIT</t>
  </si>
  <si>
    <t>Fragments</t>
  </si>
  <si>
    <t>NEXT FIT</t>
  </si>
  <si>
    <t>BEST FIT</t>
  </si>
  <si>
    <t>WORST FIT</t>
  </si>
  <si>
    <t>AVERAGE:</t>
  </si>
  <si>
    <t>Unused Memory Slots</t>
  </si>
  <si>
    <t>Time (micro seconds)</t>
  </si>
  <si>
    <t>Random Requests</t>
  </si>
  <si>
    <t>Increasingly Larger Requests</t>
  </si>
  <si>
    <t>Decreasingly Smaller Requests</t>
  </si>
  <si>
    <t>Next Fit</t>
  </si>
  <si>
    <t>Best Fit</t>
  </si>
  <si>
    <t>Rank</t>
  </si>
  <si>
    <t>Algorithm</t>
  </si>
  <si>
    <t>SPEED</t>
  </si>
  <si>
    <t>First Fit</t>
  </si>
  <si>
    <t>UNALLOC. PROCESSES</t>
  </si>
  <si>
    <t>Worst Fit</t>
  </si>
  <si>
    <t>UNUSED MEM SLOTS</t>
  </si>
  <si>
    <t>EFFICIENCY OF MEMORY USE</t>
  </si>
  <si>
    <t>FRAGMENTS</t>
  </si>
  <si>
    <t>FIrst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</si>
</sst>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3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 wrapText="1"/>
    </xf>
    <xf numFmtId="0" fontId="2" fillId="6" borderId="18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9" borderId="17" xfId="0" applyFont="1" applyFill="1" applyBorder="1" applyAlignment="1">
      <alignment horizontal="center" vertical="center" wrapText="1"/>
    </xf>
    <xf numFmtId="0" fontId="2" fillId="9" borderId="24" xfId="0" applyFont="1" applyFill="1" applyBorder="1" applyAlignment="1">
      <alignment horizontal="center" vertical="center" wrapText="1"/>
    </xf>
    <xf numFmtId="0" fontId="2" fillId="9" borderId="18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 vertical="center" wrapText="1"/>
    </xf>
    <xf numFmtId="0" fontId="2" fillId="8" borderId="24" xfId="0" applyFont="1" applyFill="1" applyBorder="1" applyAlignment="1">
      <alignment horizontal="center" vertical="center" wrapText="1"/>
    </xf>
    <xf numFmtId="0" fontId="2" fillId="8" borderId="18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 wrapText="1"/>
    </xf>
    <xf numFmtId="0" fontId="2" fillId="7" borderId="24" xfId="0" applyFont="1" applyFill="1" applyBorder="1" applyAlignment="1">
      <alignment horizontal="center" vertical="center" wrapText="1"/>
    </xf>
    <xf numFmtId="0" fontId="2" fillId="7" borderId="18" xfId="0" applyFont="1" applyFill="1" applyBorder="1" applyAlignment="1">
      <alignment horizontal="center" vertical="center" wrapText="1"/>
    </xf>
    <xf numFmtId="0" fontId="2" fillId="6" borderId="25" xfId="0" applyFont="1" applyFill="1" applyBorder="1" applyAlignment="1">
      <alignment horizontal="center"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7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R21"/>
  <sheetViews>
    <sheetView tabSelected="1" zoomScale="105" zoomScaleNormal="105" zoomScalePageLayoutView="10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2" sqref="E22"/>
    </sheetView>
  </sheetViews>
  <sheetFormatPr baseColWidth="10" defaultRowHeight="16" x14ac:dyDescent="0.2"/>
  <cols>
    <col min="1" max="1" width="8.83203125" style="1" customWidth="1"/>
    <col min="2" max="2" width="6.6640625" style="1" bestFit="1" customWidth="1"/>
    <col min="3" max="3" width="8.6640625" bestFit="1" customWidth="1"/>
    <col min="4" max="4" width="9" bestFit="1" customWidth="1"/>
    <col min="5" max="5" width="9.33203125" bestFit="1" customWidth="1"/>
    <col min="6" max="6" width="11.33203125" customWidth="1"/>
    <col min="7" max="7" width="7.5" bestFit="1" customWidth="1"/>
    <col min="8" max="8" width="9.1640625" bestFit="1" customWidth="1"/>
    <col min="9" max="9" width="9.5" bestFit="1" customWidth="1"/>
    <col min="10" max="10" width="11.33203125" bestFit="1" customWidth="1"/>
    <col min="11" max="11" width="7" bestFit="1" customWidth="1"/>
    <col min="12" max="12" width="9.1640625" bestFit="1" customWidth="1"/>
    <col min="13" max="13" width="9.5" bestFit="1" customWidth="1"/>
    <col min="14" max="14" width="11.5" bestFit="1" customWidth="1"/>
    <col min="15" max="15" width="8.6640625" bestFit="1" customWidth="1"/>
    <col min="16" max="16" width="9.1640625" bestFit="1" customWidth="1"/>
    <col min="17" max="17" width="9.5" bestFit="1" customWidth="1"/>
    <col min="18" max="18" width="11.33203125" bestFit="1" customWidth="1"/>
  </cols>
  <sheetData>
    <row r="1" spans="1:18" s="2" customFormat="1" ht="26" thickTop="1" thickBot="1" x14ac:dyDescent="0.35">
      <c r="A1" s="46" t="s">
        <v>1</v>
      </c>
      <c r="B1" s="48" t="s">
        <v>0</v>
      </c>
      <c r="C1" s="33" t="s">
        <v>4</v>
      </c>
      <c r="D1" s="34"/>
      <c r="E1" s="34"/>
      <c r="F1" s="35"/>
      <c r="G1" s="39" t="s">
        <v>6</v>
      </c>
      <c r="H1" s="40"/>
      <c r="I1" s="40"/>
      <c r="J1" s="41"/>
      <c r="K1" s="42" t="s">
        <v>7</v>
      </c>
      <c r="L1" s="43"/>
      <c r="M1" s="43"/>
      <c r="N1" s="44"/>
      <c r="O1" s="30" t="s">
        <v>8</v>
      </c>
      <c r="P1" s="31"/>
      <c r="Q1" s="31"/>
      <c r="R1" s="32"/>
    </row>
    <row r="2" spans="1:18" s="2" customFormat="1" ht="59" thickTop="1" thickBot="1" x14ac:dyDescent="0.3">
      <c r="A2" s="47"/>
      <c r="B2" s="49"/>
      <c r="C2" s="3" t="s">
        <v>2</v>
      </c>
      <c r="D2" s="4" t="s">
        <v>3</v>
      </c>
      <c r="E2" s="4" t="s">
        <v>10</v>
      </c>
      <c r="F2" s="4" t="s">
        <v>5</v>
      </c>
      <c r="G2" s="5" t="s">
        <v>2</v>
      </c>
      <c r="H2" s="6" t="s">
        <v>3</v>
      </c>
      <c r="I2" s="6" t="s">
        <v>10</v>
      </c>
      <c r="J2" s="6" t="s">
        <v>5</v>
      </c>
      <c r="K2" s="7" t="s">
        <v>2</v>
      </c>
      <c r="L2" s="8" t="s">
        <v>3</v>
      </c>
      <c r="M2" s="8" t="s">
        <v>10</v>
      </c>
      <c r="N2" s="8" t="s">
        <v>5</v>
      </c>
      <c r="O2" s="22" t="s">
        <v>2</v>
      </c>
      <c r="P2" s="23" t="s">
        <v>3</v>
      </c>
      <c r="Q2" s="23" t="s">
        <v>10</v>
      </c>
      <c r="R2" s="23" t="s">
        <v>5</v>
      </c>
    </row>
    <row r="3" spans="1:18" ht="21" customHeight="1" thickTop="1" thickBot="1" x14ac:dyDescent="0.3">
      <c r="A3" s="36">
        <v>10</v>
      </c>
      <c r="B3" s="9">
        <v>1</v>
      </c>
      <c r="C3" s="10">
        <v>19</v>
      </c>
      <c r="D3" s="11">
        <v>1</v>
      </c>
      <c r="E3" s="11">
        <v>5</v>
      </c>
      <c r="F3" s="11">
        <v>174</v>
      </c>
      <c r="G3" s="10">
        <v>19</v>
      </c>
      <c r="H3" s="11">
        <v>1</v>
      </c>
      <c r="I3" s="11">
        <v>2</v>
      </c>
      <c r="J3" s="11">
        <v>1040</v>
      </c>
      <c r="K3" s="10">
        <v>20</v>
      </c>
      <c r="L3" s="11">
        <v>1</v>
      </c>
      <c r="M3" s="11">
        <v>3</v>
      </c>
      <c r="N3" s="11">
        <v>638</v>
      </c>
      <c r="O3" s="10">
        <v>19</v>
      </c>
      <c r="P3" s="11">
        <v>1</v>
      </c>
      <c r="Q3" s="11">
        <v>5</v>
      </c>
      <c r="R3" s="12">
        <v>1784</v>
      </c>
    </row>
    <row r="4" spans="1:18" ht="21" customHeight="1" thickTop="1" thickBot="1" x14ac:dyDescent="0.3">
      <c r="A4" s="36"/>
      <c r="B4" s="9">
        <v>2</v>
      </c>
      <c r="C4" s="13">
        <v>19</v>
      </c>
      <c r="D4" s="14">
        <v>1</v>
      </c>
      <c r="E4" s="14">
        <v>5</v>
      </c>
      <c r="F4" s="14">
        <v>174</v>
      </c>
      <c r="G4" s="13">
        <v>19</v>
      </c>
      <c r="H4" s="14">
        <v>1</v>
      </c>
      <c r="I4" s="14">
        <v>2</v>
      </c>
      <c r="J4" s="14">
        <v>1040</v>
      </c>
      <c r="K4" s="13">
        <v>20</v>
      </c>
      <c r="L4" s="14">
        <v>1</v>
      </c>
      <c r="M4" s="14">
        <v>3</v>
      </c>
      <c r="N4" s="14">
        <v>638</v>
      </c>
      <c r="O4" s="13">
        <v>19</v>
      </c>
      <c r="P4" s="14">
        <v>1</v>
      </c>
      <c r="Q4" s="14">
        <v>5</v>
      </c>
      <c r="R4" s="15">
        <v>1784</v>
      </c>
    </row>
    <row r="5" spans="1:18" ht="21" customHeight="1" thickTop="1" thickBot="1" x14ac:dyDescent="0.3">
      <c r="A5" s="36"/>
      <c r="B5" s="9">
        <v>3</v>
      </c>
      <c r="C5" s="13">
        <v>19</v>
      </c>
      <c r="D5" s="14">
        <v>1</v>
      </c>
      <c r="E5" s="14">
        <v>5</v>
      </c>
      <c r="F5" s="14">
        <v>174</v>
      </c>
      <c r="G5" s="13">
        <v>19</v>
      </c>
      <c r="H5" s="14">
        <v>1</v>
      </c>
      <c r="I5" s="14">
        <v>2</v>
      </c>
      <c r="J5" s="14">
        <v>1040</v>
      </c>
      <c r="K5" s="13">
        <v>19</v>
      </c>
      <c r="L5" s="14">
        <v>1</v>
      </c>
      <c r="M5" s="14">
        <v>3</v>
      </c>
      <c r="N5" s="14">
        <v>638</v>
      </c>
      <c r="O5" s="13">
        <v>19</v>
      </c>
      <c r="P5" s="14">
        <v>1</v>
      </c>
      <c r="Q5" s="14">
        <v>5</v>
      </c>
      <c r="R5" s="15">
        <v>1784</v>
      </c>
    </row>
    <row r="6" spans="1:18" ht="21" customHeight="1" thickTop="1" thickBot="1" x14ac:dyDescent="0.3">
      <c r="A6" s="36"/>
      <c r="B6" s="9">
        <v>4</v>
      </c>
      <c r="C6" s="13">
        <v>19</v>
      </c>
      <c r="D6" s="14">
        <v>1</v>
      </c>
      <c r="E6" s="14">
        <v>5</v>
      </c>
      <c r="F6" s="14">
        <v>174</v>
      </c>
      <c r="G6" s="13">
        <v>19</v>
      </c>
      <c r="H6" s="14">
        <v>1</v>
      </c>
      <c r="I6" s="14">
        <v>2</v>
      </c>
      <c r="J6" s="14">
        <v>1040</v>
      </c>
      <c r="K6" s="13">
        <v>19</v>
      </c>
      <c r="L6" s="14">
        <v>1</v>
      </c>
      <c r="M6" s="14">
        <v>3</v>
      </c>
      <c r="N6" s="14">
        <v>638</v>
      </c>
      <c r="O6" s="13">
        <v>19</v>
      </c>
      <c r="P6" s="14">
        <v>1</v>
      </c>
      <c r="Q6" s="14">
        <v>5</v>
      </c>
      <c r="R6" s="15">
        <v>1784</v>
      </c>
    </row>
    <row r="7" spans="1:18" ht="21" customHeight="1" thickTop="1" thickBot="1" x14ac:dyDescent="0.3">
      <c r="A7" s="36"/>
      <c r="B7" s="9">
        <v>5</v>
      </c>
      <c r="C7" s="16">
        <v>19</v>
      </c>
      <c r="D7" s="17">
        <v>1</v>
      </c>
      <c r="E7" s="17">
        <v>5</v>
      </c>
      <c r="F7" s="17">
        <v>174</v>
      </c>
      <c r="G7" s="16">
        <v>19</v>
      </c>
      <c r="H7" s="17">
        <v>1</v>
      </c>
      <c r="I7" s="17">
        <v>2</v>
      </c>
      <c r="J7" s="17">
        <v>1040</v>
      </c>
      <c r="K7" s="16">
        <v>20</v>
      </c>
      <c r="L7" s="17">
        <v>1</v>
      </c>
      <c r="M7" s="17">
        <v>3</v>
      </c>
      <c r="N7" s="17">
        <v>638</v>
      </c>
      <c r="O7" s="16">
        <v>19</v>
      </c>
      <c r="P7" s="17">
        <v>1</v>
      </c>
      <c r="Q7" s="17">
        <v>5</v>
      </c>
      <c r="R7" s="18">
        <v>1784</v>
      </c>
    </row>
    <row r="8" spans="1:18" ht="21" customHeight="1" thickTop="1" thickBot="1" x14ac:dyDescent="0.3">
      <c r="A8" s="37" t="s">
        <v>9</v>
      </c>
      <c r="B8" s="38"/>
      <c r="C8" s="27">
        <f>AVERAGE(C3:C7)</f>
        <v>19</v>
      </c>
      <c r="D8" s="28">
        <f t="shared" ref="D8:R8" si="0">AVERAGE(D3:D7)</f>
        <v>1</v>
      </c>
      <c r="E8" s="28">
        <f t="shared" si="0"/>
        <v>5</v>
      </c>
      <c r="F8" s="28">
        <f t="shared" si="0"/>
        <v>174</v>
      </c>
      <c r="G8" s="27">
        <f t="shared" si="0"/>
        <v>19</v>
      </c>
      <c r="H8" s="28">
        <f t="shared" si="0"/>
        <v>1</v>
      </c>
      <c r="I8" s="28">
        <f t="shared" si="0"/>
        <v>2</v>
      </c>
      <c r="J8" s="28">
        <f t="shared" si="0"/>
        <v>1040</v>
      </c>
      <c r="K8" s="27">
        <f t="shared" si="0"/>
        <v>19.600000000000001</v>
      </c>
      <c r="L8" s="28">
        <f t="shared" si="0"/>
        <v>1</v>
      </c>
      <c r="M8" s="28">
        <f t="shared" si="0"/>
        <v>3</v>
      </c>
      <c r="N8" s="28">
        <f t="shared" si="0"/>
        <v>638</v>
      </c>
      <c r="O8" s="27">
        <f t="shared" si="0"/>
        <v>19</v>
      </c>
      <c r="P8" s="28">
        <f t="shared" si="0"/>
        <v>1</v>
      </c>
      <c r="Q8" s="28">
        <f t="shared" si="0"/>
        <v>5</v>
      </c>
      <c r="R8" s="29">
        <f t="shared" si="0"/>
        <v>1784</v>
      </c>
    </row>
    <row r="9" spans="1:18" ht="21" customHeight="1" thickTop="1" thickBot="1" x14ac:dyDescent="0.3">
      <c r="A9" s="36">
        <v>100</v>
      </c>
      <c r="B9" s="9">
        <v>1</v>
      </c>
      <c r="C9" s="10">
        <v>188</v>
      </c>
      <c r="D9" s="11">
        <v>17</v>
      </c>
      <c r="E9" s="11">
        <v>0</v>
      </c>
      <c r="F9" s="11">
        <v>3807</v>
      </c>
      <c r="G9" s="10">
        <v>182</v>
      </c>
      <c r="H9" s="11">
        <v>24</v>
      </c>
      <c r="I9" s="11">
        <v>38</v>
      </c>
      <c r="J9" s="11">
        <v>4580</v>
      </c>
      <c r="K9" s="10">
        <v>262</v>
      </c>
      <c r="L9" s="11">
        <v>11</v>
      </c>
      <c r="M9" s="11">
        <v>1</v>
      </c>
      <c r="N9" s="11">
        <v>2201</v>
      </c>
      <c r="O9" s="10">
        <v>199</v>
      </c>
      <c r="P9" s="11">
        <v>17</v>
      </c>
      <c r="Q9" s="11">
        <v>36</v>
      </c>
      <c r="R9" s="12">
        <v>19606</v>
      </c>
    </row>
    <row r="10" spans="1:18" ht="21" customHeight="1" thickTop="1" thickBot="1" x14ac:dyDescent="0.3">
      <c r="A10" s="36"/>
      <c r="B10" s="9">
        <v>2</v>
      </c>
      <c r="C10" s="13">
        <v>187</v>
      </c>
      <c r="D10" s="14">
        <v>17</v>
      </c>
      <c r="E10" s="14">
        <v>0</v>
      </c>
      <c r="F10" s="14">
        <v>3807</v>
      </c>
      <c r="G10" s="13">
        <v>223</v>
      </c>
      <c r="H10" s="14">
        <v>24</v>
      </c>
      <c r="I10" s="14">
        <v>38</v>
      </c>
      <c r="J10" s="14">
        <v>4580</v>
      </c>
      <c r="K10" s="13">
        <v>214</v>
      </c>
      <c r="L10" s="14">
        <v>11</v>
      </c>
      <c r="M10" s="14">
        <v>1</v>
      </c>
      <c r="N10" s="14">
        <v>2201</v>
      </c>
      <c r="O10" s="13">
        <v>196</v>
      </c>
      <c r="P10" s="14">
        <v>17</v>
      </c>
      <c r="Q10" s="14">
        <v>36</v>
      </c>
      <c r="R10" s="15">
        <v>19606</v>
      </c>
    </row>
    <row r="11" spans="1:18" ht="21" customHeight="1" thickTop="1" thickBot="1" x14ac:dyDescent="0.3">
      <c r="A11" s="36"/>
      <c r="B11" s="9">
        <v>3</v>
      </c>
      <c r="C11" s="13">
        <v>187</v>
      </c>
      <c r="D11" s="14">
        <v>17</v>
      </c>
      <c r="E11" s="14">
        <v>0</v>
      </c>
      <c r="F11" s="14">
        <v>3807</v>
      </c>
      <c r="G11" s="13">
        <v>211</v>
      </c>
      <c r="H11" s="14">
        <v>24</v>
      </c>
      <c r="I11" s="14">
        <v>38</v>
      </c>
      <c r="J11" s="14">
        <v>4580</v>
      </c>
      <c r="K11" s="13">
        <v>214</v>
      </c>
      <c r="L11" s="14">
        <v>11</v>
      </c>
      <c r="M11" s="14">
        <v>1</v>
      </c>
      <c r="N11" s="14">
        <v>2201</v>
      </c>
      <c r="O11" s="13">
        <v>199</v>
      </c>
      <c r="P11" s="14">
        <v>17</v>
      </c>
      <c r="Q11" s="14">
        <v>36</v>
      </c>
      <c r="R11" s="15">
        <v>19606</v>
      </c>
    </row>
    <row r="12" spans="1:18" ht="21" customHeight="1" thickTop="1" thickBot="1" x14ac:dyDescent="0.3">
      <c r="A12" s="36"/>
      <c r="B12" s="9">
        <v>4</v>
      </c>
      <c r="C12" s="13">
        <v>228</v>
      </c>
      <c r="D12" s="14">
        <v>17</v>
      </c>
      <c r="E12" s="14">
        <v>0</v>
      </c>
      <c r="F12" s="14">
        <v>3807</v>
      </c>
      <c r="G12" s="13">
        <v>182</v>
      </c>
      <c r="H12" s="14">
        <v>24</v>
      </c>
      <c r="I12" s="14">
        <v>38</v>
      </c>
      <c r="J12" s="14">
        <v>4580</v>
      </c>
      <c r="K12" s="13">
        <v>214</v>
      </c>
      <c r="L12" s="14">
        <v>11</v>
      </c>
      <c r="M12" s="14">
        <v>1</v>
      </c>
      <c r="N12" s="14">
        <v>2201</v>
      </c>
      <c r="O12" s="13">
        <v>207</v>
      </c>
      <c r="P12" s="14">
        <v>17</v>
      </c>
      <c r="Q12" s="14">
        <v>36</v>
      </c>
      <c r="R12" s="15">
        <v>19606</v>
      </c>
    </row>
    <row r="13" spans="1:18" ht="21" customHeight="1" thickTop="1" thickBot="1" x14ac:dyDescent="0.3">
      <c r="A13" s="36"/>
      <c r="B13" s="9">
        <v>5</v>
      </c>
      <c r="C13" s="24">
        <v>221</v>
      </c>
      <c r="D13" s="25">
        <v>17</v>
      </c>
      <c r="E13" s="25">
        <v>0</v>
      </c>
      <c r="F13" s="25">
        <v>3807</v>
      </c>
      <c r="G13" s="24">
        <v>183</v>
      </c>
      <c r="H13" s="25">
        <v>24</v>
      </c>
      <c r="I13" s="25">
        <v>38</v>
      </c>
      <c r="J13" s="25">
        <v>4580</v>
      </c>
      <c r="K13" s="24">
        <v>214</v>
      </c>
      <c r="L13" s="25">
        <v>11</v>
      </c>
      <c r="M13" s="25">
        <v>1</v>
      </c>
      <c r="N13" s="25">
        <v>2201</v>
      </c>
      <c r="O13" s="24">
        <v>231</v>
      </c>
      <c r="P13" s="25">
        <v>17</v>
      </c>
      <c r="Q13" s="25">
        <v>36</v>
      </c>
      <c r="R13" s="26">
        <v>19606</v>
      </c>
    </row>
    <row r="14" spans="1:18" ht="26" thickTop="1" thickBot="1" x14ac:dyDescent="0.35">
      <c r="A14" s="45" t="s">
        <v>9</v>
      </c>
      <c r="B14" s="45"/>
      <c r="C14" s="19">
        <f>AVERAGE(C9:C13)</f>
        <v>202.2</v>
      </c>
      <c r="D14" s="20">
        <f t="shared" ref="D14:R14" si="1">AVERAGE(D9:D13)</f>
        <v>17</v>
      </c>
      <c r="E14" s="20">
        <f t="shared" si="1"/>
        <v>0</v>
      </c>
      <c r="F14" s="20">
        <f t="shared" si="1"/>
        <v>3807</v>
      </c>
      <c r="G14" s="19">
        <f t="shared" si="1"/>
        <v>196.2</v>
      </c>
      <c r="H14" s="20">
        <f t="shared" si="1"/>
        <v>24</v>
      </c>
      <c r="I14" s="20">
        <f t="shared" si="1"/>
        <v>38</v>
      </c>
      <c r="J14" s="20">
        <f t="shared" si="1"/>
        <v>4580</v>
      </c>
      <c r="K14" s="19">
        <f t="shared" si="1"/>
        <v>223.6</v>
      </c>
      <c r="L14" s="20">
        <f t="shared" si="1"/>
        <v>11</v>
      </c>
      <c r="M14" s="20">
        <f t="shared" si="1"/>
        <v>1</v>
      </c>
      <c r="N14" s="20">
        <f t="shared" si="1"/>
        <v>2201</v>
      </c>
      <c r="O14" s="19">
        <f t="shared" si="1"/>
        <v>206.4</v>
      </c>
      <c r="P14" s="20">
        <f t="shared" si="1"/>
        <v>17</v>
      </c>
      <c r="Q14" s="20">
        <f t="shared" si="1"/>
        <v>36</v>
      </c>
      <c r="R14" s="21">
        <f t="shared" si="1"/>
        <v>19606</v>
      </c>
    </row>
    <row r="15" spans="1:18" ht="21" customHeight="1" thickTop="1" thickBot="1" x14ac:dyDescent="0.3">
      <c r="A15" s="36">
        <v>1000</v>
      </c>
      <c r="B15" s="9">
        <v>1</v>
      </c>
      <c r="C15" s="10">
        <v>3429</v>
      </c>
      <c r="D15" s="11">
        <v>70</v>
      </c>
      <c r="E15" s="11">
        <v>1</v>
      </c>
      <c r="F15" s="11">
        <v>23599</v>
      </c>
      <c r="G15" s="10">
        <v>2568</v>
      </c>
      <c r="H15" s="11">
        <v>185</v>
      </c>
      <c r="I15" s="11">
        <v>66</v>
      </c>
      <c r="J15" s="11">
        <v>56489</v>
      </c>
      <c r="K15" s="10">
        <v>6401</v>
      </c>
      <c r="L15" s="11">
        <v>22</v>
      </c>
      <c r="M15" s="11">
        <v>2</v>
      </c>
      <c r="N15" s="11">
        <v>6752</v>
      </c>
      <c r="O15" s="10">
        <v>4039</v>
      </c>
      <c r="P15" s="11">
        <v>70</v>
      </c>
      <c r="Q15" s="11">
        <v>77</v>
      </c>
      <c r="R15" s="12">
        <v>224448</v>
      </c>
    </row>
    <row r="16" spans="1:18" ht="21" customHeight="1" thickTop="1" thickBot="1" x14ac:dyDescent="0.3">
      <c r="A16" s="36"/>
      <c r="B16" s="9">
        <v>2</v>
      </c>
      <c r="C16" s="13">
        <v>3259</v>
      </c>
      <c r="D16" s="14">
        <v>70</v>
      </c>
      <c r="E16" s="14">
        <v>1</v>
      </c>
      <c r="F16" s="14">
        <v>23599</v>
      </c>
      <c r="G16" s="13">
        <v>2425</v>
      </c>
      <c r="H16" s="14">
        <v>185</v>
      </c>
      <c r="I16" s="14">
        <v>66</v>
      </c>
      <c r="J16" s="14">
        <v>56489</v>
      </c>
      <c r="K16" s="13">
        <v>7537</v>
      </c>
      <c r="L16" s="14">
        <v>22</v>
      </c>
      <c r="M16" s="14">
        <v>2</v>
      </c>
      <c r="N16" s="14">
        <v>6752</v>
      </c>
      <c r="O16" s="13">
        <v>4279</v>
      </c>
      <c r="P16" s="14">
        <v>70</v>
      </c>
      <c r="Q16" s="14">
        <v>77</v>
      </c>
      <c r="R16" s="15">
        <v>224448</v>
      </c>
    </row>
    <row r="17" spans="1:18" ht="21" customHeight="1" thickTop="1" thickBot="1" x14ac:dyDescent="0.3">
      <c r="A17" s="36"/>
      <c r="B17" s="9">
        <v>3</v>
      </c>
      <c r="C17" s="13">
        <v>3083</v>
      </c>
      <c r="D17" s="14">
        <v>70</v>
      </c>
      <c r="E17" s="14">
        <v>1</v>
      </c>
      <c r="F17" s="14">
        <v>23599</v>
      </c>
      <c r="G17" s="13">
        <v>2364</v>
      </c>
      <c r="H17" s="14">
        <v>185</v>
      </c>
      <c r="I17" s="14">
        <v>66</v>
      </c>
      <c r="J17" s="14">
        <v>56489</v>
      </c>
      <c r="K17" s="13">
        <v>6744</v>
      </c>
      <c r="L17" s="14">
        <v>22</v>
      </c>
      <c r="M17" s="14">
        <v>2</v>
      </c>
      <c r="N17" s="14">
        <v>6752</v>
      </c>
      <c r="O17" s="13">
        <v>4121</v>
      </c>
      <c r="P17" s="14">
        <v>70</v>
      </c>
      <c r="Q17" s="14">
        <v>77</v>
      </c>
      <c r="R17" s="15">
        <v>224448</v>
      </c>
    </row>
    <row r="18" spans="1:18" ht="21" customHeight="1" thickTop="1" thickBot="1" x14ac:dyDescent="0.3">
      <c r="A18" s="36"/>
      <c r="B18" s="9">
        <v>4</v>
      </c>
      <c r="C18" s="13">
        <v>3082</v>
      </c>
      <c r="D18" s="14">
        <v>70</v>
      </c>
      <c r="E18" s="14">
        <v>1</v>
      </c>
      <c r="F18" s="14">
        <v>23599</v>
      </c>
      <c r="G18" s="13">
        <v>2553</v>
      </c>
      <c r="H18" s="14">
        <v>185</v>
      </c>
      <c r="I18" s="14">
        <v>66</v>
      </c>
      <c r="J18" s="14">
        <v>56489</v>
      </c>
      <c r="K18" s="13">
        <v>7497</v>
      </c>
      <c r="L18" s="14">
        <v>22</v>
      </c>
      <c r="M18" s="14">
        <v>2</v>
      </c>
      <c r="N18" s="14">
        <v>6752</v>
      </c>
      <c r="O18" s="13">
        <v>4276</v>
      </c>
      <c r="P18" s="14">
        <v>70</v>
      </c>
      <c r="Q18" s="14">
        <v>77</v>
      </c>
      <c r="R18" s="15">
        <v>224448</v>
      </c>
    </row>
    <row r="19" spans="1:18" ht="21" customHeight="1" thickTop="1" thickBot="1" x14ac:dyDescent="0.3">
      <c r="A19" s="36"/>
      <c r="B19" s="9">
        <v>5</v>
      </c>
      <c r="C19" s="24">
        <v>3045</v>
      </c>
      <c r="D19" s="25">
        <v>70</v>
      </c>
      <c r="E19" s="25">
        <v>1</v>
      </c>
      <c r="F19" s="25">
        <v>23599</v>
      </c>
      <c r="G19" s="24">
        <v>2580</v>
      </c>
      <c r="H19" s="25">
        <v>185</v>
      </c>
      <c r="I19" s="25">
        <v>66</v>
      </c>
      <c r="J19" s="25">
        <v>56489</v>
      </c>
      <c r="K19" s="24">
        <v>7846</v>
      </c>
      <c r="L19" s="25">
        <v>22</v>
      </c>
      <c r="M19" s="25">
        <v>2</v>
      </c>
      <c r="N19" s="25">
        <v>6752</v>
      </c>
      <c r="O19" s="24">
        <v>3951</v>
      </c>
      <c r="P19" s="25">
        <v>70</v>
      </c>
      <c r="Q19" s="25">
        <v>77</v>
      </c>
      <c r="R19" s="26">
        <v>224448</v>
      </c>
    </row>
    <row r="20" spans="1:18" ht="26" thickTop="1" thickBot="1" x14ac:dyDescent="0.35">
      <c r="A20" s="45" t="s">
        <v>9</v>
      </c>
      <c r="B20" s="45"/>
      <c r="C20" s="19">
        <f>AVERAGE(C15:C19)</f>
        <v>3179.6</v>
      </c>
      <c r="D20" s="20">
        <f t="shared" ref="D20:R20" si="2">AVERAGE(D15:D19)</f>
        <v>70</v>
      </c>
      <c r="E20" s="20">
        <f t="shared" si="2"/>
        <v>1</v>
      </c>
      <c r="F20" s="20">
        <f t="shared" si="2"/>
        <v>23599</v>
      </c>
      <c r="G20" s="19">
        <f t="shared" si="2"/>
        <v>2498</v>
      </c>
      <c r="H20" s="20">
        <f t="shared" si="2"/>
        <v>185</v>
      </c>
      <c r="I20" s="20">
        <f t="shared" si="2"/>
        <v>66</v>
      </c>
      <c r="J20" s="20">
        <f t="shared" si="2"/>
        <v>56489</v>
      </c>
      <c r="K20" s="19">
        <f t="shared" si="2"/>
        <v>7205</v>
      </c>
      <c r="L20" s="20">
        <f t="shared" si="2"/>
        <v>22</v>
      </c>
      <c r="M20" s="20">
        <f t="shared" si="2"/>
        <v>2</v>
      </c>
      <c r="N20" s="20">
        <f t="shared" si="2"/>
        <v>6752</v>
      </c>
      <c r="O20" s="19">
        <f t="shared" si="2"/>
        <v>4133.2</v>
      </c>
      <c r="P20" s="20">
        <f t="shared" si="2"/>
        <v>70</v>
      </c>
      <c r="Q20" s="20">
        <f t="shared" si="2"/>
        <v>77</v>
      </c>
      <c r="R20" s="21">
        <f t="shared" si="2"/>
        <v>224448</v>
      </c>
    </row>
    <row r="21" spans="1:18" ht="17" thickTop="1" x14ac:dyDescent="0.2"/>
  </sheetData>
  <mergeCells count="12">
    <mergeCell ref="A9:A13"/>
    <mergeCell ref="A14:B14"/>
    <mergeCell ref="A15:A19"/>
    <mergeCell ref="A20:B20"/>
    <mergeCell ref="A1:A2"/>
    <mergeCell ref="B1:B2"/>
    <mergeCell ref="O1:R1"/>
    <mergeCell ref="C1:F1"/>
    <mergeCell ref="A3:A7"/>
    <mergeCell ref="A8:B8"/>
    <mergeCell ref="G1:J1"/>
    <mergeCell ref="K1:N1"/>
  </mergeCells>
  <conditionalFormatting sqref="C8 G8 K8 O8">
    <cfRule type="top10" dxfId="71" priority="31" percent="1" rank="10"/>
    <cfRule type="top10" dxfId="70" priority="32" percent="1" bottom="1" rank="10"/>
  </conditionalFormatting>
  <conditionalFormatting sqref="D8 H8 L8 P8">
    <cfRule type="top10" dxfId="69" priority="25" percent="1" rank="10"/>
    <cfRule type="top10" dxfId="68" priority="26" percent="1" bottom="1" rank="10"/>
  </conditionalFormatting>
  <conditionalFormatting sqref="E8 I8 M8 Q8">
    <cfRule type="top10" dxfId="67" priority="19" percent="1" bottom="1" rank="10"/>
    <cfRule type="top10" dxfId="66" priority="20" percent="1" rank="10"/>
  </conditionalFormatting>
  <conditionalFormatting sqref="F8 J8 N8 R8">
    <cfRule type="top10" dxfId="65" priority="17" percent="1" bottom="1" rank="10"/>
    <cfRule type="top10" dxfId="64" priority="18" percent="1" rank="10"/>
  </conditionalFormatting>
  <conditionalFormatting sqref="C14 G14 K14 O14">
    <cfRule type="top10" dxfId="63" priority="15" percent="1" rank="10"/>
    <cfRule type="top10" dxfId="62" priority="16" percent="1" bottom="1" rank="10"/>
  </conditionalFormatting>
  <conditionalFormatting sqref="D14 H14 L14 P14">
    <cfRule type="top10" dxfId="61" priority="13" percent="1" rank="10"/>
    <cfRule type="top10" dxfId="60" priority="14" percent="1" bottom="1" rank="10"/>
  </conditionalFormatting>
  <conditionalFormatting sqref="E14 I14 M14 Q14">
    <cfRule type="top10" dxfId="59" priority="11" percent="1" bottom="1" rank="10"/>
    <cfRule type="top10" dxfId="58" priority="12" percent="1" rank="10"/>
  </conditionalFormatting>
  <conditionalFormatting sqref="F14 J14 N14 R14">
    <cfRule type="top10" dxfId="57" priority="9" percent="1" bottom="1" rank="10"/>
    <cfRule type="top10" dxfId="56" priority="10" percent="1" rank="10"/>
  </conditionalFormatting>
  <conditionalFormatting sqref="C20 G20 K20 O20">
    <cfRule type="top10" dxfId="55" priority="7" percent="1" rank="10"/>
    <cfRule type="top10" dxfId="54" priority="8" percent="1" bottom="1" rank="10"/>
  </conditionalFormatting>
  <conditionalFormatting sqref="D20 H20 L20 P20">
    <cfRule type="top10" dxfId="53" priority="5" percent="1" rank="10"/>
    <cfRule type="top10" dxfId="52" priority="6" percent="1" bottom="1" rank="10"/>
  </conditionalFormatting>
  <conditionalFormatting sqref="E20 I20 M20 Q20">
    <cfRule type="top10" dxfId="51" priority="3" percent="1" bottom="1" rank="10"/>
    <cfRule type="top10" dxfId="50" priority="4" percent="1" rank="10"/>
  </conditionalFormatting>
  <conditionalFormatting sqref="F20 J20 N20 R20">
    <cfRule type="top10" dxfId="49" priority="1" percent="1" bottom="1" rank="10"/>
    <cfRule type="top10" dxfId="48" priority="2" percent="1" rank="10"/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R21"/>
  <sheetViews>
    <sheetView workbookViewId="0">
      <selection activeCell="L14" sqref="L14"/>
    </sheetView>
  </sheetViews>
  <sheetFormatPr baseColWidth="10" defaultRowHeight="16" x14ac:dyDescent="0.2"/>
  <cols>
    <col min="1" max="1" width="9" customWidth="1"/>
    <col min="2" max="2" width="6.33203125" bestFit="1" customWidth="1"/>
    <col min="3" max="3" width="8.1640625" bestFit="1" customWidth="1"/>
    <col min="4" max="4" width="9" bestFit="1" customWidth="1"/>
    <col min="5" max="5" width="9.33203125" bestFit="1" customWidth="1"/>
    <col min="6" max="6" width="11.33203125" customWidth="1"/>
    <col min="7" max="7" width="8.1640625" bestFit="1" customWidth="1"/>
    <col min="8" max="8" width="9.1640625" bestFit="1" customWidth="1"/>
    <col min="9" max="9" width="9.33203125" bestFit="1" customWidth="1"/>
    <col min="10" max="10" width="11.33203125" bestFit="1" customWidth="1"/>
    <col min="11" max="11" width="8.1640625" bestFit="1" customWidth="1"/>
    <col min="12" max="12" width="9.1640625" bestFit="1" customWidth="1"/>
    <col min="13" max="13" width="9.33203125" bestFit="1" customWidth="1"/>
    <col min="14" max="14" width="11.33203125" bestFit="1" customWidth="1"/>
    <col min="15" max="15" width="8.1640625" bestFit="1" customWidth="1"/>
    <col min="16" max="16" width="9.1640625" bestFit="1" customWidth="1"/>
    <col min="17" max="17" width="9.33203125" bestFit="1" customWidth="1"/>
    <col min="18" max="18" width="11.33203125" bestFit="1" customWidth="1"/>
  </cols>
  <sheetData>
    <row r="1" spans="1:18" ht="26" customHeight="1" thickTop="1" thickBot="1" x14ac:dyDescent="0.35">
      <c r="A1" s="46" t="s">
        <v>1</v>
      </c>
      <c r="B1" s="48" t="s">
        <v>0</v>
      </c>
      <c r="C1" s="33" t="s">
        <v>4</v>
      </c>
      <c r="D1" s="34"/>
      <c r="E1" s="34"/>
      <c r="F1" s="35"/>
      <c r="G1" s="39" t="s">
        <v>6</v>
      </c>
      <c r="H1" s="40"/>
      <c r="I1" s="40"/>
      <c r="J1" s="41"/>
      <c r="K1" s="42" t="s">
        <v>7</v>
      </c>
      <c r="L1" s="43"/>
      <c r="M1" s="43"/>
      <c r="N1" s="44"/>
      <c r="O1" s="30" t="s">
        <v>8</v>
      </c>
      <c r="P1" s="31"/>
      <c r="Q1" s="31"/>
      <c r="R1" s="32"/>
    </row>
    <row r="2" spans="1:18" ht="59" thickTop="1" thickBot="1" x14ac:dyDescent="0.3">
      <c r="A2" s="47"/>
      <c r="B2" s="49"/>
      <c r="C2" s="3" t="s">
        <v>2</v>
      </c>
      <c r="D2" s="4" t="s">
        <v>3</v>
      </c>
      <c r="E2" s="4" t="s">
        <v>10</v>
      </c>
      <c r="F2" s="4" t="s">
        <v>5</v>
      </c>
      <c r="G2" s="5" t="s">
        <v>2</v>
      </c>
      <c r="H2" s="6" t="s">
        <v>3</v>
      </c>
      <c r="I2" s="6" t="s">
        <v>10</v>
      </c>
      <c r="J2" s="6" t="s">
        <v>5</v>
      </c>
      <c r="K2" s="7" t="s">
        <v>2</v>
      </c>
      <c r="L2" s="8" t="s">
        <v>3</v>
      </c>
      <c r="M2" s="8" t="s">
        <v>10</v>
      </c>
      <c r="N2" s="8" t="s">
        <v>5</v>
      </c>
      <c r="O2" s="22" t="s">
        <v>2</v>
      </c>
      <c r="P2" s="23" t="s">
        <v>3</v>
      </c>
      <c r="Q2" s="23" t="s">
        <v>10</v>
      </c>
      <c r="R2" s="23" t="s">
        <v>5</v>
      </c>
    </row>
    <row r="3" spans="1:18" ht="23" customHeight="1" thickTop="1" thickBot="1" x14ac:dyDescent="0.3">
      <c r="A3" s="36">
        <v>10</v>
      </c>
      <c r="B3" s="9">
        <v>1</v>
      </c>
      <c r="C3" s="10">
        <v>19</v>
      </c>
      <c r="D3" s="11">
        <v>1</v>
      </c>
      <c r="E3" s="11">
        <v>4</v>
      </c>
      <c r="F3" s="11">
        <v>561</v>
      </c>
      <c r="G3" s="10">
        <v>19</v>
      </c>
      <c r="H3" s="11">
        <v>2</v>
      </c>
      <c r="I3" s="11">
        <v>2</v>
      </c>
      <c r="J3" s="11">
        <v>1618</v>
      </c>
      <c r="K3" s="10">
        <v>19</v>
      </c>
      <c r="L3" s="11">
        <v>1</v>
      </c>
      <c r="M3" s="11">
        <v>3</v>
      </c>
      <c r="N3" s="11">
        <v>538</v>
      </c>
      <c r="O3" s="10">
        <v>19</v>
      </c>
      <c r="P3" s="11">
        <v>1</v>
      </c>
      <c r="Q3" s="11">
        <v>4</v>
      </c>
      <c r="R3" s="12">
        <v>1784</v>
      </c>
    </row>
    <row r="4" spans="1:18" ht="23" customHeight="1" thickTop="1" thickBot="1" x14ac:dyDescent="0.3">
      <c r="A4" s="36"/>
      <c r="B4" s="9">
        <v>2</v>
      </c>
      <c r="C4" s="13">
        <v>19</v>
      </c>
      <c r="D4" s="14">
        <v>1</v>
      </c>
      <c r="E4" s="14">
        <v>4</v>
      </c>
      <c r="F4" s="14">
        <v>561</v>
      </c>
      <c r="G4" s="13">
        <v>19</v>
      </c>
      <c r="H4" s="14">
        <v>2</v>
      </c>
      <c r="I4" s="14">
        <v>2</v>
      </c>
      <c r="J4" s="14">
        <v>1618</v>
      </c>
      <c r="K4" s="13">
        <v>19</v>
      </c>
      <c r="L4" s="14">
        <v>1</v>
      </c>
      <c r="M4" s="14">
        <v>3</v>
      </c>
      <c r="N4" s="14">
        <v>538</v>
      </c>
      <c r="O4" s="13">
        <v>20</v>
      </c>
      <c r="P4" s="14">
        <v>1</v>
      </c>
      <c r="Q4" s="14">
        <v>4</v>
      </c>
      <c r="R4" s="15">
        <v>1784</v>
      </c>
    </row>
    <row r="5" spans="1:18" ht="23" customHeight="1" thickTop="1" thickBot="1" x14ac:dyDescent="0.3">
      <c r="A5" s="36"/>
      <c r="B5" s="9">
        <v>3</v>
      </c>
      <c r="C5" s="13">
        <v>18</v>
      </c>
      <c r="D5" s="14">
        <v>1</v>
      </c>
      <c r="E5" s="14">
        <v>4</v>
      </c>
      <c r="F5" s="14">
        <v>561</v>
      </c>
      <c r="G5" s="13">
        <v>18</v>
      </c>
      <c r="H5" s="14">
        <v>2</v>
      </c>
      <c r="I5" s="14">
        <v>2</v>
      </c>
      <c r="J5" s="14">
        <v>1618</v>
      </c>
      <c r="K5" s="13">
        <v>20</v>
      </c>
      <c r="L5" s="14">
        <v>1</v>
      </c>
      <c r="M5" s="14">
        <v>3</v>
      </c>
      <c r="N5" s="14">
        <v>538</v>
      </c>
      <c r="O5" s="13">
        <v>19</v>
      </c>
      <c r="P5" s="14">
        <v>1</v>
      </c>
      <c r="Q5" s="14">
        <v>4</v>
      </c>
      <c r="R5" s="15">
        <v>1784</v>
      </c>
    </row>
    <row r="6" spans="1:18" ht="23" customHeight="1" thickTop="1" thickBot="1" x14ac:dyDescent="0.3">
      <c r="A6" s="36"/>
      <c r="B6" s="9">
        <v>4</v>
      </c>
      <c r="C6" s="13">
        <v>18</v>
      </c>
      <c r="D6" s="14">
        <v>1</v>
      </c>
      <c r="E6" s="14">
        <v>4</v>
      </c>
      <c r="F6" s="14">
        <v>561</v>
      </c>
      <c r="G6" s="13">
        <v>19</v>
      </c>
      <c r="H6" s="14">
        <v>2</v>
      </c>
      <c r="I6" s="14">
        <v>2</v>
      </c>
      <c r="J6" s="14">
        <v>1618</v>
      </c>
      <c r="K6" s="13">
        <v>20</v>
      </c>
      <c r="L6" s="14">
        <v>1</v>
      </c>
      <c r="M6" s="14">
        <v>3</v>
      </c>
      <c r="N6" s="14">
        <v>538</v>
      </c>
      <c r="O6" s="13">
        <v>20</v>
      </c>
      <c r="P6" s="14">
        <v>1</v>
      </c>
      <c r="Q6" s="14">
        <v>4</v>
      </c>
      <c r="R6" s="15">
        <v>1784</v>
      </c>
    </row>
    <row r="7" spans="1:18" ht="23" customHeight="1" thickTop="1" thickBot="1" x14ac:dyDescent="0.3">
      <c r="A7" s="36"/>
      <c r="B7" s="9">
        <v>5</v>
      </c>
      <c r="C7" s="16">
        <v>19</v>
      </c>
      <c r="D7" s="17">
        <v>1</v>
      </c>
      <c r="E7" s="17">
        <v>4</v>
      </c>
      <c r="F7" s="17">
        <v>561</v>
      </c>
      <c r="G7" s="16">
        <v>19</v>
      </c>
      <c r="H7" s="17">
        <v>2</v>
      </c>
      <c r="I7" s="17">
        <v>2</v>
      </c>
      <c r="J7" s="17">
        <v>1618</v>
      </c>
      <c r="K7" s="16">
        <v>20</v>
      </c>
      <c r="L7" s="17">
        <v>1</v>
      </c>
      <c r="M7" s="17">
        <v>3</v>
      </c>
      <c r="N7" s="17">
        <v>538</v>
      </c>
      <c r="O7" s="16">
        <v>20</v>
      </c>
      <c r="P7" s="17">
        <v>1</v>
      </c>
      <c r="Q7" s="17">
        <v>4</v>
      </c>
      <c r="R7" s="18">
        <v>1784</v>
      </c>
    </row>
    <row r="8" spans="1:18" ht="26" thickTop="1" thickBot="1" x14ac:dyDescent="0.3">
      <c r="A8" s="37" t="s">
        <v>9</v>
      </c>
      <c r="B8" s="38"/>
      <c r="C8" s="27">
        <f>AVERAGE(C3:C7)</f>
        <v>18.600000000000001</v>
      </c>
      <c r="D8" s="28">
        <f t="shared" ref="D8:R8" si="0">AVERAGE(D3:D7)</f>
        <v>1</v>
      </c>
      <c r="E8" s="28">
        <f t="shared" si="0"/>
        <v>4</v>
      </c>
      <c r="F8" s="28">
        <f t="shared" si="0"/>
        <v>561</v>
      </c>
      <c r="G8" s="27">
        <f t="shared" si="0"/>
        <v>18.8</v>
      </c>
      <c r="H8" s="28">
        <f t="shared" si="0"/>
        <v>2</v>
      </c>
      <c r="I8" s="28">
        <f t="shared" si="0"/>
        <v>2</v>
      </c>
      <c r="J8" s="28">
        <f t="shared" si="0"/>
        <v>1618</v>
      </c>
      <c r="K8" s="27">
        <f t="shared" si="0"/>
        <v>19.600000000000001</v>
      </c>
      <c r="L8" s="28">
        <f t="shared" si="0"/>
        <v>1</v>
      </c>
      <c r="M8" s="28">
        <f t="shared" si="0"/>
        <v>3</v>
      </c>
      <c r="N8" s="28">
        <f t="shared" si="0"/>
        <v>538</v>
      </c>
      <c r="O8" s="27">
        <f t="shared" si="0"/>
        <v>19.600000000000001</v>
      </c>
      <c r="P8" s="28">
        <f t="shared" si="0"/>
        <v>1</v>
      </c>
      <c r="Q8" s="28">
        <f t="shared" si="0"/>
        <v>4</v>
      </c>
      <c r="R8" s="29">
        <f t="shared" si="0"/>
        <v>1784</v>
      </c>
    </row>
    <row r="9" spans="1:18" ht="23" customHeight="1" thickTop="1" thickBot="1" x14ac:dyDescent="0.3">
      <c r="A9" s="36">
        <v>100</v>
      </c>
      <c r="B9" s="9">
        <v>1</v>
      </c>
      <c r="C9" s="10">
        <v>186</v>
      </c>
      <c r="D9" s="11">
        <v>30</v>
      </c>
      <c r="E9" s="11">
        <v>52</v>
      </c>
      <c r="F9" s="11">
        <v>4101</v>
      </c>
      <c r="G9" s="10">
        <v>182</v>
      </c>
      <c r="H9" s="11">
        <v>34</v>
      </c>
      <c r="I9" s="11">
        <v>40</v>
      </c>
      <c r="J9" s="11">
        <v>8329</v>
      </c>
      <c r="K9" s="10">
        <v>235</v>
      </c>
      <c r="L9" s="11">
        <v>12</v>
      </c>
      <c r="M9" s="11">
        <v>1</v>
      </c>
      <c r="N9" s="11">
        <v>3232</v>
      </c>
      <c r="O9" s="10">
        <v>194</v>
      </c>
      <c r="P9" s="11">
        <v>30</v>
      </c>
      <c r="Q9" s="11">
        <v>52</v>
      </c>
      <c r="R9" s="12">
        <v>14108</v>
      </c>
    </row>
    <row r="10" spans="1:18" ht="23" customHeight="1" thickTop="1" thickBot="1" x14ac:dyDescent="0.3">
      <c r="A10" s="36"/>
      <c r="B10" s="9">
        <v>2</v>
      </c>
      <c r="C10" s="13">
        <v>186</v>
      </c>
      <c r="D10" s="14">
        <v>30</v>
      </c>
      <c r="E10" s="14">
        <v>52</v>
      </c>
      <c r="F10" s="14">
        <v>4101</v>
      </c>
      <c r="G10" s="13">
        <v>183</v>
      </c>
      <c r="H10" s="14">
        <v>34</v>
      </c>
      <c r="I10" s="14">
        <v>40</v>
      </c>
      <c r="J10" s="14">
        <v>8329</v>
      </c>
      <c r="K10" s="13">
        <v>205</v>
      </c>
      <c r="L10" s="14">
        <v>12</v>
      </c>
      <c r="M10" s="14">
        <v>1</v>
      </c>
      <c r="N10" s="14">
        <v>3232</v>
      </c>
      <c r="O10" s="13">
        <v>194</v>
      </c>
      <c r="P10" s="14">
        <v>30</v>
      </c>
      <c r="Q10" s="14">
        <v>52</v>
      </c>
      <c r="R10" s="15">
        <v>14108</v>
      </c>
    </row>
    <row r="11" spans="1:18" ht="23" customHeight="1" thickTop="1" thickBot="1" x14ac:dyDescent="0.3">
      <c r="A11" s="36"/>
      <c r="B11" s="9">
        <v>3</v>
      </c>
      <c r="C11" s="13">
        <v>186</v>
      </c>
      <c r="D11" s="14">
        <v>30</v>
      </c>
      <c r="E11" s="14">
        <v>52</v>
      </c>
      <c r="F11" s="14">
        <v>4101</v>
      </c>
      <c r="G11" s="13">
        <v>182</v>
      </c>
      <c r="H11" s="14">
        <v>34</v>
      </c>
      <c r="I11" s="14">
        <v>40</v>
      </c>
      <c r="J11" s="14">
        <v>8329</v>
      </c>
      <c r="K11" s="13">
        <v>206</v>
      </c>
      <c r="L11" s="14">
        <v>12</v>
      </c>
      <c r="M11" s="14">
        <v>1</v>
      </c>
      <c r="N11" s="14">
        <v>3232</v>
      </c>
      <c r="O11" s="13">
        <v>193</v>
      </c>
      <c r="P11" s="14">
        <v>30</v>
      </c>
      <c r="Q11" s="14">
        <v>52</v>
      </c>
      <c r="R11" s="15">
        <v>14108</v>
      </c>
    </row>
    <row r="12" spans="1:18" ht="23" customHeight="1" thickTop="1" thickBot="1" x14ac:dyDescent="0.3">
      <c r="A12" s="36"/>
      <c r="B12" s="9">
        <v>4</v>
      </c>
      <c r="C12" s="13">
        <v>185</v>
      </c>
      <c r="D12" s="14">
        <v>30</v>
      </c>
      <c r="E12" s="14">
        <v>52</v>
      </c>
      <c r="F12" s="14">
        <v>4101</v>
      </c>
      <c r="G12" s="13">
        <v>182</v>
      </c>
      <c r="H12" s="14">
        <v>34</v>
      </c>
      <c r="I12" s="14">
        <v>40</v>
      </c>
      <c r="J12" s="14">
        <v>8329</v>
      </c>
      <c r="K12" s="13">
        <v>237</v>
      </c>
      <c r="L12" s="14">
        <v>12</v>
      </c>
      <c r="M12" s="14">
        <v>1</v>
      </c>
      <c r="N12" s="14">
        <v>3232</v>
      </c>
      <c r="O12" s="13">
        <v>194</v>
      </c>
      <c r="P12" s="14">
        <v>30</v>
      </c>
      <c r="Q12" s="14">
        <v>52</v>
      </c>
      <c r="R12" s="15">
        <v>14108</v>
      </c>
    </row>
    <row r="13" spans="1:18" ht="23" customHeight="1" thickTop="1" thickBot="1" x14ac:dyDescent="0.3">
      <c r="A13" s="36"/>
      <c r="B13" s="9">
        <v>5</v>
      </c>
      <c r="C13" s="16">
        <v>185</v>
      </c>
      <c r="D13" s="17">
        <v>30</v>
      </c>
      <c r="E13" s="17">
        <v>52</v>
      </c>
      <c r="F13" s="17">
        <v>4101</v>
      </c>
      <c r="G13" s="16">
        <v>182</v>
      </c>
      <c r="H13" s="17">
        <v>34</v>
      </c>
      <c r="I13" s="17">
        <v>40</v>
      </c>
      <c r="J13" s="17">
        <v>8329</v>
      </c>
      <c r="K13" s="16">
        <v>215</v>
      </c>
      <c r="L13" s="17">
        <v>12</v>
      </c>
      <c r="M13" s="17">
        <v>1</v>
      </c>
      <c r="N13" s="17">
        <v>3232</v>
      </c>
      <c r="O13" s="16">
        <v>194</v>
      </c>
      <c r="P13" s="17">
        <v>30</v>
      </c>
      <c r="Q13" s="17">
        <v>52</v>
      </c>
      <c r="R13" s="18">
        <v>14108</v>
      </c>
    </row>
    <row r="14" spans="1:18" ht="26" thickTop="1" thickBot="1" x14ac:dyDescent="0.35">
      <c r="A14" s="45" t="s">
        <v>9</v>
      </c>
      <c r="B14" s="45"/>
      <c r="C14" s="27">
        <f>AVERAGE(C9:C13)</f>
        <v>185.6</v>
      </c>
      <c r="D14" s="28">
        <f t="shared" ref="D14:R14" si="1">AVERAGE(D9:D13)</f>
        <v>30</v>
      </c>
      <c r="E14" s="28">
        <f t="shared" si="1"/>
        <v>52</v>
      </c>
      <c r="F14" s="28">
        <f t="shared" si="1"/>
        <v>4101</v>
      </c>
      <c r="G14" s="27">
        <f t="shared" si="1"/>
        <v>182.2</v>
      </c>
      <c r="H14" s="28">
        <f t="shared" si="1"/>
        <v>34</v>
      </c>
      <c r="I14" s="28">
        <f t="shared" si="1"/>
        <v>40</v>
      </c>
      <c r="J14" s="28">
        <f t="shared" si="1"/>
        <v>8329</v>
      </c>
      <c r="K14" s="27">
        <f t="shared" si="1"/>
        <v>219.6</v>
      </c>
      <c r="L14" s="28">
        <f t="shared" si="1"/>
        <v>12</v>
      </c>
      <c r="M14" s="28">
        <f t="shared" si="1"/>
        <v>1</v>
      </c>
      <c r="N14" s="28">
        <f t="shared" si="1"/>
        <v>3232</v>
      </c>
      <c r="O14" s="27">
        <f t="shared" si="1"/>
        <v>193.8</v>
      </c>
      <c r="P14" s="28">
        <f t="shared" si="1"/>
        <v>30</v>
      </c>
      <c r="Q14" s="28">
        <f t="shared" si="1"/>
        <v>52</v>
      </c>
      <c r="R14" s="29">
        <f t="shared" si="1"/>
        <v>14108</v>
      </c>
    </row>
    <row r="15" spans="1:18" ht="23" customHeight="1" thickTop="1" thickBot="1" x14ac:dyDescent="0.3">
      <c r="A15" s="36">
        <v>1000</v>
      </c>
      <c r="B15" s="9">
        <v>1</v>
      </c>
      <c r="C15" s="10">
        <v>3810</v>
      </c>
      <c r="D15" s="11">
        <v>271</v>
      </c>
      <c r="E15" s="11">
        <v>105</v>
      </c>
      <c r="F15" s="11">
        <v>73243</v>
      </c>
      <c r="G15" s="10">
        <v>2755</v>
      </c>
      <c r="H15" s="11">
        <v>313</v>
      </c>
      <c r="I15" s="11">
        <v>28</v>
      </c>
      <c r="J15" s="11">
        <v>95535</v>
      </c>
      <c r="K15" s="10">
        <v>5949</v>
      </c>
      <c r="L15" s="11">
        <v>22</v>
      </c>
      <c r="M15" s="11">
        <v>2</v>
      </c>
      <c r="N15" s="11">
        <v>6884</v>
      </c>
      <c r="O15" s="10">
        <v>4104</v>
      </c>
      <c r="P15" s="11">
        <v>271</v>
      </c>
      <c r="Q15" s="11">
        <v>542</v>
      </c>
      <c r="R15" s="12">
        <v>133980</v>
      </c>
    </row>
    <row r="16" spans="1:18" ht="23" customHeight="1" thickTop="1" thickBot="1" x14ac:dyDescent="0.3">
      <c r="A16" s="36"/>
      <c r="B16" s="9">
        <v>2</v>
      </c>
      <c r="C16" s="13">
        <v>3069</v>
      </c>
      <c r="D16" s="14">
        <v>271</v>
      </c>
      <c r="E16" s="14">
        <v>105</v>
      </c>
      <c r="F16" s="14">
        <v>73243</v>
      </c>
      <c r="G16" s="13">
        <v>2717</v>
      </c>
      <c r="H16" s="14">
        <v>313</v>
      </c>
      <c r="I16" s="14">
        <v>28</v>
      </c>
      <c r="J16" s="14">
        <v>95535</v>
      </c>
      <c r="K16" s="13">
        <v>5296</v>
      </c>
      <c r="L16" s="14">
        <v>22</v>
      </c>
      <c r="M16" s="14">
        <v>2</v>
      </c>
      <c r="N16" s="14">
        <v>6884</v>
      </c>
      <c r="O16" s="13">
        <v>4116</v>
      </c>
      <c r="P16" s="14">
        <v>271</v>
      </c>
      <c r="Q16" s="14">
        <v>542</v>
      </c>
      <c r="R16" s="15">
        <v>133980</v>
      </c>
    </row>
    <row r="17" spans="1:18" ht="23" customHeight="1" thickTop="1" thickBot="1" x14ac:dyDescent="0.3">
      <c r="A17" s="36"/>
      <c r="B17" s="9">
        <v>3</v>
      </c>
      <c r="C17" s="13">
        <v>3099</v>
      </c>
      <c r="D17" s="14">
        <v>271</v>
      </c>
      <c r="E17" s="14">
        <v>105</v>
      </c>
      <c r="F17" s="14">
        <v>73243</v>
      </c>
      <c r="G17" s="13">
        <v>3027</v>
      </c>
      <c r="H17" s="14">
        <v>313</v>
      </c>
      <c r="I17" s="14">
        <v>28</v>
      </c>
      <c r="J17" s="14">
        <v>95535</v>
      </c>
      <c r="K17" s="13">
        <v>5674</v>
      </c>
      <c r="L17" s="14">
        <v>22</v>
      </c>
      <c r="M17" s="14">
        <v>2</v>
      </c>
      <c r="N17" s="14">
        <v>6884</v>
      </c>
      <c r="O17" s="13">
        <v>4027</v>
      </c>
      <c r="P17" s="14">
        <v>271</v>
      </c>
      <c r="Q17" s="14">
        <v>542</v>
      </c>
      <c r="R17" s="15">
        <v>133980</v>
      </c>
    </row>
    <row r="18" spans="1:18" ht="23" customHeight="1" thickTop="1" thickBot="1" x14ac:dyDescent="0.3">
      <c r="A18" s="36"/>
      <c r="B18" s="9">
        <v>4</v>
      </c>
      <c r="C18" s="13">
        <v>3141</v>
      </c>
      <c r="D18" s="14">
        <v>271</v>
      </c>
      <c r="E18" s="14">
        <v>105</v>
      </c>
      <c r="F18" s="14">
        <v>73243</v>
      </c>
      <c r="G18" s="13">
        <v>2688</v>
      </c>
      <c r="H18" s="14">
        <v>313</v>
      </c>
      <c r="I18" s="14">
        <v>28</v>
      </c>
      <c r="J18" s="14">
        <v>95535</v>
      </c>
      <c r="K18" s="13">
        <v>6395</v>
      </c>
      <c r="L18" s="14">
        <v>22</v>
      </c>
      <c r="M18" s="14">
        <v>2</v>
      </c>
      <c r="N18" s="14">
        <v>6884</v>
      </c>
      <c r="O18" s="13">
        <v>4078</v>
      </c>
      <c r="P18" s="14">
        <v>271</v>
      </c>
      <c r="Q18" s="14">
        <v>542</v>
      </c>
      <c r="R18" s="15">
        <v>133980</v>
      </c>
    </row>
    <row r="19" spans="1:18" ht="23" customHeight="1" thickTop="1" thickBot="1" x14ac:dyDescent="0.3">
      <c r="A19" s="36"/>
      <c r="B19" s="9">
        <v>5</v>
      </c>
      <c r="C19" s="16">
        <v>3272</v>
      </c>
      <c r="D19" s="17">
        <v>271</v>
      </c>
      <c r="E19" s="17">
        <v>105</v>
      </c>
      <c r="F19" s="17">
        <v>73243</v>
      </c>
      <c r="G19" s="16">
        <v>2749</v>
      </c>
      <c r="H19" s="17">
        <v>313</v>
      </c>
      <c r="I19" s="17">
        <v>28</v>
      </c>
      <c r="J19" s="17">
        <v>95535</v>
      </c>
      <c r="K19" s="16">
        <v>6362</v>
      </c>
      <c r="L19" s="17">
        <v>22</v>
      </c>
      <c r="M19" s="17">
        <v>2</v>
      </c>
      <c r="N19" s="17">
        <v>6884</v>
      </c>
      <c r="O19" s="16">
        <v>3992</v>
      </c>
      <c r="P19" s="17">
        <v>271</v>
      </c>
      <c r="Q19" s="17">
        <v>542</v>
      </c>
      <c r="R19" s="18">
        <v>133980</v>
      </c>
    </row>
    <row r="20" spans="1:18" ht="26" thickTop="1" thickBot="1" x14ac:dyDescent="0.35">
      <c r="A20" s="45" t="s">
        <v>9</v>
      </c>
      <c r="B20" s="45"/>
      <c r="C20" s="27">
        <f>AVERAGE(C15:C19)</f>
        <v>3278.2</v>
      </c>
      <c r="D20" s="28">
        <f t="shared" ref="D20:R20" si="2">AVERAGE(D15:D19)</f>
        <v>271</v>
      </c>
      <c r="E20" s="28">
        <f t="shared" si="2"/>
        <v>105</v>
      </c>
      <c r="F20" s="28">
        <f t="shared" si="2"/>
        <v>73243</v>
      </c>
      <c r="G20" s="27">
        <f t="shared" si="2"/>
        <v>2787.2</v>
      </c>
      <c r="H20" s="28">
        <f t="shared" si="2"/>
        <v>313</v>
      </c>
      <c r="I20" s="28">
        <f t="shared" si="2"/>
        <v>28</v>
      </c>
      <c r="J20" s="28">
        <f t="shared" si="2"/>
        <v>95535</v>
      </c>
      <c r="K20" s="27">
        <f t="shared" si="2"/>
        <v>5935.2</v>
      </c>
      <c r="L20" s="28">
        <f t="shared" si="2"/>
        <v>22</v>
      </c>
      <c r="M20" s="28">
        <f t="shared" si="2"/>
        <v>2</v>
      </c>
      <c r="N20" s="28">
        <f t="shared" si="2"/>
        <v>6884</v>
      </c>
      <c r="O20" s="27">
        <f t="shared" si="2"/>
        <v>4063.4</v>
      </c>
      <c r="P20" s="28">
        <f t="shared" si="2"/>
        <v>271</v>
      </c>
      <c r="Q20" s="28">
        <f t="shared" si="2"/>
        <v>542</v>
      </c>
      <c r="R20" s="29">
        <f t="shared" si="2"/>
        <v>133980</v>
      </c>
    </row>
    <row r="21" spans="1:18" ht="17" thickTop="1" x14ac:dyDescent="0.2"/>
  </sheetData>
  <mergeCells count="12">
    <mergeCell ref="K1:N1"/>
    <mergeCell ref="O1:R1"/>
    <mergeCell ref="A20:B20"/>
    <mergeCell ref="A1:A2"/>
    <mergeCell ref="B1:B2"/>
    <mergeCell ref="C1:F1"/>
    <mergeCell ref="G1:J1"/>
    <mergeCell ref="A3:A7"/>
    <mergeCell ref="A8:B8"/>
    <mergeCell ref="A9:A13"/>
    <mergeCell ref="A14:B14"/>
    <mergeCell ref="A15:A19"/>
  </mergeCells>
  <conditionalFormatting sqref="C8 G8 K8 O8">
    <cfRule type="top10" dxfId="47" priority="23" percent="1" rank="10"/>
    <cfRule type="top10" dxfId="46" priority="24" percent="1" bottom="1" rank="10"/>
  </conditionalFormatting>
  <conditionalFormatting sqref="D8 H8 L8 P8">
    <cfRule type="top10" dxfId="45" priority="21" percent="1" rank="10"/>
    <cfRule type="top10" dxfId="44" priority="22" percent="1" bottom="1" rank="10"/>
  </conditionalFormatting>
  <conditionalFormatting sqref="E8 I8 M8 Q8">
    <cfRule type="top10" dxfId="43" priority="19" percent="1" bottom="1" rank="10"/>
    <cfRule type="top10" dxfId="42" priority="20" percent="1" rank="10"/>
  </conditionalFormatting>
  <conditionalFormatting sqref="F8 J8 N8 R8">
    <cfRule type="top10" dxfId="41" priority="17" percent="1" bottom="1" rank="10"/>
    <cfRule type="top10" dxfId="40" priority="18" percent="1" rank="10"/>
  </conditionalFormatting>
  <conditionalFormatting sqref="C14 G14 K14 O14">
    <cfRule type="top10" dxfId="39" priority="15" percent="1" rank="10"/>
    <cfRule type="top10" dxfId="38" priority="16" percent="1" bottom="1" rank="10"/>
  </conditionalFormatting>
  <conditionalFormatting sqref="D14 H14 L14 P14">
    <cfRule type="top10" dxfId="37" priority="13" percent="1" rank="10"/>
    <cfRule type="top10" dxfId="36" priority="14" percent="1" bottom="1" rank="10"/>
  </conditionalFormatting>
  <conditionalFormatting sqref="E14 I14 M14 Q14">
    <cfRule type="top10" dxfId="35" priority="11" percent="1" bottom="1" rank="10"/>
    <cfRule type="top10" dxfId="34" priority="12" percent="1" rank="10"/>
  </conditionalFormatting>
  <conditionalFormatting sqref="F14 J14 N14 R14">
    <cfRule type="top10" dxfId="33" priority="9" percent="1" bottom="1" rank="10"/>
    <cfRule type="top10" dxfId="32" priority="10" percent="1" rank="10"/>
  </conditionalFormatting>
  <conditionalFormatting sqref="C20 G20 K20 O20">
    <cfRule type="top10" dxfId="31" priority="7" percent="1" rank="10"/>
    <cfRule type="top10" dxfId="30" priority="8" percent="1" bottom="1" rank="10"/>
  </conditionalFormatting>
  <conditionalFormatting sqref="D20 H20 L20 P20">
    <cfRule type="top10" dxfId="29" priority="5" percent="1" rank="10"/>
    <cfRule type="top10" dxfId="28" priority="6" percent="1" bottom="1" rank="10"/>
  </conditionalFormatting>
  <conditionalFormatting sqref="E20 I20 M20 Q20">
    <cfRule type="top10" dxfId="27" priority="3" percent="1" bottom="1" rank="10"/>
    <cfRule type="top10" dxfId="26" priority="4" percent="1" rank="10"/>
  </conditionalFormatting>
  <conditionalFormatting sqref="F20 J20 N20 R20">
    <cfRule type="top10" dxfId="25" priority="1" percent="1" bottom="1" rank="10"/>
    <cfRule type="top10" dxfId="24" priority="2" percent="1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</sheetPr>
  <dimension ref="A1:R21"/>
  <sheetViews>
    <sheetView workbookViewId="0">
      <selection activeCell="C3" sqref="C3"/>
    </sheetView>
  </sheetViews>
  <sheetFormatPr baseColWidth="10" defaultRowHeight="16" x14ac:dyDescent="0.2"/>
  <cols>
    <col min="1" max="1" width="9.1640625" customWidth="1"/>
    <col min="2" max="2" width="7.1640625" customWidth="1"/>
    <col min="3" max="3" width="9.5" bestFit="1" customWidth="1"/>
    <col min="4" max="4" width="9" bestFit="1" customWidth="1"/>
    <col min="5" max="5" width="9.33203125" bestFit="1" customWidth="1"/>
    <col min="6" max="6" width="11.33203125" customWidth="1"/>
    <col min="7" max="7" width="9.5" bestFit="1" customWidth="1"/>
    <col min="8" max="8" width="9.1640625" bestFit="1" customWidth="1"/>
    <col min="9" max="9" width="9.33203125" bestFit="1" customWidth="1"/>
    <col min="10" max="10" width="11.33203125" bestFit="1" customWidth="1"/>
    <col min="11" max="11" width="9.5" bestFit="1" customWidth="1"/>
    <col min="12" max="12" width="9.1640625" bestFit="1" customWidth="1"/>
    <col min="13" max="13" width="9.33203125" bestFit="1" customWidth="1"/>
    <col min="14" max="14" width="11.33203125" bestFit="1" customWidth="1"/>
    <col min="15" max="15" width="9.5" bestFit="1" customWidth="1"/>
    <col min="16" max="16" width="9.1640625" bestFit="1" customWidth="1"/>
    <col min="17" max="17" width="9.33203125" bestFit="1" customWidth="1"/>
    <col min="18" max="18" width="11.33203125" bestFit="1" customWidth="1"/>
  </cols>
  <sheetData>
    <row r="1" spans="1:18" ht="26" customHeight="1" thickTop="1" thickBot="1" x14ac:dyDescent="0.35">
      <c r="A1" s="46" t="s">
        <v>1</v>
      </c>
      <c r="B1" s="48" t="s">
        <v>0</v>
      </c>
      <c r="C1" s="33" t="s">
        <v>4</v>
      </c>
      <c r="D1" s="34"/>
      <c r="E1" s="34"/>
      <c r="F1" s="35"/>
      <c r="G1" s="39" t="s">
        <v>6</v>
      </c>
      <c r="H1" s="40"/>
      <c r="I1" s="40"/>
      <c r="J1" s="41"/>
      <c r="K1" s="42" t="s">
        <v>7</v>
      </c>
      <c r="L1" s="43"/>
      <c r="M1" s="43"/>
      <c r="N1" s="44"/>
      <c r="O1" s="30" t="s">
        <v>8</v>
      </c>
      <c r="P1" s="31"/>
      <c r="Q1" s="31"/>
      <c r="R1" s="32"/>
    </row>
    <row r="2" spans="1:18" ht="59" thickTop="1" thickBot="1" x14ac:dyDescent="0.3">
      <c r="A2" s="47"/>
      <c r="B2" s="49"/>
      <c r="C2" s="4" t="s">
        <v>11</v>
      </c>
      <c r="D2" s="4" t="s">
        <v>3</v>
      </c>
      <c r="E2" s="4" t="s">
        <v>10</v>
      </c>
      <c r="F2" s="4" t="s">
        <v>5</v>
      </c>
      <c r="G2" s="6" t="s">
        <v>11</v>
      </c>
      <c r="H2" s="6" t="s">
        <v>3</v>
      </c>
      <c r="I2" s="6" t="s">
        <v>10</v>
      </c>
      <c r="J2" s="6" t="s">
        <v>5</v>
      </c>
      <c r="K2" s="8" t="s">
        <v>11</v>
      </c>
      <c r="L2" s="8" t="s">
        <v>3</v>
      </c>
      <c r="M2" s="8" t="s">
        <v>10</v>
      </c>
      <c r="N2" s="8" t="s">
        <v>5</v>
      </c>
      <c r="O2" s="23" t="s">
        <v>11</v>
      </c>
      <c r="P2" s="23" t="s">
        <v>3</v>
      </c>
      <c r="Q2" s="23" t="s">
        <v>10</v>
      </c>
      <c r="R2" s="23" t="s">
        <v>5</v>
      </c>
    </row>
    <row r="3" spans="1:18" ht="23" customHeight="1" thickTop="1" thickBot="1" x14ac:dyDescent="0.3">
      <c r="A3" s="36">
        <v>10</v>
      </c>
      <c r="B3" s="9">
        <v>1</v>
      </c>
      <c r="C3" s="10">
        <v>19</v>
      </c>
      <c r="D3" s="11">
        <v>1</v>
      </c>
      <c r="E3" s="11">
        <v>5</v>
      </c>
      <c r="F3" s="11">
        <v>174</v>
      </c>
      <c r="G3" s="10">
        <v>19</v>
      </c>
      <c r="H3" s="11">
        <v>1</v>
      </c>
      <c r="I3" s="11">
        <v>1</v>
      </c>
      <c r="J3" s="11">
        <v>1613</v>
      </c>
      <c r="K3" s="10">
        <v>19</v>
      </c>
      <c r="L3" s="11">
        <v>1</v>
      </c>
      <c r="M3" s="11">
        <v>4</v>
      </c>
      <c r="N3" s="11">
        <v>388</v>
      </c>
      <c r="O3" s="10">
        <v>19</v>
      </c>
      <c r="P3" s="11">
        <v>1</v>
      </c>
      <c r="Q3" s="11">
        <v>5</v>
      </c>
      <c r="R3" s="12">
        <v>1784</v>
      </c>
    </row>
    <row r="4" spans="1:18" ht="23" customHeight="1" thickTop="1" thickBot="1" x14ac:dyDescent="0.3">
      <c r="A4" s="36"/>
      <c r="B4" s="9">
        <v>2</v>
      </c>
      <c r="C4" s="13">
        <v>19</v>
      </c>
      <c r="D4" s="14">
        <v>1</v>
      </c>
      <c r="E4" s="14">
        <v>5</v>
      </c>
      <c r="F4" s="14">
        <v>174</v>
      </c>
      <c r="G4" s="13">
        <v>19</v>
      </c>
      <c r="H4" s="14">
        <v>1</v>
      </c>
      <c r="I4" s="14">
        <v>1</v>
      </c>
      <c r="J4" s="14">
        <v>1613</v>
      </c>
      <c r="K4" s="13">
        <v>20</v>
      </c>
      <c r="L4" s="14">
        <v>1</v>
      </c>
      <c r="M4" s="14">
        <v>4</v>
      </c>
      <c r="N4" s="14">
        <v>388</v>
      </c>
      <c r="O4" s="13">
        <v>19</v>
      </c>
      <c r="P4" s="14">
        <v>1</v>
      </c>
      <c r="Q4" s="14">
        <v>5</v>
      </c>
      <c r="R4" s="15">
        <v>1784</v>
      </c>
    </row>
    <row r="5" spans="1:18" ht="23" customHeight="1" thickTop="1" thickBot="1" x14ac:dyDescent="0.3">
      <c r="A5" s="36"/>
      <c r="B5" s="9">
        <v>3</v>
      </c>
      <c r="C5" s="13">
        <v>19</v>
      </c>
      <c r="D5" s="14">
        <v>1</v>
      </c>
      <c r="E5" s="14">
        <v>5</v>
      </c>
      <c r="F5" s="14">
        <v>174</v>
      </c>
      <c r="G5" s="13">
        <v>20</v>
      </c>
      <c r="H5" s="14">
        <v>1</v>
      </c>
      <c r="I5" s="14">
        <v>1</v>
      </c>
      <c r="J5" s="14">
        <v>1613</v>
      </c>
      <c r="K5" s="13">
        <v>20</v>
      </c>
      <c r="L5" s="14">
        <v>1</v>
      </c>
      <c r="M5" s="14">
        <v>4</v>
      </c>
      <c r="N5" s="14">
        <v>388</v>
      </c>
      <c r="O5" s="13">
        <v>19</v>
      </c>
      <c r="P5" s="14">
        <v>1</v>
      </c>
      <c r="Q5" s="14">
        <v>5</v>
      </c>
      <c r="R5" s="15">
        <v>1784</v>
      </c>
    </row>
    <row r="6" spans="1:18" ht="23" customHeight="1" thickTop="1" thickBot="1" x14ac:dyDescent="0.3">
      <c r="A6" s="36"/>
      <c r="B6" s="9">
        <v>4</v>
      </c>
      <c r="C6" s="13">
        <v>19</v>
      </c>
      <c r="D6" s="14">
        <v>1</v>
      </c>
      <c r="E6" s="14">
        <v>5</v>
      </c>
      <c r="F6" s="14">
        <v>174</v>
      </c>
      <c r="G6" s="13">
        <v>19</v>
      </c>
      <c r="H6" s="14">
        <v>1</v>
      </c>
      <c r="I6" s="14">
        <v>1</v>
      </c>
      <c r="J6" s="14">
        <v>1613</v>
      </c>
      <c r="K6" s="13">
        <v>19</v>
      </c>
      <c r="L6" s="14">
        <v>1</v>
      </c>
      <c r="M6" s="14">
        <v>4</v>
      </c>
      <c r="N6" s="14">
        <v>388</v>
      </c>
      <c r="O6" s="13">
        <v>19</v>
      </c>
      <c r="P6" s="14">
        <v>1</v>
      </c>
      <c r="Q6" s="14">
        <v>5</v>
      </c>
      <c r="R6" s="15">
        <v>1784</v>
      </c>
    </row>
    <row r="7" spans="1:18" ht="23" customHeight="1" thickTop="1" thickBot="1" x14ac:dyDescent="0.3">
      <c r="A7" s="36"/>
      <c r="B7" s="9">
        <v>5</v>
      </c>
      <c r="C7" s="16">
        <v>19</v>
      </c>
      <c r="D7" s="17">
        <v>1</v>
      </c>
      <c r="E7" s="17">
        <v>5</v>
      </c>
      <c r="F7" s="17">
        <v>174</v>
      </c>
      <c r="G7" s="16">
        <v>20</v>
      </c>
      <c r="H7" s="17">
        <v>1</v>
      </c>
      <c r="I7" s="17">
        <v>1</v>
      </c>
      <c r="J7" s="17">
        <v>1613</v>
      </c>
      <c r="K7" s="16">
        <v>19</v>
      </c>
      <c r="L7" s="17">
        <v>1</v>
      </c>
      <c r="M7" s="17">
        <v>4</v>
      </c>
      <c r="N7" s="17">
        <v>388</v>
      </c>
      <c r="O7" s="16">
        <v>20</v>
      </c>
      <c r="P7" s="17">
        <v>1</v>
      </c>
      <c r="Q7" s="17">
        <v>5</v>
      </c>
      <c r="R7" s="18">
        <v>1784</v>
      </c>
    </row>
    <row r="8" spans="1:18" ht="26" thickTop="1" thickBot="1" x14ac:dyDescent="0.3">
      <c r="A8" s="37" t="s">
        <v>9</v>
      </c>
      <c r="B8" s="38"/>
      <c r="C8" s="27">
        <f>AVERAGE(C3:C7)</f>
        <v>19</v>
      </c>
      <c r="D8" s="28">
        <f t="shared" ref="D8:R8" si="0">AVERAGE(D3:D7)</f>
        <v>1</v>
      </c>
      <c r="E8" s="28">
        <f t="shared" si="0"/>
        <v>5</v>
      </c>
      <c r="F8" s="28">
        <f t="shared" si="0"/>
        <v>174</v>
      </c>
      <c r="G8" s="27">
        <f t="shared" si="0"/>
        <v>19.399999999999999</v>
      </c>
      <c r="H8" s="28">
        <f t="shared" si="0"/>
        <v>1</v>
      </c>
      <c r="I8" s="28">
        <f t="shared" si="0"/>
        <v>1</v>
      </c>
      <c r="J8" s="28">
        <f t="shared" si="0"/>
        <v>1613</v>
      </c>
      <c r="K8" s="27">
        <f t="shared" si="0"/>
        <v>19.399999999999999</v>
      </c>
      <c r="L8" s="28">
        <f t="shared" si="0"/>
        <v>1</v>
      </c>
      <c r="M8" s="28">
        <f t="shared" si="0"/>
        <v>4</v>
      </c>
      <c r="N8" s="28">
        <f t="shared" si="0"/>
        <v>388</v>
      </c>
      <c r="O8" s="27">
        <f t="shared" si="0"/>
        <v>19.2</v>
      </c>
      <c r="P8" s="28">
        <f t="shared" si="0"/>
        <v>1</v>
      </c>
      <c r="Q8" s="28">
        <f t="shared" si="0"/>
        <v>5</v>
      </c>
      <c r="R8" s="29">
        <f t="shared" si="0"/>
        <v>1784</v>
      </c>
    </row>
    <row r="9" spans="1:18" ht="23" customHeight="1" thickTop="1" thickBot="1" x14ac:dyDescent="0.3">
      <c r="A9" s="36">
        <v>100</v>
      </c>
      <c r="B9" s="9">
        <v>1</v>
      </c>
      <c r="C9" s="10">
        <v>189</v>
      </c>
      <c r="D9" s="11">
        <v>11</v>
      </c>
      <c r="E9" s="11">
        <v>0</v>
      </c>
      <c r="F9" s="11">
        <v>2209</v>
      </c>
      <c r="G9" s="10">
        <v>181</v>
      </c>
      <c r="H9" s="11">
        <v>12</v>
      </c>
      <c r="I9" s="11">
        <v>1</v>
      </c>
      <c r="J9" s="11">
        <v>2917</v>
      </c>
      <c r="K9" s="10">
        <v>246</v>
      </c>
      <c r="L9" s="11">
        <v>11</v>
      </c>
      <c r="M9" s="11">
        <v>0</v>
      </c>
      <c r="N9" s="11">
        <v>1484</v>
      </c>
      <c r="O9" s="10">
        <v>201</v>
      </c>
      <c r="P9" s="11">
        <v>11</v>
      </c>
      <c r="Q9" s="11">
        <v>9</v>
      </c>
      <c r="R9" s="12">
        <v>22411</v>
      </c>
    </row>
    <row r="10" spans="1:18" ht="23" customHeight="1" thickTop="1" thickBot="1" x14ac:dyDescent="0.3">
      <c r="A10" s="36"/>
      <c r="B10" s="9">
        <v>2</v>
      </c>
      <c r="C10" s="13">
        <v>188</v>
      </c>
      <c r="D10" s="14">
        <v>11</v>
      </c>
      <c r="E10" s="14">
        <v>0</v>
      </c>
      <c r="F10" s="14">
        <v>2209</v>
      </c>
      <c r="G10" s="13">
        <v>181</v>
      </c>
      <c r="H10" s="14">
        <v>12</v>
      </c>
      <c r="I10" s="14">
        <v>1</v>
      </c>
      <c r="J10" s="14">
        <v>2917</v>
      </c>
      <c r="K10" s="13">
        <v>205</v>
      </c>
      <c r="L10" s="14">
        <v>11</v>
      </c>
      <c r="M10" s="14">
        <v>0</v>
      </c>
      <c r="N10" s="14">
        <v>1484</v>
      </c>
      <c r="O10" s="13">
        <v>195</v>
      </c>
      <c r="P10" s="14">
        <v>11</v>
      </c>
      <c r="Q10" s="14">
        <v>9</v>
      </c>
      <c r="R10" s="15">
        <v>22411</v>
      </c>
    </row>
    <row r="11" spans="1:18" ht="23" customHeight="1" thickTop="1" thickBot="1" x14ac:dyDescent="0.3">
      <c r="A11" s="36"/>
      <c r="B11" s="9">
        <v>3</v>
      </c>
      <c r="C11" s="13">
        <v>189</v>
      </c>
      <c r="D11" s="14">
        <v>11</v>
      </c>
      <c r="E11" s="14">
        <v>0</v>
      </c>
      <c r="F11" s="14">
        <v>2209</v>
      </c>
      <c r="G11" s="13">
        <v>181</v>
      </c>
      <c r="H11" s="14">
        <v>12</v>
      </c>
      <c r="I11" s="14">
        <v>1</v>
      </c>
      <c r="J11" s="14">
        <v>2917</v>
      </c>
      <c r="K11" s="13">
        <v>205</v>
      </c>
      <c r="L11" s="14">
        <v>11</v>
      </c>
      <c r="M11" s="14">
        <v>0</v>
      </c>
      <c r="N11" s="14">
        <v>1484</v>
      </c>
      <c r="O11" s="13">
        <v>237</v>
      </c>
      <c r="P11" s="14">
        <v>11</v>
      </c>
      <c r="Q11" s="14">
        <v>9</v>
      </c>
      <c r="R11" s="15">
        <v>22411</v>
      </c>
    </row>
    <row r="12" spans="1:18" ht="23" customHeight="1" thickTop="1" thickBot="1" x14ac:dyDescent="0.3">
      <c r="A12" s="36"/>
      <c r="B12" s="9">
        <v>4</v>
      </c>
      <c r="C12" s="13">
        <v>188</v>
      </c>
      <c r="D12" s="14">
        <v>11</v>
      </c>
      <c r="E12" s="14">
        <v>0</v>
      </c>
      <c r="F12" s="14">
        <v>2209</v>
      </c>
      <c r="G12" s="13">
        <v>181</v>
      </c>
      <c r="H12" s="14">
        <v>12</v>
      </c>
      <c r="I12" s="14">
        <v>1</v>
      </c>
      <c r="J12" s="14">
        <v>2917</v>
      </c>
      <c r="K12" s="13">
        <v>204</v>
      </c>
      <c r="L12" s="14">
        <v>11</v>
      </c>
      <c r="M12" s="14">
        <v>0</v>
      </c>
      <c r="N12" s="14">
        <v>1484</v>
      </c>
      <c r="O12" s="13">
        <v>197</v>
      </c>
      <c r="P12" s="14">
        <v>11</v>
      </c>
      <c r="Q12" s="14">
        <v>9</v>
      </c>
      <c r="R12" s="15">
        <v>22411</v>
      </c>
    </row>
    <row r="13" spans="1:18" ht="23" customHeight="1" thickTop="1" thickBot="1" x14ac:dyDescent="0.3">
      <c r="A13" s="36"/>
      <c r="B13" s="9">
        <v>5</v>
      </c>
      <c r="C13" s="16">
        <v>189</v>
      </c>
      <c r="D13" s="17">
        <v>11</v>
      </c>
      <c r="E13" s="17">
        <v>0</v>
      </c>
      <c r="F13" s="17">
        <v>2209</v>
      </c>
      <c r="G13" s="16">
        <v>80</v>
      </c>
      <c r="H13" s="17">
        <v>12</v>
      </c>
      <c r="I13" s="17">
        <v>1</v>
      </c>
      <c r="J13" s="17">
        <v>2917</v>
      </c>
      <c r="K13" s="16">
        <v>204</v>
      </c>
      <c r="L13" s="17">
        <v>11</v>
      </c>
      <c r="M13" s="17">
        <v>0</v>
      </c>
      <c r="N13" s="17">
        <v>1484</v>
      </c>
      <c r="O13" s="16">
        <v>197</v>
      </c>
      <c r="P13" s="17">
        <v>11</v>
      </c>
      <c r="Q13" s="17">
        <v>9</v>
      </c>
      <c r="R13" s="18">
        <v>22411</v>
      </c>
    </row>
    <row r="14" spans="1:18" ht="26" thickTop="1" thickBot="1" x14ac:dyDescent="0.35">
      <c r="A14" s="45" t="s">
        <v>9</v>
      </c>
      <c r="B14" s="45"/>
      <c r="C14" s="27">
        <f>AVERAGE(C9:C13)</f>
        <v>188.6</v>
      </c>
      <c r="D14" s="28">
        <f t="shared" ref="D14:R14" si="1">AVERAGE(D9:D13)</f>
        <v>11</v>
      </c>
      <c r="E14" s="28">
        <f t="shared" si="1"/>
        <v>0</v>
      </c>
      <c r="F14" s="28">
        <f t="shared" si="1"/>
        <v>2209</v>
      </c>
      <c r="G14" s="27">
        <f t="shared" si="1"/>
        <v>160.80000000000001</v>
      </c>
      <c r="H14" s="28">
        <f t="shared" si="1"/>
        <v>12</v>
      </c>
      <c r="I14" s="28">
        <f t="shared" si="1"/>
        <v>1</v>
      </c>
      <c r="J14" s="28">
        <f t="shared" si="1"/>
        <v>2917</v>
      </c>
      <c r="K14" s="27">
        <f t="shared" si="1"/>
        <v>212.8</v>
      </c>
      <c r="L14" s="28">
        <f t="shared" si="1"/>
        <v>11</v>
      </c>
      <c r="M14" s="28">
        <f t="shared" si="1"/>
        <v>0</v>
      </c>
      <c r="N14" s="28">
        <f t="shared" si="1"/>
        <v>1484</v>
      </c>
      <c r="O14" s="27">
        <f t="shared" si="1"/>
        <v>205.4</v>
      </c>
      <c r="P14" s="28">
        <f t="shared" si="1"/>
        <v>11</v>
      </c>
      <c r="Q14" s="28">
        <f t="shared" si="1"/>
        <v>9</v>
      </c>
      <c r="R14" s="29">
        <f t="shared" si="1"/>
        <v>22411</v>
      </c>
    </row>
    <row r="15" spans="1:18" ht="23" customHeight="1" thickTop="1" thickBot="1" x14ac:dyDescent="0.3">
      <c r="A15" s="36">
        <v>1000</v>
      </c>
      <c r="B15" s="9">
        <v>1</v>
      </c>
      <c r="C15" s="10">
        <v>3617</v>
      </c>
      <c r="D15" s="11">
        <v>22</v>
      </c>
      <c r="E15" s="11">
        <v>1</v>
      </c>
      <c r="F15" s="11">
        <v>7313</v>
      </c>
      <c r="G15" s="10">
        <v>2469</v>
      </c>
      <c r="H15" s="11">
        <v>22</v>
      </c>
      <c r="I15" s="11">
        <v>6</v>
      </c>
      <c r="J15" s="11">
        <v>9760</v>
      </c>
      <c r="K15" s="10">
        <v>5550</v>
      </c>
      <c r="L15" s="11">
        <v>22</v>
      </c>
      <c r="M15" s="11">
        <v>0</v>
      </c>
      <c r="N15" s="11">
        <v>6889</v>
      </c>
      <c r="O15" s="10">
        <v>4801</v>
      </c>
      <c r="P15" s="11">
        <v>22</v>
      </c>
      <c r="Q15" s="11">
        <v>1</v>
      </c>
      <c r="R15" s="12">
        <v>234964</v>
      </c>
    </row>
    <row r="16" spans="1:18" ht="23" customHeight="1" thickTop="1" thickBot="1" x14ac:dyDescent="0.3">
      <c r="A16" s="36"/>
      <c r="B16" s="9">
        <v>2</v>
      </c>
      <c r="C16" s="13">
        <v>3366</v>
      </c>
      <c r="D16" s="14">
        <v>22</v>
      </c>
      <c r="E16" s="14">
        <v>1</v>
      </c>
      <c r="F16" s="14">
        <v>7313</v>
      </c>
      <c r="G16" s="13">
        <v>2343</v>
      </c>
      <c r="H16" s="14">
        <v>22</v>
      </c>
      <c r="I16" s="14">
        <v>6</v>
      </c>
      <c r="J16" s="14">
        <v>9760</v>
      </c>
      <c r="K16" s="13">
        <v>6456</v>
      </c>
      <c r="L16" s="14">
        <v>22</v>
      </c>
      <c r="M16" s="14">
        <v>0</v>
      </c>
      <c r="N16" s="14">
        <v>6889</v>
      </c>
      <c r="O16" s="13">
        <v>4792</v>
      </c>
      <c r="P16" s="14">
        <v>22</v>
      </c>
      <c r="Q16" s="14">
        <v>1</v>
      </c>
      <c r="R16" s="15">
        <v>234964</v>
      </c>
    </row>
    <row r="17" spans="1:18" ht="23" customHeight="1" thickTop="1" thickBot="1" x14ac:dyDescent="0.3">
      <c r="A17" s="36"/>
      <c r="B17" s="9">
        <v>3</v>
      </c>
      <c r="C17" s="13">
        <v>3844</v>
      </c>
      <c r="D17" s="14">
        <v>22</v>
      </c>
      <c r="E17" s="14">
        <v>1</v>
      </c>
      <c r="F17" s="14">
        <v>7313</v>
      </c>
      <c r="G17" s="13">
        <v>2400</v>
      </c>
      <c r="H17" s="14">
        <v>22</v>
      </c>
      <c r="I17" s="14">
        <v>6</v>
      </c>
      <c r="J17" s="14">
        <v>9760</v>
      </c>
      <c r="K17" s="13">
        <v>4605</v>
      </c>
      <c r="L17" s="14">
        <v>22</v>
      </c>
      <c r="M17" s="14">
        <v>0</v>
      </c>
      <c r="N17" s="14">
        <v>6889</v>
      </c>
      <c r="O17" s="13">
        <v>4124</v>
      </c>
      <c r="P17" s="14">
        <v>22</v>
      </c>
      <c r="Q17" s="14">
        <v>1</v>
      </c>
      <c r="R17" s="15">
        <v>234964</v>
      </c>
    </row>
    <row r="18" spans="1:18" ht="23" customHeight="1" thickTop="1" thickBot="1" x14ac:dyDescent="0.3">
      <c r="A18" s="36"/>
      <c r="B18" s="9">
        <v>4</v>
      </c>
      <c r="C18" s="13">
        <v>4160</v>
      </c>
      <c r="D18" s="14">
        <v>22</v>
      </c>
      <c r="E18" s="14">
        <v>1</v>
      </c>
      <c r="F18" s="14">
        <v>7313</v>
      </c>
      <c r="G18" s="13">
        <v>2272</v>
      </c>
      <c r="H18" s="14">
        <v>22</v>
      </c>
      <c r="I18" s="14">
        <v>6</v>
      </c>
      <c r="J18" s="14">
        <v>9760</v>
      </c>
      <c r="K18" s="13">
        <v>4717</v>
      </c>
      <c r="L18" s="14">
        <v>22</v>
      </c>
      <c r="M18" s="14">
        <v>0</v>
      </c>
      <c r="N18" s="14">
        <v>6889</v>
      </c>
      <c r="O18" s="13">
        <v>4600</v>
      </c>
      <c r="P18" s="14">
        <v>22</v>
      </c>
      <c r="Q18" s="14">
        <v>1</v>
      </c>
      <c r="R18" s="15">
        <v>234964</v>
      </c>
    </row>
    <row r="19" spans="1:18" ht="23" customHeight="1" thickTop="1" thickBot="1" x14ac:dyDescent="0.3">
      <c r="A19" s="36"/>
      <c r="B19" s="9">
        <v>5</v>
      </c>
      <c r="C19" s="16">
        <v>5023</v>
      </c>
      <c r="D19" s="17">
        <v>22</v>
      </c>
      <c r="E19" s="17">
        <v>1</v>
      </c>
      <c r="F19" s="17">
        <v>7313</v>
      </c>
      <c r="G19" s="16">
        <v>2394</v>
      </c>
      <c r="H19" s="17">
        <v>22</v>
      </c>
      <c r="I19" s="17">
        <v>6</v>
      </c>
      <c r="J19" s="17">
        <v>9760</v>
      </c>
      <c r="K19" s="16">
        <v>4625</v>
      </c>
      <c r="L19" s="17">
        <v>22</v>
      </c>
      <c r="M19" s="17">
        <v>0</v>
      </c>
      <c r="N19" s="17">
        <v>6889</v>
      </c>
      <c r="O19" s="16">
        <v>4631</v>
      </c>
      <c r="P19" s="17">
        <v>22</v>
      </c>
      <c r="Q19" s="17">
        <v>1</v>
      </c>
      <c r="R19" s="18">
        <v>234964</v>
      </c>
    </row>
    <row r="20" spans="1:18" ht="26" thickTop="1" thickBot="1" x14ac:dyDescent="0.35">
      <c r="A20" s="45" t="s">
        <v>9</v>
      </c>
      <c r="B20" s="45"/>
      <c r="C20" s="27">
        <f>AVERAGE(C15:C19)</f>
        <v>4002</v>
      </c>
      <c r="D20" s="28">
        <f t="shared" ref="D20:R20" si="2">AVERAGE(D15:D19)</f>
        <v>22</v>
      </c>
      <c r="E20" s="28">
        <f t="shared" si="2"/>
        <v>1</v>
      </c>
      <c r="F20" s="28">
        <f t="shared" si="2"/>
        <v>7313</v>
      </c>
      <c r="G20" s="27">
        <f t="shared" si="2"/>
        <v>2375.6</v>
      </c>
      <c r="H20" s="28">
        <f t="shared" si="2"/>
        <v>22</v>
      </c>
      <c r="I20" s="28">
        <f t="shared" si="2"/>
        <v>6</v>
      </c>
      <c r="J20" s="28">
        <f t="shared" si="2"/>
        <v>9760</v>
      </c>
      <c r="K20" s="27">
        <f t="shared" si="2"/>
        <v>5190.6000000000004</v>
      </c>
      <c r="L20" s="28">
        <f t="shared" si="2"/>
        <v>22</v>
      </c>
      <c r="M20" s="28">
        <f t="shared" si="2"/>
        <v>0</v>
      </c>
      <c r="N20" s="28">
        <f t="shared" si="2"/>
        <v>6889</v>
      </c>
      <c r="O20" s="27">
        <f t="shared" si="2"/>
        <v>4589.6000000000004</v>
      </c>
      <c r="P20" s="28">
        <f t="shared" si="2"/>
        <v>22</v>
      </c>
      <c r="Q20" s="28">
        <f t="shared" si="2"/>
        <v>1</v>
      </c>
      <c r="R20" s="29">
        <f t="shared" si="2"/>
        <v>234964</v>
      </c>
    </row>
    <row r="21" spans="1:18" ht="17" thickTop="1" x14ac:dyDescent="0.2"/>
  </sheetData>
  <mergeCells count="12">
    <mergeCell ref="K1:N1"/>
    <mergeCell ref="O1:R1"/>
    <mergeCell ref="A20:B20"/>
    <mergeCell ref="A1:A2"/>
    <mergeCell ref="B1:B2"/>
    <mergeCell ref="C1:F1"/>
    <mergeCell ref="G1:J1"/>
    <mergeCell ref="A3:A7"/>
    <mergeCell ref="A8:B8"/>
    <mergeCell ref="A9:A13"/>
    <mergeCell ref="A14:B14"/>
    <mergeCell ref="A15:A19"/>
  </mergeCells>
  <conditionalFormatting sqref="C8 G8 K8 O8">
    <cfRule type="top10" dxfId="23" priority="23" percent="1" rank="10"/>
    <cfRule type="top10" dxfId="22" priority="24" percent="1" bottom="1" rank="10"/>
  </conditionalFormatting>
  <conditionalFormatting sqref="D8 H8 L8 P8">
    <cfRule type="top10" dxfId="21" priority="21" percent="1" rank="10"/>
    <cfRule type="top10" dxfId="20" priority="22" percent="1" bottom="1" rank="10"/>
  </conditionalFormatting>
  <conditionalFormatting sqref="E8 I8 M8 Q8">
    <cfRule type="top10" dxfId="19" priority="19" percent="1" bottom="1" rank="10"/>
    <cfRule type="top10" dxfId="18" priority="20" percent="1" rank="10"/>
  </conditionalFormatting>
  <conditionalFormatting sqref="F8 J8 N8 R8">
    <cfRule type="top10" dxfId="17" priority="17" percent="1" bottom="1" rank="10"/>
    <cfRule type="top10" dxfId="16" priority="18" percent="1" rank="10"/>
  </conditionalFormatting>
  <conditionalFormatting sqref="C14 G14 K14 O14">
    <cfRule type="top10" dxfId="15" priority="15" percent="1" rank="10"/>
    <cfRule type="top10" dxfId="14" priority="16" percent="1" bottom="1" rank="10"/>
  </conditionalFormatting>
  <conditionalFormatting sqref="D14 H14 L14 P14">
    <cfRule type="top10" dxfId="13" priority="13" percent="1" rank="10"/>
    <cfRule type="top10" dxfId="12" priority="14" percent="1" bottom="1" rank="10"/>
  </conditionalFormatting>
  <conditionalFormatting sqref="E14 I14 M14 Q14">
    <cfRule type="top10" dxfId="11" priority="11" percent="1" bottom="1" rank="10"/>
    <cfRule type="top10" dxfId="10" priority="12" percent="1" rank="10"/>
  </conditionalFormatting>
  <conditionalFormatting sqref="F14 J14 N14 R14">
    <cfRule type="top10" dxfId="9" priority="9" percent="1" bottom="1" rank="10"/>
    <cfRule type="top10" dxfId="8" priority="10" percent="1" rank="10"/>
  </conditionalFormatting>
  <conditionalFormatting sqref="C20 G20 K20 O20">
    <cfRule type="top10" dxfId="7" priority="7" percent="1" rank="10"/>
    <cfRule type="top10" dxfId="6" priority="8" percent="1" bottom="1" rank="10"/>
  </conditionalFormatting>
  <conditionalFormatting sqref="D20 H20 L20 P20">
    <cfRule type="top10" dxfId="5" priority="5" percent="1" rank="10"/>
    <cfRule type="top10" dxfId="4" priority="6" percent="1" bottom="1" rank="10"/>
  </conditionalFormatting>
  <conditionalFormatting sqref="E20 I20 M20 Q20">
    <cfRule type="top10" dxfId="3" priority="3" percent="1" bottom="1" rank="10"/>
    <cfRule type="top10" dxfId="2" priority="4" percent="1" rank="10"/>
  </conditionalFormatting>
  <conditionalFormatting sqref="F20 J20 N20 R20">
    <cfRule type="top10" dxfId="1" priority="1" percent="1" bottom="1" rank="10"/>
    <cfRule type="top10" dxfId="0" priority="2" percent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K16"/>
  <sheetViews>
    <sheetView workbookViewId="0">
      <selection activeCell="B1" sqref="B1:C2"/>
    </sheetView>
  </sheetViews>
  <sheetFormatPr baseColWidth="10" defaultRowHeight="16" x14ac:dyDescent="0.2"/>
  <cols>
    <col min="1" max="1" width="16.83203125" customWidth="1"/>
    <col min="2" max="2" width="9.5" style="1" customWidth="1"/>
    <col min="3" max="3" width="16.6640625" style="1" customWidth="1"/>
    <col min="4" max="4" width="4.33203125" customWidth="1"/>
    <col min="5" max="5" width="16.83203125" customWidth="1"/>
    <col min="6" max="6" width="9.5" customWidth="1"/>
    <col min="7" max="7" width="16.33203125" customWidth="1"/>
    <col min="9" max="9" width="14.6640625" customWidth="1"/>
    <col min="10" max="10" width="8.1640625" customWidth="1"/>
    <col min="11" max="11" width="14.5" customWidth="1"/>
    <col min="14" max="14" width="12.1640625" bestFit="1" customWidth="1"/>
  </cols>
  <sheetData>
    <row r="1" spans="1:11" ht="23" thickTop="1" thickBot="1" x14ac:dyDescent="0.3">
      <c r="B1" s="71" t="s">
        <v>19</v>
      </c>
      <c r="C1" s="72"/>
      <c r="F1" s="62" t="s">
        <v>24</v>
      </c>
      <c r="G1" s="63"/>
      <c r="H1" s="63"/>
      <c r="I1" s="63"/>
      <c r="J1" s="63"/>
      <c r="K1" s="64"/>
    </row>
    <row r="2" spans="1:11" ht="23" thickTop="1" thickBot="1" x14ac:dyDescent="0.3">
      <c r="B2" s="73"/>
      <c r="C2" s="74"/>
      <c r="F2" s="56" t="s">
        <v>21</v>
      </c>
      <c r="G2" s="57"/>
      <c r="H2" s="56" t="s">
        <v>23</v>
      </c>
      <c r="I2" s="57"/>
      <c r="J2" s="56" t="s">
        <v>25</v>
      </c>
      <c r="K2" s="57"/>
    </row>
    <row r="3" spans="1:11" s="50" customFormat="1" ht="21" thickTop="1" thickBot="1" x14ac:dyDescent="0.3">
      <c r="B3" s="58" t="s">
        <v>17</v>
      </c>
      <c r="C3" s="58" t="s">
        <v>18</v>
      </c>
      <c r="E3"/>
      <c r="F3" s="58" t="s">
        <v>17</v>
      </c>
      <c r="G3" s="58" t="s">
        <v>18</v>
      </c>
      <c r="H3" s="58" t="s">
        <v>17</v>
      </c>
      <c r="I3" s="58" t="s">
        <v>18</v>
      </c>
      <c r="J3" s="58" t="s">
        <v>17</v>
      </c>
      <c r="K3" s="58" t="s">
        <v>18</v>
      </c>
    </row>
    <row r="4" spans="1:11" ht="20" customHeight="1" thickTop="1" x14ac:dyDescent="0.25">
      <c r="A4" s="59" t="s">
        <v>12</v>
      </c>
      <c r="B4" s="51">
        <v>1</v>
      </c>
      <c r="C4" s="75" t="s">
        <v>15</v>
      </c>
      <c r="E4" s="59" t="s">
        <v>12</v>
      </c>
      <c r="F4" s="51">
        <v>1</v>
      </c>
      <c r="G4" s="75" t="s">
        <v>16</v>
      </c>
      <c r="H4" s="51">
        <v>1</v>
      </c>
      <c r="I4" s="75" t="s">
        <v>22</v>
      </c>
      <c r="J4" s="51">
        <v>1</v>
      </c>
      <c r="K4" s="75" t="s">
        <v>16</v>
      </c>
    </row>
    <row r="5" spans="1:11" ht="19" customHeight="1" x14ac:dyDescent="0.25">
      <c r="A5" s="60"/>
      <c r="B5" s="52">
        <v>2</v>
      </c>
      <c r="C5" s="53" t="s">
        <v>20</v>
      </c>
      <c r="E5" s="60"/>
      <c r="F5" s="52">
        <v>2</v>
      </c>
      <c r="G5" s="53" t="s">
        <v>20</v>
      </c>
      <c r="H5" s="52">
        <v>2</v>
      </c>
      <c r="I5" s="53" t="s">
        <v>15</v>
      </c>
      <c r="J5" s="52">
        <v>2</v>
      </c>
      <c r="K5" s="53" t="s">
        <v>20</v>
      </c>
    </row>
    <row r="6" spans="1:11" ht="19" customHeight="1" x14ac:dyDescent="0.25">
      <c r="A6" s="60"/>
      <c r="B6" s="52">
        <v>3</v>
      </c>
      <c r="C6" s="53" t="s">
        <v>22</v>
      </c>
      <c r="E6" s="60"/>
      <c r="F6" s="52">
        <v>3</v>
      </c>
      <c r="G6" s="53" t="s">
        <v>22</v>
      </c>
      <c r="H6" s="52">
        <v>3</v>
      </c>
      <c r="I6" s="53" t="s">
        <v>16</v>
      </c>
      <c r="J6" s="52">
        <v>3</v>
      </c>
      <c r="K6" s="53" t="s">
        <v>15</v>
      </c>
    </row>
    <row r="7" spans="1:11" ht="20" customHeight="1" thickBot="1" x14ac:dyDescent="0.3">
      <c r="A7" s="61"/>
      <c r="B7" s="54">
        <v>4</v>
      </c>
      <c r="C7" s="55" t="s">
        <v>16</v>
      </c>
      <c r="E7" s="61"/>
      <c r="F7" s="54">
        <v>4</v>
      </c>
      <c r="G7" s="55" t="s">
        <v>15</v>
      </c>
      <c r="H7" s="54">
        <v>4</v>
      </c>
      <c r="I7" s="55" t="s">
        <v>20</v>
      </c>
      <c r="J7" s="54">
        <v>4</v>
      </c>
      <c r="K7" s="55" t="s">
        <v>22</v>
      </c>
    </row>
    <row r="8" spans="1:11" ht="20" thickTop="1" x14ac:dyDescent="0.25">
      <c r="A8" s="65" t="s">
        <v>13</v>
      </c>
      <c r="B8" s="51">
        <v>1</v>
      </c>
      <c r="C8" s="75" t="s">
        <v>15</v>
      </c>
      <c r="E8" s="65" t="s">
        <v>13</v>
      </c>
      <c r="F8" s="51">
        <v>1</v>
      </c>
      <c r="G8" s="75" t="s">
        <v>16</v>
      </c>
      <c r="H8" s="51">
        <v>1</v>
      </c>
      <c r="I8" s="75" t="s">
        <v>22</v>
      </c>
      <c r="J8" s="51">
        <v>1</v>
      </c>
      <c r="K8" s="75" t="s">
        <v>16</v>
      </c>
    </row>
    <row r="9" spans="1:11" ht="19" x14ac:dyDescent="0.25">
      <c r="A9" s="66"/>
      <c r="B9" s="52">
        <v>2</v>
      </c>
      <c r="C9" s="53" t="s">
        <v>20</v>
      </c>
      <c r="E9" s="66"/>
      <c r="F9" s="52">
        <v>2</v>
      </c>
      <c r="G9" s="53" t="s">
        <v>20</v>
      </c>
      <c r="H9" s="52">
        <v>2</v>
      </c>
      <c r="I9" s="53" t="s">
        <v>20</v>
      </c>
      <c r="J9" s="52">
        <v>2</v>
      </c>
      <c r="K9" s="53" t="s">
        <v>20</v>
      </c>
    </row>
    <row r="10" spans="1:11" ht="19" x14ac:dyDescent="0.25">
      <c r="A10" s="66"/>
      <c r="B10" s="52">
        <v>3</v>
      </c>
      <c r="C10" s="53" t="s">
        <v>22</v>
      </c>
      <c r="E10" s="66"/>
      <c r="F10" s="52">
        <v>3</v>
      </c>
      <c r="G10" s="53" t="s">
        <v>22</v>
      </c>
      <c r="H10" s="52">
        <v>3</v>
      </c>
      <c r="I10" s="53" t="s">
        <v>15</v>
      </c>
      <c r="J10" s="52">
        <v>3</v>
      </c>
      <c r="K10" s="53" t="s">
        <v>15</v>
      </c>
    </row>
    <row r="11" spans="1:11" ht="20" thickBot="1" x14ac:dyDescent="0.3">
      <c r="A11" s="67"/>
      <c r="B11" s="54">
        <v>4</v>
      </c>
      <c r="C11" s="55" t="s">
        <v>16</v>
      </c>
      <c r="E11" s="67"/>
      <c r="F11" s="54">
        <v>4</v>
      </c>
      <c r="G11" s="55" t="s">
        <v>15</v>
      </c>
      <c r="H11" s="54">
        <v>4</v>
      </c>
      <c r="I11" s="55" t="s">
        <v>16</v>
      </c>
      <c r="J11" s="54">
        <v>4</v>
      </c>
      <c r="K11" s="55" t="s">
        <v>22</v>
      </c>
    </row>
    <row r="12" spans="1:11" ht="20" thickTop="1" x14ac:dyDescent="0.25">
      <c r="A12" s="68" t="s">
        <v>14</v>
      </c>
      <c r="B12" s="51">
        <v>1</v>
      </c>
      <c r="C12" s="75" t="s">
        <v>15</v>
      </c>
      <c r="E12" s="68" t="s">
        <v>14</v>
      </c>
      <c r="F12" s="51">
        <v>1</v>
      </c>
      <c r="G12" s="75" t="s">
        <v>26</v>
      </c>
      <c r="H12" s="51">
        <v>1</v>
      </c>
      <c r="I12" s="75" t="s">
        <v>22</v>
      </c>
      <c r="J12" s="51">
        <v>1</v>
      </c>
      <c r="K12" s="75" t="s">
        <v>16</v>
      </c>
    </row>
    <row r="13" spans="1:11" ht="19" x14ac:dyDescent="0.25">
      <c r="A13" s="69"/>
      <c r="B13" s="52">
        <v>2</v>
      </c>
      <c r="C13" s="53" t="s">
        <v>20</v>
      </c>
      <c r="E13" s="69"/>
      <c r="F13" s="52">
        <v>1</v>
      </c>
      <c r="G13" s="76" t="s">
        <v>16</v>
      </c>
      <c r="H13" s="52">
        <v>2</v>
      </c>
      <c r="I13" s="53" t="s">
        <v>15</v>
      </c>
      <c r="J13" s="52">
        <v>2</v>
      </c>
      <c r="K13" s="53" t="s">
        <v>20</v>
      </c>
    </row>
    <row r="14" spans="1:11" ht="19" x14ac:dyDescent="0.25">
      <c r="A14" s="69"/>
      <c r="B14" s="52">
        <v>3</v>
      </c>
      <c r="C14" s="53" t="s">
        <v>22</v>
      </c>
      <c r="E14" s="69"/>
      <c r="F14" s="52">
        <v>1</v>
      </c>
      <c r="G14" s="76" t="s">
        <v>22</v>
      </c>
      <c r="H14" s="52">
        <v>3</v>
      </c>
      <c r="I14" s="53" t="s">
        <v>20</v>
      </c>
      <c r="J14" s="52">
        <v>3</v>
      </c>
      <c r="K14" s="53" t="s">
        <v>15</v>
      </c>
    </row>
    <row r="15" spans="1:11" ht="20" thickBot="1" x14ac:dyDescent="0.3">
      <c r="A15" s="70"/>
      <c r="B15" s="54">
        <v>4</v>
      </c>
      <c r="C15" s="55" t="s">
        <v>16</v>
      </c>
      <c r="E15" s="70"/>
      <c r="F15" s="54">
        <v>4</v>
      </c>
      <c r="G15" s="55" t="s">
        <v>15</v>
      </c>
      <c r="H15" s="54">
        <v>4</v>
      </c>
      <c r="I15" s="55" t="s">
        <v>16</v>
      </c>
      <c r="J15" s="54">
        <v>4</v>
      </c>
      <c r="K15" s="55" t="s">
        <v>22</v>
      </c>
    </row>
    <row r="16" spans="1:11" ht="17" thickTop="1" x14ac:dyDescent="0.2"/>
  </sheetData>
  <mergeCells count="11">
    <mergeCell ref="A8:A11"/>
    <mergeCell ref="A12:A15"/>
    <mergeCell ref="F1:K1"/>
    <mergeCell ref="F2:G2"/>
    <mergeCell ref="H2:I2"/>
    <mergeCell ref="J2:K2"/>
    <mergeCell ref="E4:E7"/>
    <mergeCell ref="E8:E11"/>
    <mergeCell ref="E12:E15"/>
    <mergeCell ref="A4:A7"/>
    <mergeCell ref="B1:C2"/>
  </mergeCells>
  <conditionalFormatting sqref="B4:C7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:C11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2:C15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4:G7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4:I7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4:K7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8:G8 F9:F1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8:I11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8:K11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2:G1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2:I15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12:K1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9:G1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RANDOM REQUESTS</vt:lpstr>
      <vt:lpstr>INCREASINGLY LARGER REQUESTS</vt:lpstr>
      <vt:lpstr>DECREASINGLY SMALLER REQUESTS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2015-11-23T13:49:00Z</dcterms:created>
  <dcterms:modified xsi:type="dcterms:W3CDTF">2015-12-04T04:23:49Z</dcterms:modified>
</cp:coreProperties>
</file>