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dator\Desktop\Learning Resources\ComOrg\Labs\Lab13\"/>
    </mc:Choice>
  </mc:AlternateContent>
  <xr:revisionPtr revIDLastSave="0" documentId="8_{9F180C59-4EFE-492C-BAA4-2DEF2772F001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1" l="1"/>
  <c r="V33" i="1"/>
  <c r="U33" i="1"/>
  <c r="T33" i="1"/>
  <c r="Q33" i="1"/>
  <c r="P33" i="1"/>
  <c r="O33" i="1"/>
  <c r="N33" i="1"/>
  <c r="K33" i="1"/>
  <c r="J33" i="1"/>
  <c r="I33" i="1"/>
  <c r="H33" i="1"/>
  <c r="E33" i="1"/>
  <c r="D33" i="1"/>
  <c r="C33" i="1"/>
  <c r="B33" i="1"/>
  <c r="B39" i="1" s="1"/>
  <c r="W25" i="1"/>
  <c r="V25" i="1"/>
  <c r="U25" i="1"/>
  <c r="T25" i="1"/>
  <c r="Q25" i="1"/>
  <c r="P25" i="1"/>
  <c r="O25" i="1"/>
  <c r="N25" i="1"/>
  <c r="K25" i="1"/>
  <c r="J25" i="1"/>
  <c r="I25" i="1"/>
  <c r="H25" i="1"/>
  <c r="E25" i="1"/>
  <c r="D25" i="1"/>
  <c r="C25" i="1"/>
  <c r="B25" i="1"/>
  <c r="B38" i="1" s="1"/>
  <c r="W17" i="1"/>
  <c r="V17" i="1"/>
  <c r="U17" i="1"/>
  <c r="T17" i="1"/>
  <c r="Q17" i="1"/>
  <c r="P17" i="1"/>
  <c r="O17" i="1"/>
  <c r="N17" i="1"/>
  <c r="K17" i="1"/>
  <c r="J17" i="1"/>
  <c r="I17" i="1"/>
  <c r="H17" i="1"/>
  <c r="E17" i="1"/>
  <c r="D17" i="1"/>
  <c r="C17" i="1"/>
  <c r="B17" i="1"/>
  <c r="B37" i="1" s="1"/>
  <c r="W9" i="1"/>
  <c r="V9" i="1"/>
  <c r="U9" i="1"/>
  <c r="T9" i="1"/>
  <c r="Q9" i="1"/>
  <c r="P9" i="1"/>
  <c r="O9" i="1"/>
  <c r="N9" i="1"/>
  <c r="K9" i="1"/>
  <c r="J9" i="1"/>
  <c r="I9" i="1"/>
  <c r="H9" i="1"/>
  <c r="E9" i="1"/>
  <c r="D9" i="1"/>
  <c r="C9" i="1"/>
  <c r="B9" i="1"/>
  <c r="B36" i="1" s="1"/>
  <c r="B46" i="1" l="1"/>
  <c r="B45" i="1"/>
  <c r="B44" i="1"/>
  <c r="B43" i="1"/>
</calcChain>
</file>

<file path=xl/sharedStrings.xml><?xml version="1.0" encoding="utf-8"?>
<sst xmlns="http://schemas.openxmlformats.org/spreadsheetml/2006/main" count="137" uniqueCount="26">
  <si>
    <t>N=200</t>
  </si>
  <si>
    <t>N=400</t>
  </si>
  <si>
    <t>N=800</t>
  </si>
  <si>
    <t>N=1000</t>
  </si>
  <si>
    <t>Thread=1</t>
  </si>
  <si>
    <t>mult time</t>
  </si>
  <si>
    <t>real</t>
  </si>
  <si>
    <t>user</t>
  </si>
  <si>
    <t>sys</t>
  </si>
  <si>
    <t>average</t>
  </si>
  <si>
    <t>Thread=2</t>
  </si>
  <si>
    <t>Thread=4</t>
  </si>
  <si>
    <t>Thread=8</t>
  </si>
  <si>
    <t>t1_avg</t>
  </si>
  <si>
    <t>t2_avg</t>
  </si>
  <si>
    <t>t3_avg</t>
  </si>
  <si>
    <t>t4_avg</t>
  </si>
  <si>
    <t>M3 part</t>
  </si>
  <si>
    <t>Weird</t>
  </si>
  <si>
    <t>TN/T200</t>
  </si>
  <si>
    <t>TN/T400</t>
  </si>
  <si>
    <t>TN/T800</t>
  </si>
  <si>
    <t>TN/T1000</t>
  </si>
  <si>
    <t>M4 part</t>
  </si>
  <si>
    <t>weird</t>
  </si>
  <si>
    <t>Tmul1=0?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</si>
</sst>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rgb="FFCE181E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ปกติ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activeCell="F9" sqref="F9"/>
    </sheetView>
  </sheetViews>
  <sheetFormatPr defaultRowHeight="14.25"/>
  <cols>
    <col min="1" max="23" width="10.625" customWidth="1"/>
  </cols>
  <sheetData>
    <row r="1" spans="1:23">
      <c r="A1" t="s">
        <v>0</v>
      </c>
      <c r="G1" t="s">
        <v>1</v>
      </c>
      <c r="M1" t="s">
        <v>2</v>
      </c>
      <c r="S1" t="s">
        <v>3</v>
      </c>
    </row>
    <row r="2" spans="1:23">
      <c r="A2" t="s">
        <v>4</v>
      </c>
      <c r="G2" t="s">
        <v>4</v>
      </c>
      <c r="M2" t="s">
        <v>4</v>
      </c>
      <c r="S2" t="s">
        <v>4</v>
      </c>
    </row>
    <row r="3" spans="1:23">
      <c r="B3" s="1" t="s">
        <v>5</v>
      </c>
      <c r="C3" s="1" t="s">
        <v>6</v>
      </c>
      <c r="D3" s="1" t="s">
        <v>7</v>
      </c>
      <c r="E3" s="1" t="s">
        <v>8</v>
      </c>
      <c r="H3" s="1" t="s">
        <v>5</v>
      </c>
      <c r="I3" s="1" t="s">
        <v>6</v>
      </c>
      <c r="J3" s="1" t="s">
        <v>7</v>
      </c>
      <c r="K3" s="1" t="s">
        <v>8</v>
      </c>
      <c r="N3" s="1" t="s">
        <v>5</v>
      </c>
      <c r="O3" s="1" t="s">
        <v>6</v>
      </c>
      <c r="P3" s="1" t="s">
        <v>7</v>
      </c>
      <c r="Q3" s="1" t="s">
        <v>8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>
      <c r="B4" s="1">
        <v>0</v>
      </c>
      <c r="C4" s="1">
        <v>0.16700000000000001</v>
      </c>
      <c r="D4" s="1">
        <v>0.16700000000000001</v>
      </c>
      <c r="E4" s="1">
        <v>1E-3</v>
      </c>
      <c r="H4" s="1">
        <v>1</v>
      </c>
      <c r="I4" s="1">
        <v>1.3720000000000001</v>
      </c>
      <c r="J4" s="1">
        <v>1.3420000000000001</v>
      </c>
      <c r="K4" s="1">
        <v>3.1E-2</v>
      </c>
      <c r="N4" s="1">
        <v>11</v>
      </c>
      <c r="O4" s="1">
        <v>11.391</v>
      </c>
      <c r="P4" s="1">
        <v>11.327999999999999</v>
      </c>
      <c r="Q4" s="1">
        <v>4.1000000000000002E-2</v>
      </c>
      <c r="T4" s="1">
        <v>30</v>
      </c>
      <c r="U4" s="1">
        <v>30.181000000000001</v>
      </c>
      <c r="V4" s="1">
        <v>30.097000000000001</v>
      </c>
      <c r="W4" s="1">
        <v>4.1000000000000002E-2</v>
      </c>
    </row>
    <row r="5" spans="1:23">
      <c r="B5" s="1">
        <v>0</v>
      </c>
      <c r="C5" s="1">
        <v>0.23100000000000001</v>
      </c>
      <c r="D5" s="1">
        <v>0.22</v>
      </c>
      <c r="E5" s="1">
        <v>1.2E-2</v>
      </c>
      <c r="H5" s="1">
        <v>2</v>
      </c>
      <c r="I5" s="1">
        <v>1.3640000000000001</v>
      </c>
      <c r="J5" s="1">
        <v>1.3620000000000001</v>
      </c>
      <c r="K5" s="1">
        <v>2E-3</v>
      </c>
      <c r="N5" s="1">
        <v>11</v>
      </c>
      <c r="O5" s="1">
        <v>11.369</v>
      </c>
      <c r="P5" s="1">
        <v>11.327999999999999</v>
      </c>
      <c r="Q5" s="1">
        <v>4.1000000000000002E-2</v>
      </c>
      <c r="T5" s="1">
        <v>30</v>
      </c>
      <c r="U5" s="1">
        <v>30.238</v>
      </c>
      <c r="V5" s="1">
        <v>30.161999999999999</v>
      </c>
      <c r="W5" s="1">
        <v>7.1999999999999995E-2</v>
      </c>
    </row>
    <row r="6" spans="1:23">
      <c r="B6" s="1">
        <v>0</v>
      </c>
      <c r="C6" s="1">
        <v>0.21299999999999999</v>
      </c>
      <c r="D6" s="1">
        <v>0.21099999999999999</v>
      </c>
      <c r="E6" s="1">
        <v>2E-3</v>
      </c>
      <c r="H6" s="1">
        <v>1</v>
      </c>
      <c r="I6" s="1">
        <v>1.3180000000000001</v>
      </c>
      <c r="J6" s="1">
        <v>1.3169999999999999</v>
      </c>
      <c r="K6" s="1">
        <v>1E-3</v>
      </c>
      <c r="N6" s="1">
        <v>12</v>
      </c>
      <c r="O6" s="1">
        <v>11.384</v>
      </c>
      <c r="P6" s="1">
        <v>11.315</v>
      </c>
      <c r="Q6" s="1">
        <v>6.0999999999999999E-2</v>
      </c>
      <c r="T6" s="1">
        <v>30</v>
      </c>
      <c r="U6" s="1">
        <v>30.960999999999999</v>
      </c>
      <c r="V6" s="1">
        <v>30.611000000000001</v>
      </c>
      <c r="W6" s="1">
        <v>0.121</v>
      </c>
    </row>
    <row r="7" spans="1:23">
      <c r="B7" s="1">
        <v>0</v>
      </c>
      <c r="C7" s="1">
        <v>0.16800000000000001</v>
      </c>
      <c r="D7" s="1">
        <v>0.158</v>
      </c>
      <c r="E7" s="1">
        <v>1.0999999999999999E-2</v>
      </c>
      <c r="H7" s="1">
        <v>1</v>
      </c>
      <c r="I7" s="1">
        <v>1.3280000000000001</v>
      </c>
      <c r="J7" s="1">
        <v>1.3280000000000001</v>
      </c>
      <c r="K7" s="1">
        <v>1E-3</v>
      </c>
      <c r="N7" s="1">
        <v>11</v>
      </c>
      <c r="O7" s="1">
        <v>11.365</v>
      </c>
      <c r="P7" s="1">
        <v>11.333</v>
      </c>
      <c r="Q7" s="1">
        <v>3.1E-2</v>
      </c>
      <c r="T7" s="1">
        <v>30</v>
      </c>
      <c r="U7" s="1">
        <v>30.431000000000001</v>
      </c>
      <c r="V7" s="1">
        <v>30.385999999999999</v>
      </c>
      <c r="W7" s="1">
        <v>4.1000000000000002E-2</v>
      </c>
    </row>
    <row r="8" spans="1:23">
      <c r="B8" s="1">
        <v>0</v>
      </c>
      <c r="C8" s="1">
        <v>0.23100000000000001</v>
      </c>
      <c r="D8" s="1">
        <v>0.23</v>
      </c>
      <c r="E8" s="1">
        <v>2E-3</v>
      </c>
      <c r="H8" s="1">
        <v>1</v>
      </c>
      <c r="I8" s="1">
        <v>1.3779999999999999</v>
      </c>
      <c r="J8" s="1">
        <v>1.3560000000000001</v>
      </c>
      <c r="K8" s="1">
        <v>2E-3</v>
      </c>
      <c r="N8" s="1">
        <v>12</v>
      </c>
      <c r="O8" s="1">
        <v>11.395</v>
      </c>
      <c r="P8" s="1">
        <v>11.363</v>
      </c>
      <c r="Q8" s="1">
        <v>3.1E-2</v>
      </c>
      <c r="T8" s="1">
        <v>30</v>
      </c>
      <c r="U8" s="1">
        <v>30.321999999999999</v>
      </c>
      <c r="V8" s="1">
        <v>30.25</v>
      </c>
      <c r="W8" s="1">
        <v>0.04</v>
      </c>
    </row>
    <row r="9" spans="1:23">
      <c r="A9" t="s">
        <v>9</v>
      </c>
      <c r="B9" s="1">
        <f>AVERAGE(B4,B5,B6,B7,B8)</f>
        <v>0</v>
      </c>
      <c r="C9" s="1">
        <f>AVERAGE(C4,C5,C6,C7,C8)</f>
        <v>0.20200000000000001</v>
      </c>
      <c r="D9" s="1">
        <f>AVERAGE(D4,D5,D6,D7,D8)</f>
        <v>0.19719999999999999</v>
      </c>
      <c r="E9" s="1">
        <f>AVERAGE(E4,E5,E6,E7,E8)</f>
        <v>5.6000000000000008E-3</v>
      </c>
      <c r="G9" t="s">
        <v>9</v>
      </c>
      <c r="H9" s="1">
        <f>AVERAGE(H4,H5,H6,H7,H8)</f>
        <v>1.2</v>
      </c>
      <c r="I9" s="1">
        <f>AVERAGE(I4,I5,I6,I7,I8)</f>
        <v>1.3520000000000001</v>
      </c>
      <c r="J9" s="1">
        <f>AVERAGE(J4,J5,J6,J7,J8)</f>
        <v>1.341</v>
      </c>
      <c r="K9" s="1">
        <f>AVERAGE(K4,K5,K6,K7,K8)</f>
        <v>7.4000000000000012E-3</v>
      </c>
      <c r="M9" t="s">
        <v>9</v>
      </c>
      <c r="N9" s="1">
        <f>AVERAGE(N4,N5,N6,N7,N8)</f>
        <v>11.4</v>
      </c>
      <c r="O9" s="1">
        <f>AVERAGE(O4,O5,O6,O7,O8)</f>
        <v>11.380799999999999</v>
      </c>
      <c r="P9" s="1">
        <f>AVERAGE(P4,P5,P6,P7,P8)</f>
        <v>11.333399999999999</v>
      </c>
      <c r="Q9" s="1">
        <f>AVERAGE(Q4,Q5,Q6,Q7,Q8)</f>
        <v>4.1000000000000002E-2</v>
      </c>
      <c r="S9" t="s">
        <v>9</v>
      </c>
      <c r="T9" s="1">
        <f>AVERAGE(T4,T5,T6,T7,T8)</f>
        <v>30</v>
      </c>
      <c r="U9" s="1">
        <f>AVERAGE(U4,U5,U6,U7,U8)</f>
        <v>30.426599999999997</v>
      </c>
      <c r="V9" s="1">
        <f>AVERAGE(V4,V5,V6,V7,V8)</f>
        <v>30.301200000000001</v>
      </c>
      <c r="W9" s="1">
        <f>AVERAGE(W4,W5,W6,W7,W8)</f>
        <v>6.2999999999999987E-2</v>
      </c>
    </row>
    <row r="10" spans="1:23">
      <c r="A10" t="s">
        <v>10</v>
      </c>
      <c r="G10" t="s">
        <v>10</v>
      </c>
      <c r="M10" t="s">
        <v>10</v>
      </c>
      <c r="S10" t="s">
        <v>10</v>
      </c>
    </row>
    <row r="11" spans="1:23">
      <c r="B11" s="1" t="s">
        <v>5</v>
      </c>
      <c r="C11" s="1" t="s">
        <v>6</v>
      </c>
      <c r="D11" s="1" t="s">
        <v>7</v>
      </c>
      <c r="E11" s="1" t="s">
        <v>8</v>
      </c>
      <c r="H11" s="1" t="s">
        <v>5</v>
      </c>
      <c r="I11" s="1" t="s">
        <v>6</v>
      </c>
      <c r="J11" s="1" t="s">
        <v>7</v>
      </c>
      <c r="K11" s="1" t="s">
        <v>8</v>
      </c>
      <c r="N11" s="1" t="s">
        <v>5</v>
      </c>
      <c r="O11" s="1" t="s">
        <v>6</v>
      </c>
      <c r="P11" s="1" t="s">
        <v>7</v>
      </c>
      <c r="Q11" s="1" t="s">
        <v>8</v>
      </c>
      <c r="T11" s="1" t="s">
        <v>5</v>
      </c>
      <c r="U11" s="1" t="s">
        <v>6</v>
      </c>
      <c r="V11" s="1" t="s">
        <v>7</v>
      </c>
      <c r="W11" s="1" t="s">
        <v>8</v>
      </c>
    </row>
    <row r="12" spans="1:23">
      <c r="B12" s="1">
        <v>0</v>
      </c>
      <c r="C12" s="1">
        <v>0.158</v>
      </c>
      <c r="D12" s="1">
        <v>0.26600000000000001</v>
      </c>
      <c r="E12" s="1">
        <v>2.1999999999999999E-2</v>
      </c>
      <c r="H12" s="1">
        <v>0</v>
      </c>
      <c r="I12" s="1">
        <v>0.74299999999999999</v>
      </c>
      <c r="J12" s="1">
        <v>1.393</v>
      </c>
      <c r="K12" s="1">
        <v>1.2E-2</v>
      </c>
      <c r="N12" s="1">
        <v>6</v>
      </c>
      <c r="O12" s="1">
        <v>5896</v>
      </c>
      <c r="P12" s="1">
        <v>11.509</v>
      </c>
      <c r="Q12" s="1">
        <v>5.1999999999999998E-2</v>
      </c>
      <c r="T12" s="1">
        <v>15</v>
      </c>
      <c r="U12" s="1">
        <v>15.253</v>
      </c>
      <c r="V12" s="1">
        <v>30.24</v>
      </c>
      <c r="W12" s="1">
        <v>4.1000000000000002E-2</v>
      </c>
    </row>
    <row r="13" spans="1:23">
      <c r="B13" s="1">
        <v>0</v>
      </c>
      <c r="C13" s="1">
        <v>9.1999999999999998E-2</v>
      </c>
      <c r="D13" s="1">
        <v>0.16200000000000001</v>
      </c>
      <c r="E13" s="1">
        <v>1.0999999999999999E-2</v>
      </c>
      <c r="H13" s="1">
        <v>1</v>
      </c>
      <c r="I13" s="1">
        <v>0.752</v>
      </c>
      <c r="J13" s="1">
        <v>1.401</v>
      </c>
      <c r="K13" s="1">
        <v>3.2000000000000001E-2</v>
      </c>
      <c r="N13" s="1">
        <v>6</v>
      </c>
      <c r="O13" s="1">
        <v>5.8769999999999998</v>
      </c>
      <c r="P13" s="1">
        <v>11.542999999999999</v>
      </c>
      <c r="Q13" s="1">
        <v>5.1999999999999998E-2</v>
      </c>
      <c r="T13" s="1">
        <v>15</v>
      </c>
      <c r="U13" s="1">
        <v>15.387</v>
      </c>
      <c r="V13" s="1">
        <v>30.414000000000001</v>
      </c>
      <c r="W13" s="1">
        <v>0.03</v>
      </c>
    </row>
    <row r="14" spans="1:23">
      <c r="B14" s="1">
        <v>0</v>
      </c>
      <c r="C14" s="1">
        <v>0.157</v>
      </c>
      <c r="D14" s="1">
        <v>0.27400000000000002</v>
      </c>
      <c r="E14" s="1">
        <v>1.2E-2</v>
      </c>
      <c r="H14" s="1">
        <v>0</v>
      </c>
      <c r="I14" s="1">
        <v>0.71699999999999997</v>
      </c>
      <c r="J14" s="1">
        <v>1.39</v>
      </c>
      <c r="K14" s="1">
        <v>1.0999999999999999E-2</v>
      </c>
      <c r="N14" s="1">
        <v>5</v>
      </c>
      <c r="O14" s="1">
        <v>5.8529999999999998</v>
      </c>
      <c r="P14" s="1">
        <v>11.497</v>
      </c>
      <c r="Q14" s="1">
        <v>2.1999999999999999E-2</v>
      </c>
      <c r="T14" s="1">
        <v>15</v>
      </c>
      <c r="U14" s="1">
        <v>15.398</v>
      </c>
      <c r="V14" s="1">
        <v>30.373999999999999</v>
      </c>
      <c r="W14" s="1">
        <v>5.0999999999999997E-2</v>
      </c>
    </row>
    <row r="15" spans="1:23">
      <c r="B15" s="1">
        <v>0</v>
      </c>
      <c r="C15" s="1">
        <v>9.2999999999999999E-2</v>
      </c>
      <c r="D15" s="1">
        <v>0.16300000000000001</v>
      </c>
      <c r="E15" s="1">
        <v>1.0999999999999999E-2</v>
      </c>
      <c r="H15" s="1">
        <v>0</v>
      </c>
      <c r="I15" s="1">
        <v>0.68799999999999994</v>
      </c>
      <c r="J15" s="1">
        <v>1.333</v>
      </c>
      <c r="K15" s="1">
        <v>1.0999999999999999E-2</v>
      </c>
      <c r="N15" s="1">
        <v>6</v>
      </c>
      <c r="O15" s="1">
        <v>5.8559999999999999</v>
      </c>
      <c r="P15" s="1">
        <v>11.465</v>
      </c>
      <c r="Q15" s="1">
        <v>6.0999999999999999E-2</v>
      </c>
      <c r="T15" s="1">
        <v>15</v>
      </c>
      <c r="U15" s="1">
        <v>15.5</v>
      </c>
      <c r="V15" s="1">
        <v>30.44</v>
      </c>
      <c r="W15" s="1">
        <v>7.0999999999999994E-2</v>
      </c>
    </row>
    <row r="16" spans="1:23">
      <c r="B16" s="1">
        <v>0</v>
      </c>
      <c r="C16" s="1">
        <v>0.14499999999999999</v>
      </c>
      <c r="D16" s="1">
        <v>0.25</v>
      </c>
      <c r="E16" s="1">
        <v>1.2E-2</v>
      </c>
      <c r="H16" s="1">
        <v>1</v>
      </c>
      <c r="I16" s="1">
        <v>0.72599999999999998</v>
      </c>
      <c r="J16" s="1">
        <v>1.395</v>
      </c>
      <c r="K16" s="1">
        <v>2.1000000000000001E-2</v>
      </c>
      <c r="N16" s="1">
        <v>6</v>
      </c>
      <c r="O16" s="1">
        <v>5.8719999999999999</v>
      </c>
      <c r="P16" s="1">
        <v>11.489000000000001</v>
      </c>
      <c r="Q16" s="1">
        <v>5.0999999999999997E-2</v>
      </c>
      <c r="T16" s="1">
        <v>15</v>
      </c>
      <c r="U16" s="1">
        <v>15.435</v>
      </c>
      <c r="V16" s="1">
        <v>30.332000000000001</v>
      </c>
      <c r="W16" s="1">
        <v>9.0999999999999998E-2</v>
      </c>
    </row>
    <row r="17" spans="1:23">
      <c r="A17" t="s">
        <v>9</v>
      </c>
      <c r="B17" s="1">
        <f>AVERAGE(B12,B13,B14,B15,B16)</f>
        <v>0</v>
      </c>
      <c r="C17" s="1">
        <f>AVERAGE(C12,C13,C14,C15,C16)</f>
        <v>0.129</v>
      </c>
      <c r="D17" s="1">
        <f>AVERAGE(D12,D13,D14,D15,D16)</f>
        <v>0.22300000000000003</v>
      </c>
      <c r="E17" s="1">
        <f>AVERAGE(E12,E13,E14,E15,E16)</f>
        <v>1.3599999999999998E-2</v>
      </c>
      <c r="G17" t="s">
        <v>9</v>
      </c>
      <c r="H17" s="1">
        <f>AVERAGE(H12,H13,H14,H15,H16)</f>
        <v>0.4</v>
      </c>
      <c r="I17" s="1">
        <f>AVERAGE(I12,I13,I14,I15,I16)</f>
        <v>0.72520000000000007</v>
      </c>
      <c r="J17" s="1">
        <f>AVERAGE(J12,J13,J14,J15,J16)</f>
        <v>1.3824000000000001</v>
      </c>
      <c r="K17" s="1">
        <f>AVERAGE(K12,K13,K14,K15,K16)</f>
        <v>1.7399999999999999E-2</v>
      </c>
      <c r="M17" t="s">
        <v>9</v>
      </c>
      <c r="N17" s="1">
        <f>AVERAGE(N12,N13,N14,N15,N16)</f>
        <v>5.8</v>
      </c>
      <c r="O17" s="1">
        <f>AVERAGE(O12,O13,O14,O15,O16)</f>
        <v>1183.8916000000002</v>
      </c>
      <c r="P17" s="1">
        <f>AVERAGE(P12,P13,P14,P15,P16)</f>
        <v>11.5006</v>
      </c>
      <c r="Q17" s="1">
        <f>AVERAGE(Q12,Q13,Q14,Q15,Q16)</f>
        <v>4.7599999999999996E-2</v>
      </c>
      <c r="S17" t="s">
        <v>9</v>
      </c>
      <c r="T17" s="1">
        <f>AVERAGE(T12,T13,T14,T15,T16)</f>
        <v>15</v>
      </c>
      <c r="U17" s="1">
        <f>AVERAGE(U12,U13,U14,U15,U16)</f>
        <v>15.394600000000001</v>
      </c>
      <c r="V17" s="1">
        <f>AVERAGE(V12,V13,V14,V15,V16)</f>
        <v>30.359999999999996</v>
      </c>
      <c r="W17" s="1">
        <f>AVERAGE(W12,W13,W14,W15,W16)</f>
        <v>5.6800000000000003E-2</v>
      </c>
    </row>
    <row r="18" spans="1:23">
      <c r="A18" t="s">
        <v>11</v>
      </c>
      <c r="G18" t="s">
        <v>11</v>
      </c>
      <c r="M18" t="s">
        <v>11</v>
      </c>
      <c r="S18" t="s">
        <v>11</v>
      </c>
    </row>
    <row r="19" spans="1:23">
      <c r="B19" s="1" t="s">
        <v>5</v>
      </c>
      <c r="C19" s="1" t="s">
        <v>6</v>
      </c>
      <c r="D19" s="1" t="s">
        <v>7</v>
      </c>
      <c r="E19" s="1" t="s">
        <v>8</v>
      </c>
      <c r="H19" s="1" t="s">
        <v>5</v>
      </c>
      <c r="I19" s="1" t="s">
        <v>6</v>
      </c>
      <c r="J19" s="1" t="s">
        <v>7</v>
      </c>
      <c r="K19" s="1" t="s">
        <v>8</v>
      </c>
      <c r="N19" s="1" t="s">
        <v>5</v>
      </c>
      <c r="O19" s="1" t="s">
        <v>6</v>
      </c>
      <c r="P19" s="1" t="s">
        <v>7</v>
      </c>
      <c r="Q19" s="1" t="s">
        <v>8</v>
      </c>
      <c r="T19" s="1" t="s">
        <v>5</v>
      </c>
      <c r="U19" s="1" t="s">
        <v>6</v>
      </c>
      <c r="V19" s="1" t="s">
        <v>7</v>
      </c>
      <c r="W19" s="1" t="s">
        <v>8</v>
      </c>
    </row>
    <row r="20" spans="1:23">
      <c r="B20" s="1">
        <v>1</v>
      </c>
      <c r="C20" s="1">
        <v>0.126</v>
      </c>
      <c r="D20" s="1">
        <v>0.34599999999999997</v>
      </c>
      <c r="E20" s="1">
        <v>0.02</v>
      </c>
      <c r="H20" s="1">
        <v>1</v>
      </c>
      <c r="I20" s="1">
        <v>0.42599999999999999</v>
      </c>
      <c r="J20" s="1">
        <v>1.48</v>
      </c>
      <c r="K20" s="1">
        <v>2E-3</v>
      </c>
      <c r="N20" s="1">
        <v>3</v>
      </c>
      <c r="O20" s="1">
        <v>3.2890000000000001</v>
      </c>
      <c r="P20" s="1">
        <v>12.548999999999999</v>
      </c>
      <c r="Q20" s="1">
        <v>2.1000000000000001E-2</v>
      </c>
      <c r="T20" s="1">
        <v>8</v>
      </c>
      <c r="U20" s="1">
        <v>8.2490000000000006</v>
      </c>
      <c r="V20" s="1">
        <v>31.045000000000002</v>
      </c>
      <c r="W20" s="1">
        <v>8.2000000000000003E-2</v>
      </c>
    </row>
    <row r="21" spans="1:23">
      <c r="B21" s="1">
        <v>0</v>
      </c>
      <c r="C21" s="1">
        <v>0.122</v>
      </c>
      <c r="D21" s="1">
        <v>0.34</v>
      </c>
      <c r="E21" s="1">
        <v>2.1000000000000001E-2</v>
      </c>
      <c r="H21" s="1">
        <v>0</v>
      </c>
      <c r="I21" s="1">
        <v>0.42599999999999999</v>
      </c>
      <c r="J21" s="1">
        <v>1.452</v>
      </c>
      <c r="K21" s="1">
        <v>3.2000000000000001E-2</v>
      </c>
      <c r="N21" s="1">
        <v>3</v>
      </c>
      <c r="O21" s="1">
        <v>3.3090000000000002</v>
      </c>
      <c r="P21" s="1">
        <v>12.529</v>
      </c>
      <c r="Q21" s="1">
        <v>5.0999999999999997E-2</v>
      </c>
      <c r="T21" s="1">
        <v>8</v>
      </c>
      <c r="U21" s="1">
        <v>8.3460000000000001</v>
      </c>
      <c r="V21" s="1">
        <v>30.86</v>
      </c>
      <c r="W21" s="1">
        <v>8.2000000000000003E-2</v>
      </c>
    </row>
    <row r="22" spans="1:23">
      <c r="B22" s="1">
        <v>0</v>
      </c>
      <c r="C22" s="1">
        <v>5.8000000000000003E-2</v>
      </c>
      <c r="D22" s="1">
        <v>0.17</v>
      </c>
      <c r="E22" s="1">
        <v>1.2E-2</v>
      </c>
      <c r="H22" s="1">
        <v>1</v>
      </c>
      <c r="I22" s="1">
        <v>0.437</v>
      </c>
      <c r="J22" s="1">
        <v>1.458</v>
      </c>
      <c r="K22" s="1">
        <v>2.1999999999999999E-2</v>
      </c>
      <c r="N22" s="1">
        <v>3</v>
      </c>
      <c r="O22" s="1">
        <v>3.2869999999999999</v>
      </c>
      <c r="P22" s="1">
        <v>12.472</v>
      </c>
      <c r="Q22" s="1">
        <v>5.0999999999999997E-2</v>
      </c>
      <c r="T22" s="1">
        <v>8</v>
      </c>
      <c r="U22" s="1">
        <v>8.6950000000000003</v>
      </c>
      <c r="V22" s="1">
        <v>31.062999999999999</v>
      </c>
      <c r="W22" s="1">
        <v>0.121</v>
      </c>
    </row>
    <row r="23" spans="1:23">
      <c r="B23" s="1">
        <v>0</v>
      </c>
      <c r="C23" s="1">
        <v>5.8999999999999997E-2</v>
      </c>
      <c r="D23" s="1">
        <v>0.17899999999999999</v>
      </c>
      <c r="E23" s="1">
        <v>1E-3</v>
      </c>
      <c r="H23" s="1">
        <v>0</v>
      </c>
      <c r="I23" s="1">
        <v>0.432</v>
      </c>
      <c r="J23" s="1">
        <v>1.4750000000000001</v>
      </c>
      <c r="K23" s="1">
        <v>2.1999999999999999E-2</v>
      </c>
      <c r="N23" s="1">
        <v>3</v>
      </c>
      <c r="O23" s="1">
        <v>3.25</v>
      </c>
      <c r="P23" s="1">
        <v>12.43</v>
      </c>
      <c r="Q23" s="1">
        <v>4.2000000000000003E-2</v>
      </c>
      <c r="T23" s="1">
        <v>8</v>
      </c>
      <c r="U23" s="1">
        <v>8.3379999999999992</v>
      </c>
      <c r="V23" s="1">
        <v>30.957000000000001</v>
      </c>
      <c r="W23" s="1">
        <v>5.1999999999999998E-2</v>
      </c>
    </row>
    <row r="24" spans="1:23">
      <c r="B24" s="1">
        <v>0</v>
      </c>
      <c r="C24" s="1">
        <v>0.14199999999999999</v>
      </c>
      <c r="D24" s="1">
        <v>0.245</v>
      </c>
      <c r="E24" s="1">
        <v>2.1000000000000001E-2</v>
      </c>
      <c r="H24" s="1">
        <v>0</v>
      </c>
      <c r="I24" s="1">
        <v>0.40699999999999997</v>
      </c>
      <c r="J24" s="1">
        <v>1.3680000000000001</v>
      </c>
      <c r="K24" s="1">
        <v>2.1999999999999999E-2</v>
      </c>
      <c r="N24" s="1">
        <v>3</v>
      </c>
      <c r="O24" s="1">
        <v>3.2480000000000002</v>
      </c>
      <c r="P24" s="1">
        <v>12.364000000000001</v>
      </c>
      <c r="Q24" s="1">
        <v>2.1999999999999999E-2</v>
      </c>
      <c r="T24" s="1">
        <v>8</v>
      </c>
      <c r="U24" s="1">
        <v>8.1820000000000004</v>
      </c>
      <c r="V24" s="1">
        <v>30.766999999999999</v>
      </c>
      <c r="W24" s="1">
        <v>5.1999999999999998E-2</v>
      </c>
    </row>
    <row r="25" spans="1:23">
      <c r="A25" t="s">
        <v>9</v>
      </c>
      <c r="B25" s="1">
        <f>AVERAGE(B20,B21,B22,B23,B24)</f>
        <v>0.2</v>
      </c>
      <c r="C25" s="1">
        <f>AVERAGE(C20,C21,C22,C23,C24)</f>
        <v>0.1014</v>
      </c>
      <c r="D25" s="1">
        <f>AVERAGE(D20,D21,D22,D23,D24)</f>
        <v>0.25599999999999995</v>
      </c>
      <c r="E25" s="1">
        <f>AVERAGE(E20,E21,E22,E23,E24)</f>
        <v>1.5000000000000003E-2</v>
      </c>
      <c r="G25" t="s">
        <v>9</v>
      </c>
      <c r="H25" s="1">
        <f>AVERAGE(H20,H21,H22,H23,H24)</f>
        <v>0.4</v>
      </c>
      <c r="I25" s="1">
        <f>AVERAGE(I20,I21,I22,I23,I24)</f>
        <v>0.42559999999999992</v>
      </c>
      <c r="J25" s="1">
        <f>AVERAGE(J20,J21,J22,J23,J24)</f>
        <v>1.4466000000000001</v>
      </c>
      <c r="K25" s="1">
        <f>AVERAGE(K20,K21,K22,K23,K24)</f>
        <v>0.02</v>
      </c>
      <c r="M25" t="s">
        <v>9</v>
      </c>
      <c r="N25" s="1">
        <f>AVERAGE(N20,N21,N22,N23,N24)</f>
        <v>3</v>
      </c>
      <c r="O25" s="1">
        <f>AVERAGE(O20,O21,O22,O23,O24)</f>
        <v>3.2766000000000006</v>
      </c>
      <c r="P25" s="1">
        <f>AVERAGE(P20,P21,P22,P23,P24)</f>
        <v>12.468799999999998</v>
      </c>
      <c r="Q25" s="1">
        <f>AVERAGE(Q20,Q21,Q22,Q23,Q24)</f>
        <v>3.7400000000000003E-2</v>
      </c>
      <c r="S25" t="s">
        <v>9</v>
      </c>
      <c r="T25" s="1">
        <f>AVERAGE(T20,T21,T22,T23,T24)</f>
        <v>8</v>
      </c>
      <c r="U25" s="1">
        <f>AVERAGE(U20,U21,U22,U23,U24)</f>
        <v>8.3620000000000001</v>
      </c>
      <c r="V25" s="1">
        <f>AVERAGE(V20,V21,V22,V23,V24)</f>
        <v>30.938400000000001</v>
      </c>
      <c r="W25" s="1">
        <f>AVERAGE(W20,W21,W22,W23,W24)</f>
        <v>7.7800000000000008E-2</v>
      </c>
    </row>
    <row r="26" spans="1:23">
      <c r="A26" t="s">
        <v>12</v>
      </c>
      <c r="G26" t="s">
        <v>12</v>
      </c>
      <c r="M26" t="s">
        <v>12</v>
      </c>
      <c r="S26" t="s">
        <v>12</v>
      </c>
    </row>
    <row r="27" spans="1:23">
      <c r="B27" s="1" t="s">
        <v>5</v>
      </c>
      <c r="C27" s="1" t="s">
        <v>6</v>
      </c>
      <c r="D27" s="1" t="s">
        <v>7</v>
      </c>
      <c r="E27" s="1" t="s">
        <v>8</v>
      </c>
      <c r="H27" s="1" t="s">
        <v>5</v>
      </c>
      <c r="I27" s="1" t="s">
        <v>6</v>
      </c>
      <c r="J27" s="1" t="s">
        <v>7</v>
      </c>
      <c r="K27" s="1" t="s">
        <v>8</v>
      </c>
      <c r="N27" s="1" t="s">
        <v>5</v>
      </c>
      <c r="O27" s="1" t="s">
        <v>6</v>
      </c>
      <c r="P27" s="1" t="s">
        <v>7</v>
      </c>
      <c r="Q27" s="1" t="s">
        <v>8</v>
      </c>
      <c r="T27" s="1" t="s">
        <v>5</v>
      </c>
      <c r="U27" s="1" t="s">
        <v>6</v>
      </c>
      <c r="V27" s="1" t="s">
        <v>7</v>
      </c>
      <c r="W27" s="1" t="s">
        <v>8</v>
      </c>
    </row>
    <row r="28" spans="1:23">
      <c r="B28" s="1">
        <v>0</v>
      </c>
      <c r="C28" s="1">
        <v>9.4E-2</v>
      </c>
      <c r="D28" s="1">
        <v>0.2</v>
      </c>
      <c r="E28" s="1">
        <v>3.4000000000000002E-2</v>
      </c>
      <c r="H28" s="1">
        <v>1</v>
      </c>
      <c r="I28" s="1">
        <v>0.43099999999999999</v>
      </c>
      <c r="J28" s="1">
        <v>1.452</v>
      </c>
      <c r="K28" s="1">
        <v>2.1000000000000001E-2</v>
      </c>
      <c r="N28" s="1">
        <v>3</v>
      </c>
      <c r="O28" s="1">
        <v>3.234</v>
      </c>
      <c r="P28" s="1">
        <v>12.365</v>
      </c>
      <c r="Q28" s="1">
        <v>2.1999999999999999E-2</v>
      </c>
      <c r="T28" s="1">
        <v>8</v>
      </c>
      <c r="U28" s="1">
        <v>7.9320000000000004</v>
      </c>
      <c r="V28" s="1">
        <v>30.18</v>
      </c>
      <c r="W28" s="1">
        <v>5.1999999999999998E-2</v>
      </c>
    </row>
    <row r="29" spans="1:23">
      <c r="B29" s="1">
        <v>0</v>
      </c>
      <c r="C29" s="1">
        <v>9.8000000000000004E-2</v>
      </c>
      <c r="D29" s="1">
        <v>0.23899999999999999</v>
      </c>
      <c r="E29" s="1">
        <v>2.3E-2</v>
      </c>
      <c r="H29" s="1">
        <v>0</v>
      </c>
      <c r="I29" s="1">
        <v>0.432</v>
      </c>
      <c r="J29" s="1">
        <v>1.4610000000000001</v>
      </c>
      <c r="K29" s="1">
        <v>0.02</v>
      </c>
      <c r="N29" s="1">
        <v>3</v>
      </c>
      <c r="O29" s="1">
        <v>3.2519999999999998</v>
      </c>
      <c r="P29" s="1">
        <v>12.336</v>
      </c>
      <c r="Q29" s="1">
        <v>2.1999999999999999E-2</v>
      </c>
      <c r="T29" s="1">
        <v>8</v>
      </c>
      <c r="U29" s="1">
        <v>8.32</v>
      </c>
      <c r="V29" s="1">
        <v>30.542000000000002</v>
      </c>
      <c r="W29" s="1">
        <v>0.08</v>
      </c>
    </row>
    <row r="30" spans="1:23">
      <c r="B30" s="1">
        <v>0</v>
      </c>
      <c r="C30" s="1">
        <v>0.06</v>
      </c>
      <c r="D30" s="1">
        <v>0.17499999999999999</v>
      </c>
      <c r="E30" s="1">
        <v>1E-3</v>
      </c>
      <c r="H30" s="1">
        <v>0</v>
      </c>
      <c r="I30" s="1">
        <v>0.44800000000000001</v>
      </c>
      <c r="J30" s="1">
        <v>1.48</v>
      </c>
      <c r="K30" s="1">
        <v>0.01</v>
      </c>
      <c r="N30" s="1">
        <v>3</v>
      </c>
      <c r="O30" s="1">
        <v>3.2050000000000001</v>
      </c>
      <c r="P30" s="1">
        <v>12.275</v>
      </c>
      <c r="Q30" s="1">
        <v>3.2000000000000001E-2</v>
      </c>
      <c r="T30" s="1">
        <v>8</v>
      </c>
      <c r="U30" s="1">
        <v>8.07</v>
      </c>
      <c r="V30" s="1">
        <v>30.067</v>
      </c>
      <c r="W30" s="1">
        <v>5.0999999999999997E-2</v>
      </c>
    </row>
    <row r="31" spans="1:23">
      <c r="B31" s="1">
        <v>0</v>
      </c>
      <c r="C31" s="1">
        <v>0.11700000000000001</v>
      </c>
      <c r="D31" s="1">
        <v>0.31</v>
      </c>
      <c r="E31" s="1">
        <v>2.1999999999999999E-2</v>
      </c>
      <c r="H31" s="1">
        <v>0</v>
      </c>
      <c r="I31" s="1">
        <v>0.373</v>
      </c>
      <c r="J31" s="1">
        <v>1.3029999999999999</v>
      </c>
      <c r="K31" s="1">
        <v>0.03</v>
      </c>
      <c r="N31" s="1">
        <v>3</v>
      </c>
      <c r="O31" s="1">
        <v>3.262</v>
      </c>
      <c r="P31" s="1">
        <v>12.438000000000001</v>
      </c>
      <c r="Q31" s="1">
        <v>1.2E-2</v>
      </c>
      <c r="T31" s="1">
        <v>8</v>
      </c>
      <c r="U31" s="1">
        <v>7.9459999999999997</v>
      </c>
      <c r="V31" s="1">
        <v>30.548999999999999</v>
      </c>
      <c r="W31" s="1">
        <v>3.1E-2</v>
      </c>
    </row>
    <row r="32" spans="1:23">
      <c r="B32" s="1">
        <v>0</v>
      </c>
      <c r="C32" s="1">
        <v>6.4000000000000001E-2</v>
      </c>
      <c r="D32" s="1">
        <v>0.16400000000000001</v>
      </c>
      <c r="E32" s="1">
        <v>0.01</v>
      </c>
      <c r="H32" s="1">
        <v>0</v>
      </c>
      <c r="I32" s="1">
        <v>0.42399999999999999</v>
      </c>
      <c r="J32" s="1">
        <v>1.417</v>
      </c>
      <c r="K32" s="1">
        <v>2.1999999999999999E-2</v>
      </c>
      <c r="N32" s="1">
        <v>4</v>
      </c>
      <c r="O32" s="1">
        <v>3.246</v>
      </c>
      <c r="P32" s="1">
        <v>12.308999999999999</v>
      </c>
      <c r="Q32" s="1">
        <v>5.1999999999999998E-2</v>
      </c>
      <c r="T32" s="1">
        <v>8</v>
      </c>
      <c r="U32" s="1">
        <v>7.9480000000000004</v>
      </c>
      <c r="V32" s="1">
        <v>30.385999999999999</v>
      </c>
      <c r="W32" s="1">
        <v>4.1000000000000002E-2</v>
      </c>
    </row>
    <row r="33" spans="1:23">
      <c r="A33" t="s">
        <v>9</v>
      </c>
      <c r="B33" s="1">
        <f>AVERAGE(B28,B29,B30,B31,B32)</f>
        <v>0</v>
      </c>
      <c r="C33" s="1">
        <f>AVERAGE(C28,C29,C30,C31,C32)</f>
        <v>8.6599999999999996E-2</v>
      </c>
      <c r="D33" s="1">
        <f>AVERAGE(D28,D29,D30,D31,D32)</f>
        <v>0.21759999999999996</v>
      </c>
      <c r="E33" s="1">
        <f>AVERAGE(E28,E29,E30,E31,E32)</f>
        <v>1.7999999999999999E-2</v>
      </c>
      <c r="G33" t="s">
        <v>9</v>
      </c>
      <c r="H33" s="1">
        <f>AVERAGE(H28,H29,H30,H31,H32)</f>
        <v>0.2</v>
      </c>
      <c r="I33" s="1">
        <f>AVERAGE(I28,I29,I30,I31,I32)</f>
        <v>0.42160000000000003</v>
      </c>
      <c r="J33" s="1">
        <f>AVERAGE(J28,J29,J30,J31,J32)</f>
        <v>1.4226000000000001</v>
      </c>
      <c r="K33" s="1">
        <f>AVERAGE(K28,K29,K30,K31,K32)</f>
        <v>2.06E-2</v>
      </c>
      <c r="M33" t="s">
        <v>9</v>
      </c>
      <c r="N33" s="1">
        <f>AVERAGE(N28,N29,N30,N31,N32)</f>
        <v>3.2</v>
      </c>
      <c r="O33" s="1">
        <f>AVERAGE(O28,O29,O30,O31,O32)</f>
        <v>3.2397999999999998</v>
      </c>
      <c r="P33" s="1">
        <f>AVERAGE(P28,P29,P30,P31,P32)</f>
        <v>12.3446</v>
      </c>
      <c r="Q33" s="1">
        <f>AVERAGE(Q28,Q29,Q30,Q31,Q32)</f>
        <v>2.7999999999999997E-2</v>
      </c>
      <c r="S33" t="s">
        <v>9</v>
      </c>
      <c r="T33" s="1">
        <f>AVERAGE(T28,T29,T30,T31,T32)</f>
        <v>8</v>
      </c>
      <c r="U33" s="1">
        <f>AVERAGE(U28,U29,U30,U31,U32)</f>
        <v>8.0432000000000006</v>
      </c>
      <c r="V33" s="1">
        <f>AVERAGE(V28,V29,V30,V31,V32)</f>
        <v>30.344799999999999</v>
      </c>
      <c r="W33" s="1">
        <f>AVERAGE(W28,W29,W30,W31,W32)</f>
        <v>5.1000000000000004E-2</v>
      </c>
    </row>
    <row r="36" spans="1:23">
      <c r="A36" t="s">
        <v>13</v>
      </c>
      <c r="B36">
        <f>AVERAGE(B9,H9,N9,T9)</f>
        <v>10.65</v>
      </c>
    </row>
    <row r="37" spans="1:23">
      <c r="A37" t="s">
        <v>14</v>
      </c>
      <c r="B37">
        <f>AVERAGE(B17,H17,N17,T17)</f>
        <v>5.3</v>
      </c>
    </row>
    <row r="38" spans="1:23">
      <c r="A38" t="s">
        <v>15</v>
      </c>
      <c r="B38">
        <f>AVERAGE(B25,H25,N25,T25)</f>
        <v>2.9</v>
      </c>
    </row>
    <row r="39" spans="1:23">
      <c r="A39" t="s">
        <v>16</v>
      </c>
      <c r="B39">
        <f>AVERAGE(B33,H33,N33,T33)</f>
        <v>2.85</v>
      </c>
    </row>
    <row r="41" spans="1:23">
      <c r="A41" s="2" t="s">
        <v>17</v>
      </c>
      <c r="B41" s="2" t="s">
        <v>18</v>
      </c>
    </row>
    <row r="42" spans="1:23">
      <c r="A42" t="s">
        <v>4</v>
      </c>
      <c r="D42" t="s">
        <v>10</v>
      </c>
      <c r="G42" t="s">
        <v>11</v>
      </c>
      <c r="J42" t="s">
        <v>12</v>
      </c>
    </row>
    <row r="43" spans="1:23">
      <c r="A43" t="s">
        <v>19</v>
      </c>
      <c r="B43" t="e">
        <f>B36/B9</f>
        <v>#DIV/0!</v>
      </c>
      <c r="D43" t="s">
        <v>19</v>
      </c>
      <c r="G43" t="s">
        <v>19</v>
      </c>
      <c r="J43" t="s">
        <v>19</v>
      </c>
    </row>
    <row r="44" spans="1:23">
      <c r="A44" t="s">
        <v>20</v>
      </c>
      <c r="B44">
        <f>B36/H9</f>
        <v>8.875</v>
      </c>
      <c r="D44" t="s">
        <v>20</v>
      </c>
      <c r="G44" t="s">
        <v>20</v>
      </c>
      <c r="J44" t="s">
        <v>20</v>
      </c>
    </row>
    <row r="45" spans="1:23">
      <c r="A45" t="s">
        <v>21</v>
      </c>
      <c r="B45">
        <f>B36/N9</f>
        <v>0.93421052631578949</v>
      </c>
      <c r="D45" t="s">
        <v>21</v>
      </c>
      <c r="G45" t="s">
        <v>21</v>
      </c>
      <c r="J45" t="s">
        <v>21</v>
      </c>
    </row>
    <row r="46" spans="1:23">
      <c r="A46" t="s">
        <v>22</v>
      </c>
      <c r="B46">
        <f>B36/T9</f>
        <v>0.35500000000000004</v>
      </c>
      <c r="D46" t="s">
        <v>22</v>
      </c>
      <c r="G46" t="s">
        <v>22</v>
      </c>
      <c r="J46" t="s">
        <v>22</v>
      </c>
    </row>
    <row r="48" spans="1:23">
      <c r="A48" s="2" t="s">
        <v>23</v>
      </c>
      <c r="B48" s="2" t="s">
        <v>24</v>
      </c>
    </row>
    <row r="49" spans="1:7">
      <c r="B49" t="s">
        <v>0</v>
      </c>
      <c r="C49" t="s">
        <v>1</v>
      </c>
      <c r="D49" t="s">
        <v>2</v>
      </c>
      <c r="E49" t="s">
        <v>3</v>
      </c>
    </row>
    <row r="50" spans="1:7">
      <c r="A50" t="s">
        <v>4</v>
      </c>
      <c r="B50">
        <v>1</v>
      </c>
      <c r="C50">
        <v>1</v>
      </c>
      <c r="D50">
        <v>1</v>
      </c>
      <c r="E50">
        <v>1</v>
      </c>
    </row>
    <row r="51" spans="1:7">
      <c r="A51" t="s">
        <v>10</v>
      </c>
      <c r="B51">
        <v>0</v>
      </c>
      <c r="C51">
        <v>0</v>
      </c>
      <c r="D51">
        <v>0</v>
      </c>
      <c r="E51">
        <v>0</v>
      </c>
      <c r="G51" t="s">
        <v>25</v>
      </c>
    </row>
    <row r="52" spans="1:7">
      <c r="A52" t="s">
        <v>11</v>
      </c>
      <c r="B52">
        <v>0</v>
      </c>
      <c r="C52">
        <v>0</v>
      </c>
      <c r="D52">
        <v>0</v>
      </c>
      <c r="E52">
        <v>0</v>
      </c>
    </row>
    <row r="53" spans="1:7">
      <c r="A53" t="s">
        <v>12</v>
      </c>
      <c r="B53">
        <v>0</v>
      </c>
      <c r="C53">
        <v>0</v>
      </c>
      <c r="D53">
        <v>0</v>
      </c>
      <c r="E53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Predator</dc:creator>
  <cp:lastModifiedBy>Predator</cp:lastModifiedBy>
  <cp:revision>105</cp:revision>
  <dcterms:created xsi:type="dcterms:W3CDTF">2021-04-24T18:02:56Z</dcterms:created>
  <dcterms:modified xsi:type="dcterms:W3CDTF">2021-04-25T10:30:39Z</dcterms:modified>
</cp:coreProperties>
</file>