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Pintle\Pintle Injector Design Documentation\"/>
    </mc:Choice>
  </mc:AlternateContent>
  <xr:revisionPtr revIDLastSave="0" documentId="13_ncr:1_{0803C7A4-93F0-45AD-A859-99C2D28BA60E}" xr6:coauthVersionLast="43" xr6:coauthVersionMax="43" xr10:uidLastSave="{00000000-0000-0000-0000-000000000000}"/>
  <bookViews>
    <workbookView xWindow="-120" yWindow="-120" windowWidth="19440" windowHeight="11640" xr2:uid="{4D76F15D-CEF6-45F9-953F-ACEF85900CBE}"/>
  </bookViews>
  <sheets>
    <sheet name="InjectorDi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D9" i="1"/>
  <c r="G8" i="1"/>
  <c r="D8" i="1"/>
  <c r="G16" i="1"/>
  <c r="D16" i="1"/>
</calcChain>
</file>

<file path=xl/sharedStrings.xml><?xml version="1.0" encoding="utf-8"?>
<sst xmlns="http://schemas.openxmlformats.org/spreadsheetml/2006/main" count="54" uniqueCount="17">
  <si>
    <t>Pintle</t>
  </si>
  <si>
    <t>Annulus</t>
  </si>
  <si>
    <t>Pintle Injector V1</t>
  </si>
  <si>
    <t>in</t>
  </si>
  <si>
    <t>Inner Diameter</t>
  </si>
  <si>
    <t>Orifice diameter</t>
  </si>
  <si>
    <t># of orifices</t>
  </si>
  <si>
    <t># of Entrances</t>
  </si>
  <si>
    <t>Flow Entrance dia.</t>
  </si>
  <si>
    <t>Pintle OD</t>
  </si>
  <si>
    <t>Annulus Outer dia.</t>
  </si>
  <si>
    <t>-</t>
  </si>
  <si>
    <t>Pintle Injector V2</t>
  </si>
  <si>
    <t>Annular Gap</t>
  </si>
  <si>
    <t>Blockage Factor</t>
  </si>
  <si>
    <t>Wall Thickness</t>
  </si>
  <si>
    <t>Chamber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</si>
</sst>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quotePrefix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E36B-51C0-4A64-A974-34BC55245D1E}">
  <dimension ref="C2:H16"/>
  <sheetViews>
    <sheetView tabSelected="1" workbookViewId="0">
      <selection activeCell="J10" sqref="J10"/>
    </sheetView>
  </sheetViews>
  <sheetFormatPr defaultRowHeight="15" x14ac:dyDescent="0.25"/>
  <cols>
    <col min="3" max="3" width="19.28515625" customWidth="1"/>
    <col min="4" max="4" width="12.42578125" customWidth="1"/>
    <col min="5" max="5" width="8" customWidth="1"/>
    <col min="6" max="6" width="17.7109375" customWidth="1"/>
    <col min="7" max="7" width="12.42578125" customWidth="1"/>
    <col min="8" max="8" width="8" customWidth="1"/>
  </cols>
  <sheetData>
    <row r="2" spans="3:8" ht="21" x14ac:dyDescent="0.35">
      <c r="C2" s="10" t="s">
        <v>2</v>
      </c>
      <c r="D2" s="10"/>
      <c r="E2" s="10"/>
      <c r="F2" s="11" t="s">
        <v>12</v>
      </c>
      <c r="G2" s="11"/>
      <c r="H2" s="11"/>
    </row>
    <row r="3" spans="3:8" ht="18.75" x14ac:dyDescent="0.3">
      <c r="C3" s="9" t="s">
        <v>0</v>
      </c>
      <c r="D3" s="9"/>
      <c r="E3" s="9"/>
      <c r="F3" s="12" t="s">
        <v>0</v>
      </c>
      <c r="G3" s="12"/>
      <c r="H3" s="12"/>
    </row>
    <row r="4" spans="3:8" x14ac:dyDescent="0.25">
      <c r="C4" s="1" t="s">
        <v>8</v>
      </c>
      <c r="D4" s="2">
        <v>0.40200000000000002</v>
      </c>
      <c r="E4" s="2" t="s">
        <v>3</v>
      </c>
      <c r="F4" s="4" t="s">
        <v>8</v>
      </c>
      <c r="G4" s="5">
        <v>0.40200000000000002</v>
      </c>
      <c r="H4" s="5" t="s">
        <v>3</v>
      </c>
    </row>
    <row r="5" spans="3:8" x14ac:dyDescent="0.25">
      <c r="C5" s="1" t="s">
        <v>4</v>
      </c>
      <c r="D5" s="2">
        <v>0.12</v>
      </c>
      <c r="E5" s="2" t="s">
        <v>3</v>
      </c>
      <c r="F5" s="4" t="s">
        <v>4</v>
      </c>
      <c r="G5" s="5">
        <v>0.221</v>
      </c>
      <c r="H5" s="5" t="s">
        <v>3</v>
      </c>
    </row>
    <row r="6" spans="3:8" x14ac:dyDescent="0.25">
      <c r="C6" s="1" t="s">
        <v>5</v>
      </c>
      <c r="D6" s="2">
        <v>3.125E-2</v>
      </c>
      <c r="E6" s="2" t="s">
        <v>3</v>
      </c>
      <c r="F6" s="4" t="s">
        <v>5</v>
      </c>
      <c r="G6" s="5">
        <v>5.9499999999999997E-2</v>
      </c>
      <c r="H6" s="5" t="s">
        <v>3</v>
      </c>
    </row>
    <row r="7" spans="3:8" x14ac:dyDescent="0.25">
      <c r="C7" s="1" t="s">
        <v>6</v>
      </c>
      <c r="D7" s="2">
        <v>12</v>
      </c>
      <c r="E7" s="3" t="s">
        <v>11</v>
      </c>
      <c r="F7" s="4" t="s">
        <v>6</v>
      </c>
      <c r="G7" s="5">
        <v>12</v>
      </c>
      <c r="H7" s="6" t="s">
        <v>11</v>
      </c>
    </row>
    <row r="8" spans="3:8" x14ac:dyDescent="0.25">
      <c r="C8" s="1" t="s">
        <v>15</v>
      </c>
      <c r="D8" s="2">
        <f>(D14-D5)/2</f>
        <v>8.0500000000000016E-2</v>
      </c>
      <c r="E8" s="3" t="s">
        <v>3</v>
      </c>
      <c r="F8" s="4" t="s">
        <v>15</v>
      </c>
      <c r="G8" s="5">
        <f>(G14-G5)/2</f>
        <v>9.9999999999999992E-2</v>
      </c>
      <c r="H8" s="6" t="s">
        <v>3</v>
      </c>
    </row>
    <row r="9" spans="3:8" x14ac:dyDescent="0.25">
      <c r="C9" s="1" t="s">
        <v>14</v>
      </c>
      <c r="D9" s="7">
        <f>(D7*D6)/(PI()*D14)</f>
        <v>0.42479077337694482</v>
      </c>
      <c r="E9" s="3" t="s">
        <v>11</v>
      </c>
      <c r="F9" s="4" t="s">
        <v>14</v>
      </c>
      <c r="G9" s="8">
        <f>(G7*G6)/(PI()*G14)</f>
        <v>0.53984146967987301</v>
      </c>
      <c r="H9" s="6" t="s">
        <v>11</v>
      </c>
    </row>
    <row r="10" spans="3:8" ht="18.75" x14ac:dyDescent="0.3">
      <c r="C10" s="9" t="s">
        <v>1</v>
      </c>
      <c r="D10" s="9"/>
      <c r="E10" s="9"/>
      <c r="F10" s="12" t="s">
        <v>1</v>
      </c>
      <c r="G10" s="12"/>
      <c r="H10" s="12"/>
    </row>
    <row r="11" spans="3:8" x14ac:dyDescent="0.25">
      <c r="C11" s="1" t="s">
        <v>8</v>
      </c>
      <c r="D11" s="2">
        <v>0.13600000000000001</v>
      </c>
      <c r="E11" s="2" t="s">
        <v>3</v>
      </c>
      <c r="F11" s="4" t="s">
        <v>8</v>
      </c>
      <c r="G11" s="5">
        <v>0.25</v>
      </c>
      <c r="H11" s="5" t="s">
        <v>3</v>
      </c>
    </row>
    <row r="12" spans="3:8" x14ac:dyDescent="0.25">
      <c r="C12" s="1" t="s">
        <v>7</v>
      </c>
      <c r="D12" s="2">
        <v>1</v>
      </c>
      <c r="E12" s="3" t="s">
        <v>11</v>
      </c>
      <c r="F12" s="4" t="s">
        <v>7</v>
      </c>
      <c r="G12" s="5">
        <v>1</v>
      </c>
      <c r="H12" s="6" t="s">
        <v>11</v>
      </c>
    </row>
    <row r="13" spans="3:8" x14ac:dyDescent="0.25">
      <c r="C13" s="1" t="s">
        <v>16</v>
      </c>
      <c r="D13" s="2">
        <v>0.4325</v>
      </c>
      <c r="E13" s="2" t="s">
        <v>3</v>
      </c>
      <c r="F13" s="4" t="s">
        <v>16</v>
      </c>
      <c r="G13" s="5">
        <v>0.4325</v>
      </c>
      <c r="H13" s="5" t="s">
        <v>3</v>
      </c>
    </row>
    <row r="14" spans="3:8" x14ac:dyDescent="0.25">
      <c r="C14" s="1" t="s">
        <v>9</v>
      </c>
      <c r="D14" s="2">
        <v>0.28100000000000003</v>
      </c>
      <c r="E14" s="2" t="s">
        <v>3</v>
      </c>
      <c r="F14" s="4" t="s">
        <v>9</v>
      </c>
      <c r="G14" s="5">
        <v>0.42099999999999999</v>
      </c>
      <c r="H14" s="5" t="s">
        <v>3</v>
      </c>
    </row>
    <row r="15" spans="3:8" x14ac:dyDescent="0.25">
      <c r="C15" s="1" t="s">
        <v>10</v>
      </c>
      <c r="D15" s="2">
        <v>0.3105</v>
      </c>
      <c r="E15" s="2" t="s">
        <v>3</v>
      </c>
      <c r="F15" s="4" t="s">
        <v>10</v>
      </c>
      <c r="G15" s="5">
        <v>0.46879999999999999</v>
      </c>
      <c r="H15" s="5" t="s">
        <v>3</v>
      </c>
    </row>
    <row r="16" spans="3:8" x14ac:dyDescent="0.25">
      <c r="C16" s="1" t="s">
        <v>13</v>
      </c>
      <c r="D16" s="2">
        <f>(D15-D14)/2</f>
        <v>1.4749999999999985E-2</v>
      </c>
      <c r="E16" s="2" t="s">
        <v>3</v>
      </c>
      <c r="F16" s="4" t="s">
        <v>13</v>
      </c>
      <c r="G16" s="5">
        <f>(G15-G14)/2</f>
        <v>2.3900000000000005E-2</v>
      </c>
      <c r="H16" s="5" t="s">
        <v>3</v>
      </c>
    </row>
  </sheetData>
  <mergeCells count="6">
    <mergeCell ref="C3:E3"/>
    <mergeCell ref="C10:E10"/>
    <mergeCell ref="C2:E2"/>
    <mergeCell ref="F2:H2"/>
    <mergeCell ref="F3:H3"/>
    <mergeCell ref="F10:H10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InjectorDims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Tiller</dc:creator>
  <cp:lastModifiedBy>Jacob Tiller</cp:lastModifiedBy>
  <cp:lastPrinted>2019-05-24T22:28:40Z</cp:lastPrinted>
  <dcterms:created xsi:type="dcterms:W3CDTF">2019-05-07T03:34:44Z</dcterms:created>
  <dcterms:modified xsi:type="dcterms:W3CDTF">2019-05-24T22:29:58Z</dcterms:modified>
</cp:coreProperties>
</file>