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Orifice Pressure Tests 01-19-2019\"/>
    </mc:Choice>
  </mc:AlternateContent>
  <xr:revisionPtr revIDLastSave="0" documentId="13_ncr:1_{26277F71-9E0B-42F1-9A3F-63CD13411435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5" l="1"/>
  <c r="N12" i="5"/>
  <c r="M12" i="5"/>
  <c r="J223" i="5" l="1"/>
  <c r="I223" i="5"/>
  <c r="K223" i="5" s="1"/>
  <c r="K222" i="5"/>
  <c r="J222" i="5"/>
  <c r="I222" i="5"/>
  <c r="J221" i="5"/>
  <c r="I221" i="5"/>
  <c r="K221" i="5" s="1"/>
  <c r="J220" i="5"/>
  <c r="I220" i="5"/>
  <c r="K220" i="5" s="1"/>
  <c r="J219" i="5"/>
  <c r="I219" i="5"/>
  <c r="K219" i="5" s="1"/>
  <c r="K218" i="5"/>
  <c r="J218" i="5"/>
  <c r="I218" i="5"/>
  <c r="J217" i="5"/>
  <c r="I217" i="5"/>
  <c r="K217" i="5" s="1"/>
  <c r="J216" i="5"/>
  <c r="I216" i="5"/>
  <c r="K216" i="5" s="1"/>
  <c r="J215" i="5"/>
  <c r="I215" i="5"/>
  <c r="K215" i="5" s="1"/>
  <c r="K214" i="5"/>
  <c r="J214" i="5"/>
  <c r="I214" i="5"/>
  <c r="J213" i="5"/>
  <c r="I213" i="5"/>
  <c r="K213" i="5" s="1"/>
  <c r="J212" i="5"/>
  <c r="I212" i="5"/>
  <c r="K212" i="5" s="1"/>
  <c r="J211" i="5"/>
  <c r="I211" i="5"/>
  <c r="K211" i="5" s="1"/>
  <c r="K210" i="5"/>
  <c r="J210" i="5"/>
  <c r="I210" i="5"/>
  <c r="J209" i="5"/>
  <c r="I209" i="5"/>
  <c r="K209" i="5" s="1"/>
  <c r="J208" i="5"/>
  <c r="I208" i="5"/>
  <c r="K208" i="5" s="1"/>
  <c r="J207" i="5"/>
  <c r="I207" i="5"/>
  <c r="K207" i="5" s="1"/>
  <c r="K206" i="5"/>
  <c r="J206" i="5"/>
  <c r="I206" i="5"/>
  <c r="J205" i="5"/>
  <c r="I205" i="5"/>
  <c r="K205" i="5" s="1"/>
  <c r="J204" i="5"/>
  <c r="I204" i="5"/>
  <c r="K204" i="5" s="1"/>
  <c r="J203" i="5"/>
  <c r="I203" i="5"/>
  <c r="K203" i="5" s="1"/>
  <c r="K202" i="5"/>
  <c r="J202" i="5"/>
  <c r="I202" i="5"/>
  <c r="J201" i="5"/>
  <c r="I201" i="5"/>
  <c r="K201" i="5" s="1"/>
  <c r="J200" i="5"/>
  <c r="I200" i="5"/>
  <c r="K200" i="5" s="1"/>
  <c r="J199" i="5"/>
  <c r="I199" i="5"/>
  <c r="K199" i="5" s="1"/>
  <c r="K198" i="5"/>
  <c r="J198" i="5"/>
  <c r="I198" i="5"/>
  <c r="J197" i="5"/>
  <c r="I197" i="5"/>
  <c r="K197" i="5" s="1"/>
  <c r="J196" i="5"/>
  <c r="I196" i="5"/>
  <c r="K196" i="5" s="1"/>
  <c r="J195" i="5"/>
  <c r="I195" i="5"/>
  <c r="K195" i="5" s="1"/>
  <c r="K194" i="5"/>
  <c r="J194" i="5"/>
  <c r="I194" i="5"/>
  <c r="J193" i="5"/>
  <c r="I193" i="5"/>
  <c r="K193" i="5" s="1"/>
  <c r="J192" i="5"/>
  <c r="I192" i="5"/>
  <c r="K192" i="5" s="1"/>
  <c r="J191" i="5"/>
  <c r="I191" i="5"/>
  <c r="K191" i="5" s="1"/>
  <c r="K190" i="5"/>
  <c r="J190" i="5"/>
  <c r="I190" i="5"/>
  <c r="J189" i="5"/>
  <c r="I189" i="5"/>
  <c r="K189" i="5" s="1"/>
  <c r="J188" i="5"/>
  <c r="I188" i="5"/>
  <c r="K188" i="5" s="1"/>
  <c r="J187" i="5"/>
  <c r="I187" i="5"/>
  <c r="K187" i="5" s="1"/>
  <c r="K186" i="5"/>
  <c r="J186" i="5"/>
  <c r="I186" i="5"/>
  <c r="J185" i="5"/>
  <c r="I185" i="5"/>
  <c r="K185" i="5" s="1"/>
  <c r="J184" i="5"/>
  <c r="I184" i="5"/>
  <c r="K184" i="5" s="1"/>
  <c r="J183" i="5"/>
  <c r="I183" i="5"/>
  <c r="K183" i="5" s="1"/>
  <c r="K182" i="5"/>
  <c r="J182" i="5"/>
  <c r="I182" i="5"/>
  <c r="J181" i="5"/>
  <c r="I181" i="5"/>
  <c r="K181" i="5" s="1"/>
  <c r="J180" i="5"/>
  <c r="I180" i="5"/>
  <c r="K180" i="5" s="1"/>
  <c r="J179" i="5"/>
  <c r="I179" i="5"/>
  <c r="K179" i="5" s="1"/>
  <c r="K178" i="5"/>
  <c r="J178" i="5"/>
  <c r="I178" i="5"/>
  <c r="J177" i="5"/>
  <c r="I177" i="5"/>
  <c r="K177" i="5" s="1"/>
  <c r="J176" i="5"/>
  <c r="I176" i="5"/>
  <c r="K176" i="5" s="1"/>
  <c r="J175" i="5"/>
  <c r="I175" i="5"/>
  <c r="K175" i="5" s="1"/>
  <c r="K174" i="5"/>
  <c r="J174" i="5"/>
  <c r="I174" i="5"/>
  <c r="J173" i="5"/>
  <c r="I173" i="5"/>
  <c r="K173" i="5" s="1"/>
  <c r="J172" i="5"/>
  <c r="I172" i="5"/>
  <c r="K172" i="5" s="1"/>
  <c r="J171" i="5"/>
  <c r="I171" i="5"/>
  <c r="K171" i="5" s="1"/>
  <c r="K170" i="5"/>
  <c r="J170" i="5"/>
  <c r="I170" i="5"/>
  <c r="J169" i="5"/>
  <c r="I169" i="5"/>
  <c r="K169" i="5" s="1"/>
  <c r="J168" i="5"/>
  <c r="I168" i="5"/>
  <c r="K168" i="5" s="1"/>
  <c r="J167" i="5"/>
  <c r="I167" i="5"/>
  <c r="K167" i="5" s="1"/>
  <c r="K166" i="5"/>
  <c r="J166" i="5"/>
  <c r="I166" i="5"/>
  <c r="J165" i="5"/>
  <c r="I165" i="5"/>
  <c r="K165" i="5" s="1"/>
  <c r="J164" i="5"/>
  <c r="I164" i="5"/>
  <c r="K164" i="5" s="1"/>
  <c r="J163" i="5"/>
  <c r="I163" i="5"/>
  <c r="K163" i="5" s="1"/>
  <c r="K162" i="5"/>
  <c r="J162" i="5"/>
  <c r="I162" i="5"/>
  <c r="J161" i="5"/>
  <c r="I161" i="5"/>
  <c r="K161" i="5" s="1"/>
  <c r="J160" i="5"/>
  <c r="I160" i="5"/>
  <c r="K160" i="5" s="1"/>
  <c r="J159" i="5"/>
  <c r="I159" i="5"/>
  <c r="K159" i="5" s="1"/>
  <c r="K158" i="5"/>
  <c r="J158" i="5"/>
  <c r="I158" i="5"/>
  <c r="J157" i="5"/>
  <c r="I157" i="5"/>
  <c r="K157" i="5" s="1"/>
  <c r="J156" i="5"/>
  <c r="I156" i="5"/>
  <c r="K156" i="5" s="1"/>
  <c r="J155" i="5"/>
  <c r="I155" i="5"/>
  <c r="K155" i="5" s="1"/>
  <c r="K154" i="5"/>
  <c r="J154" i="5"/>
  <c r="I154" i="5"/>
  <c r="J153" i="5"/>
  <c r="I153" i="5"/>
  <c r="K153" i="5" s="1"/>
  <c r="J152" i="5"/>
  <c r="I152" i="5"/>
  <c r="K152" i="5" s="1"/>
  <c r="J151" i="5"/>
  <c r="I151" i="5"/>
  <c r="K151" i="5" s="1"/>
  <c r="K150" i="5"/>
  <c r="J150" i="5"/>
  <c r="I150" i="5"/>
  <c r="J149" i="5"/>
  <c r="I149" i="5"/>
  <c r="K149" i="5" s="1"/>
  <c r="J148" i="5"/>
  <c r="I148" i="5"/>
  <c r="K148" i="5" s="1"/>
  <c r="J147" i="5"/>
  <c r="I147" i="5"/>
  <c r="K147" i="5" s="1"/>
  <c r="K146" i="5"/>
  <c r="J146" i="5"/>
  <c r="I146" i="5"/>
  <c r="J145" i="5"/>
  <c r="I145" i="5"/>
  <c r="K145" i="5" s="1"/>
  <c r="J144" i="5"/>
  <c r="I144" i="5"/>
  <c r="K144" i="5" s="1"/>
  <c r="J143" i="5"/>
  <c r="I143" i="5"/>
  <c r="K143" i="5" s="1"/>
  <c r="K142" i="5"/>
  <c r="J142" i="5"/>
  <c r="I142" i="5"/>
  <c r="J141" i="5"/>
  <c r="I141" i="5"/>
  <c r="K141" i="5" s="1"/>
  <c r="J140" i="5"/>
  <c r="I140" i="5"/>
  <c r="K140" i="5" s="1"/>
  <c r="J139" i="5"/>
  <c r="I139" i="5"/>
  <c r="K139" i="5" s="1"/>
  <c r="K138" i="5"/>
  <c r="J138" i="5"/>
  <c r="I138" i="5"/>
  <c r="J137" i="5"/>
  <c r="I137" i="5"/>
  <c r="K137" i="5" s="1"/>
  <c r="J136" i="5"/>
  <c r="I136" i="5"/>
  <c r="K136" i="5" s="1"/>
  <c r="J135" i="5"/>
  <c r="I135" i="5"/>
  <c r="K135" i="5" s="1"/>
  <c r="K134" i="5"/>
  <c r="J134" i="5"/>
  <c r="I134" i="5"/>
  <c r="J133" i="5"/>
  <c r="I133" i="5"/>
  <c r="K133" i="5" s="1"/>
  <c r="J132" i="5"/>
  <c r="I132" i="5"/>
  <c r="K132" i="5" s="1"/>
  <c r="J131" i="5"/>
  <c r="I131" i="5"/>
  <c r="K131" i="5" s="1"/>
  <c r="K130" i="5"/>
  <c r="J130" i="5"/>
  <c r="I130" i="5"/>
  <c r="J129" i="5"/>
  <c r="I129" i="5"/>
  <c r="K129" i="5" s="1"/>
  <c r="J128" i="5"/>
  <c r="I128" i="5"/>
  <c r="K128" i="5" s="1"/>
  <c r="J127" i="5"/>
  <c r="I127" i="5"/>
  <c r="K127" i="5" s="1"/>
  <c r="K126" i="5"/>
  <c r="J126" i="5"/>
  <c r="I126" i="5"/>
  <c r="J125" i="5"/>
  <c r="I125" i="5"/>
  <c r="K125" i="5" s="1"/>
  <c r="J124" i="5"/>
  <c r="I124" i="5"/>
  <c r="K124" i="5" s="1"/>
  <c r="J123" i="5"/>
  <c r="I123" i="5"/>
  <c r="K123" i="5" s="1"/>
  <c r="K122" i="5"/>
  <c r="J122" i="5"/>
  <c r="I122" i="5"/>
  <c r="J121" i="5"/>
  <c r="I121" i="5"/>
  <c r="K121" i="5" s="1"/>
  <c r="J120" i="5"/>
  <c r="I120" i="5"/>
  <c r="K120" i="5" s="1"/>
  <c r="J119" i="5"/>
  <c r="I119" i="5"/>
  <c r="K119" i="5" s="1"/>
  <c r="K118" i="5"/>
  <c r="J118" i="5"/>
  <c r="I118" i="5"/>
  <c r="J117" i="5"/>
  <c r="I117" i="5"/>
  <c r="K117" i="5" s="1"/>
  <c r="J116" i="5"/>
  <c r="I116" i="5"/>
  <c r="K116" i="5" s="1"/>
  <c r="J115" i="5"/>
  <c r="I115" i="5"/>
  <c r="K115" i="5" s="1"/>
  <c r="K114" i="5"/>
  <c r="J114" i="5"/>
  <c r="I114" i="5"/>
  <c r="J113" i="5"/>
  <c r="I113" i="5"/>
  <c r="K113" i="5" s="1"/>
  <c r="J112" i="5"/>
  <c r="I112" i="5"/>
  <c r="K112" i="5" s="1"/>
  <c r="J111" i="5"/>
  <c r="I111" i="5"/>
  <c r="K111" i="5" s="1"/>
  <c r="K110" i="5"/>
  <c r="J110" i="5"/>
  <c r="I110" i="5"/>
  <c r="J109" i="5"/>
  <c r="I109" i="5"/>
  <c r="K109" i="5" s="1"/>
  <c r="J108" i="5"/>
  <c r="I108" i="5"/>
  <c r="K108" i="5" s="1"/>
  <c r="J107" i="5"/>
  <c r="I107" i="5"/>
  <c r="K107" i="5" s="1"/>
  <c r="K106" i="5"/>
  <c r="J106" i="5"/>
  <c r="I106" i="5"/>
  <c r="J105" i="5"/>
  <c r="I105" i="5"/>
  <c r="K105" i="5" s="1"/>
  <c r="J104" i="5"/>
  <c r="I104" i="5"/>
  <c r="K104" i="5" s="1"/>
  <c r="J103" i="5"/>
  <c r="I103" i="5"/>
  <c r="K103" i="5" s="1"/>
  <c r="K102" i="5"/>
  <c r="J102" i="5"/>
  <c r="I102" i="5"/>
  <c r="J101" i="5"/>
  <c r="K101" i="5" s="1"/>
  <c r="I101" i="5"/>
  <c r="J100" i="5"/>
  <c r="I100" i="5"/>
  <c r="K100" i="5" s="1"/>
  <c r="J99" i="5"/>
  <c r="I99" i="5"/>
  <c r="K99" i="5" s="1"/>
  <c r="K98" i="5"/>
  <c r="J98" i="5"/>
  <c r="I98" i="5"/>
  <c r="J97" i="5"/>
  <c r="K97" i="5" s="1"/>
  <c r="I97" i="5"/>
  <c r="J96" i="5"/>
  <c r="I96" i="5"/>
  <c r="K96" i="5" s="1"/>
  <c r="J95" i="5"/>
  <c r="I95" i="5"/>
  <c r="K95" i="5" s="1"/>
  <c r="K94" i="5"/>
  <c r="J94" i="5"/>
  <c r="I94" i="5"/>
  <c r="J93" i="5"/>
  <c r="K93" i="5" s="1"/>
  <c r="I93" i="5"/>
  <c r="J92" i="5"/>
  <c r="I92" i="5"/>
  <c r="K92" i="5" s="1"/>
  <c r="J91" i="5"/>
  <c r="I91" i="5"/>
  <c r="K91" i="5" s="1"/>
  <c r="K90" i="5"/>
  <c r="J90" i="5"/>
  <c r="I90" i="5"/>
  <c r="J89" i="5"/>
  <c r="K89" i="5" s="1"/>
  <c r="I89" i="5"/>
  <c r="J88" i="5"/>
  <c r="I88" i="5"/>
  <c r="K88" i="5" s="1"/>
  <c r="J87" i="5"/>
  <c r="I87" i="5"/>
  <c r="K87" i="5" s="1"/>
  <c r="K86" i="5"/>
  <c r="J86" i="5"/>
  <c r="I86" i="5"/>
  <c r="J85" i="5"/>
  <c r="K85" i="5" s="1"/>
  <c r="I85" i="5"/>
  <c r="J84" i="5"/>
  <c r="I84" i="5"/>
  <c r="K84" i="5" s="1"/>
  <c r="J83" i="5"/>
  <c r="I83" i="5"/>
  <c r="K83" i="5" s="1"/>
  <c r="K82" i="5"/>
  <c r="J82" i="5"/>
  <c r="I82" i="5"/>
  <c r="J81" i="5"/>
  <c r="K81" i="5" s="1"/>
  <c r="I81" i="5"/>
  <c r="J80" i="5"/>
  <c r="I80" i="5"/>
  <c r="K80" i="5" s="1"/>
  <c r="J79" i="5"/>
  <c r="I79" i="5"/>
  <c r="K79" i="5" s="1"/>
  <c r="K78" i="5"/>
  <c r="J78" i="5"/>
  <c r="I78" i="5"/>
  <c r="J77" i="5"/>
  <c r="K77" i="5" s="1"/>
  <c r="I77" i="5"/>
  <c r="J76" i="5"/>
  <c r="I76" i="5"/>
  <c r="K76" i="5" s="1"/>
  <c r="J75" i="5"/>
  <c r="I75" i="5"/>
  <c r="K75" i="5" s="1"/>
  <c r="K74" i="5"/>
  <c r="J74" i="5"/>
  <c r="I74" i="5"/>
  <c r="J73" i="5"/>
  <c r="I73" i="5"/>
  <c r="K73" i="5" s="1"/>
  <c r="J72" i="5"/>
  <c r="I72" i="5"/>
  <c r="K72" i="5" s="1"/>
  <c r="J71" i="5"/>
  <c r="I71" i="5"/>
  <c r="K71" i="5" s="1"/>
  <c r="K70" i="5"/>
  <c r="J70" i="5"/>
  <c r="I70" i="5"/>
  <c r="J69" i="5"/>
  <c r="I69" i="5"/>
  <c r="K69" i="5" s="1"/>
  <c r="J68" i="5"/>
  <c r="I68" i="5"/>
  <c r="K68" i="5" s="1"/>
  <c r="J67" i="5"/>
  <c r="I67" i="5"/>
  <c r="K67" i="5" s="1"/>
  <c r="K66" i="5"/>
  <c r="J66" i="5"/>
  <c r="I66" i="5"/>
  <c r="J65" i="5"/>
  <c r="I65" i="5"/>
  <c r="K65" i="5" s="1"/>
  <c r="J64" i="5"/>
  <c r="I64" i="5"/>
  <c r="K64" i="5" s="1"/>
  <c r="J63" i="5"/>
  <c r="I63" i="5"/>
  <c r="K63" i="5" s="1"/>
  <c r="K62" i="5"/>
  <c r="J62" i="5"/>
  <c r="I62" i="5"/>
  <c r="J61" i="5"/>
  <c r="I61" i="5"/>
  <c r="K61" i="5" s="1"/>
  <c r="J60" i="5"/>
  <c r="I60" i="5"/>
  <c r="K60" i="5" s="1"/>
  <c r="J59" i="5"/>
  <c r="I59" i="5"/>
  <c r="K59" i="5" s="1"/>
  <c r="K58" i="5"/>
  <c r="J58" i="5"/>
  <c r="I58" i="5"/>
  <c r="J57" i="5"/>
  <c r="I57" i="5"/>
  <c r="K57" i="5" s="1"/>
  <c r="J56" i="5"/>
  <c r="I56" i="5"/>
  <c r="K56" i="5" s="1"/>
  <c r="J55" i="5"/>
  <c r="I55" i="5"/>
  <c r="K55" i="5" s="1"/>
  <c r="K54" i="5"/>
  <c r="J54" i="5"/>
  <c r="I54" i="5"/>
  <c r="J53" i="5"/>
  <c r="I53" i="5"/>
  <c r="K53" i="5" s="1"/>
  <c r="J52" i="5"/>
  <c r="I52" i="5"/>
  <c r="K52" i="5" s="1"/>
  <c r="J51" i="5"/>
  <c r="I51" i="5"/>
  <c r="K51" i="5" s="1"/>
  <c r="K50" i="5"/>
  <c r="J50" i="5"/>
  <c r="I50" i="5"/>
  <c r="J49" i="5"/>
  <c r="I49" i="5"/>
  <c r="K49" i="5" s="1"/>
  <c r="J48" i="5"/>
  <c r="I48" i="5"/>
  <c r="K48" i="5" s="1"/>
  <c r="J47" i="5"/>
  <c r="I47" i="5"/>
  <c r="K47" i="5" s="1"/>
  <c r="K46" i="5"/>
  <c r="J46" i="5"/>
  <c r="I46" i="5"/>
  <c r="J45" i="5"/>
  <c r="I45" i="5"/>
  <c r="K45" i="5" s="1"/>
  <c r="J44" i="5"/>
  <c r="I44" i="5"/>
  <c r="K44" i="5" s="1"/>
  <c r="J43" i="5"/>
  <c r="I43" i="5"/>
  <c r="K43" i="5" s="1"/>
  <c r="K42" i="5"/>
  <c r="J42" i="5"/>
  <c r="I42" i="5"/>
  <c r="J41" i="5"/>
  <c r="I41" i="5"/>
  <c r="K41" i="5" s="1"/>
  <c r="J40" i="5"/>
  <c r="I40" i="5"/>
  <c r="K40" i="5" s="1"/>
  <c r="J39" i="5"/>
  <c r="I39" i="5"/>
  <c r="K39" i="5" s="1"/>
  <c r="K38" i="5"/>
  <c r="J38" i="5"/>
  <c r="I38" i="5"/>
  <c r="J37" i="5"/>
  <c r="I37" i="5"/>
  <c r="K37" i="5" s="1"/>
  <c r="J36" i="5"/>
  <c r="I36" i="5"/>
  <c r="K36" i="5" s="1"/>
  <c r="J35" i="5"/>
  <c r="I35" i="5"/>
  <c r="K35" i="5" s="1"/>
  <c r="K34" i="5"/>
  <c r="J34" i="5"/>
  <c r="I34" i="5"/>
  <c r="J33" i="5"/>
  <c r="I33" i="5"/>
  <c r="K33" i="5" s="1"/>
  <c r="J32" i="5"/>
  <c r="I32" i="5"/>
  <c r="K32" i="5" s="1"/>
  <c r="J31" i="5"/>
  <c r="I31" i="5"/>
  <c r="K31" i="5" s="1"/>
  <c r="K30" i="5"/>
  <c r="J30" i="5"/>
  <c r="I30" i="5"/>
  <c r="J29" i="5"/>
  <c r="I29" i="5"/>
  <c r="K29" i="5" s="1"/>
  <c r="J28" i="5"/>
  <c r="I28" i="5"/>
  <c r="K28" i="5" s="1"/>
  <c r="J27" i="5"/>
  <c r="I27" i="5"/>
  <c r="K27" i="5" s="1"/>
  <c r="K26" i="5"/>
  <c r="J26" i="5"/>
  <c r="I26" i="5"/>
  <c r="J25" i="5"/>
  <c r="I25" i="5"/>
  <c r="K25" i="5" s="1"/>
  <c r="J24" i="5"/>
  <c r="I24" i="5"/>
  <c r="K24" i="5" s="1"/>
  <c r="J23" i="5"/>
  <c r="I23" i="5"/>
  <c r="K23" i="5" s="1"/>
  <c r="K22" i="5"/>
  <c r="J22" i="5"/>
  <c r="I22" i="5"/>
  <c r="J21" i="5"/>
  <c r="I21" i="5"/>
  <c r="K21" i="5" s="1"/>
  <c r="J20" i="5"/>
  <c r="I20" i="5"/>
  <c r="K20" i="5" s="1"/>
  <c r="J19" i="5"/>
  <c r="I19" i="5"/>
  <c r="K19" i="5" s="1"/>
  <c r="K18" i="5"/>
  <c r="J18" i="5"/>
  <c r="I18" i="5"/>
  <c r="J17" i="5"/>
  <c r="I17" i="5"/>
  <c r="K17" i="5" s="1"/>
  <c r="J16" i="5"/>
  <c r="I16" i="5"/>
  <c r="K16" i="5" s="1"/>
  <c r="J15" i="5"/>
  <c r="I15" i="5"/>
  <c r="K15" i="5" s="1"/>
  <c r="K14" i="5"/>
  <c r="J14" i="5"/>
  <c r="I14" i="5"/>
  <c r="J13" i="5"/>
  <c r="I13" i="5"/>
  <c r="K13" i="5" s="1"/>
  <c r="J12" i="5"/>
  <c r="I12" i="5"/>
  <c r="K12" i="5" s="1"/>
  <c r="J11" i="5"/>
  <c r="I11" i="5"/>
  <c r="K11" i="5" s="1"/>
  <c r="K10" i="5"/>
  <c r="J10" i="5"/>
  <c r="I10" i="5"/>
  <c r="J9" i="5"/>
  <c r="I9" i="5"/>
  <c r="K9" i="5" s="1"/>
  <c r="J8" i="5"/>
  <c r="I8" i="5"/>
  <c r="K8" i="5" s="1"/>
  <c r="J7" i="5"/>
  <c r="I7" i="5"/>
  <c r="K7" i="5" s="1"/>
  <c r="K6" i="5"/>
  <c r="J6" i="5"/>
  <c r="I6" i="5"/>
  <c r="J5" i="5"/>
  <c r="I5" i="5"/>
  <c r="K5" i="5" s="1"/>
  <c r="J4" i="5"/>
  <c r="I4" i="5"/>
  <c r="K4" i="5" s="1"/>
  <c r="J3" i="5"/>
  <c r="I3" i="5"/>
  <c r="K3" i="5" s="1"/>
  <c r="J2" i="5"/>
  <c r="I2" i="5"/>
  <c r="K2" i="5" l="1"/>
</calcChain>
</file>

<file path=xl/sharedStrings.xml><?xml version="1.0" encoding="utf-8"?>
<sst xmlns="http://schemas.openxmlformats.org/spreadsheetml/2006/main" count="473" uniqueCount="46">
  <si>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</si>
  <si>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</si>
  <si>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</si>
  <si>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</si>
  <si>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</si>
  <si>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</si>
  <si>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</si>
  <si>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</si>
  <si>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</si>
  <si>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</si>
  <si>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</si>
  <si>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1:03:51 PM</t>
  </si>
  <si>
    <t xml:space="preserve"> 1:03:52 PM</t>
  </si>
  <si>
    <t xml:space="preserve"> 1:03:53 PM</t>
  </si>
  <si>
    <t xml:space="preserve"> 1:03:54 PM</t>
  </si>
  <si>
    <t xml:space="preserve"> 1:03:55 PM</t>
  </si>
  <si>
    <t xml:space="preserve"> 1:03:56 PM</t>
  </si>
  <si>
    <t xml:space="preserve"> 1:03:57 PM</t>
  </si>
  <si>
    <t xml:space="preserve"> 1:03:58 PM</t>
  </si>
  <si>
    <t xml:space="preserve"> 1:03:59 PM</t>
  </si>
  <si>
    <t xml:space="preserve"> 1:04:00 PM</t>
  </si>
  <si>
    <t xml:space="preserve"> 1:04:01 PM</t>
  </si>
  <si>
    <t xml:space="preserve"> 1:04:02 PM</t>
  </si>
  <si>
    <t xml:space="preserve"> 1:04:03 PM</t>
  </si>
  <si>
    <t xml:space="preserve"> 1:04:04 PM</t>
  </si>
  <si>
    <t xml:space="preserve"> 1:04:05 PM</t>
  </si>
  <si>
    <t xml:space="preserve"> 1:04:06 PM</t>
  </si>
  <si>
    <t xml:space="preserve"> 1:04:07 PM</t>
  </si>
  <si>
    <t xml:space="preserve"> 1:04:08 PM</t>
  </si>
  <si>
    <t xml:space="preserve"> 1:04:09 PM</t>
  </si>
  <si>
    <t xml:space="preserve"> 1:04:10 PM</t>
  </si>
  <si>
    <t xml:space="preserve"> 1:04:11 PM</t>
  </si>
  <si>
    <t xml:space="preserve"> 1:04:12 PM</t>
  </si>
  <si>
    <t xml:space="preserve"> 1:04:13 PM</t>
  </si>
  <si>
    <t>PT 1: Pintle Side</t>
  </si>
  <si>
    <t>PT 2: LOX side</t>
  </si>
  <si>
    <t>PT 3: orifice down</t>
  </si>
  <si>
    <t>PT 4: orifice up</t>
  </si>
  <si>
    <t>PT 5: Tank Pressure</t>
  </si>
  <si>
    <t>PT 4</t>
  </si>
  <si>
    <t>PT 3</t>
  </si>
  <si>
    <t>Delta Pressure</t>
  </si>
  <si>
    <t>Transducer</t>
  </si>
  <si>
    <t>Slope</t>
  </si>
  <si>
    <t>Intercept</t>
  </si>
  <si>
    <t>Average pressure between 5 and 20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</si>
</sst>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5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Analysis!$B$2:$B$223</c:f>
              <c:numCache>
                <c:formatCode>0.00</c:formatCode>
                <c:ptCount val="222"/>
                <c:pt idx="0">
                  <c:v>4.6875E-2</c:v>
                </c:pt>
                <c:pt idx="1">
                  <c:v>0.1054688</c:v>
                </c:pt>
                <c:pt idx="2">
                  <c:v>0.21875</c:v>
                </c:pt>
                <c:pt idx="3">
                  <c:v>0.30859379999999997</c:v>
                </c:pt>
                <c:pt idx="4">
                  <c:v>0.40625</c:v>
                </c:pt>
                <c:pt idx="5">
                  <c:v>0.515625</c:v>
                </c:pt>
                <c:pt idx="6">
                  <c:v>0.60546880000000003</c:v>
                </c:pt>
                <c:pt idx="7">
                  <c:v>0.71875</c:v>
                </c:pt>
                <c:pt idx="8">
                  <c:v>0.80859380000000003</c:v>
                </c:pt>
                <c:pt idx="9">
                  <c:v>0.90625</c:v>
                </c:pt>
                <c:pt idx="10">
                  <c:v>1.015625</c:v>
                </c:pt>
                <c:pt idx="11">
                  <c:v>1.105469</c:v>
                </c:pt>
                <c:pt idx="12">
                  <c:v>1.207031</c:v>
                </c:pt>
                <c:pt idx="13">
                  <c:v>1.300781</c:v>
                </c:pt>
                <c:pt idx="14">
                  <c:v>1.410156</c:v>
                </c:pt>
                <c:pt idx="15">
                  <c:v>1.503906</c:v>
                </c:pt>
                <c:pt idx="16">
                  <c:v>1.613281</c:v>
                </c:pt>
                <c:pt idx="17">
                  <c:v>1.707031</c:v>
                </c:pt>
                <c:pt idx="18">
                  <c:v>1.800781</c:v>
                </c:pt>
                <c:pt idx="19">
                  <c:v>1.910156</c:v>
                </c:pt>
                <c:pt idx="20">
                  <c:v>2.0039060000000002</c:v>
                </c:pt>
                <c:pt idx="21">
                  <c:v>2.1132810000000002</c:v>
                </c:pt>
                <c:pt idx="22">
                  <c:v>2.2070310000000002</c:v>
                </c:pt>
                <c:pt idx="23">
                  <c:v>2.3007810000000002</c:v>
                </c:pt>
                <c:pt idx="24">
                  <c:v>2.4101560000000002</c:v>
                </c:pt>
                <c:pt idx="25">
                  <c:v>2.5039060000000002</c:v>
                </c:pt>
                <c:pt idx="26">
                  <c:v>2.6132810000000002</c:v>
                </c:pt>
                <c:pt idx="27">
                  <c:v>2.7070310000000002</c:v>
                </c:pt>
                <c:pt idx="28">
                  <c:v>2.8164060000000002</c:v>
                </c:pt>
                <c:pt idx="29">
                  <c:v>2.9101560000000002</c:v>
                </c:pt>
                <c:pt idx="30">
                  <c:v>3.0039060000000002</c:v>
                </c:pt>
                <c:pt idx="31">
                  <c:v>3.1132810000000002</c:v>
                </c:pt>
                <c:pt idx="32">
                  <c:v>3.2070310000000002</c:v>
                </c:pt>
                <c:pt idx="33">
                  <c:v>3.3125</c:v>
                </c:pt>
                <c:pt idx="34">
                  <c:v>3.40625</c:v>
                </c:pt>
                <c:pt idx="35">
                  <c:v>3.5</c:v>
                </c:pt>
                <c:pt idx="36">
                  <c:v>3.609375</c:v>
                </c:pt>
                <c:pt idx="37">
                  <c:v>3.703125</c:v>
                </c:pt>
                <c:pt idx="38">
                  <c:v>3.8125</c:v>
                </c:pt>
                <c:pt idx="39">
                  <c:v>3.90625</c:v>
                </c:pt>
                <c:pt idx="40">
                  <c:v>4</c:v>
                </c:pt>
                <c:pt idx="41">
                  <c:v>4.109375</c:v>
                </c:pt>
                <c:pt idx="42">
                  <c:v>4.203125</c:v>
                </c:pt>
                <c:pt idx="43">
                  <c:v>4.3125</c:v>
                </c:pt>
                <c:pt idx="44">
                  <c:v>4.40625</c:v>
                </c:pt>
                <c:pt idx="45">
                  <c:v>4.5</c:v>
                </c:pt>
                <c:pt idx="46">
                  <c:v>4.609375</c:v>
                </c:pt>
                <c:pt idx="47">
                  <c:v>4.703125</c:v>
                </c:pt>
                <c:pt idx="48">
                  <c:v>4.8125</c:v>
                </c:pt>
                <c:pt idx="49">
                  <c:v>4.90625</c:v>
                </c:pt>
                <c:pt idx="50">
                  <c:v>5</c:v>
                </c:pt>
                <c:pt idx="51">
                  <c:v>5.109375</c:v>
                </c:pt>
                <c:pt idx="52">
                  <c:v>5.203125</c:v>
                </c:pt>
                <c:pt idx="53">
                  <c:v>5.3125</c:v>
                </c:pt>
                <c:pt idx="54">
                  <c:v>5.40625</c:v>
                </c:pt>
                <c:pt idx="55">
                  <c:v>5.5</c:v>
                </c:pt>
                <c:pt idx="56">
                  <c:v>5.6054690000000003</c:v>
                </c:pt>
                <c:pt idx="57">
                  <c:v>5.703125</c:v>
                </c:pt>
                <c:pt idx="58">
                  <c:v>5.8085940000000003</c:v>
                </c:pt>
                <c:pt idx="59">
                  <c:v>5.9023440000000003</c:v>
                </c:pt>
                <c:pt idx="60">
                  <c:v>6.0117190000000003</c:v>
                </c:pt>
                <c:pt idx="61">
                  <c:v>6.1054690000000003</c:v>
                </c:pt>
                <c:pt idx="62">
                  <c:v>6.1992190000000003</c:v>
                </c:pt>
                <c:pt idx="63">
                  <c:v>6.3085940000000003</c:v>
                </c:pt>
                <c:pt idx="64">
                  <c:v>6.4023440000000003</c:v>
                </c:pt>
                <c:pt idx="65">
                  <c:v>6.5117190000000003</c:v>
                </c:pt>
                <c:pt idx="66">
                  <c:v>6.6054690000000003</c:v>
                </c:pt>
                <c:pt idx="67">
                  <c:v>6.6992190000000003</c:v>
                </c:pt>
                <c:pt idx="68">
                  <c:v>6.8085940000000003</c:v>
                </c:pt>
                <c:pt idx="69">
                  <c:v>6.9023440000000003</c:v>
                </c:pt>
                <c:pt idx="70">
                  <c:v>7.0117190000000003</c:v>
                </c:pt>
                <c:pt idx="71">
                  <c:v>7.1054690000000003</c:v>
                </c:pt>
                <c:pt idx="72">
                  <c:v>7.1992190000000003</c:v>
                </c:pt>
                <c:pt idx="73">
                  <c:v>7.3085940000000003</c:v>
                </c:pt>
                <c:pt idx="74">
                  <c:v>7.4023440000000003</c:v>
                </c:pt>
                <c:pt idx="75">
                  <c:v>7.5117190000000003</c:v>
                </c:pt>
                <c:pt idx="76">
                  <c:v>7.6054690000000003</c:v>
                </c:pt>
                <c:pt idx="77">
                  <c:v>7.7148440000000003</c:v>
                </c:pt>
                <c:pt idx="78">
                  <c:v>7.8085940000000003</c:v>
                </c:pt>
                <c:pt idx="79">
                  <c:v>7.8984379999999996</c:v>
                </c:pt>
                <c:pt idx="80">
                  <c:v>8.0078130000000005</c:v>
                </c:pt>
                <c:pt idx="81">
                  <c:v>8.1015630000000005</c:v>
                </c:pt>
                <c:pt idx="82">
                  <c:v>8.2109380000000005</c:v>
                </c:pt>
                <c:pt idx="83">
                  <c:v>8.3046880000000005</c:v>
                </c:pt>
                <c:pt idx="84">
                  <c:v>8.3984380000000005</c:v>
                </c:pt>
                <c:pt idx="85">
                  <c:v>8.5078130000000005</c:v>
                </c:pt>
                <c:pt idx="86">
                  <c:v>8.6015630000000005</c:v>
                </c:pt>
                <c:pt idx="87">
                  <c:v>8.7109380000000005</c:v>
                </c:pt>
                <c:pt idx="88">
                  <c:v>8.8046880000000005</c:v>
                </c:pt>
                <c:pt idx="89">
                  <c:v>8.8984380000000005</c:v>
                </c:pt>
                <c:pt idx="90">
                  <c:v>9.0078130000000005</c:v>
                </c:pt>
                <c:pt idx="91">
                  <c:v>9.1015630000000005</c:v>
                </c:pt>
                <c:pt idx="92">
                  <c:v>9.2109380000000005</c:v>
                </c:pt>
                <c:pt idx="93">
                  <c:v>9.3046880000000005</c:v>
                </c:pt>
                <c:pt idx="94">
                  <c:v>9.4140630000000005</c:v>
                </c:pt>
                <c:pt idx="95">
                  <c:v>9.5078130000000005</c:v>
                </c:pt>
                <c:pt idx="96">
                  <c:v>9.6015630000000005</c:v>
                </c:pt>
                <c:pt idx="97">
                  <c:v>9.7109380000000005</c:v>
                </c:pt>
                <c:pt idx="98">
                  <c:v>9.8046880000000005</c:v>
                </c:pt>
                <c:pt idx="99">
                  <c:v>9.9140630000000005</c:v>
                </c:pt>
                <c:pt idx="100">
                  <c:v>10.007809999999999</c:v>
                </c:pt>
                <c:pt idx="101">
                  <c:v>10.101559999999999</c:v>
                </c:pt>
                <c:pt idx="102">
                  <c:v>10.210940000000001</c:v>
                </c:pt>
                <c:pt idx="103">
                  <c:v>10.304690000000001</c:v>
                </c:pt>
                <c:pt idx="104">
                  <c:v>10.414059999999999</c:v>
                </c:pt>
                <c:pt idx="105">
                  <c:v>10.503909999999999</c:v>
                </c:pt>
                <c:pt idx="106">
                  <c:v>10.597659999999999</c:v>
                </c:pt>
                <c:pt idx="107">
                  <c:v>10.70703</c:v>
                </c:pt>
                <c:pt idx="108">
                  <c:v>10.80078</c:v>
                </c:pt>
                <c:pt idx="109">
                  <c:v>10.910159999999999</c:v>
                </c:pt>
                <c:pt idx="110">
                  <c:v>11.003909999999999</c:v>
                </c:pt>
                <c:pt idx="111">
                  <c:v>11.097659999999999</c:v>
                </c:pt>
                <c:pt idx="112">
                  <c:v>11.20703</c:v>
                </c:pt>
                <c:pt idx="113">
                  <c:v>11.30078</c:v>
                </c:pt>
                <c:pt idx="114">
                  <c:v>11.410159999999999</c:v>
                </c:pt>
                <c:pt idx="115">
                  <c:v>11.503909999999999</c:v>
                </c:pt>
                <c:pt idx="116">
                  <c:v>11.61328</c:v>
                </c:pt>
                <c:pt idx="117">
                  <c:v>11.70703</c:v>
                </c:pt>
                <c:pt idx="118">
                  <c:v>11.80078</c:v>
                </c:pt>
                <c:pt idx="119">
                  <c:v>11.910159999999999</c:v>
                </c:pt>
                <c:pt idx="120">
                  <c:v>12.003909999999999</c:v>
                </c:pt>
                <c:pt idx="121">
                  <c:v>12.11328</c:v>
                </c:pt>
                <c:pt idx="122">
                  <c:v>12.20703</c:v>
                </c:pt>
                <c:pt idx="123">
                  <c:v>12.30078</c:v>
                </c:pt>
                <c:pt idx="124">
                  <c:v>12.410159999999999</c:v>
                </c:pt>
                <c:pt idx="125">
                  <c:v>12.503909999999999</c:v>
                </c:pt>
                <c:pt idx="126">
                  <c:v>12.61328</c:v>
                </c:pt>
                <c:pt idx="127">
                  <c:v>12.70703</c:v>
                </c:pt>
                <c:pt idx="128">
                  <c:v>12.8125</c:v>
                </c:pt>
                <c:pt idx="129">
                  <c:v>12.910159999999999</c:v>
                </c:pt>
                <c:pt idx="130">
                  <c:v>13</c:v>
                </c:pt>
                <c:pt idx="131">
                  <c:v>13.11328</c:v>
                </c:pt>
                <c:pt idx="132">
                  <c:v>13.20313</c:v>
                </c:pt>
                <c:pt idx="133">
                  <c:v>13.3125</c:v>
                </c:pt>
                <c:pt idx="134">
                  <c:v>13.40625</c:v>
                </c:pt>
                <c:pt idx="135">
                  <c:v>13.5</c:v>
                </c:pt>
                <c:pt idx="136">
                  <c:v>13.60938</c:v>
                </c:pt>
                <c:pt idx="137">
                  <c:v>13.70313</c:v>
                </c:pt>
                <c:pt idx="138">
                  <c:v>13.8125</c:v>
                </c:pt>
                <c:pt idx="139">
                  <c:v>13.90625</c:v>
                </c:pt>
                <c:pt idx="140">
                  <c:v>14</c:v>
                </c:pt>
                <c:pt idx="141">
                  <c:v>14.10938</c:v>
                </c:pt>
                <c:pt idx="142">
                  <c:v>14.20313</c:v>
                </c:pt>
                <c:pt idx="143">
                  <c:v>14.3125</c:v>
                </c:pt>
                <c:pt idx="144">
                  <c:v>14.40625</c:v>
                </c:pt>
                <c:pt idx="145">
                  <c:v>14.51563</c:v>
                </c:pt>
                <c:pt idx="146">
                  <c:v>14.60938</c:v>
                </c:pt>
                <c:pt idx="147">
                  <c:v>14.70313</c:v>
                </c:pt>
                <c:pt idx="148">
                  <c:v>14.8125</c:v>
                </c:pt>
                <c:pt idx="149">
                  <c:v>14.90625</c:v>
                </c:pt>
                <c:pt idx="150">
                  <c:v>15.01563</c:v>
                </c:pt>
                <c:pt idx="151">
                  <c:v>15.10547</c:v>
                </c:pt>
                <c:pt idx="152">
                  <c:v>15.20313</c:v>
                </c:pt>
                <c:pt idx="153">
                  <c:v>15.308590000000001</c:v>
                </c:pt>
                <c:pt idx="154">
                  <c:v>15.40625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15.714840000000001</c:v>
                </c:pt>
                <c:pt idx="158">
                  <c:v>15.808590000000001</c:v>
                </c:pt>
                <c:pt idx="159">
                  <c:v>15.902340000000001</c:v>
                </c:pt>
                <c:pt idx="160">
                  <c:v>16.01172</c:v>
                </c:pt>
                <c:pt idx="161">
                  <c:v>16.10547</c:v>
                </c:pt>
                <c:pt idx="162">
                  <c:v>16.214839999999999</c:v>
                </c:pt>
                <c:pt idx="163">
                  <c:v>16.308589999999999</c:v>
                </c:pt>
                <c:pt idx="164">
                  <c:v>16.402339999999999</c:v>
                </c:pt>
                <c:pt idx="165">
                  <c:v>16.51172</c:v>
                </c:pt>
                <c:pt idx="166">
                  <c:v>16.60547</c:v>
                </c:pt>
                <c:pt idx="167">
                  <c:v>16.714839999999999</c:v>
                </c:pt>
                <c:pt idx="168">
                  <c:v>16.808589999999999</c:v>
                </c:pt>
                <c:pt idx="169">
                  <c:v>16.91797</c:v>
                </c:pt>
                <c:pt idx="170">
                  <c:v>17.01172</c:v>
                </c:pt>
                <c:pt idx="171">
                  <c:v>17.10547</c:v>
                </c:pt>
                <c:pt idx="172">
                  <c:v>17.214839999999999</c:v>
                </c:pt>
                <c:pt idx="173">
                  <c:v>17.308589999999999</c:v>
                </c:pt>
                <c:pt idx="174">
                  <c:v>17.41797</c:v>
                </c:pt>
                <c:pt idx="175">
                  <c:v>17.51172</c:v>
                </c:pt>
                <c:pt idx="176">
                  <c:v>17.601559999999999</c:v>
                </c:pt>
                <c:pt idx="177">
                  <c:v>17.714839999999999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18.007809999999999</c:v>
                </c:pt>
                <c:pt idx="181">
                  <c:v>18.101559999999999</c:v>
                </c:pt>
                <c:pt idx="182">
                  <c:v>18.210940000000001</c:v>
                </c:pt>
                <c:pt idx="183">
                  <c:v>18.304690000000001</c:v>
                </c:pt>
                <c:pt idx="184">
                  <c:v>18.414059999999999</c:v>
                </c:pt>
                <c:pt idx="185">
                  <c:v>18.507809999999999</c:v>
                </c:pt>
                <c:pt idx="186">
                  <c:v>18.601559999999999</c:v>
                </c:pt>
                <c:pt idx="187">
                  <c:v>18.710940000000001</c:v>
                </c:pt>
                <c:pt idx="188">
                  <c:v>18.804690000000001</c:v>
                </c:pt>
                <c:pt idx="189">
                  <c:v>18.914059999999999</c:v>
                </c:pt>
                <c:pt idx="190">
                  <c:v>19.007809999999999</c:v>
                </c:pt>
                <c:pt idx="191">
                  <c:v>19.117190000000001</c:v>
                </c:pt>
                <c:pt idx="192">
                  <c:v>19.210940000000001</c:v>
                </c:pt>
                <c:pt idx="193">
                  <c:v>19.304690000000001</c:v>
                </c:pt>
                <c:pt idx="194">
                  <c:v>19.414059999999999</c:v>
                </c:pt>
                <c:pt idx="195">
                  <c:v>19.507809999999999</c:v>
                </c:pt>
                <c:pt idx="196">
                  <c:v>19.617190000000001</c:v>
                </c:pt>
                <c:pt idx="197">
                  <c:v>19.710940000000001</c:v>
                </c:pt>
                <c:pt idx="198">
                  <c:v>19.804690000000001</c:v>
                </c:pt>
                <c:pt idx="199">
                  <c:v>19.914059999999999</c:v>
                </c:pt>
                <c:pt idx="200">
                  <c:v>20.007809999999999</c:v>
                </c:pt>
                <c:pt idx="201">
                  <c:v>20.117190000000001</c:v>
                </c:pt>
                <c:pt idx="202">
                  <c:v>20.210940000000001</c:v>
                </c:pt>
                <c:pt idx="203">
                  <c:v>20.30078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20.61328</c:v>
                </c:pt>
                <c:pt idx="207">
                  <c:v>20.70703</c:v>
                </c:pt>
                <c:pt idx="208">
                  <c:v>20.816410000000001</c:v>
                </c:pt>
                <c:pt idx="209">
                  <c:v>20.910160000000001</c:v>
                </c:pt>
                <c:pt idx="210">
                  <c:v>21.003910000000001</c:v>
                </c:pt>
                <c:pt idx="211">
                  <c:v>21.11328</c:v>
                </c:pt>
                <c:pt idx="212">
                  <c:v>21.20703</c:v>
                </c:pt>
                <c:pt idx="213">
                  <c:v>21.30078</c:v>
                </c:pt>
                <c:pt idx="214">
                  <c:v>21.410160000000001</c:v>
                </c:pt>
                <c:pt idx="215">
                  <c:v>21.503910000000001</c:v>
                </c:pt>
                <c:pt idx="216">
                  <c:v>21.61328</c:v>
                </c:pt>
                <c:pt idx="217">
                  <c:v>21.70703</c:v>
                </c:pt>
                <c:pt idx="218">
                  <c:v>21.816410000000001</c:v>
                </c:pt>
                <c:pt idx="219">
                  <c:v>21.910160000000001</c:v>
                </c:pt>
                <c:pt idx="220">
                  <c:v>22.003910000000001</c:v>
                </c:pt>
                <c:pt idx="221">
                  <c:v>22.11328</c:v>
                </c:pt>
              </c:numCache>
            </c:numRef>
          </c:xVal>
          <c:yVal>
            <c:numRef>
              <c:f>Analysis!$I$2:$I$223</c:f>
              <c:numCache>
                <c:formatCode>General</c:formatCode>
                <c:ptCount val="222"/>
                <c:pt idx="0">
                  <c:v>203.7609443125022</c:v>
                </c:pt>
                <c:pt idx="1">
                  <c:v>206.0650101024423</c:v>
                </c:pt>
                <c:pt idx="2">
                  <c:v>204.64712346247916</c:v>
                </c:pt>
                <c:pt idx="3">
                  <c:v>205.35606678246072</c:v>
                </c:pt>
                <c:pt idx="4">
                  <c:v>207.48289674240542</c:v>
                </c:pt>
                <c:pt idx="5">
                  <c:v>206.77395342242386</c:v>
                </c:pt>
                <c:pt idx="6">
                  <c:v>205.00159512246995</c:v>
                </c:pt>
                <c:pt idx="7">
                  <c:v>205.53330261245611</c:v>
                </c:pt>
                <c:pt idx="8">
                  <c:v>205.17883095246532</c:v>
                </c:pt>
                <c:pt idx="9">
                  <c:v>205.71053844245151</c:v>
                </c:pt>
                <c:pt idx="10">
                  <c:v>205.35606678246072</c:v>
                </c:pt>
                <c:pt idx="11">
                  <c:v>204.64712346247916</c:v>
                </c:pt>
                <c:pt idx="12">
                  <c:v>196.67151111268652</c:v>
                </c:pt>
                <c:pt idx="13">
                  <c:v>190.82272872283858</c:v>
                </c:pt>
                <c:pt idx="14">
                  <c:v>183.91053135301831</c:v>
                </c:pt>
                <c:pt idx="15">
                  <c:v>176.28939066321647</c:v>
                </c:pt>
                <c:pt idx="16">
                  <c:v>169.55442912339157</c:v>
                </c:pt>
                <c:pt idx="17">
                  <c:v>167.42759916344687</c:v>
                </c:pt>
                <c:pt idx="18">
                  <c:v>163.88288256353906</c:v>
                </c:pt>
                <c:pt idx="19">
                  <c:v>161.22434511360817</c:v>
                </c:pt>
                <c:pt idx="20">
                  <c:v>160.33816596363121</c:v>
                </c:pt>
                <c:pt idx="21">
                  <c:v>153.07149693382013</c:v>
                </c:pt>
                <c:pt idx="22">
                  <c:v>148.10889369394917</c:v>
                </c:pt>
                <c:pt idx="23">
                  <c:v>141.37393215412428</c:v>
                </c:pt>
                <c:pt idx="24">
                  <c:v>142.43734713409663</c:v>
                </c:pt>
                <c:pt idx="25">
                  <c:v>137.47474389422567</c:v>
                </c:pt>
                <c:pt idx="26">
                  <c:v>139.95604551416113</c:v>
                </c:pt>
                <c:pt idx="27">
                  <c:v>135.87962142426713</c:v>
                </c:pt>
                <c:pt idx="28">
                  <c:v>134.99344227429017</c:v>
                </c:pt>
                <c:pt idx="29">
                  <c:v>131.44872567438233</c:v>
                </c:pt>
                <c:pt idx="30">
                  <c:v>130.20807486441458</c:v>
                </c:pt>
                <c:pt idx="31">
                  <c:v>131.09425401439154</c:v>
                </c:pt>
                <c:pt idx="32">
                  <c:v>128.25848073446528</c:v>
                </c:pt>
                <c:pt idx="33">
                  <c:v>128.96742405444684</c:v>
                </c:pt>
                <c:pt idx="34">
                  <c:v>132.51214065435468</c:v>
                </c:pt>
                <c:pt idx="35">
                  <c:v>127.72677324447911</c:v>
                </c:pt>
                <c:pt idx="36">
                  <c:v>130.03083903441919</c:v>
                </c:pt>
                <c:pt idx="37">
                  <c:v>130.20807486441458</c:v>
                </c:pt>
                <c:pt idx="38">
                  <c:v>129.67636737442842</c:v>
                </c:pt>
                <c:pt idx="39">
                  <c:v>130.56254652440538</c:v>
                </c:pt>
                <c:pt idx="40">
                  <c:v>128.08124490446988</c:v>
                </c:pt>
                <c:pt idx="41">
                  <c:v>126.13165077452058</c:v>
                </c:pt>
                <c:pt idx="42">
                  <c:v>127.37230158448831</c:v>
                </c:pt>
                <c:pt idx="43">
                  <c:v>129.67636737442842</c:v>
                </c:pt>
                <c:pt idx="44">
                  <c:v>125.42270745453901</c:v>
                </c:pt>
                <c:pt idx="45">
                  <c:v>128.79018822445144</c:v>
                </c:pt>
                <c:pt idx="46">
                  <c:v>129.32189571443763</c:v>
                </c:pt>
                <c:pt idx="47">
                  <c:v>127.01782992449753</c:v>
                </c:pt>
                <c:pt idx="48">
                  <c:v>127.72677324447911</c:v>
                </c:pt>
                <c:pt idx="49">
                  <c:v>125.95441494452518</c:v>
                </c:pt>
                <c:pt idx="50">
                  <c:v>129.67636737442842</c:v>
                </c:pt>
                <c:pt idx="51">
                  <c:v>128.61295239445607</c:v>
                </c:pt>
                <c:pt idx="52">
                  <c:v>128.61295239445607</c:v>
                </c:pt>
                <c:pt idx="53">
                  <c:v>127.72677324447911</c:v>
                </c:pt>
                <c:pt idx="54">
                  <c:v>126.30888660451596</c:v>
                </c:pt>
                <c:pt idx="55">
                  <c:v>125.95441494452518</c:v>
                </c:pt>
                <c:pt idx="56">
                  <c:v>127.90400907447449</c:v>
                </c:pt>
                <c:pt idx="57">
                  <c:v>127.72677324447911</c:v>
                </c:pt>
                <c:pt idx="58">
                  <c:v>128.61295239445607</c:v>
                </c:pt>
                <c:pt idx="59">
                  <c:v>128.25848073446528</c:v>
                </c:pt>
                <c:pt idx="60">
                  <c:v>126.84059409450214</c:v>
                </c:pt>
                <c:pt idx="61">
                  <c:v>123.65034915458509</c:v>
                </c:pt>
                <c:pt idx="62">
                  <c:v>124.89099996455283</c:v>
                </c:pt>
                <c:pt idx="63">
                  <c:v>121.87799085463116</c:v>
                </c:pt>
                <c:pt idx="64">
                  <c:v>129.49913154443303</c:v>
                </c:pt>
                <c:pt idx="65">
                  <c:v>128.08124490446988</c:v>
                </c:pt>
                <c:pt idx="66">
                  <c:v>126.84059409450214</c:v>
                </c:pt>
                <c:pt idx="67">
                  <c:v>122.94140583460351</c:v>
                </c:pt>
                <c:pt idx="68">
                  <c:v>124.18205664457126</c:v>
                </c:pt>
                <c:pt idx="69">
                  <c:v>125.5999432845344</c:v>
                </c:pt>
                <c:pt idx="70">
                  <c:v>124.89099996455283</c:v>
                </c:pt>
                <c:pt idx="71">
                  <c:v>127.01782992449753</c:v>
                </c:pt>
                <c:pt idx="72">
                  <c:v>122.23246251462196</c:v>
                </c:pt>
                <c:pt idx="73">
                  <c:v>123.82758498458048</c:v>
                </c:pt>
                <c:pt idx="74">
                  <c:v>126.13165077452058</c:v>
                </c:pt>
                <c:pt idx="75">
                  <c:v>123.65034915458509</c:v>
                </c:pt>
                <c:pt idx="76">
                  <c:v>125.24547162454361</c:v>
                </c:pt>
                <c:pt idx="77">
                  <c:v>120.81457587465881</c:v>
                </c:pt>
                <c:pt idx="78">
                  <c:v>128.79018822445144</c:v>
                </c:pt>
                <c:pt idx="79">
                  <c:v>126.30888660451596</c:v>
                </c:pt>
                <c:pt idx="80">
                  <c:v>122.23246251462196</c:v>
                </c:pt>
                <c:pt idx="81">
                  <c:v>120.46010421466804</c:v>
                </c:pt>
                <c:pt idx="82">
                  <c:v>124.35929247456666</c:v>
                </c:pt>
                <c:pt idx="83">
                  <c:v>124.71376413455744</c:v>
                </c:pt>
                <c:pt idx="84">
                  <c:v>124.53652830456204</c:v>
                </c:pt>
                <c:pt idx="85">
                  <c:v>125.06823579454823</c:v>
                </c:pt>
                <c:pt idx="86">
                  <c:v>125.42270745453901</c:v>
                </c:pt>
                <c:pt idx="87">
                  <c:v>125.5999432845344</c:v>
                </c:pt>
                <c:pt idx="88">
                  <c:v>125.77717911452979</c:v>
                </c:pt>
                <c:pt idx="89">
                  <c:v>125.06823579454823</c:v>
                </c:pt>
                <c:pt idx="90">
                  <c:v>126.30888660451596</c:v>
                </c:pt>
                <c:pt idx="91">
                  <c:v>125.24547162454361</c:v>
                </c:pt>
                <c:pt idx="92">
                  <c:v>132.68937648435008</c:v>
                </c:pt>
                <c:pt idx="93">
                  <c:v>120.46010421466804</c:v>
                </c:pt>
                <c:pt idx="94">
                  <c:v>127.19506575449293</c:v>
                </c:pt>
                <c:pt idx="95">
                  <c:v>126.30888660451596</c:v>
                </c:pt>
                <c:pt idx="96">
                  <c:v>125.06823579454823</c:v>
                </c:pt>
                <c:pt idx="97">
                  <c:v>122.76417000460813</c:v>
                </c:pt>
                <c:pt idx="98">
                  <c:v>122.58693417461274</c:v>
                </c:pt>
                <c:pt idx="99">
                  <c:v>123.82758498458048</c:v>
                </c:pt>
                <c:pt idx="100">
                  <c:v>123.11864166459891</c:v>
                </c:pt>
                <c:pt idx="101">
                  <c:v>123.82758498458048</c:v>
                </c:pt>
                <c:pt idx="102">
                  <c:v>126.30888660451596</c:v>
                </c:pt>
                <c:pt idx="103">
                  <c:v>122.58693417461274</c:v>
                </c:pt>
                <c:pt idx="104">
                  <c:v>121.34628336464499</c:v>
                </c:pt>
                <c:pt idx="105">
                  <c:v>124.53652830456204</c:v>
                </c:pt>
                <c:pt idx="106">
                  <c:v>122.23246251462196</c:v>
                </c:pt>
                <c:pt idx="107">
                  <c:v>125.24547162454361</c:v>
                </c:pt>
                <c:pt idx="108">
                  <c:v>123.11864166459891</c:v>
                </c:pt>
                <c:pt idx="109">
                  <c:v>124.71376413455744</c:v>
                </c:pt>
                <c:pt idx="110">
                  <c:v>123.82758498458048</c:v>
                </c:pt>
                <c:pt idx="111">
                  <c:v>123.65034915458509</c:v>
                </c:pt>
                <c:pt idx="112">
                  <c:v>127.72677324447911</c:v>
                </c:pt>
                <c:pt idx="113">
                  <c:v>127.90400907447449</c:v>
                </c:pt>
                <c:pt idx="114">
                  <c:v>116.73815178476481</c:v>
                </c:pt>
                <c:pt idx="115">
                  <c:v>124.18205664457126</c:v>
                </c:pt>
                <c:pt idx="116">
                  <c:v>120.28286838467264</c:v>
                </c:pt>
                <c:pt idx="117">
                  <c:v>124.35929247456666</c:v>
                </c:pt>
                <c:pt idx="118">
                  <c:v>127.37230158448831</c:v>
                </c:pt>
                <c:pt idx="119">
                  <c:v>124.00482081457587</c:v>
                </c:pt>
                <c:pt idx="120">
                  <c:v>127.72677324447911</c:v>
                </c:pt>
                <c:pt idx="121">
                  <c:v>121.87799085463116</c:v>
                </c:pt>
                <c:pt idx="122">
                  <c:v>124.35929247456666</c:v>
                </c:pt>
                <c:pt idx="123">
                  <c:v>122.05522668462656</c:v>
                </c:pt>
                <c:pt idx="124">
                  <c:v>121.52351919464039</c:v>
                </c:pt>
                <c:pt idx="125">
                  <c:v>126.13165077452058</c:v>
                </c:pt>
                <c:pt idx="126">
                  <c:v>123.47311332458969</c:v>
                </c:pt>
                <c:pt idx="127">
                  <c:v>125.06823579454823</c:v>
                </c:pt>
                <c:pt idx="128">
                  <c:v>123.47311332458969</c:v>
                </c:pt>
                <c:pt idx="129">
                  <c:v>118.86498174470951</c:v>
                </c:pt>
                <c:pt idx="130">
                  <c:v>124.71376413455744</c:v>
                </c:pt>
                <c:pt idx="131">
                  <c:v>126.48612243451136</c:v>
                </c:pt>
                <c:pt idx="132">
                  <c:v>120.28286838467264</c:v>
                </c:pt>
                <c:pt idx="133">
                  <c:v>125.77717911452979</c:v>
                </c:pt>
                <c:pt idx="134">
                  <c:v>124.89099996455283</c:v>
                </c:pt>
                <c:pt idx="135">
                  <c:v>126.30888660451596</c:v>
                </c:pt>
                <c:pt idx="136">
                  <c:v>122.58693417461274</c:v>
                </c:pt>
                <c:pt idx="137">
                  <c:v>119.57392506469108</c:v>
                </c:pt>
                <c:pt idx="138">
                  <c:v>124.89099996455283</c:v>
                </c:pt>
                <c:pt idx="139">
                  <c:v>117.26985927475098</c:v>
                </c:pt>
                <c:pt idx="140">
                  <c:v>124.71376413455744</c:v>
                </c:pt>
                <c:pt idx="141">
                  <c:v>128.96742405444684</c:v>
                </c:pt>
                <c:pt idx="142">
                  <c:v>123.65034915458509</c:v>
                </c:pt>
                <c:pt idx="143">
                  <c:v>125.77717911452979</c:v>
                </c:pt>
                <c:pt idx="144">
                  <c:v>123.65034915458509</c:v>
                </c:pt>
                <c:pt idx="145">
                  <c:v>128.08124490446988</c:v>
                </c:pt>
                <c:pt idx="146">
                  <c:v>122.94140583460351</c:v>
                </c:pt>
                <c:pt idx="147">
                  <c:v>124.71376413455744</c:v>
                </c:pt>
                <c:pt idx="148">
                  <c:v>124.18205664457126</c:v>
                </c:pt>
                <c:pt idx="149">
                  <c:v>123.47311332458969</c:v>
                </c:pt>
                <c:pt idx="150">
                  <c:v>123.29587749459431</c:v>
                </c:pt>
                <c:pt idx="151">
                  <c:v>127.37230158448831</c:v>
                </c:pt>
                <c:pt idx="152">
                  <c:v>127.54953741448371</c:v>
                </c:pt>
                <c:pt idx="153">
                  <c:v>124.35929247456666</c:v>
                </c:pt>
                <c:pt idx="154">
                  <c:v>119.75116089468646</c:v>
                </c:pt>
                <c:pt idx="155">
                  <c:v>126.48612243451136</c:v>
                </c:pt>
                <c:pt idx="156">
                  <c:v>120.99181170465421</c:v>
                </c:pt>
                <c:pt idx="157">
                  <c:v>124.18205664457126</c:v>
                </c:pt>
                <c:pt idx="158">
                  <c:v>123.11864166459891</c:v>
                </c:pt>
                <c:pt idx="159">
                  <c:v>124.53652830456204</c:v>
                </c:pt>
                <c:pt idx="160">
                  <c:v>122.94140583460351</c:v>
                </c:pt>
                <c:pt idx="161">
                  <c:v>124.89099996455283</c:v>
                </c:pt>
                <c:pt idx="162">
                  <c:v>126.84059409450214</c:v>
                </c:pt>
                <c:pt idx="163">
                  <c:v>121.52351919464039</c:v>
                </c:pt>
                <c:pt idx="164">
                  <c:v>125.42270745453901</c:v>
                </c:pt>
                <c:pt idx="165">
                  <c:v>126.13165077452058</c:v>
                </c:pt>
                <c:pt idx="166">
                  <c:v>121.87799085463116</c:v>
                </c:pt>
                <c:pt idx="167">
                  <c:v>119.21945340470029</c:v>
                </c:pt>
                <c:pt idx="168">
                  <c:v>122.23246251462196</c:v>
                </c:pt>
                <c:pt idx="169">
                  <c:v>121.70075502463578</c:v>
                </c:pt>
                <c:pt idx="170">
                  <c:v>118.86498174470951</c:v>
                </c:pt>
                <c:pt idx="171">
                  <c:v>122.23246251462196</c:v>
                </c:pt>
                <c:pt idx="172">
                  <c:v>120.63734004466343</c:v>
                </c:pt>
                <c:pt idx="173">
                  <c:v>123.29587749459431</c:v>
                </c:pt>
                <c:pt idx="174">
                  <c:v>126.48612243451136</c:v>
                </c:pt>
                <c:pt idx="175">
                  <c:v>122.05522668462656</c:v>
                </c:pt>
                <c:pt idx="176">
                  <c:v>125.24547162454361</c:v>
                </c:pt>
                <c:pt idx="177">
                  <c:v>119.92839672468186</c:v>
                </c:pt>
                <c:pt idx="178">
                  <c:v>126.30888660451596</c:v>
                </c:pt>
                <c:pt idx="179">
                  <c:v>122.58693417461274</c:v>
                </c:pt>
                <c:pt idx="180">
                  <c:v>124.35929247456666</c:v>
                </c:pt>
                <c:pt idx="181">
                  <c:v>124.18205664457126</c:v>
                </c:pt>
                <c:pt idx="182">
                  <c:v>124.71376413455744</c:v>
                </c:pt>
                <c:pt idx="183">
                  <c:v>123.82758498458048</c:v>
                </c:pt>
                <c:pt idx="184">
                  <c:v>124.18205664457126</c:v>
                </c:pt>
                <c:pt idx="185">
                  <c:v>123.82758498458048</c:v>
                </c:pt>
                <c:pt idx="186">
                  <c:v>123.65034915458509</c:v>
                </c:pt>
                <c:pt idx="187">
                  <c:v>126.66335826450675</c:v>
                </c:pt>
                <c:pt idx="188">
                  <c:v>122.76417000460813</c:v>
                </c:pt>
                <c:pt idx="189">
                  <c:v>123.29587749459431</c:v>
                </c:pt>
                <c:pt idx="190">
                  <c:v>124.35929247456666</c:v>
                </c:pt>
                <c:pt idx="191">
                  <c:v>123.82758498458048</c:v>
                </c:pt>
                <c:pt idx="192">
                  <c:v>120.10563255467726</c:v>
                </c:pt>
                <c:pt idx="193">
                  <c:v>129.67636737442842</c:v>
                </c:pt>
                <c:pt idx="194">
                  <c:v>127.19506575449293</c:v>
                </c:pt>
                <c:pt idx="195">
                  <c:v>123.29587749459431</c:v>
                </c:pt>
                <c:pt idx="196">
                  <c:v>124.00482081457587</c:v>
                </c:pt>
                <c:pt idx="197">
                  <c:v>126.66335826450675</c:v>
                </c:pt>
                <c:pt idx="198">
                  <c:v>124.18205664457126</c:v>
                </c:pt>
                <c:pt idx="199">
                  <c:v>121.34628336464499</c:v>
                </c:pt>
                <c:pt idx="200">
                  <c:v>123.47311332458969</c:v>
                </c:pt>
                <c:pt idx="201">
                  <c:v>124.89099996455283</c:v>
                </c:pt>
                <c:pt idx="202">
                  <c:v>123.11864166459891</c:v>
                </c:pt>
                <c:pt idx="203">
                  <c:v>130.20807486441458</c:v>
                </c:pt>
                <c:pt idx="204">
                  <c:v>122.58693417461274</c:v>
                </c:pt>
                <c:pt idx="205">
                  <c:v>126.48612243451136</c:v>
                </c:pt>
                <c:pt idx="206">
                  <c:v>122.94140583460351</c:v>
                </c:pt>
                <c:pt idx="207">
                  <c:v>125.24547162454361</c:v>
                </c:pt>
                <c:pt idx="208">
                  <c:v>119.39668923469569</c:v>
                </c:pt>
                <c:pt idx="209">
                  <c:v>126.13165077452058</c:v>
                </c:pt>
                <c:pt idx="210">
                  <c:v>122.40969834461734</c:v>
                </c:pt>
                <c:pt idx="211">
                  <c:v>120.81457587465881</c:v>
                </c:pt>
                <c:pt idx="212">
                  <c:v>121.52351919464039</c:v>
                </c:pt>
                <c:pt idx="213">
                  <c:v>127.54953741448371</c:v>
                </c:pt>
                <c:pt idx="214">
                  <c:v>125.42270745453901</c:v>
                </c:pt>
                <c:pt idx="215">
                  <c:v>128.43571656446068</c:v>
                </c:pt>
                <c:pt idx="216">
                  <c:v>127.01782992449753</c:v>
                </c:pt>
                <c:pt idx="217">
                  <c:v>131.98043316436849</c:v>
                </c:pt>
                <c:pt idx="218">
                  <c:v>134.46173478430399</c:v>
                </c:pt>
                <c:pt idx="219">
                  <c:v>128.61295239445607</c:v>
                </c:pt>
                <c:pt idx="220">
                  <c:v>131.27148984438693</c:v>
                </c:pt>
                <c:pt idx="221">
                  <c:v>128.96742405444684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5-414E-9ED4-FDA4CF6FA0B6}"/>
            </c:ext>
          </c:extLst>
        </c:ser>
        <c:ser>
          <c:idx val="1"/>
          <c:order val="1"/>
          <c:tx>
            <c:strRef>
              <c:f>Analysis!$J$1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Analysis!$B$2:$B$223</c:f>
              <c:numCache>
                <c:formatCode>0.00</c:formatCode>
                <c:ptCount val="222"/>
                <c:pt idx="0">
                  <c:v>4.6875E-2</c:v>
                </c:pt>
                <c:pt idx="1">
                  <c:v>0.1054688</c:v>
                </c:pt>
                <c:pt idx="2">
                  <c:v>0.21875</c:v>
                </c:pt>
                <c:pt idx="3">
                  <c:v>0.30859379999999997</c:v>
                </c:pt>
                <c:pt idx="4">
                  <c:v>0.40625</c:v>
                </c:pt>
                <c:pt idx="5">
                  <c:v>0.515625</c:v>
                </c:pt>
                <c:pt idx="6">
                  <c:v>0.60546880000000003</c:v>
                </c:pt>
                <c:pt idx="7">
                  <c:v>0.71875</c:v>
                </c:pt>
                <c:pt idx="8">
                  <c:v>0.80859380000000003</c:v>
                </c:pt>
                <c:pt idx="9">
                  <c:v>0.90625</c:v>
                </c:pt>
                <c:pt idx="10">
                  <c:v>1.015625</c:v>
                </c:pt>
                <c:pt idx="11">
                  <c:v>1.105469</c:v>
                </c:pt>
                <c:pt idx="12">
                  <c:v>1.207031</c:v>
                </c:pt>
                <c:pt idx="13">
                  <c:v>1.300781</c:v>
                </c:pt>
                <c:pt idx="14">
                  <c:v>1.410156</c:v>
                </c:pt>
                <c:pt idx="15">
                  <c:v>1.503906</c:v>
                </c:pt>
                <c:pt idx="16">
                  <c:v>1.613281</c:v>
                </c:pt>
                <c:pt idx="17">
                  <c:v>1.707031</c:v>
                </c:pt>
                <c:pt idx="18">
                  <c:v>1.800781</c:v>
                </c:pt>
                <c:pt idx="19">
                  <c:v>1.910156</c:v>
                </c:pt>
                <c:pt idx="20">
                  <c:v>2.0039060000000002</c:v>
                </c:pt>
                <c:pt idx="21">
                  <c:v>2.1132810000000002</c:v>
                </c:pt>
                <c:pt idx="22">
                  <c:v>2.2070310000000002</c:v>
                </c:pt>
                <c:pt idx="23">
                  <c:v>2.3007810000000002</c:v>
                </c:pt>
                <c:pt idx="24">
                  <c:v>2.4101560000000002</c:v>
                </c:pt>
                <c:pt idx="25">
                  <c:v>2.5039060000000002</c:v>
                </c:pt>
                <c:pt idx="26">
                  <c:v>2.6132810000000002</c:v>
                </c:pt>
                <c:pt idx="27">
                  <c:v>2.7070310000000002</c:v>
                </c:pt>
                <c:pt idx="28">
                  <c:v>2.8164060000000002</c:v>
                </c:pt>
                <c:pt idx="29">
                  <c:v>2.9101560000000002</c:v>
                </c:pt>
                <c:pt idx="30">
                  <c:v>3.0039060000000002</c:v>
                </c:pt>
                <c:pt idx="31">
                  <c:v>3.1132810000000002</c:v>
                </c:pt>
                <c:pt idx="32">
                  <c:v>3.2070310000000002</c:v>
                </c:pt>
                <c:pt idx="33">
                  <c:v>3.3125</c:v>
                </c:pt>
                <c:pt idx="34">
                  <c:v>3.40625</c:v>
                </c:pt>
                <c:pt idx="35">
                  <c:v>3.5</c:v>
                </c:pt>
                <c:pt idx="36">
                  <c:v>3.609375</c:v>
                </c:pt>
                <c:pt idx="37">
                  <c:v>3.703125</c:v>
                </c:pt>
                <c:pt idx="38">
                  <c:v>3.8125</c:v>
                </c:pt>
                <c:pt idx="39">
                  <c:v>3.90625</c:v>
                </c:pt>
                <c:pt idx="40">
                  <c:v>4</c:v>
                </c:pt>
                <c:pt idx="41">
                  <c:v>4.109375</c:v>
                </c:pt>
                <c:pt idx="42">
                  <c:v>4.203125</c:v>
                </c:pt>
                <c:pt idx="43">
                  <c:v>4.3125</c:v>
                </c:pt>
                <c:pt idx="44">
                  <c:v>4.40625</c:v>
                </c:pt>
                <c:pt idx="45">
                  <c:v>4.5</c:v>
                </c:pt>
                <c:pt idx="46">
                  <c:v>4.609375</c:v>
                </c:pt>
                <c:pt idx="47">
                  <c:v>4.703125</c:v>
                </c:pt>
                <c:pt idx="48">
                  <c:v>4.8125</c:v>
                </c:pt>
                <c:pt idx="49">
                  <c:v>4.90625</c:v>
                </c:pt>
                <c:pt idx="50">
                  <c:v>5</c:v>
                </c:pt>
                <c:pt idx="51">
                  <c:v>5.109375</c:v>
                </c:pt>
                <c:pt idx="52">
                  <c:v>5.203125</c:v>
                </c:pt>
                <c:pt idx="53">
                  <c:v>5.3125</c:v>
                </c:pt>
                <c:pt idx="54">
                  <c:v>5.40625</c:v>
                </c:pt>
                <c:pt idx="55">
                  <c:v>5.5</c:v>
                </c:pt>
                <c:pt idx="56">
                  <c:v>5.6054690000000003</c:v>
                </c:pt>
                <c:pt idx="57">
                  <c:v>5.703125</c:v>
                </c:pt>
                <c:pt idx="58">
                  <c:v>5.8085940000000003</c:v>
                </c:pt>
                <c:pt idx="59">
                  <c:v>5.9023440000000003</c:v>
                </c:pt>
                <c:pt idx="60">
                  <c:v>6.0117190000000003</c:v>
                </c:pt>
                <c:pt idx="61">
                  <c:v>6.1054690000000003</c:v>
                </c:pt>
                <c:pt idx="62">
                  <c:v>6.1992190000000003</c:v>
                </c:pt>
                <c:pt idx="63">
                  <c:v>6.3085940000000003</c:v>
                </c:pt>
                <c:pt idx="64">
                  <c:v>6.4023440000000003</c:v>
                </c:pt>
                <c:pt idx="65">
                  <c:v>6.5117190000000003</c:v>
                </c:pt>
                <c:pt idx="66">
                  <c:v>6.6054690000000003</c:v>
                </c:pt>
                <c:pt idx="67">
                  <c:v>6.6992190000000003</c:v>
                </c:pt>
                <c:pt idx="68">
                  <c:v>6.8085940000000003</c:v>
                </c:pt>
                <c:pt idx="69">
                  <c:v>6.9023440000000003</c:v>
                </c:pt>
                <c:pt idx="70">
                  <c:v>7.0117190000000003</c:v>
                </c:pt>
                <c:pt idx="71">
                  <c:v>7.1054690000000003</c:v>
                </c:pt>
                <c:pt idx="72">
                  <c:v>7.1992190000000003</c:v>
                </c:pt>
                <c:pt idx="73">
                  <c:v>7.3085940000000003</c:v>
                </c:pt>
                <c:pt idx="74">
                  <c:v>7.4023440000000003</c:v>
                </c:pt>
                <c:pt idx="75">
                  <c:v>7.5117190000000003</c:v>
                </c:pt>
                <c:pt idx="76">
                  <c:v>7.6054690000000003</c:v>
                </c:pt>
                <c:pt idx="77">
                  <c:v>7.7148440000000003</c:v>
                </c:pt>
                <c:pt idx="78">
                  <c:v>7.8085940000000003</c:v>
                </c:pt>
                <c:pt idx="79">
                  <c:v>7.8984379999999996</c:v>
                </c:pt>
                <c:pt idx="80">
                  <c:v>8.0078130000000005</c:v>
                </c:pt>
                <c:pt idx="81">
                  <c:v>8.1015630000000005</c:v>
                </c:pt>
                <c:pt idx="82">
                  <c:v>8.2109380000000005</c:v>
                </c:pt>
                <c:pt idx="83">
                  <c:v>8.3046880000000005</c:v>
                </c:pt>
                <c:pt idx="84">
                  <c:v>8.3984380000000005</c:v>
                </c:pt>
                <c:pt idx="85">
                  <c:v>8.5078130000000005</c:v>
                </c:pt>
                <c:pt idx="86">
                  <c:v>8.6015630000000005</c:v>
                </c:pt>
                <c:pt idx="87">
                  <c:v>8.7109380000000005</c:v>
                </c:pt>
                <c:pt idx="88">
                  <c:v>8.8046880000000005</c:v>
                </c:pt>
                <c:pt idx="89">
                  <c:v>8.8984380000000005</c:v>
                </c:pt>
                <c:pt idx="90">
                  <c:v>9.0078130000000005</c:v>
                </c:pt>
                <c:pt idx="91">
                  <c:v>9.1015630000000005</c:v>
                </c:pt>
                <c:pt idx="92">
                  <c:v>9.2109380000000005</c:v>
                </c:pt>
                <c:pt idx="93">
                  <c:v>9.3046880000000005</c:v>
                </c:pt>
                <c:pt idx="94">
                  <c:v>9.4140630000000005</c:v>
                </c:pt>
                <c:pt idx="95">
                  <c:v>9.5078130000000005</c:v>
                </c:pt>
                <c:pt idx="96">
                  <c:v>9.6015630000000005</c:v>
                </c:pt>
                <c:pt idx="97">
                  <c:v>9.7109380000000005</c:v>
                </c:pt>
                <c:pt idx="98">
                  <c:v>9.8046880000000005</c:v>
                </c:pt>
                <c:pt idx="99">
                  <c:v>9.9140630000000005</c:v>
                </c:pt>
                <c:pt idx="100">
                  <c:v>10.007809999999999</c:v>
                </c:pt>
                <c:pt idx="101">
                  <c:v>10.101559999999999</c:v>
                </c:pt>
                <c:pt idx="102">
                  <c:v>10.210940000000001</c:v>
                </c:pt>
                <c:pt idx="103">
                  <c:v>10.304690000000001</c:v>
                </c:pt>
                <c:pt idx="104">
                  <c:v>10.414059999999999</c:v>
                </c:pt>
                <c:pt idx="105">
                  <c:v>10.503909999999999</c:v>
                </c:pt>
                <c:pt idx="106">
                  <c:v>10.597659999999999</c:v>
                </c:pt>
                <c:pt idx="107">
                  <c:v>10.70703</c:v>
                </c:pt>
                <c:pt idx="108">
                  <c:v>10.80078</c:v>
                </c:pt>
                <c:pt idx="109">
                  <c:v>10.910159999999999</c:v>
                </c:pt>
                <c:pt idx="110">
                  <c:v>11.003909999999999</c:v>
                </c:pt>
                <c:pt idx="111">
                  <c:v>11.097659999999999</c:v>
                </c:pt>
                <c:pt idx="112">
                  <c:v>11.20703</c:v>
                </c:pt>
                <c:pt idx="113">
                  <c:v>11.30078</c:v>
                </c:pt>
                <c:pt idx="114">
                  <c:v>11.410159999999999</c:v>
                </c:pt>
                <c:pt idx="115">
                  <c:v>11.503909999999999</c:v>
                </c:pt>
                <c:pt idx="116">
                  <c:v>11.61328</c:v>
                </c:pt>
                <c:pt idx="117">
                  <c:v>11.70703</c:v>
                </c:pt>
                <c:pt idx="118">
                  <c:v>11.80078</c:v>
                </c:pt>
                <c:pt idx="119">
                  <c:v>11.910159999999999</c:v>
                </c:pt>
                <c:pt idx="120">
                  <c:v>12.003909999999999</c:v>
                </c:pt>
                <c:pt idx="121">
                  <c:v>12.11328</c:v>
                </c:pt>
                <c:pt idx="122">
                  <c:v>12.20703</c:v>
                </c:pt>
                <c:pt idx="123">
                  <c:v>12.30078</c:v>
                </c:pt>
                <c:pt idx="124">
                  <c:v>12.410159999999999</c:v>
                </c:pt>
                <c:pt idx="125">
                  <c:v>12.503909999999999</c:v>
                </c:pt>
                <c:pt idx="126">
                  <c:v>12.61328</c:v>
                </c:pt>
                <c:pt idx="127">
                  <c:v>12.70703</c:v>
                </c:pt>
                <c:pt idx="128">
                  <c:v>12.8125</c:v>
                </c:pt>
                <c:pt idx="129">
                  <c:v>12.910159999999999</c:v>
                </c:pt>
                <c:pt idx="130">
                  <c:v>13</c:v>
                </c:pt>
                <c:pt idx="131">
                  <c:v>13.11328</c:v>
                </c:pt>
                <c:pt idx="132">
                  <c:v>13.20313</c:v>
                </c:pt>
                <c:pt idx="133">
                  <c:v>13.3125</c:v>
                </c:pt>
                <c:pt idx="134">
                  <c:v>13.40625</c:v>
                </c:pt>
                <c:pt idx="135">
                  <c:v>13.5</c:v>
                </c:pt>
                <c:pt idx="136">
                  <c:v>13.60938</c:v>
                </c:pt>
                <c:pt idx="137">
                  <c:v>13.70313</c:v>
                </c:pt>
                <c:pt idx="138">
                  <c:v>13.8125</c:v>
                </c:pt>
                <c:pt idx="139">
                  <c:v>13.90625</c:v>
                </c:pt>
                <c:pt idx="140">
                  <c:v>14</c:v>
                </c:pt>
                <c:pt idx="141">
                  <c:v>14.10938</c:v>
                </c:pt>
                <c:pt idx="142">
                  <c:v>14.20313</c:v>
                </c:pt>
                <c:pt idx="143">
                  <c:v>14.3125</c:v>
                </c:pt>
                <c:pt idx="144">
                  <c:v>14.40625</c:v>
                </c:pt>
                <c:pt idx="145">
                  <c:v>14.51563</c:v>
                </c:pt>
                <c:pt idx="146">
                  <c:v>14.60938</c:v>
                </c:pt>
                <c:pt idx="147">
                  <c:v>14.70313</c:v>
                </c:pt>
                <c:pt idx="148">
                  <c:v>14.8125</c:v>
                </c:pt>
                <c:pt idx="149">
                  <c:v>14.90625</c:v>
                </c:pt>
                <c:pt idx="150">
                  <c:v>15.01563</c:v>
                </c:pt>
                <c:pt idx="151">
                  <c:v>15.10547</c:v>
                </c:pt>
                <c:pt idx="152">
                  <c:v>15.20313</c:v>
                </c:pt>
                <c:pt idx="153">
                  <c:v>15.308590000000001</c:v>
                </c:pt>
                <c:pt idx="154">
                  <c:v>15.40625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15.714840000000001</c:v>
                </c:pt>
                <c:pt idx="158">
                  <c:v>15.808590000000001</c:v>
                </c:pt>
                <c:pt idx="159">
                  <c:v>15.902340000000001</c:v>
                </c:pt>
                <c:pt idx="160">
                  <c:v>16.01172</c:v>
                </c:pt>
                <c:pt idx="161">
                  <c:v>16.10547</c:v>
                </c:pt>
                <c:pt idx="162">
                  <c:v>16.214839999999999</c:v>
                </c:pt>
                <c:pt idx="163">
                  <c:v>16.308589999999999</c:v>
                </c:pt>
                <c:pt idx="164">
                  <c:v>16.402339999999999</c:v>
                </c:pt>
                <c:pt idx="165">
                  <c:v>16.51172</c:v>
                </c:pt>
                <c:pt idx="166">
                  <c:v>16.60547</c:v>
                </c:pt>
                <c:pt idx="167">
                  <c:v>16.714839999999999</c:v>
                </c:pt>
                <c:pt idx="168">
                  <c:v>16.808589999999999</c:v>
                </c:pt>
                <c:pt idx="169">
                  <c:v>16.91797</c:v>
                </c:pt>
                <c:pt idx="170">
                  <c:v>17.01172</c:v>
                </c:pt>
                <c:pt idx="171">
                  <c:v>17.10547</c:v>
                </c:pt>
                <c:pt idx="172">
                  <c:v>17.214839999999999</c:v>
                </c:pt>
                <c:pt idx="173">
                  <c:v>17.308589999999999</c:v>
                </c:pt>
                <c:pt idx="174">
                  <c:v>17.41797</c:v>
                </c:pt>
                <c:pt idx="175">
                  <c:v>17.51172</c:v>
                </c:pt>
                <c:pt idx="176">
                  <c:v>17.601559999999999</c:v>
                </c:pt>
                <c:pt idx="177">
                  <c:v>17.714839999999999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18.007809999999999</c:v>
                </c:pt>
                <c:pt idx="181">
                  <c:v>18.101559999999999</c:v>
                </c:pt>
                <c:pt idx="182">
                  <c:v>18.210940000000001</c:v>
                </c:pt>
                <c:pt idx="183">
                  <c:v>18.304690000000001</c:v>
                </c:pt>
                <c:pt idx="184">
                  <c:v>18.414059999999999</c:v>
                </c:pt>
                <c:pt idx="185">
                  <c:v>18.507809999999999</c:v>
                </c:pt>
                <c:pt idx="186">
                  <c:v>18.601559999999999</c:v>
                </c:pt>
                <c:pt idx="187">
                  <c:v>18.710940000000001</c:v>
                </c:pt>
                <c:pt idx="188">
                  <c:v>18.804690000000001</c:v>
                </c:pt>
                <c:pt idx="189">
                  <c:v>18.914059999999999</c:v>
                </c:pt>
                <c:pt idx="190">
                  <c:v>19.007809999999999</c:v>
                </c:pt>
                <c:pt idx="191">
                  <c:v>19.117190000000001</c:v>
                </c:pt>
                <c:pt idx="192">
                  <c:v>19.210940000000001</c:v>
                </c:pt>
                <c:pt idx="193">
                  <c:v>19.304690000000001</c:v>
                </c:pt>
                <c:pt idx="194">
                  <c:v>19.414059999999999</c:v>
                </c:pt>
                <c:pt idx="195">
                  <c:v>19.507809999999999</c:v>
                </c:pt>
                <c:pt idx="196">
                  <c:v>19.617190000000001</c:v>
                </c:pt>
                <c:pt idx="197">
                  <c:v>19.710940000000001</c:v>
                </c:pt>
                <c:pt idx="198">
                  <c:v>19.804690000000001</c:v>
                </c:pt>
                <c:pt idx="199">
                  <c:v>19.914059999999999</c:v>
                </c:pt>
                <c:pt idx="200">
                  <c:v>20.007809999999999</c:v>
                </c:pt>
                <c:pt idx="201">
                  <c:v>20.117190000000001</c:v>
                </c:pt>
                <c:pt idx="202">
                  <c:v>20.210940000000001</c:v>
                </c:pt>
                <c:pt idx="203">
                  <c:v>20.30078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20.61328</c:v>
                </c:pt>
                <c:pt idx="207">
                  <c:v>20.70703</c:v>
                </c:pt>
                <c:pt idx="208">
                  <c:v>20.816410000000001</c:v>
                </c:pt>
                <c:pt idx="209">
                  <c:v>20.910160000000001</c:v>
                </c:pt>
                <c:pt idx="210">
                  <c:v>21.003910000000001</c:v>
                </c:pt>
                <c:pt idx="211">
                  <c:v>21.11328</c:v>
                </c:pt>
                <c:pt idx="212">
                  <c:v>21.20703</c:v>
                </c:pt>
                <c:pt idx="213">
                  <c:v>21.30078</c:v>
                </c:pt>
                <c:pt idx="214">
                  <c:v>21.410160000000001</c:v>
                </c:pt>
                <c:pt idx="215">
                  <c:v>21.503910000000001</c:v>
                </c:pt>
                <c:pt idx="216">
                  <c:v>21.61328</c:v>
                </c:pt>
                <c:pt idx="217">
                  <c:v>21.70703</c:v>
                </c:pt>
                <c:pt idx="218">
                  <c:v>21.816410000000001</c:v>
                </c:pt>
                <c:pt idx="219">
                  <c:v>21.910160000000001</c:v>
                </c:pt>
                <c:pt idx="220">
                  <c:v>22.003910000000001</c:v>
                </c:pt>
                <c:pt idx="221">
                  <c:v>22.11328</c:v>
                </c:pt>
              </c:numCache>
            </c:numRef>
          </c:xVal>
          <c:yVal>
            <c:numRef>
              <c:f>Analysis!$J$2:$J$223</c:f>
              <c:numCache>
                <c:formatCode>General</c:formatCode>
                <c:ptCount val="222"/>
                <c:pt idx="0">
                  <c:v>155.2354260089686</c:v>
                </c:pt>
                <c:pt idx="1">
                  <c:v>155.98281016442451</c:v>
                </c:pt>
                <c:pt idx="2">
                  <c:v>153.36696562032884</c:v>
                </c:pt>
                <c:pt idx="3">
                  <c:v>153.92750373692078</c:v>
                </c:pt>
                <c:pt idx="4">
                  <c:v>154.86173393124065</c:v>
                </c:pt>
                <c:pt idx="5">
                  <c:v>158.03811659192826</c:v>
                </c:pt>
                <c:pt idx="6">
                  <c:v>153.55381165919283</c:v>
                </c:pt>
                <c:pt idx="7">
                  <c:v>156.9170403587444</c:v>
                </c:pt>
                <c:pt idx="8">
                  <c:v>157.29073243647235</c:v>
                </c:pt>
                <c:pt idx="9">
                  <c:v>156.54334828101645</c:v>
                </c:pt>
                <c:pt idx="10">
                  <c:v>153.18011958146488</c:v>
                </c:pt>
                <c:pt idx="11">
                  <c:v>154.86173393124065</c:v>
                </c:pt>
                <c:pt idx="12">
                  <c:v>148.3221225710015</c:v>
                </c:pt>
                <c:pt idx="13">
                  <c:v>146.07997010463379</c:v>
                </c:pt>
                <c:pt idx="14">
                  <c:v>140.84828101644246</c:v>
                </c:pt>
                <c:pt idx="15">
                  <c:v>136.55082212257099</c:v>
                </c:pt>
                <c:pt idx="16">
                  <c:v>131.31913303437966</c:v>
                </c:pt>
                <c:pt idx="17">
                  <c:v>130.01121076233184</c:v>
                </c:pt>
                <c:pt idx="18">
                  <c:v>127.76905829596413</c:v>
                </c:pt>
                <c:pt idx="19">
                  <c:v>126.08744394618834</c:v>
                </c:pt>
                <c:pt idx="20">
                  <c:v>124.40582959641256</c:v>
                </c:pt>
                <c:pt idx="21">
                  <c:v>121.41629297458894</c:v>
                </c:pt>
                <c:pt idx="22">
                  <c:v>115.06352765321375</c:v>
                </c:pt>
                <c:pt idx="23">
                  <c:v>113.00822122571002</c:v>
                </c:pt>
                <c:pt idx="24">
                  <c:v>110.95291479820628</c:v>
                </c:pt>
                <c:pt idx="25">
                  <c:v>112.07399103139014</c:v>
                </c:pt>
                <c:pt idx="26">
                  <c:v>106.84230194319881</c:v>
                </c:pt>
                <c:pt idx="27">
                  <c:v>106.28176382660688</c:v>
                </c:pt>
                <c:pt idx="28">
                  <c:v>105.72122571001495</c:v>
                </c:pt>
                <c:pt idx="29">
                  <c:v>106.65545590433483</c:v>
                </c:pt>
                <c:pt idx="30">
                  <c:v>103.47907324364724</c:v>
                </c:pt>
                <c:pt idx="31">
                  <c:v>102.73168908819133</c:v>
                </c:pt>
                <c:pt idx="32">
                  <c:v>104.22645739910314</c:v>
                </c:pt>
                <c:pt idx="33">
                  <c:v>104.97384155455904</c:v>
                </c:pt>
                <c:pt idx="34">
                  <c:v>104.41330343796712</c:v>
                </c:pt>
                <c:pt idx="35">
                  <c:v>104.97384155455904</c:v>
                </c:pt>
                <c:pt idx="36">
                  <c:v>106.28176382660688</c:v>
                </c:pt>
                <c:pt idx="37">
                  <c:v>99.742152466367713</c:v>
                </c:pt>
                <c:pt idx="38">
                  <c:v>103.10538116591928</c:v>
                </c:pt>
                <c:pt idx="39">
                  <c:v>99.368460388639761</c:v>
                </c:pt>
                <c:pt idx="40">
                  <c:v>100.11584454409567</c:v>
                </c:pt>
                <c:pt idx="41">
                  <c:v>100.30269058295964</c:v>
                </c:pt>
                <c:pt idx="42">
                  <c:v>99.928998505231689</c:v>
                </c:pt>
                <c:pt idx="43">
                  <c:v>106.65545590433483</c:v>
                </c:pt>
                <c:pt idx="44">
                  <c:v>98.994768310911809</c:v>
                </c:pt>
                <c:pt idx="45">
                  <c:v>101.98430493273543</c:v>
                </c:pt>
                <c:pt idx="46">
                  <c:v>103.29222720478326</c:v>
                </c:pt>
                <c:pt idx="47">
                  <c:v>99.555306427503737</c:v>
                </c:pt>
                <c:pt idx="48">
                  <c:v>100.30269058295964</c:v>
                </c:pt>
                <c:pt idx="49">
                  <c:v>102.91853512705531</c:v>
                </c:pt>
                <c:pt idx="50">
                  <c:v>100.86322869955157</c:v>
                </c:pt>
                <c:pt idx="51">
                  <c:v>102.73168908819133</c:v>
                </c:pt>
                <c:pt idx="52">
                  <c:v>98.994768310911809</c:v>
                </c:pt>
                <c:pt idx="53">
                  <c:v>95.818385650224215</c:v>
                </c:pt>
                <c:pt idx="54">
                  <c:v>99.742152466367713</c:v>
                </c:pt>
                <c:pt idx="55">
                  <c:v>99.928998505231689</c:v>
                </c:pt>
                <c:pt idx="56">
                  <c:v>101.23692077727952</c:v>
                </c:pt>
                <c:pt idx="57">
                  <c:v>99.928998505231689</c:v>
                </c:pt>
                <c:pt idx="58">
                  <c:v>98.060538116591928</c:v>
                </c:pt>
                <c:pt idx="59">
                  <c:v>100.67638266068759</c:v>
                </c:pt>
                <c:pt idx="60">
                  <c:v>97.873692077727952</c:v>
                </c:pt>
                <c:pt idx="61">
                  <c:v>98.247384155455904</c:v>
                </c:pt>
                <c:pt idx="62">
                  <c:v>97.873692077727952</c:v>
                </c:pt>
                <c:pt idx="63">
                  <c:v>98.060538116591928</c:v>
                </c:pt>
                <c:pt idx="64">
                  <c:v>103.29222720478326</c:v>
                </c:pt>
                <c:pt idx="65">
                  <c:v>104.03961136023916</c:v>
                </c:pt>
                <c:pt idx="66">
                  <c:v>99.368460388639761</c:v>
                </c:pt>
                <c:pt idx="67">
                  <c:v>96.939461883408072</c:v>
                </c:pt>
                <c:pt idx="68">
                  <c:v>93.389387144992526</c:v>
                </c:pt>
                <c:pt idx="69">
                  <c:v>97.686846038863976</c:v>
                </c:pt>
                <c:pt idx="70">
                  <c:v>94.13677130044843</c:v>
                </c:pt>
                <c:pt idx="71">
                  <c:v>103.29222720478326</c:v>
                </c:pt>
                <c:pt idx="72">
                  <c:v>96.005231689088191</c:v>
                </c:pt>
                <c:pt idx="73">
                  <c:v>102.91853512705531</c:v>
                </c:pt>
                <c:pt idx="74">
                  <c:v>99.368460388639761</c:v>
                </c:pt>
                <c:pt idx="75">
                  <c:v>101.98430493273543</c:v>
                </c:pt>
                <c:pt idx="76">
                  <c:v>98.807922272047833</c:v>
                </c:pt>
                <c:pt idx="77">
                  <c:v>95.257847533632287</c:v>
                </c:pt>
                <c:pt idx="78">
                  <c:v>100.67638266068759</c:v>
                </c:pt>
                <c:pt idx="79">
                  <c:v>104.78699551569507</c:v>
                </c:pt>
                <c:pt idx="80">
                  <c:v>99.368460388639761</c:v>
                </c:pt>
                <c:pt idx="81">
                  <c:v>97.5</c:v>
                </c:pt>
                <c:pt idx="82">
                  <c:v>97.873692077727952</c:v>
                </c:pt>
                <c:pt idx="83">
                  <c:v>99.928998505231689</c:v>
                </c:pt>
                <c:pt idx="84">
                  <c:v>100.11584454409567</c:v>
                </c:pt>
                <c:pt idx="85">
                  <c:v>97.313153961136024</c:v>
                </c:pt>
                <c:pt idx="86">
                  <c:v>96.565769805680119</c:v>
                </c:pt>
                <c:pt idx="87">
                  <c:v>105.16068759342302</c:v>
                </c:pt>
                <c:pt idx="88">
                  <c:v>100.11584454409567</c:v>
                </c:pt>
                <c:pt idx="89">
                  <c:v>98.247384155455904</c:v>
                </c:pt>
                <c:pt idx="90">
                  <c:v>97.313153961136024</c:v>
                </c:pt>
                <c:pt idx="91">
                  <c:v>99.928998505231689</c:v>
                </c:pt>
                <c:pt idx="92">
                  <c:v>103.10538116591928</c:v>
                </c:pt>
                <c:pt idx="93">
                  <c:v>94.884155455904335</c:v>
                </c:pt>
                <c:pt idx="94">
                  <c:v>98.621076233183857</c:v>
                </c:pt>
                <c:pt idx="95">
                  <c:v>94.884155455904335</c:v>
                </c:pt>
                <c:pt idx="96">
                  <c:v>96.752615844544096</c:v>
                </c:pt>
                <c:pt idx="97">
                  <c:v>98.060538116591928</c:v>
                </c:pt>
                <c:pt idx="98">
                  <c:v>100.67638266068759</c:v>
                </c:pt>
                <c:pt idx="99">
                  <c:v>96.752615844544096</c:v>
                </c:pt>
                <c:pt idx="100">
                  <c:v>98.247384155455904</c:v>
                </c:pt>
                <c:pt idx="101">
                  <c:v>95.631539611360239</c:v>
                </c:pt>
                <c:pt idx="102">
                  <c:v>98.807922272047833</c:v>
                </c:pt>
                <c:pt idx="103">
                  <c:v>103.29222720478326</c:v>
                </c:pt>
                <c:pt idx="104">
                  <c:v>95.818385650224215</c:v>
                </c:pt>
                <c:pt idx="105">
                  <c:v>100.48953662182362</c:v>
                </c:pt>
                <c:pt idx="106">
                  <c:v>93.015695067264573</c:v>
                </c:pt>
                <c:pt idx="107">
                  <c:v>96.192077727952167</c:v>
                </c:pt>
                <c:pt idx="108">
                  <c:v>94.884155455904335</c:v>
                </c:pt>
                <c:pt idx="109">
                  <c:v>99.181614349775785</c:v>
                </c:pt>
                <c:pt idx="110">
                  <c:v>97.313153961136024</c:v>
                </c:pt>
                <c:pt idx="111">
                  <c:v>96.752615844544096</c:v>
                </c:pt>
                <c:pt idx="112">
                  <c:v>109.45814648729447</c:v>
                </c:pt>
                <c:pt idx="113">
                  <c:v>98.807922272047833</c:v>
                </c:pt>
                <c:pt idx="114">
                  <c:v>95.818385650224215</c:v>
                </c:pt>
                <c:pt idx="115">
                  <c:v>97.313153961136024</c:v>
                </c:pt>
                <c:pt idx="116">
                  <c:v>97.313153961136024</c:v>
                </c:pt>
                <c:pt idx="117">
                  <c:v>98.247384155455904</c:v>
                </c:pt>
                <c:pt idx="118">
                  <c:v>98.621076233183857</c:v>
                </c:pt>
                <c:pt idx="119">
                  <c:v>98.247384155455904</c:v>
                </c:pt>
                <c:pt idx="120">
                  <c:v>101.98430493273543</c:v>
                </c:pt>
                <c:pt idx="121">
                  <c:v>94.697309417040358</c:v>
                </c:pt>
                <c:pt idx="122">
                  <c:v>97.313153961136024</c:v>
                </c:pt>
                <c:pt idx="123">
                  <c:v>95.818385650224215</c:v>
                </c:pt>
                <c:pt idx="124">
                  <c:v>103.85276532137519</c:v>
                </c:pt>
                <c:pt idx="125">
                  <c:v>102.91853512705531</c:v>
                </c:pt>
                <c:pt idx="126">
                  <c:v>103.85276532137519</c:v>
                </c:pt>
                <c:pt idx="127">
                  <c:v>97.313153961136024</c:v>
                </c:pt>
                <c:pt idx="128">
                  <c:v>99.181614349775785</c:v>
                </c:pt>
                <c:pt idx="129">
                  <c:v>97.126307922272048</c:v>
                </c:pt>
                <c:pt idx="130">
                  <c:v>99.181614349775785</c:v>
                </c:pt>
                <c:pt idx="131">
                  <c:v>98.060538116591928</c:v>
                </c:pt>
                <c:pt idx="132">
                  <c:v>94.510463378176382</c:v>
                </c:pt>
                <c:pt idx="133">
                  <c:v>101.4237668161435</c:v>
                </c:pt>
                <c:pt idx="134">
                  <c:v>99.928998505231689</c:v>
                </c:pt>
                <c:pt idx="135">
                  <c:v>101.79745889387145</c:v>
                </c:pt>
                <c:pt idx="136">
                  <c:v>92.642002989536621</c:v>
                </c:pt>
                <c:pt idx="137">
                  <c:v>100.48953662182362</c:v>
                </c:pt>
                <c:pt idx="138">
                  <c:v>100.67638266068759</c:v>
                </c:pt>
                <c:pt idx="139">
                  <c:v>93.20254110612855</c:v>
                </c:pt>
                <c:pt idx="140">
                  <c:v>97.686846038863976</c:v>
                </c:pt>
                <c:pt idx="141">
                  <c:v>100.30269058295964</c:v>
                </c:pt>
                <c:pt idx="142">
                  <c:v>95.071001494768311</c:v>
                </c:pt>
                <c:pt idx="143">
                  <c:v>100.67638266068759</c:v>
                </c:pt>
                <c:pt idx="144">
                  <c:v>95.818385650224215</c:v>
                </c:pt>
                <c:pt idx="145">
                  <c:v>98.247384155455904</c:v>
                </c:pt>
                <c:pt idx="146">
                  <c:v>93.576233183856502</c:v>
                </c:pt>
                <c:pt idx="147">
                  <c:v>97.873692077727952</c:v>
                </c:pt>
                <c:pt idx="148">
                  <c:v>98.434230194319881</c:v>
                </c:pt>
                <c:pt idx="149">
                  <c:v>99.368460388639761</c:v>
                </c:pt>
                <c:pt idx="150">
                  <c:v>94.884155455904335</c:v>
                </c:pt>
                <c:pt idx="151">
                  <c:v>98.434230194319881</c:v>
                </c:pt>
                <c:pt idx="152">
                  <c:v>103.66591928251121</c:v>
                </c:pt>
                <c:pt idx="153">
                  <c:v>99.928998505231689</c:v>
                </c:pt>
                <c:pt idx="154">
                  <c:v>100.30269058295964</c:v>
                </c:pt>
                <c:pt idx="155">
                  <c:v>100.86322869955157</c:v>
                </c:pt>
                <c:pt idx="156">
                  <c:v>100.86322869955157</c:v>
                </c:pt>
                <c:pt idx="157">
                  <c:v>99.742152466367713</c:v>
                </c:pt>
                <c:pt idx="158">
                  <c:v>96.192077727952167</c:v>
                </c:pt>
                <c:pt idx="159">
                  <c:v>98.247384155455904</c:v>
                </c:pt>
                <c:pt idx="160">
                  <c:v>92.642002989536621</c:v>
                </c:pt>
                <c:pt idx="161">
                  <c:v>101.23692077727952</c:v>
                </c:pt>
                <c:pt idx="162">
                  <c:v>97.686846038863976</c:v>
                </c:pt>
                <c:pt idx="163">
                  <c:v>99.742152466367713</c:v>
                </c:pt>
                <c:pt idx="164">
                  <c:v>95.631539611360239</c:v>
                </c:pt>
                <c:pt idx="165">
                  <c:v>95.631539611360239</c:v>
                </c:pt>
                <c:pt idx="166">
                  <c:v>95.071001494768311</c:v>
                </c:pt>
                <c:pt idx="167">
                  <c:v>94.697309417040358</c:v>
                </c:pt>
                <c:pt idx="168">
                  <c:v>103.66591928251121</c:v>
                </c:pt>
                <c:pt idx="169">
                  <c:v>98.621076233183857</c:v>
                </c:pt>
                <c:pt idx="170">
                  <c:v>92.642002989536621</c:v>
                </c:pt>
                <c:pt idx="171">
                  <c:v>101.79745889387145</c:v>
                </c:pt>
                <c:pt idx="172">
                  <c:v>100.11584454409567</c:v>
                </c:pt>
                <c:pt idx="173">
                  <c:v>97.313153961136024</c:v>
                </c:pt>
                <c:pt idx="174">
                  <c:v>100.30269058295964</c:v>
                </c:pt>
                <c:pt idx="175">
                  <c:v>96.378923766816143</c:v>
                </c:pt>
                <c:pt idx="176">
                  <c:v>99.928998505231689</c:v>
                </c:pt>
                <c:pt idx="177">
                  <c:v>101.23692077727952</c:v>
                </c:pt>
                <c:pt idx="178">
                  <c:v>93.389387144992526</c:v>
                </c:pt>
                <c:pt idx="179">
                  <c:v>89.465620328849027</c:v>
                </c:pt>
                <c:pt idx="180">
                  <c:v>98.060538116591928</c:v>
                </c:pt>
                <c:pt idx="181">
                  <c:v>95.444693572496263</c:v>
                </c:pt>
                <c:pt idx="182">
                  <c:v>96.005231689088191</c:v>
                </c:pt>
                <c:pt idx="183">
                  <c:v>99.181614349775785</c:v>
                </c:pt>
                <c:pt idx="184">
                  <c:v>94.697309417040358</c:v>
                </c:pt>
                <c:pt idx="185">
                  <c:v>96.565769805680119</c:v>
                </c:pt>
                <c:pt idx="186">
                  <c:v>96.005231689088191</c:v>
                </c:pt>
                <c:pt idx="187">
                  <c:v>100.48953662182362</c:v>
                </c:pt>
                <c:pt idx="188">
                  <c:v>97.873692077727952</c:v>
                </c:pt>
                <c:pt idx="189">
                  <c:v>97.126307922272048</c:v>
                </c:pt>
                <c:pt idx="190">
                  <c:v>95.071001494768311</c:v>
                </c:pt>
                <c:pt idx="191">
                  <c:v>100.86322869955157</c:v>
                </c:pt>
                <c:pt idx="192">
                  <c:v>98.247384155455904</c:v>
                </c:pt>
                <c:pt idx="193">
                  <c:v>101.79745889387145</c:v>
                </c:pt>
                <c:pt idx="194">
                  <c:v>98.060538116591928</c:v>
                </c:pt>
                <c:pt idx="195">
                  <c:v>92.828849028400597</c:v>
                </c:pt>
                <c:pt idx="196">
                  <c:v>98.060538116591928</c:v>
                </c:pt>
                <c:pt idx="197">
                  <c:v>98.994768310911809</c:v>
                </c:pt>
                <c:pt idx="198">
                  <c:v>98.994768310911809</c:v>
                </c:pt>
                <c:pt idx="199">
                  <c:v>98.994768310911809</c:v>
                </c:pt>
                <c:pt idx="200">
                  <c:v>99.742152466367713</c:v>
                </c:pt>
                <c:pt idx="201">
                  <c:v>100.67638266068759</c:v>
                </c:pt>
                <c:pt idx="202">
                  <c:v>94.13677130044843</c:v>
                </c:pt>
                <c:pt idx="203">
                  <c:v>101.4237668161435</c:v>
                </c:pt>
                <c:pt idx="204">
                  <c:v>97.686846038863976</c:v>
                </c:pt>
                <c:pt idx="205">
                  <c:v>99.181614349775785</c:v>
                </c:pt>
                <c:pt idx="206">
                  <c:v>95.631539611360239</c:v>
                </c:pt>
                <c:pt idx="207">
                  <c:v>90.399850523168908</c:v>
                </c:pt>
                <c:pt idx="208">
                  <c:v>93.389387144992526</c:v>
                </c:pt>
                <c:pt idx="209">
                  <c:v>101.23692077727952</c:v>
                </c:pt>
                <c:pt idx="210">
                  <c:v>97.686846038863976</c:v>
                </c:pt>
                <c:pt idx="211">
                  <c:v>95.818385650224215</c:v>
                </c:pt>
                <c:pt idx="212">
                  <c:v>96.939461883408072</c:v>
                </c:pt>
                <c:pt idx="213">
                  <c:v>103.66591928251121</c:v>
                </c:pt>
                <c:pt idx="214">
                  <c:v>101.61061285500747</c:v>
                </c:pt>
                <c:pt idx="215">
                  <c:v>105.347533632287</c:v>
                </c:pt>
                <c:pt idx="216">
                  <c:v>105.53437967115097</c:v>
                </c:pt>
                <c:pt idx="217">
                  <c:v>110.95291479820628</c:v>
                </c:pt>
                <c:pt idx="218">
                  <c:v>115.25037369207773</c:v>
                </c:pt>
                <c:pt idx="219">
                  <c:v>109.64499252615845</c:v>
                </c:pt>
                <c:pt idx="220">
                  <c:v>109.83183856502242</c:v>
                </c:pt>
                <c:pt idx="221">
                  <c:v>110.95291479820628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75-414E-9ED4-FDA4CF6FA0B6}"/>
            </c:ext>
          </c:extLst>
        </c:ser>
        <c:ser>
          <c:idx val="2"/>
          <c:order val="2"/>
          <c:tx>
            <c:strRef>
              <c:f>Analysis!$K$1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Analysis!$B$2:$B$223</c:f>
              <c:numCache>
                <c:formatCode>0.00</c:formatCode>
                <c:ptCount val="222"/>
                <c:pt idx="0">
                  <c:v>4.6875E-2</c:v>
                </c:pt>
                <c:pt idx="1">
                  <c:v>0.1054688</c:v>
                </c:pt>
                <c:pt idx="2">
                  <c:v>0.21875</c:v>
                </c:pt>
                <c:pt idx="3">
                  <c:v>0.30859379999999997</c:v>
                </c:pt>
                <c:pt idx="4">
                  <c:v>0.40625</c:v>
                </c:pt>
                <c:pt idx="5">
                  <c:v>0.515625</c:v>
                </c:pt>
                <c:pt idx="6">
                  <c:v>0.60546880000000003</c:v>
                </c:pt>
                <c:pt idx="7">
                  <c:v>0.71875</c:v>
                </c:pt>
                <c:pt idx="8">
                  <c:v>0.80859380000000003</c:v>
                </c:pt>
                <c:pt idx="9">
                  <c:v>0.90625</c:v>
                </c:pt>
                <c:pt idx="10">
                  <c:v>1.015625</c:v>
                </c:pt>
                <c:pt idx="11">
                  <c:v>1.105469</c:v>
                </c:pt>
                <c:pt idx="12">
                  <c:v>1.207031</c:v>
                </c:pt>
                <c:pt idx="13">
                  <c:v>1.300781</c:v>
                </c:pt>
                <c:pt idx="14">
                  <c:v>1.410156</c:v>
                </c:pt>
                <c:pt idx="15">
                  <c:v>1.503906</c:v>
                </c:pt>
                <c:pt idx="16">
                  <c:v>1.613281</c:v>
                </c:pt>
                <c:pt idx="17">
                  <c:v>1.707031</c:v>
                </c:pt>
                <c:pt idx="18">
                  <c:v>1.800781</c:v>
                </c:pt>
                <c:pt idx="19">
                  <c:v>1.910156</c:v>
                </c:pt>
                <c:pt idx="20">
                  <c:v>2.0039060000000002</c:v>
                </c:pt>
                <c:pt idx="21">
                  <c:v>2.1132810000000002</c:v>
                </c:pt>
                <c:pt idx="22">
                  <c:v>2.2070310000000002</c:v>
                </c:pt>
                <c:pt idx="23">
                  <c:v>2.3007810000000002</c:v>
                </c:pt>
                <c:pt idx="24">
                  <c:v>2.4101560000000002</c:v>
                </c:pt>
                <c:pt idx="25">
                  <c:v>2.5039060000000002</c:v>
                </c:pt>
                <c:pt idx="26">
                  <c:v>2.6132810000000002</c:v>
                </c:pt>
                <c:pt idx="27">
                  <c:v>2.7070310000000002</c:v>
                </c:pt>
                <c:pt idx="28">
                  <c:v>2.8164060000000002</c:v>
                </c:pt>
                <c:pt idx="29">
                  <c:v>2.9101560000000002</c:v>
                </c:pt>
                <c:pt idx="30">
                  <c:v>3.0039060000000002</c:v>
                </c:pt>
                <c:pt idx="31">
                  <c:v>3.1132810000000002</c:v>
                </c:pt>
                <c:pt idx="32">
                  <c:v>3.2070310000000002</c:v>
                </c:pt>
                <c:pt idx="33">
                  <c:v>3.3125</c:v>
                </c:pt>
                <c:pt idx="34">
                  <c:v>3.40625</c:v>
                </c:pt>
                <c:pt idx="35">
                  <c:v>3.5</c:v>
                </c:pt>
                <c:pt idx="36">
                  <c:v>3.609375</c:v>
                </c:pt>
                <c:pt idx="37">
                  <c:v>3.703125</c:v>
                </c:pt>
                <c:pt idx="38">
                  <c:v>3.8125</c:v>
                </c:pt>
                <c:pt idx="39">
                  <c:v>3.90625</c:v>
                </c:pt>
                <c:pt idx="40">
                  <c:v>4</c:v>
                </c:pt>
                <c:pt idx="41">
                  <c:v>4.109375</c:v>
                </c:pt>
                <c:pt idx="42">
                  <c:v>4.203125</c:v>
                </c:pt>
                <c:pt idx="43">
                  <c:v>4.3125</c:v>
                </c:pt>
                <c:pt idx="44">
                  <c:v>4.40625</c:v>
                </c:pt>
                <c:pt idx="45">
                  <c:v>4.5</c:v>
                </c:pt>
                <c:pt idx="46">
                  <c:v>4.609375</c:v>
                </c:pt>
                <c:pt idx="47">
                  <c:v>4.703125</c:v>
                </c:pt>
                <c:pt idx="48">
                  <c:v>4.8125</c:v>
                </c:pt>
                <c:pt idx="49">
                  <c:v>4.90625</c:v>
                </c:pt>
                <c:pt idx="50">
                  <c:v>5</c:v>
                </c:pt>
                <c:pt idx="51">
                  <c:v>5.109375</c:v>
                </c:pt>
                <c:pt idx="52">
                  <c:v>5.203125</c:v>
                </c:pt>
                <c:pt idx="53">
                  <c:v>5.3125</c:v>
                </c:pt>
                <c:pt idx="54">
                  <c:v>5.40625</c:v>
                </c:pt>
                <c:pt idx="55">
                  <c:v>5.5</c:v>
                </c:pt>
                <c:pt idx="56">
                  <c:v>5.6054690000000003</c:v>
                </c:pt>
                <c:pt idx="57">
                  <c:v>5.703125</c:v>
                </c:pt>
                <c:pt idx="58">
                  <c:v>5.8085940000000003</c:v>
                </c:pt>
                <c:pt idx="59">
                  <c:v>5.9023440000000003</c:v>
                </c:pt>
                <c:pt idx="60">
                  <c:v>6.0117190000000003</c:v>
                </c:pt>
                <c:pt idx="61">
                  <c:v>6.1054690000000003</c:v>
                </c:pt>
                <c:pt idx="62">
                  <c:v>6.1992190000000003</c:v>
                </c:pt>
                <c:pt idx="63">
                  <c:v>6.3085940000000003</c:v>
                </c:pt>
                <c:pt idx="64">
                  <c:v>6.4023440000000003</c:v>
                </c:pt>
                <c:pt idx="65">
                  <c:v>6.5117190000000003</c:v>
                </c:pt>
                <c:pt idx="66">
                  <c:v>6.6054690000000003</c:v>
                </c:pt>
                <c:pt idx="67">
                  <c:v>6.6992190000000003</c:v>
                </c:pt>
                <c:pt idx="68">
                  <c:v>6.8085940000000003</c:v>
                </c:pt>
                <c:pt idx="69">
                  <c:v>6.9023440000000003</c:v>
                </c:pt>
                <c:pt idx="70">
                  <c:v>7.0117190000000003</c:v>
                </c:pt>
                <c:pt idx="71">
                  <c:v>7.1054690000000003</c:v>
                </c:pt>
                <c:pt idx="72">
                  <c:v>7.1992190000000003</c:v>
                </c:pt>
                <c:pt idx="73">
                  <c:v>7.3085940000000003</c:v>
                </c:pt>
                <c:pt idx="74">
                  <c:v>7.4023440000000003</c:v>
                </c:pt>
                <c:pt idx="75">
                  <c:v>7.5117190000000003</c:v>
                </c:pt>
                <c:pt idx="76">
                  <c:v>7.6054690000000003</c:v>
                </c:pt>
                <c:pt idx="77">
                  <c:v>7.7148440000000003</c:v>
                </c:pt>
                <c:pt idx="78">
                  <c:v>7.8085940000000003</c:v>
                </c:pt>
                <c:pt idx="79">
                  <c:v>7.8984379999999996</c:v>
                </c:pt>
                <c:pt idx="80">
                  <c:v>8.0078130000000005</c:v>
                </c:pt>
                <c:pt idx="81">
                  <c:v>8.1015630000000005</c:v>
                </c:pt>
                <c:pt idx="82">
                  <c:v>8.2109380000000005</c:v>
                </c:pt>
                <c:pt idx="83">
                  <c:v>8.3046880000000005</c:v>
                </c:pt>
                <c:pt idx="84">
                  <c:v>8.3984380000000005</c:v>
                </c:pt>
                <c:pt idx="85">
                  <c:v>8.5078130000000005</c:v>
                </c:pt>
                <c:pt idx="86">
                  <c:v>8.6015630000000005</c:v>
                </c:pt>
                <c:pt idx="87">
                  <c:v>8.7109380000000005</c:v>
                </c:pt>
                <c:pt idx="88">
                  <c:v>8.8046880000000005</c:v>
                </c:pt>
                <c:pt idx="89">
                  <c:v>8.8984380000000005</c:v>
                </c:pt>
                <c:pt idx="90">
                  <c:v>9.0078130000000005</c:v>
                </c:pt>
                <c:pt idx="91">
                  <c:v>9.1015630000000005</c:v>
                </c:pt>
                <c:pt idx="92">
                  <c:v>9.2109380000000005</c:v>
                </c:pt>
                <c:pt idx="93">
                  <c:v>9.3046880000000005</c:v>
                </c:pt>
                <c:pt idx="94">
                  <c:v>9.4140630000000005</c:v>
                </c:pt>
                <c:pt idx="95">
                  <c:v>9.5078130000000005</c:v>
                </c:pt>
                <c:pt idx="96">
                  <c:v>9.6015630000000005</c:v>
                </c:pt>
                <c:pt idx="97">
                  <c:v>9.7109380000000005</c:v>
                </c:pt>
                <c:pt idx="98">
                  <c:v>9.8046880000000005</c:v>
                </c:pt>
                <c:pt idx="99">
                  <c:v>9.9140630000000005</c:v>
                </c:pt>
                <c:pt idx="100">
                  <c:v>10.007809999999999</c:v>
                </c:pt>
                <c:pt idx="101">
                  <c:v>10.101559999999999</c:v>
                </c:pt>
                <c:pt idx="102">
                  <c:v>10.210940000000001</c:v>
                </c:pt>
                <c:pt idx="103">
                  <c:v>10.304690000000001</c:v>
                </c:pt>
                <c:pt idx="104">
                  <c:v>10.414059999999999</c:v>
                </c:pt>
                <c:pt idx="105">
                  <c:v>10.503909999999999</c:v>
                </c:pt>
                <c:pt idx="106">
                  <c:v>10.597659999999999</c:v>
                </c:pt>
                <c:pt idx="107">
                  <c:v>10.70703</c:v>
                </c:pt>
                <c:pt idx="108">
                  <c:v>10.80078</c:v>
                </c:pt>
                <c:pt idx="109">
                  <c:v>10.910159999999999</c:v>
                </c:pt>
                <c:pt idx="110">
                  <c:v>11.003909999999999</c:v>
                </c:pt>
                <c:pt idx="111">
                  <c:v>11.097659999999999</c:v>
                </c:pt>
                <c:pt idx="112">
                  <c:v>11.20703</c:v>
                </c:pt>
                <c:pt idx="113">
                  <c:v>11.30078</c:v>
                </c:pt>
                <c:pt idx="114">
                  <c:v>11.410159999999999</c:v>
                </c:pt>
                <c:pt idx="115">
                  <c:v>11.503909999999999</c:v>
                </c:pt>
                <c:pt idx="116">
                  <c:v>11.61328</c:v>
                </c:pt>
                <c:pt idx="117">
                  <c:v>11.70703</c:v>
                </c:pt>
                <c:pt idx="118">
                  <c:v>11.80078</c:v>
                </c:pt>
                <c:pt idx="119">
                  <c:v>11.910159999999999</c:v>
                </c:pt>
                <c:pt idx="120">
                  <c:v>12.003909999999999</c:v>
                </c:pt>
                <c:pt idx="121">
                  <c:v>12.11328</c:v>
                </c:pt>
                <c:pt idx="122">
                  <c:v>12.20703</c:v>
                </c:pt>
                <c:pt idx="123">
                  <c:v>12.30078</c:v>
                </c:pt>
                <c:pt idx="124">
                  <c:v>12.410159999999999</c:v>
                </c:pt>
                <c:pt idx="125">
                  <c:v>12.503909999999999</c:v>
                </c:pt>
                <c:pt idx="126">
                  <c:v>12.61328</c:v>
                </c:pt>
                <c:pt idx="127">
                  <c:v>12.70703</c:v>
                </c:pt>
                <c:pt idx="128">
                  <c:v>12.8125</c:v>
                </c:pt>
                <c:pt idx="129">
                  <c:v>12.910159999999999</c:v>
                </c:pt>
                <c:pt idx="130">
                  <c:v>13</c:v>
                </c:pt>
                <c:pt idx="131">
                  <c:v>13.11328</c:v>
                </c:pt>
                <c:pt idx="132">
                  <c:v>13.20313</c:v>
                </c:pt>
                <c:pt idx="133">
                  <c:v>13.3125</c:v>
                </c:pt>
                <c:pt idx="134">
                  <c:v>13.40625</c:v>
                </c:pt>
                <c:pt idx="135">
                  <c:v>13.5</c:v>
                </c:pt>
                <c:pt idx="136">
                  <c:v>13.60938</c:v>
                </c:pt>
                <c:pt idx="137">
                  <c:v>13.70313</c:v>
                </c:pt>
                <c:pt idx="138">
                  <c:v>13.8125</c:v>
                </c:pt>
                <c:pt idx="139">
                  <c:v>13.90625</c:v>
                </c:pt>
                <c:pt idx="140">
                  <c:v>14</c:v>
                </c:pt>
                <c:pt idx="141">
                  <c:v>14.10938</c:v>
                </c:pt>
                <c:pt idx="142">
                  <c:v>14.20313</c:v>
                </c:pt>
                <c:pt idx="143">
                  <c:v>14.3125</c:v>
                </c:pt>
                <c:pt idx="144">
                  <c:v>14.40625</c:v>
                </c:pt>
                <c:pt idx="145">
                  <c:v>14.51563</c:v>
                </c:pt>
                <c:pt idx="146">
                  <c:v>14.60938</c:v>
                </c:pt>
                <c:pt idx="147">
                  <c:v>14.70313</c:v>
                </c:pt>
                <c:pt idx="148">
                  <c:v>14.8125</c:v>
                </c:pt>
                <c:pt idx="149">
                  <c:v>14.90625</c:v>
                </c:pt>
                <c:pt idx="150">
                  <c:v>15.01563</c:v>
                </c:pt>
                <c:pt idx="151">
                  <c:v>15.10547</c:v>
                </c:pt>
                <c:pt idx="152">
                  <c:v>15.20313</c:v>
                </c:pt>
                <c:pt idx="153">
                  <c:v>15.308590000000001</c:v>
                </c:pt>
                <c:pt idx="154">
                  <c:v>15.40625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15.714840000000001</c:v>
                </c:pt>
                <c:pt idx="158">
                  <c:v>15.808590000000001</c:v>
                </c:pt>
                <c:pt idx="159">
                  <c:v>15.902340000000001</c:v>
                </c:pt>
                <c:pt idx="160">
                  <c:v>16.01172</c:v>
                </c:pt>
                <c:pt idx="161">
                  <c:v>16.10547</c:v>
                </c:pt>
                <c:pt idx="162">
                  <c:v>16.214839999999999</c:v>
                </c:pt>
                <c:pt idx="163">
                  <c:v>16.308589999999999</c:v>
                </c:pt>
                <c:pt idx="164">
                  <c:v>16.402339999999999</c:v>
                </c:pt>
                <c:pt idx="165">
                  <c:v>16.51172</c:v>
                </c:pt>
                <c:pt idx="166">
                  <c:v>16.60547</c:v>
                </c:pt>
                <c:pt idx="167">
                  <c:v>16.714839999999999</c:v>
                </c:pt>
                <c:pt idx="168">
                  <c:v>16.808589999999999</c:v>
                </c:pt>
                <c:pt idx="169">
                  <c:v>16.91797</c:v>
                </c:pt>
                <c:pt idx="170">
                  <c:v>17.01172</c:v>
                </c:pt>
                <c:pt idx="171">
                  <c:v>17.10547</c:v>
                </c:pt>
                <c:pt idx="172">
                  <c:v>17.214839999999999</c:v>
                </c:pt>
                <c:pt idx="173">
                  <c:v>17.308589999999999</c:v>
                </c:pt>
                <c:pt idx="174">
                  <c:v>17.41797</c:v>
                </c:pt>
                <c:pt idx="175">
                  <c:v>17.51172</c:v>
                </c:pt>
                <c:pt idx="176">
                  <c:v>17.601559999999999</c:v>
                </c:pt>
                <c:pt idx="177">
                  <c:v>17.714839999999999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18.007809999999999</c:v>
                </c:pt>
                <c:pt idx="181">
                  <c:v>18.101559999999999</c:v>
                </c:pt>
                <c:pt idx="182">
                  <c:v>18.210940000000001</c:v>
                </c:pt>
                <c:pt idx="183">
                  <c:v>18.304690000000001</c:v>
                </c:pt>
                <c:pt idx="184">
                  <c:v>18.414059999999999</c:v>
                </c:pt>
                <c:pt idx="185">
                  <c:v>18.507809999999999</c:v>
                </c:pt>
                <c:pt idx="186">
                  <c:v>18.601559999999999</c:v>
                </c:pt>
                <c:pt idx="187">
                  <c:v>18.710940000000001</c:v>
                </c:pt>
                <c:pt idx="188">
                  <c:v>18.804690000000001</c:v>
                </c:pt>
                <c:pt idx="189">
                  <c:v>18.914059999999999</c:v>
                </c:pt>
                <c:pt idx="190">
                  <c:v>19.007809999999999</c:v>
                </c:pt>
                <c:pt idx="191">
                  <c:v>19.117190000000001</c:v>
                </c:pt>
                <c:pt idx="192">
                  <c:v>19.210940000000001</c:v>
                </c:pt>
                <c:pt idx="193">
                  <c:v>19.304690000000001</c:v>
                </c:pt>
                <c:pt idx="194">
                  <c:v>19.414059999999999</c:v>
                </c:pt>
                <c:pt idx="195">
                  <c:v>19.507809999999999</c:v>
                </c:pt>
                <c:pt idx="196">
                  <c:v>19.617190000000001</c:v>
                </c:pt>
                <c:pt idx="197">
                  <c:v>19.710940000000001</c:v>
                </c:pt>
                <c:pt idx="198">
                  <c:v>19.804690000000001</c:v>
                </c:pt>
                <c:pt idx="199">
                  <c:v>19.914059999999999</c:v>
                </c:pt>
                <c:pt idx="200">
                  <c:v>20.007809999999999</c:v>
                </c:pt>
                <c:pt idx="201">
                  <c:v>20.117190000000001</c:v>
                </c:pt>
                <c:pt idx="202">
                  <c:v>20.210940000000001</c:v>
                </c:pt>
                <c:pt idx="203">
                  <c:v>20.30078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20.61328</c:v>
                </c:pt>
                <c:pt idx="207">
                  <c:v>20.70703</c:v>
                </c:pt>
                <c:pt idx="208">
                  <c:v>20.816410000000001</c:v>
                </c:pt>
                <c:pt idx="209">
                  <c:v>20.910160000000001</c:v>
                </c:pt>
                <c:pt idx="210">
                  <c:v>21.003910000000001</c:v>
                </c:pt>
                <c:pt idx="211">
                  <c:v>21.11328</c:v>
                </c:pt>
                <c:pt idx="212">
                  <c:v>21.20703</c:v>
                </c:pt>
                <c:pt idx="213">
                  <c:v>21.30078</c:v>
                </c:pt>
                <c:pt idx="214">
                  <c:v>21.410160000000001</c:v>
                </c:pt>
                <c:pt idx="215">
                  <c:v>21.503910000000001</c:v>
                </c:pt>
                <c:pt idx="216">
                  <c:v>21.61328</c:v>
                </c:pt>
                <c:pt idx="217">
                  <c:v>21.70703</c:v>
                </c:pt>
                <c:pt idx="218">
                  <c:v>21.816410000000001</c:v>
                </c:pt>
                <c:pt idx="219">
                  <c:v>21.910160000000001</c:v>
                </c:pt>
                <c:pt idx="220">
                  <c:v>22.003910000000001</c:v>
                </c:pt>
                <c:pt idx="221">
                  <c:v>22.11328</c:v>
                </c:pt>
              </c:numCache>
            </c:numRef>
          </c:xVal>
          <c:yVal>
            <c:numRef>
              <c:f>Analysis!$K$2:$K$223</c:f>
              <c:numCache>
                <c:formatCode>General</c:formatCode>
                <c:ptCount val="222"/>
                <c:pt idx="0">
                  <c:v>48.525518303533602</c:v>
                </c:pt>
                <c:pt idx="1">
                  <c:v>50.082199938017794</c:v>
                </c:pt>
                <c:pt idx="2">
                  <c:v>51.280157842150317</c:v>
                </c:pt>
                <c:pt idx="3">
                  <c:v>51.428563045539931</c:v>
                </c:pt>
                <c:pt idx="4">
                  <c:v>52.621162811164766</c:v>
                </c:pt>
                <c:pt idx="5">
                  <c:v>48.7358368304956</c:v>
                </c:pt>
                <c:pt idx="6">
                  <c:v>51.447783463277119</c:v>
                </c:pt>
                <c:pt idx="7">
                  <c:v>48.61626225371171</c:v>
                </c:pt>
                <c:pt idx="8">
                  <c:v>47.888098515992965</c:v>
                </c:pt>
                <c:pt idx="9">
                  <c:v>49.167190161435059</c:v>
                </c:pt>
                <c:pt idx="10">
                  <c:v>52.175947200995836</c:v>
                </c:pt>
                <c:pt idx="11">
                  <c:v>49.785389531238508</c:v>
                </c:pt>
                <c:pt idx="12">
                  <c:v>48.349388541685016</c:v>
                </c:pt>
                <c:pt idx="13">
                  <c:v>44.742758618204789</c:v>
                </c:pt>
                <c:pt idx="14">
                  <c:v>43.062250336575858</c:v>
                </c:pt>
                <c:pt idx="15">
                  <c:v>39.738568540645474</c:v>
                </c:pt>
                <c:pt idx="16">
                  <c:v>38.235296089011911</c:v>
                </c:pt>
                <c:pt idx="17">
                  <c:v>37.416388401115029</c:v>
                </c:pt>
                <c:pt idx="18">
                  <c:v>36.113824267574927</c:v>
                </c:pt>
                <c:pt idx="19">
                  <c:v>35.136901167419822</c:v>
                </c:pt>
                <c:pt idx="20">
                  <c:v>35.932336367218653</c:v>
                </c:pt>
                <c:pt idx="21">
                  <c:v>31.655203959231187</c:v>
                </c:pt>
                <c:pt idx="22">
                  <c:v>33.045366040735416</c:v>
                </c:pt>
                <c:pt idx="23">
                  <c:v>28.365710928414259</c:v>
                </c:pt>
                <c:pt idx="24">
                  <c:v>31.484432335890347</c:v>
                </c:pt>
                <c:pt idx="25">
                  <c:v>25.400752862835532</c:v>
                </c:pt>
                <c:pt idx="26">
                  <c:v>33.113743570962328</c:v>
                </c:pt>
                <c:pt idx="27">
                  <c:v>29.597857597660251</c:v>
                </c:pt>
                <c:pt idx="28">
                  <c:v>29.272216564275226</c:v>
                </c:pt>
                <c:pt idx="29">
                  <c:v>24.793269770047502</c:v>
                </c:pt>
                <c:pt idx="30">
                  <c:v>26.729001620767349</c:v>
                </c:pt>
                <c:pt idx="31">
                  <c:v>28.362564926200207</c:v>
                </c:pt>
                <c:pt idx="32">
                  <c:v>24.03202333536214</c:v>
                </c:pt>
                <c:pt idx="33">
                  <c:v>23.993582499887793</c:v>
                </c:pt>
                <c:pt idx="34">
                  <c:v>28.098837216387565</c:v>
                </c:pt>
                <c:pt idx="35">
                  <c:v>22.752931689920061</c:v>
                </c:pt>
                <c:pt idx="36">
                  <c:v>23.749075207812311</c:v>
                </c:pt>
                <c:pt idx="37">
                  <c:v>30.465922398046871</c:v>
                </c:pt>
                <c:pt idx="38">
                  <c:v>26.57098620850914</c:v>
                </c:pt>
                <c:pt idx="39">
                  <c:v>31.194086135765616</c:v>
                </c:pt>
                <c:pt idx="40">
                  <c:v>27.965400360374218</c:v>
                </c:pt>
                <c:pt idx="41">
                  <c:v>25.828960191560938</c:v>
                </c:pt>
                <c:pt idx="42">
                  <c:v>27.443303079256623</c:v>
                </c:pt>
                <c:pt idx="43">
                  <c:v>23.020911470093594</c:v>
                </c:pt>
                <c:pt idx="44">
                  <c:v>26.427939143627199</c:v>
                </c:pt>
                <c:pt idx="45">
                  <c:v>26.805883291716015</c:v>
                </c:pt>
                <c:pt idx="46">
                  <c:v>26.029668509654371</c:v>
                </c:pt>
                <c:pt idx="47">
                  <c:v>27.462523496993796</c:v>
                </c:pt>
                <c:pt idx="48">
                  <c:v>27.424082661519463</c:v>
                </c:pt>
                <c:pt idx="49">
                  <c:v>23.035879817469876</c:v>
                </c:pt>
                <c:pt idx="50">
                  <c:v>28.813138674876853</c:v>
                </c:pt>
                <c:pt idx="51">
                  <c:v>25.881263306264742</c:v>
                </c:pt>
                <c:pt idx="52">
                  <c:v>29.618184083544264</c:v>
                </c:pt>
                <c:pt idx="53">
                  <c:v>31.90838759425489</c:v>
                </c:pt>
                <c:pt idx="54">
                  <c:v>26.566734138148249</c:v>
                </c:pt>
                <c:pt idx="55">
                  <c:v>26.025416439293494</c:v>
                </c:pt>
                <c:pt idx="56">
                  <c:v>26.667088297194965</c:v>
                </c:pt>
                <c:pt idx="57">
                  <c:v>27.797774739247416</c:v>
                </c:pt>
                <c:pt idx="58">
                  <c:v>30.552414277864145</c:v>
                </c:pt>
                <c:pt idx="59">
                  <c:v>27.582098073777686</c:v>
                </c:pt>
                <c:pt idx="60">
                  <c:v>28.966902016774185</c:v>
                </c:pt>
                <c:pt idx="61">
                  <c:v>25.402964999129182</c:v>
                </c:pt>
                <c:pt idx="62">
                  <c:v>27.017307886824881</c:v>
                </c:pt>
                <c:pt idx="63">
                  <c:v>23.817452738039236</c:v>
                </c:pt>
                <c:pt idx="64">
                  <c:v>26.206904339649768</c:v>
                </c:pt>
                <c:pt idx="65">
                  <c:v>24.04163354423072</c:v>
                </c:pt>
                <c:pt idx="66">
                  <c:v>27.472133705862376</c:v>
                </c:pt>
                <c:pt idx="67">
                  <c:v>26.001943951195443</c:v>
                </c:pt>
                <c:pt idx="68">
                  <c:v>30.792669499578736</c:v>
                </c:pt>
                <c:pt idx="69">
                  <c:v>27.913097245670428</c:v>
                </c:pt>
                <c:pt idx="70">
                  <c:v>30.754228664104403</c:v>
                </c:pt>
                <c:pt idx="71">
                  <c:v>23.725602719714274</c:v>
                </c:pt>
                <c:pt idx="72">
                  <c:v>26.227230825533766</c:v>
                </c:pt>
                <c:pt idx="73">
                  <c:v>20.909049857525176</c:v>
                </c:pt>
                <c:pt idx="74">
                  <c:v>26.763190385880819</c:v>
                </c:pt>
                <c:pt idx="75">
                  <c:v>21.66604422184966</c:v>
                </c:pt>
                <c:pt idx="76">
                  <c:v>26.437549352495779</c:v>
                </c:pt>
                <c:pt idx="77">
                  <c:v>25.556728341026528</c:v>
                </c:pt>
                <c:pt idx="78">
                  <c:v>28.113805563763847</c:v>
                </c:pt>
                <c:pt idx="79">
                  <c:v>21.521891088820894</c:v>
                </c:pt>
                <c:pt idx="80">
                  <c:v>22.864002125982196</c:v>
                </c:pt>
                <c:pt idx="81">
                  <c:v>22.960104214668036</c:v>
                </c:pt>
                <c:pt idx="82">
                  <c:v>26.485600396838706</c:v>
                </c:pt>
                <c:pt idx="83">
                  <c:v>24.784765629325747</c:v>
                </c:pt>
                <c:pt idx="84">
                  <c:v>24.420683760466375</c:v>
                </c:pt>
                <c:pt idx="85">
                  <c:v>27.755081833412206</c:v>
                </c:pt>
                <c:pt idx="86">
                  <c:v>28.856937648858889</c:v>
                </c:pt>
                <c:pt idx="87">
                  <c:v>20.439255691111384</c:v>
                </c:pt>
                <c:pt idx="88">
                  <c:v>25.661334570434121</c:v>
                </c:pt>
                <c:pt idx="89">
                  <c:v>26.820851639092325</c:v>
                </c:pt>
                <c:pt idx="90">
                  <c:v>28.995732643379938</c:v>
                </c:pt>
                <c:pt idx="91">
                  <c:v>25.316473119311922</c:v>
                </c:pt>
                <c:pt idx="92">
                  <c:v>29.583995318430794</c:v>
                </c:pt>
                <c:pt idx="93">
                  <c:v>25.575948758763701</c:v>
                </c:pt>
                <c:pt idx="94">
                  <c:v>28.573989521309073</c:v>
                </c:pt>
                <c:pt idx="95">
                  <c:v>31.424731148611627</c:v>
                </c:pt>
                <c:pt idx="96">
                  <c:v>28.315619950004134</c:v>
                </c:pt>
                <c:pt idx="97">
                  <c:v>24.703631888016204</c:v>
                </c:pt>
                <c:pt idx="98">
                  <c:v>21.910551513925142</c:v>
                </c:pt>
                <c:pt idx="99">
                  <c:v>27.074969140036387</c:v>
                </c:pt>
                <c:pt idx="100">
                  <c:v>24.871257509143007</c:v>
                </c:pt>
                <c:pt idx="101">
                  <c:v>28.196045373220244</c:v>
                </c:pt>
                <c:pt idx="102">
                  <c:v>27.500964332468129</c:v>
                </c:pt>
                <c:pt idx="103">
                  <c:v>19.294706969829477</c:v>
                </c:pt>
                <c:pt idx="104">
                  <c:v>25.527897714420774</c:v>
                </c:pt>
                <c:pt idx="105">
                  <c:v>24.046991682738422</c:v>
                </c:pt>
                <c:pt idx="106">
                  <c:v>29.216767447357384</c:v>
                </c:pt>
                <c:pt idx="107">
                  <c:v>29.053393896591444</c:v>
                </c:pt>
                <c:pt idx="108">
                  <c:v>28.234486208694577</c:v>
                </c:pt>
                <c:pt idx="109">
                  <c:v>25.532149784781652</c:v>
                </c:pt>
                <c:pt idx="110">
                  <c:v>26.514431023444459</c:v>
                </c:pt>
                <c:pt idx="111">
                  <c:v>26.897733310040991</c:v>
                </c:pt>
                <c:pt idx="112">
                  <c:v>18.268626757184634</c:v>
                </c:pt>
                <c:pt idx="113">
                  <c:v>29.096086802426655</c:v>
                </c:pt>
                <c:pt idx="114">
                  <c:v>20.919766134540595</c:v>
                </c:pt>
                <c:pt idx="115">
                  <c:v>26.868902683435238</c:v>
                </c:pt>
                <c:pt idx="116">
                  <c:v>22.969714423536615</c:v>
                </c:pt>
                <c:pt idx="117">
                  <c:v>26.111908319110753</c:v>
                </c:pt>
                <c:pt idx="118">
                  <c:v>28.751225351304456</c:v>
                </c:pt>
                <c:pt idx="119">
                  <c:v>25.757436659119961</c:v>
                </c:pt>
                <c:pt idx="120">
                  <c:v>25.742468311743679</c:v>
                </c:pt>
                <c:pt idx="121">
                  <c:v>27.180681437590806</c:v>
                </c:pt>
                <c:pt idx="122">
                  <c:v>27.046138513430634</c:v>
                </c:pt>
                <c:pt idx="123">
                  <c:v>26.236841034402346</c:v>
                </c:pt>
                <c:pt idx="124">
                  <c:v>17.670753873265198</c:v>
                </c:pt>
                <c:pt idx="125">
                  <c:v>23.213115647465273</c:v>
                </c:pt>
                <c:pt idx="126">
                  <c:v>19.620348003214502</c:v>
                </c:pt>
                <c:pt idx="127">
                  <c:v>27.755081833412206</c:v>
                </c:pt>
                <c:pt idx="128">
                  <c:v>24.291498974813905</c:v>
                </c:pt>
                <c:pt idx="129">
                  <c:v>21.738673822437462</c:v>
                </c:pt>
                <c:pt idx="130">
                  <c:v>25.532149784781652</c:v>
                </c:pt>
                <c:pt idx="131">
                  <c:v>28.42558431791943</c:v>
                </c:pt>
                <c:pt idx="132">
                  <c:v>25.772405006496257</c:v>
                </c:pt>
                <c:pt idx="133">
                  <c:v>24.353412298386289</c:v>
                </c:pt>
                <c:pt idx="134">
                  <c:v>24.962001459321144</c:v>
                </c:pt>
                <c:pt idx="135">
                  <c:v>24.511427710644512</c:v>
                </c:pt>
                <c:pt idx="136">
                  <c:v>29.944931185076115</c:v>
                </c:pt>
                <c:pt idx="137">
                  <c:v>19.084388442867464</c:v>
                </c:pt>
                <c:pt idx="138">
                  <c:v>24.214617303865239</c:v>
                </c:pt>
                <c:pt idx="139">
                  <c:v>24.067318168622435</c:v>
                </c:pt>
                <c:pt idx="140">
                  <c:v>27.02691809569346</c:v>
                </c:pt>
                <c:pt idx="141">
                  <c:v>28.664733471487196</c:v>
                </c:pt>
                <c:pt idx="142">
                  <c:v>28.579347659816776</c:v>
                </c:pt>
                <c:pt idx="143">
                  <c:v>25.100796453842193</c:v>
                </c:pt>
                <c:pt idx="144">
                  <c:v>27.831963504360871</c:v>
                </c:pt>
                <c:pt idx="145">
                  <c:v>29.833860749013979</c:v>
                </c:pt>
                <c:pt idx="146">
                  <c:v>29.365172650747013</c:v>
                </c:pt>
                <c:pt idx="147">
                  <c:v>26.840072056829484</c:v>
                </c:pt>
                <c:pt idx="148">
                  <c:v>25.747826450251381</c:v>
                </c:pt>
                <c:pt idx="149">
                  <c:v>24.104652935949929</c:v>
                </c:pt>
                <c:pt idx="150">
                  <c:v>28.411722038689973</c:v>
                </c:pt>
                <c:pt idx="151">
                  <c:v>28.938071390168432</c:v>
                </c:pt>
                <c:pt idx="152">
                  <c:v>23.883618131972497</c:v>
                </c:pt>
                <c:pt idx="153">
                  <c:v>24.430293969334969</c:v>
                </c:pt>
                <c:pt idx="154">
                  <c:v>19.448470311726823</c:v>
                </c:pt>
                <c:pt idx="155">
                  <c:v>25.622893734959789</c:v>
                </c:pt>
                <c:pt idx="156">
                  <c:v>20.128583005102641</c:v>
                </c:pt>
                <c:pt idx="157">
                  <c:v>24.439904178203548</c:v>
                </c:pt>
                <c:pt idx="158">
                  <c:v>26.926563936646744</c:v>
                </c:pt>
                <c:pt idx="159">
                  <c:v>26.289144149106136</c:v>
                </c:pt>
                <c:pt idx="160">
                  <c:v>30.299402845066894</c:v>
                </c:pt>
                <c:pt idx="161">
                  <c:v>23.654079187273311</c:v>
                </c:pt>
                <c:pt idx="162">
                  <c:v>29.153748055638161</c:v>
                </c:pt>
                <c:pt idx="163">
                  <c:v>21.781366728272673</c:v>
                </c:pt>
                <c:pt idx="164">
                  <c:v>29.791167843178769</c:v>
                </c:pt>
                <c:pt idx="165">
                  <c:v>30.500111163160341</c:v>
                </c:pt>
                <c:pt idx="166">
                  <c:v>26.806989359862854</c:v>
                </c:pt>
                <c:pt idx="167">
                  <c:v>24.522143987659931</c:v>
                </c:pt>
                <c:pt idx="168">
                  <c:v>18.566543232110746</c:v>
                </c:pt>
                <c:pt idx="169">
                  <c:v>23.079678791451926</c:v>
                </c:pt>
                <c:pt idx="170">
                  <c:v>26.222978755172889</c:v>
                </c:pt>
                <c:pt idx="171">
                  <c:v>20.435003620750507</c:v>
                </c:pt>
                <c:pt idx="172">
                  <c:v>20.521495500567767</c:v>
                </c:pt>
                <c:pt idx="173">
                  <c:v>25.982723533458284</c:v>
                </c:pt>
                <c:pt idx="174">
                  <c:v>26.183431851551717</c:v>
                </c:pt>
                <c:pt idx="175">
                  <c:v>25.676302917810418</c:v>
                </c:pt>
                <c:pt idx="176">
                  <c:v>25.316473119311922</c:v>
                </c:pt>
                <c:pt idx="177">
                  <c:v>18.691475947402338</c:v>
                </c:pt>
                <c:pt idx="178">
                  <c:v>32.919499459523436</c:v>
                </c:pt>
                <c:pt idx="179">
                  <c:v>33.121313845763709</c:v>
                </c:pt>
                <c:pt idx="180">
                  <c:v>26.29875435797473</c:v>
                </c:pt>
                <c:pt idx="181">
                  <c:v>28.737363072074999</c:v>
                </c:pt>
                <c:pt idx="182">
                  <c:v>28.708532445469245</c:v>
                </c:pt>
                <c:pt idx="183">
                  <c:v>24.645970634804698</c:v>
                </c:pt>
                <c:pt idx="184">
                  <c:v>29.484747227530903</c:v>
                </c:pt>
                <c:pt idx="185">
                  <c:v>27.261815178900363</c:v>
                </c:pt>
                <c:pt idx="186">
                  <c:v>27.645117465496895</c:v>
                </c:pt>
                <c:pt idx="187">
                  <c:v>26.173821642683137</c:v>
                </c:pt>
                <c:pt idx="188">
                  <c:v>24.89047792688018</c:v>
                </c:pt>
                <c:pt idx="189">
                  <c:v>26.16956957232226</c:v>
                </c:pt>
                <c:pt idx="190">
                  <c:v>29.288290979798347</c:v>
                </c:pt>
                <c:pt idx="191">
                  <c:v>22.964356285028913</c:v>
                </c:pt>
                <c:pt idx="192">
                  <c:v>21.858248399221353</c:v>
                </c:pt>
                <c:pt idx="193">
                  <c:v>27.878908480556973</c:v>
                </c:pt>
                <c:pt idx="194">
                  <c:v>29.134527637901002</c:v>
                </c:pt>
                <c:pt idx="195">
                  <c:v>30.46702846619371</c:v>
                </c:pt>
                <c:pt idx="196">
                  <c:v>25.944282697983937</c:v>
                </c:pt>
                <c:pt idx="197">
                  <c:v>27.668589953594946</c:v>
                </c:pt>
                <c:pt idx="198">
                  <c:v>25.187288333659453</c:v>
                </c:pt>
                <c:pt idx="199">
                  <c:v>22.351515053733181</c:v>
                </c:pt>
                <c:pt idx="200">
                  <c:v>23.730960858221977</c:v>
                </c:pt>
                <c:pt idx="201">
                  <c:v>24.214617303865239</c:v>
                </c:pt>
                <c:pt idx="202">
                  <c:v>28.981870364150481</c:v>
                </c:pt>
                <c:pt idx="203">
                  <c:v>28.784308048271086</c:v>
                </c:pt>
                <c:pt idx="204">
                  <c:v>24.90008813574876</c:v>
                </c:pt>
                <c:pt idx="205">
                  <c:v>27.304508084735573</c:v>
                </c:pt>
                <c:pt idx="206">
                  <c:v>27.309866223243276</c:v>
                </c:pt>
                <c:pt idx="207">
                  <c:v>34.845621101374704</c:v>
                </c:pt>
                <c:pt idx="208">
                  <c:v>26.00730208970316</c:v>
                </c:pt>
                <c:pt idx="209">
                  <c:v>24.894729997241058</c:v>
                </c:pt>
                <c:pt idx="210">
                  <c:v>24.722852305753364</c:v>
                </c:pt>
                <c:pt idx="211">
                  <c:v>24.996190224434599</c:v>
                </c:pt>
                <c:pt idx="212">
                  <c:v>24.584057311232314</c:v>
                </c:pt>
                <c:pt idx="213">
                  <c:v>23.883618131972497</c:v>
                </c:pt>
                <c:pt idx="214">
                  <c:v>23.812094599531534</c:v>
                </c:pt>
                <c:pt idx="215">
                  <c:v>23.08818293217368</c:v>
                </c:pt>
                <c:pt idx="216">
                  <c:v>21.483450253346561</c:v>
                </c:pt>
                <c:pt idx="217">
                  <c:v>21.027518366162212</c:v>
                </c:pt>
                <c:pt idx="218">
                  <c:v>19.211361092226255</c:v>
                </c:pt>
                <c:pt idx="219">
                  <c:v>18.967959868297626</c:v>
                </c:pt>
                <c:pt idx="220">
                  <c:v>21.439651279364512</c:v>
                </c:pt>
                <c:pt idx="221">
                  <c:v>18.014509256240558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75-414E-9ED4-FDA4CF6FA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651072"/>
        <c:axId val="546647136"/>
      </c:scatterChart>
      <c:valAx>
        <c:axId val="54665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47136"/>
        <c:crosses val="autoZero"/>
        <c:crossBetween val="midCat"/>
      </c:valAx>
      <c:valAx>
        <c:axId val="5466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5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4B3-B92B-56B5E42D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88064"/>
        <c:axId val="1"/>
      </c:lineChart>
      <c:catAx>
        <c:axId val="21878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88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41-4493-9518-747E47C4A885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A541-4493-9518-747E47C4A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89240"/>
        <c:axId val="1"/>
      </c:barChart>
      <c:catAx>
        <c:axId val="21798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8924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5</xdr:row>
      <xdr:rowOff>76198</xdr:rowOff>
    </xdr:from>
    <xdr:to>
      <xdr:col>7</xdr:col>
      <xdr:colOff>95250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B5BAB-8B13-4191-8A6E-809D190D7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7A85ECF-A5DC-4BC2-884E-E4F0C7B1E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7F708669-1740-4045-B82B-2DB986892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EEFD3-2303-4CB7-952E-AD9D3DB482AF}">
  <dimension ref="A1:O223"/>
  <sheetViews>
    <sheetView tabSelected="1" topLeftCell="C1" workbookViewId="0">
      <selection activeCell="I1" sqref="I1:O223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9" width="9.140625" style="1"/>
  </cols>
  <sheetData>
    <row r="1" spans="1:15" s="18" customFormat="1" ht="38.25" x14ac:dyDescent="0.2">
      <c r="A1" s="13" t="s">
        <v>3</v>
      </c>
      <c r="B1" s="11" t="s">
        <v>4</v>
      </c>
      <c r="C1" s="2" t="s">
        <v>34</v>
      </c>
      <c r="D1" s="2" t="s">
        <v>35</v>
      </c>
      <c r="E1" s="25" t="s">
        <v>36</v>
      </c>
      <c r="F1" s="25" t="s">
        <v>37</v>
      </c>
      <c r="G1" s="2" t="s">
        <v>38</v>
      </c>
      <c r="H1" s="2"/>
      <c r="I1" s="2" t="s">
        <v>39</v>
      </c>
      <c r="J1" s="18" t="s">
        <v>40</v>
      </c>
      <c r="K1" s="18" t="s">
        <v>41</v>
      </c>
      <c r="M1" s="26" t="s">
        <v>42</v>
      </c>
      <c r="N1" s="26" t="s">
        <v>43</v>
      </c>
      <c r="O1" s="26" t="s">
        <v>44</v>
      </c>
    </row>
    <row r="2" spans="1:15" x14ac:dyDescent="0.2">
      <c r="A2" s="15" t="s">
        <v>11</v>
      </c>
      <c r="B2" s="16">
        <v>4.6875E-2</v>
      </c>
      <c r="C2" s="17">
        <v>798</v>
      </c>
      <c r="D2" s="17">
        <v>717</v>
      </c>
      <c r="E2" s="17">
        <v>1546</v>
      </c>
      <c r="F2" s="1">
        <v>1878</v>
      </c>
      <c r="G2" s="1">
        <v>1056</v>
      </c>
      <c r="I2" s="1">
        <f>(F2-$O$5)/$N$5</f>
        <v>203.7609443125022</v>
      </c>
      <c r="J2">
        <f>(E2-$O$4)/$N$4</f>
        <v>155.2354260089686</v>
      </c>
      <c r="K2">
        <f>I2-J2</f>
        <v>48.525518303533602</v>
      </c>
      <c r="M2" s="27">
        <v>1</v>
      </c>
      <c r="N2" s="28">
        <v>6.1543999999999999</v>
      </c>
      <c r="O2" s="28">
        <v>832.41</v>
      </c>
    </row>
    <row r="3" spans="1:15" x14ac:dyDescent="0.2">
      <c r="A3" s="15" t="s">
        <v>11</v>
      </c>
      <c r="B3" s="16">
        <v>0.1054688</v>
      </c>
      <c r="C3" s="14">
        <v>824</v>
      </c>
      <c r="D3" s="17">
        <v>687</v>
      </c>
      <c r="E3" s="17">
        <v>1550</v>
      </c>
      <c r="F3" s="1">
        <v>1891</v>
      </c>
      <c r="G3" s="1">
        <v>1084</v>
      </c>
      <c r="I3" s="1">
        <f t="shared" ref="I3:I66" si="0">(F3-$O$5)/$N$5</f>
        <v>206.0650101024423</v>
      </c>
      <c r="J3">
        <f t="shared" ref="J3:J66" si="1">(E3-$O$4)/$N$4</f>
        <v>155.98281016442451</v>
      </c>
      <c r="K3">
        <f t="shared" ref="K3:K66" si="2">I3-J3</f>
        <v>50.082199938017794</v>
      </c>
      <c r="M3" s="27">
        <v>2</v>
      </c>
      <c r="N3" s="28">
        <v>5.1997999999999998</v>
      </c>
      <c r="O3" s="28">
        <v>723.92</v>
      </c>
    </row>
    <row r="4" spans="1:15" x14ac:dyDescent="0.2">
      <c r="A4" s="15" t="s">
        <v>11</v>
      </c>
      <c r="B4" s="16">
        <v>0.21875</v>
      </c>
      <c r="C4" s="17">
        <v>827</v>
      </c>
      <c r="D4" s="17">
        <v>704</v>
      </c>
      <c r="E4" s="17">
        <v>1536</v>
      </c>
      <c r="F4" s="1">
        <v>1883</v>
      </c>
      <c r="G4" s="1">
        <v>1065</v>
      </c>
      <c r="I4" s="1">
        <f t="shared" si="0"/>
        <v>204.64712346247916</v>
      </c>
      <c r="J4">
        <f t="shared" si="1"/>
        <v>153.36696562032884</v>
      </c>
      <c r="K4">
        <f t="shared" si="2"/>
        <v>51.280157842150317</v>
      </c>
      <c r="M4" s="27">
        <v>3</v>
      </c>
      <c r="N4" s="28">
        <v>5.3520000000000003</v>
      </c>
      <c r="O4" s="28">
        <v>715.18</v>
      </c>
    </row>
    <row r="5" spans="1:15" x14ac:dyDescent="0.2">
      <c r="A5" s="15" t="s">
        <v>11</v>
      </c>
      <c r="B5" s="16">
        <v>0.30859379999999997</v>
      </c>
      <c r="C5" s="14">
        <v>823</v>
      </c>
      <c r="D5" s="17">
        <v>707</v>
      </c>
      <c r="E5" s="17">
        <v>1539</v>
      </c>
      <c r="F5" s="1">
        <v>1887</v>
      </c>
      <c r="G5" s="1">
        <v>1060</v>
      </c>
      <c r="I5" s="1">
        <f t="shared" si="0"/>
        <v>205.35606678246072</v>
      </c>
      <c r="J5">
        <f t="shared" si="1"/>
        <v>153.92750373692078</v>
      </c>
      <c r="K5">
        <f t="shared" si="2"/>
        <v>51.428563045539931</v>
      </c>
      <c r="M5" s="27">
        <v>4</v>
      </c>
      <c r="N5" s="28">
        <v>5.6421999999999999</v>
      </c>
      <c r="O5" s="28">
        <v>728.34</v>
      </c>
    </row>
    <row r="6" spans="1:15" x14ac:dyDescent="0.2">
      <c r="A6" s="15" t="s">
        <v>11</v>
      </c>
      <c r="B6" s="16">
        <v>0.40625</v>
      </c>
      <c r="C6" s="17">
        <v>819</v>
      </c>
      <c r="D6" s="17">
        <v>715</v>
      </c>
      <c r="E6" s="17">
        <v>1544</v>
      </c>
      <c r="F6" s="1">
        <v>1899</v>
      </c>
      <c r="G6" s="1">
        <v>1069</v>
      </c>
      <c r="I6" s="1">
        <f t="shared" si="0"/>
        <v>207.48289674240542</v>
      </c>
      <c r="J6">
        <f t="shared" si="1"/>
        <v>154.86173393124065</v>
      </c>
      <c r="K6">
        <f t="shared" si="2"/>
        <v>52.621162811164766</v>
      </c>
      <c r="M6" s="27">
        <v>5</v>
      </c>
      <c r="N6" s="28">
        <v>1.2042999999999999</v>
      </c>
      <c r="O6" s="28">
        <v>816.81</v>
      </c>
    </row>
    <row r="7" spans="1:15" x14ac:dyDescent="0.2">
      <c r="A7" s="15" t="s">
        <v>11</v>
      </c>
      <c r="B7" s="16">
        <v>0.515625</v>
      </c>
      <c r="C7" s="14">
        <v>824</v>
      </c>
      <c r="D7" s="17">
        <v>707</v>
      </c>
      <c r="E7" s="17">
        <v>1561</v>
      </c>
      <c r="F7" s="1">
        <v>1895</v>
      </c>
      <c r="G7" s="1">
        <v>1053</v>
      </c>
      <c r="I7" s="1">
        <f t="shared" si="0"/>
        <v>206.77395342242386</v>
      </c>
      <c r="J7">
        <f t="shared" si="1"/>
        <v>158.03811659192826</v>
      </c>
      <c r="K7">
        <f t="shared" si="2"/>
        <v>48.7358368304956</v>
      </c>
    </row>
    <row r="8" spans="1:15" x14ac:dyDescent="0.2">
      <c r="A8" s="15" t="s">
        <v>11</v>
      </c>
      <c r="B8" s="16">
        <v>0.60546880000000003</v>
      </c>
      <c r="C8" s="17">
        <v>814</v>
      </c>
      <c r="D8" s="17">
        <v>717</v>
      </c>
      <c r="E8" s="17">
        <v>1537</v>
      </c>
      <c r="F8" s="1">
        <v>1885</v>
      </c>
      <c r="G8" s="1">
        <v>1071</v>
      </c>
      <c r="I8" s="1">
        <f t="shared" si="0"/>
        <v>205.00159512246995</v>
      </c>
      <c r="J8">
        <f t="shared" si="1"/>
        <v>153.55381165919283</v>
      </c>
      <c r="K8">
        <f t="shared" si="2"/>
        <v>51.447783463277119</v>
      </c>
    </row>
    <row r="9" spans="1:15" x14ac:dyDescent="0.2">
      <c r="A9" s="15" t="s">
        <v>11</v>
      </c>
      <c r="B9" s="16">
        <v>0.71875</v>
      </c>
      <c r="C9" s="14">
        <v>834</v>
      </c>
      <c r="D9" s="17">
        <v>713</v>
      </c>
      <c r="E9" s="17">
        <v>1555</v>
      </c>
      <c r="F9" s="1">
        <v>1888</v>
      </c>
      <c r="G9" s="1">
        <v>1080</v>
      </c>
      <c r="I9" s="1">
        <f t="shared" si="0"/>
        <v>205.53330261245611</v>
      </c>
      <c r="J9">
        <f t="shared" si="1"/>
        <v>156.9170403587444</v>
      </c>
      <c r="K9">
        <f t="shared" si="2"/>
        <v>48.61626225371171</v>
      </c>
      <c r="M9" t="s">
        <v>45</v>
      </c>
    </row>
    <row r="10" spans="1:15" x14ac:dyDescent="0.2">
      <c r="A10" s="15" t="s">
        <v>11</v>
      </c>
      <c r="B10" s="16">
        <v>0.80859380000000003</v>
      </c>
      <c r="C10" s="17">
        <v>816</v>
      </c>
      <c r="D10" s="17">
        <v>710</v>
      </c>
      <c r="E10" s="17">
        <v>1557</v>
      </c>
      <c r="F10" s="1">
        <v>1886</v>
      </c>
      <c r="G10" s="1">
        <v>1069</v>
      </c>
      <c r="I10" s="1">
        <f t="shared" si="0"/>
        <v>205.17883095246532</v>
      </c>
      <c r="J10">
        <f t="shared" si="1"/>
        <v>157.29073243647235</v>
      </c>
      <c r="K10">
        <f t="shared" si="2"/>
        <v>47.888098515992965</v>
      </c>
    </row>
    <row r="11" spans="1:15" x14ac:dyDescent="0.2">
      <c r="A11" s="15" t="s">
        <v>11</v>
      </c>
      <c r="B11" s="16">
        <v>0.90625</v>
      </c>
      <c r="C11" s="14">
        <v>821</v>
      </c>
      <c r="D11" s="17">
        <v>687</v>
      </c>
      <c r="E11" s="17">
        <v>1553</v>
      </c>
      <c r="F11" s="1">
        <v>1889</v>
      </c>
      <c r="G11" s="1">
        <v>1067</v>
      </c>
      <c r="I11" s="1">
        <f t="shared" si="0"/>
        <v>205.71053844245151</v>
      </c>
      <c r="J11">
        <f t="shared" si="1"/>
        <v>156.54334828101645</v>
      </c>
      <c r="K11">
        <f t="shared" si="2"/>
        <v>49.167190161435059</v>
      </c>
      <c r="M11" t="s">
        <v>39</v>
      </c>
      <c r="N11" t="s">
        <v>40</v>
      </c>
      <c r="O11" t="s">
        <v>41</v>
      </c>
    </row>
    <row r="12" spans="1:15" x14ac:dyDescent="0.2">
      <c r="A12" s="15" t="s">
        <v>12</v>
      </c>
      <c r="B12" s="16">
        <v>1.015625</v>
      </c>
      <c r="C12" s="17">
        <v>827</v>
      </c>
      <c r="D12" s="17">
        <v>710</v>
      </c>
      <c r="E12" s="17">
        <v>1535</v>
      </c>
      <c r="F12" s="1">
        <v>1887</v>
      </c>
      <c r="G12" s="1">
        <v>1084</v>
      </c>
      <c r="I12" s="1">
        <f t="shared" si="0"/>
        <v>205.35606678246072</v>
      </c>
      <c r="J12">
        <f t="shared" si="1"/>
        <v>153.18011958146488</v>
      </c>
      <c r="K12">
        <f t="shared" si="2"/>
        <v>52.175947200995836</v>
      </c>
      <c r="M12">
        <f>AVERAGE(I52:I202)</f>
        <v>124.40154737443311</v>
      </c>
      <c r="N12">
        <f>AVERAGE(J52:J202)</f>
        <v>98.444129322206692</v>
      </c>
      <c r="O12">
        <f>AVERAGE(K52:K202)</f>
        <v>25.957418052226394</v>
      </c>
    </row>
    <row r="13" spans="1:15" x14ac:dyDescent="0.2">
      <c r="A13" s="15" t="s">
        <v>12</v>
      </c>
      <c r="B13" s="16">
        <v>1.105469</v>
      </c>
      <c r="C13" s="14">
        <v>818</v>
      </c>
      <c r="D13" s="17">
        <v>707</v>
      </c>
      <c r="E13" s="17">
        <v>1544</v>
      </c>
      <c r="F13" s="1">
        <v>1883</v>
      </c>
      <c r="G13" s="1">
        <v>1070</v>
      </c>
      <c r="I13" s="1">
        <f t="shared" si="0"/>
        <v>204.64712346247916</v>
      </c>
      <c r="J13">
        <f t="shared" si="1"/>
        <v>154.86173393124065</v>
      </c>
      <c r="K13">
        <f t="shared" si="2"/>
        <v>49.785389531238508</v>
      </c>
    </row>
    <row r="14" spans="1:15" x14ac:dyDescent="0.2">
      <c r="A14" s="15" t="s">
        <v>12</v>
      </c>
      <c r="B14" s="16">
        <v>1.207031</v>
      </c>
      <c r="C14" s="17">
        <v>809</v>
      </c>
      <c r="D14" s="17">
        <v>714</v>
      </c>
      <c r="E14" s="17">
        <v>1509</v>
      </c>
      <c r="F14" s="1">
        <v>1838</v>
      </c>
      <c r="G14" s="1">
        <v>1081</v>
      </c>
      <c r="I14" s="1">
        <f t="shared" si="0"/>
        <v>196.67151111268652</v>
      </c>
      <c r="J14">
        <f t="shared" si="1"/>
        <v>148.3221225710015</v>
      </c>
      <c r="K14">
        <f t="shared" si="2"/>
        <v>48.349388541685016</v>
      </c>
    </row>
    <row r="15" spans="1:15" x14ac:dyDescent="0.2">
      <c r="A15" s="15" t="s">
        <v>12</v>
      </c>
      <c r="B15" s="16">
        <v>1.300781</v>
      </c>
      <c r="C15" s="14">
        <v>811</v>
      </c>
      <c r="D15" s="17">
        <v>750</v>
      </c>
      <c r="E15" s="17">
        <v>1497</v>
      </c>
      <c r="F15" s="1">
        <v>1805</v>
      </c>
      <c r="G15" s="1">
        <v>1059</v>
      </c>
      <c r="I15" s="1">
        <f t="shared" si="0"/>
        <v>190.82272872283858</v>
      </c>
      <c r="J15">
        <f t="shared" si="1"/>
        <v>146.07997010463379</v>
      </c>
      <c r="K15">
        <f t="shared" si="2"/>
        <v>44.742758618204789</v>
      </c>
    </row>
    <row r="16" spans="1:15" x14ac:dyDescent="0.2">
      <c r="A16" s="15" t="s">
        <v>12</v>
      </c>
      <c r="B16" s="16">
        <v>1.410156</v>
      </c>
      <c r="C16" s="17">
        <v>812</v>
      </c>
      <c r="D16" s="17">
        <v>753</v>
      </c>
      <c r="E16" s="17">
        <v>1469</v>
      </c>
      <c r="F16" s="1">
        <v>1766</v>
      </c>
      <c r="G16" s="1">
        <v>1046</v>
      </c>
      <c r="I16" s="1">
        <f t="shared" si="0"/>
        <v>183.91053135301831</v>
      </c>
      <c r="J16">
        <f t="shared" si="1"/>
        <v>140.84828101644246</v>
      </c>
      <c r="K16">
        <f t="shared" si="2"/>
        <v>43.062250336575858</v>
      </c>
    </row>
    <row r="17" spans="1:11" x14ac:dyDescent="0.2">
      <c r="A17" s="15" t="s">
        <v>12</v>
      </c>
      <c r="B17" s="16">
        <v>1.503906</v>
      </c>
      <c r="C17" s="14">
        <v>823</v>
      </c>
      <c r="D17" s="17">
        <v>748</v>
      </c>
      <c r="E17" s="17">
        <v>1446</v>
      </c>
      <c r="F17" s="1">
        <v>1723</v>
      </c>
      <c r="G17" s="1">
        <v>1051</v>
      </c>
      <c r="I17" s="1">
        <f t="shared" si="0"/>
        <v>176.28939066321647</v>
      </c>
      <c r="J17">
        <f t="shared" si="1"/>
        <v>136.55082212257099</v>
      </c>
      <c r="K17">
        <f t="shared" si="2"/>
        <v>39.738568540645474</v>
      </c>
    </row>
    <row r="18" spans="1:11" x14ac:dyDescent="0.2">
      <c r="A18" s="15" t="s">
        <v>12</v>
      </c>
      <c r="B18" s="16">
        <v>1.613281</v>
      </c>
      <c r="C18" s="17">
        <v>820</v>
      </c>
      <c r="D18" s="17">
        <v>748</v>
      </c>
      <c r="E18" s="17">
        <v>1418</v>
      </c>
      <c r="F18" s="1">
        <v>1685</v>
      </c>
      <c r="G18" s="1">
        <v>1038</v>
      </c>
      <c r="I18" s="1">
        <f t="shared" si="0"/>
        <v>169.55442912339157</v>
      </c>
      <c r="J18">
        <f t="shared" si="1"/>
        <v>131.31913303437966</v>
      </c>
      <c r="K18">
        <f t="shared" si="2"/>
        <v>38.235296089011911</v>
      </c>
    </row>
    <row r="19" spans="1:11" x14ac:dyDescent="0.2">
      <c r="A19" s="15" t="s">
        <v>12</v>
      </c>
      <c r="B19" s="16">
        <v>1.707031</v>
      </c>
      <c r="C19" s="14">
        <v>829</v>
      </c>
      <c r="D19" s="17">
        <v>747</v>
      </c>
      <c r="E19" s="17">
        <v>1411</v>
      </c>
      <c r="F19" s="1">
        <v>1673</v>
      </c>
      <c r="G19" s="1">
        <v>1044</v>
      </c>
      <c r="I19" s="1">
        <f t="shared" si="0"/>
        <v>167.42759916344687</v>
      </c>
      <c r="J19">
        <f t="shared" si="1"/>
        <v>130.01121076233184</v>
      </c>
      <c r="K19">
        <f t="shared" si="2"/>
        <v>37.416388401115029</v>
      </c>
    </row>
    <row r="20" spans="1:11" x14ac:dyDescent="0.2">
      <c r="A20" s="15" t="s">
        <v>12</v>
      </c>
      <c r="B20" s="16">
        <v>1.800781</v>
      </c>
      <c r="C20" s="17">
        <v>826</v>
      </c>
      <c r="D20" s="17">
        <v>745</v>
      </c>
      <c r="E20" s="17">
        <v>1399</v>
      </c>
      <c r="F20" s="1">
        <v>1653</v>
      </c>
      <c r="G20" s="1">
        <v>1038</v>
      </c>
      <c r="I20" s="1">
        <f t="shared" si="0"/>
        <v>163.88288256353906</v>
      </c>
      <c r="J20">
        <f t="shared" si="1"/>
        <v>127.76905829596413</v>
      </c>
      <c r="K20">
        <f t="shared" si="2"/>
        <v>36.113824267574927</v>
      </c>
    </row>
    <row r="21" spans="1:11" x14ac:dyDescent="0.2">
      <c r="A21" s="15" t="s">
        <v>12</v>
      </c>
      <c r="B21" s="16">
        <v>1.910156</v>
      </c>
      <c r="C21" s="14">
        <v>824</v>
      </c>
      <c r="D21" s="17">
        <v>769</v>
      </c>
      <c r="E21" s="17">
        <v>1390</v>
      </c>
      <c r="F21" s="1">
        <v>1638</v>
      </c>
      <c r="G21" s="1">
        <v>1021</v>
      </c>
      <c r="I21" s="1">
        <f t="shared" si="0"/>
        <v>161.22434511360817</v>
      </c>
      <c r="J21">
        <f t="shared" si="1"/>
        <v>126.08744394618834</v>
      </c>
      <c r="K21">
        <f t="shared" si="2"/>
        <v>35.136901167419822</v>
      </c>
    </row>
    <row r="22" spans="1:11" x14ac:dyDescent="0.2">
      <c r="A22" s="15" t="s">
        <v>13</v>
      </c>
      <c r="B22" s="16">
        <v>2.0039060000000002</v>
      </c>
      <c r="C22" s="17">
        <v>811</v>
      </c>
      <c r="D22" s="17">
        <v>769</v>
      </c>
      <c r="E22" s="17">
        <v>1381</v>
      </c>
      <c r="F22" s="1">
        <v>1633</v>
      </c>
      <c r="G22" s="1">
        <v>1017</v>
      </c>
      <c r="I22" s="1">
        <f t="shared" si="0"/>
        <v>160.33816596363121</v>
      </c>
      <c r="J22">
        <f t="shared" si="1"/>
        <v>124.40582959641256</v>
      </c>
      <c r="K22">
        <f t="shared" si="2"/>
        <v>35.932336367218653</v>
      </c>
    </row>
    <row r="23" spans="1:11" x14ac:dyDescent="0.2">
      <c r="A23" s="15" t="s">
        <v>13</v>
      </c>
      <c r="B23" s="16">
        <v>2.1132810000000002</v>
      </c>
      <c r="C23" s="14">
        <v>819</v>
      </c>
      <c r="D23" s="17">
        <v>797</v>
      </c>
      <c r="E23" s="17">
        <v>1365</v>
      </c>
      <c r="F23" s="1">
        <v>1592</v>
      </c>
      <c r="G23" s="1">
        <v>1027</v>
      </c>
      <c r="I23" s="1">
        <f t="shared" si="0"/>
        <v>153.07149693382013</v>
      </c>
      <c r="J23">
        <f t="shared" si="1"/>
        <v>121.41629297458894</v>
      </c>
      <c r="K23">
        <f t="shared" si="2"/>
        <v>31.655203959231187</v>
      </c>
    </row>
    <row r="24" spans="1:11" x14ac:dyDescent="0.2">
      <c r="A24" s="15" t="s">
        <v>13</v>
      </c>
      <c r="B24" s="16">
        <v>2.2070310000000002</v>
      </c>
      <c r="C24" s="17">
        <v>820</v>
      </c>
      <c r="D24" s="17">
        <v>821</v>
      </c>
      <c r="E24" s="17">
        <v>1331</v>
      </c>
      <c r="F24" s="1">
        <v>1564</v>
      </c>
      <c r="G24" s="1">
        <v>1012</v>
      </c>
      <c r="I24" s="1">
        <f t="shared" si="0"/>
        <v>148.10889369394917</v>
      </c>
      <c r="J24">
        <f t="shared" si="1"/>
        <v>115.06352765321375</v>
      </c>
      <c r="K24">
        <f t="shared" si="2"/>
        <v>33.045366040735416</v>
      </c>
    </row>
    <row r="25" spans="1:11" x14ac:dyDescent="0.2">
      <c r="A25" s="15" t="s">
        <v>13</v>
      </c>
      <c r="B25" s="16">
        <v>2.3007810000000002</v>
      </c>
      <c r="C25" s="14">
        <v>811</v>
      </c>
      <c r="D25" s="17">
        <v>811</v>
      </c>
      <c r="E25" s="17">
        <v>1320</v>
      </c>
      <c r="F25" s="1">
        <v>1526</v>
      </c>
      <c r="G25" s="1">
        <v>1011</v>
      </c>
      <c r="I25" s="1">
        <f t="shared" si="0"/>
        <v>141.37393215412428</v>
      </c>
      <c r="J25">
        <f t="shared" si="1"/>
        <v>113.00822122571002</v>
      </c>
      <c r="K25">
        <f t="shared" si="2"/>
        <v>28.365710928414259</v>
      </c>
    </row>
    <row r="26" spans="1:11" x14ac:dyDescent="0.2">
      <c r="A26" s="15" t="s">
        <v>13</v>
      </c>
      <c r="B26" s="16">
        <v>2.4101560000000002</v>
      </c>
      <c r="C26" s="17">
        <v>815</v>
      </c>
      <c r="D26" s="17">
        <v>809</v>
      </c>
      <c r="E26" s="17">
        <v>1309</v>
      </c>
      <c r="F26" s="1">
        <v>1532</v>
      </c>
      <c r="G26" s="1">
        <v>1000</v>
      </c>
      <c r="I26" s="1">
        <f t="shared" si="0"/>
        <v>142.43734713409663</v>
      </c>
      <c r="J26">
        <f t="shared" si="1"/>
        <v>110.95291479820628</v>
      </c>
      <c r="K26">
        <f t="shared" si="2"/>
        <v>31.484432335890347</v>
      </c>
    </row>
    <row r="27" spans="1:11" x14ac:dyDescent="0.2">
      <c r="A27" s="15" t="s">
        <v>13</v>
      </c>
      <c r="B27" s="16">
        <v>2.5039060000000002</v>
      </c>
      <c r="C27" s="14">
        <v>816</v>
      </c>
      <c r="D27" s="17">
        <v>807</v>
      </c>
      <c r="E27" s="17">
        <v>1315</v>
      </c>
      <c r="F27" s="1">
        <v>1504</v>
      </c>
      <c r="G27" s="1">
        <v>1009</v>
      </c>
      <c r="I27" s="1">
        <f t="shared" si="0"/>
        <v>137.47474389422567</v>
      </c>
      <c r="J27">
        <f t="shared" si="1"/>
        <v>112.07399103139014</v>
      </c>
      <c r="K27">
        <f t="shared" si="2"/>
        <v>25.400752862835532</v>
      </c>
    </row>
    <row r="28" spans="1:11" x14ac:dyDescent="0.2">
      <c r="A28" s="15" t="s">
        <v>13</v>
      </c>
      <c r="B28" s="16">
        <v>2.6132810000000002</v>
      </c>
      <c r="C28" s="17">
        <v>827</v>
      </c>
      <c r="D28" s="17">
        <v>816</v>
      </c>
      <c r="E28" s="17">
        <v>1287</v>
      </c>
      <c r="F28" s="1">
        <v>1518</v>
      </c>
      <c r="G28" s="1">
        <v>992</v>
      </c>
      <c r="I28" s="1">
        <f t="shared" si="0"/>
        <v>139.95604551416113</v>
      </c>
      <c r="J28">
        <f t="shared" si="1"/>
        <v>106.84230194319881</v>
      </c>
      <c r="K28">
        <f t="shared" si="2"/>
        <v>33.113743570962328</v>
      </c>
    </row>
    <row r="29" spans="1:11" x14ac:dyDescent="0.2">
      <c r="A29" s="15" t="s">
        <v>13</v>
      </c>
      <c r="B29" s="16">
        <v>2.7070310000000002</v>
      </c>
      <c r="C29" s="14">
        <v>816</v>
      </c>
      <c r="D29" s="17">
        <v>804</v>
      </c>
      <c r="E29" s="17">
        <v>1284</v>
      </c>
      <c r="F29" s="1">
        <v>1495</v>
      </c>
      <c r="G29" s="1">
        <v>1001</v>
      </c>
      <c r="I29" s="1">
        <f t="shared" si="0"/>
        <v>135.87962142426713</v>
      </c>
      <c r="J29">
        <f t="shared" si="1"/>
        <v>106.28176382660688</v>
      </c>
      <c r="K29">
        <f t="shared" si="2"/>
        <v>29.597857597660251</v>
      </c>
    </row>
    <row r="30" spans="1:11" x14ac:dyDescent="0.2">
      <c r="A30" s="15" t="s">
        <v>13</v>
      </c>
      <c r="B30" s="16">
        <v>2.8164060000000002</v>
      </c>
      <c r="C30" s="17">
        <v>809</v>
      </c>
      <c r="D30" s="17">
        <v>808</v>
      </c>
      <c r="E30" s="17">
        <v>1281</v>
      </c>
      <c r="F30" s="1">
        <v>1490</v>
      </c>
      <c r="G30" s="1">
        <v>1005</v>
      </c>
      <c r="I30" s="1">
        <f t="shared" si="0"/>
        <v>134.99344227429017</v>
      </c>
      <c r="J30">
        <f t="shared" si="1"/>
        <v>105.72122571001495</v>
      </c>
      <c r="K30">
        <f t="shared" si="2"/>
        <v>29.272216564275226</v>
      </c>
    </row>
    <row r="31" spans="1:11" x14ac:dyDescent="0.2">
      <c r="A31" s="15" t="s">
        <v>13</v>
      </c>
      <c r="B31" s="16">
        <v>2.9101560000000002</v>
      </c>
      <c r="C31" s="14">
        <v>814</v>
      </c>
      <c r="D31" s="17">
        <v>816</v>
      </c>
      <c r="E31" s="17">
        <v>1286</v>
      </c>
      <c r="F31" s="1">
        <v>1470</v>
      </c>
      <c r="G31" s="1">
        <v>1009</v>
      </c>
      <c r="I31" s="1">
        <f t="shared" si="0"/>
        <v>131.44872567438233</v>
      </c>
      <c r="J31">
        <f t="shared" si="1"/>
        <v>106.65545590433483</v>
      </c>
      <c r="K31">
        <f t="shared" si="2"/>
        <v>24.793269770047502</v>
      </c>
    </row>
    <row r="32" spans="1:11" x14ac:dyDescent="0.2">
      <c r="A32" s="15" t="s">
        <v>14</v>
      </c>
      <c r="B32" s="16">
        <v>3.0039060000000002</v>
      </c>
      <c r="C32" s="17">
        <v>817</v>
      </c>
      <c r="D32" s="17">
        <v>795</v>
      </c>
      <c r="E32" s="17">
        <v>1269</v>
      </c>
      <c r="F32" s="1">
        <v>1463</v>
      </c>
      <c r="G32" s="1">
        <v>991</v>
      </c>
      <c r="I32" s="1">
        <f t="shared" si="0"/>
        <v>130.20807486441458</v>
      </c>
      <c r="J32">
        <f t="shared" si="1"/>
        <v>103.47907324364724</v>
      </c>
      <c r="K32">
        <f t="shared" si="2"/>
        <v>26.729001620767349</v>
      </c>
    </row>
    <row r="33" spans="1:11" x14ac:dyDescent="0.2">
      <c r="A33" s="15" t="s">
        <v>14</v>
      </c>
      <c r="B33" s="16">
        <v>3.1132810000000002</v>
      </c>
      <c r="C33" s="14">
        <v>820</v>
      </c>
      <c r="D33" s="17">
        <v>817</v>
      </c>
      <c r="E33" s="17">
        <v>1265</v>
      </c>
      <c r="F33" s="1">
        <v>1468</v>
      </c>
      <c r="G33" s="1">
        <v>1006</v>
      </c>
      <c r="I33" s="1">
        <f t="shared" si="0"/>
        <v>131.09425401439154</v>
      </c>
      <c r="J33">
        <f t="shared" si="1"/>
        <v>102.73168908819133</v>
      </c>
      <c r="K33">
        <f t="shared" si="2"/>
        <v>28.362564926200207</v>
      </c>
    </row>
    <row r="34" spans="1:11" x14ac:dyDescent="0.2">
      <c r="A34" s="15" t="s">
        <v>14</v>
      </c>
      <c r="B34" s="16">
        <v>3.2070310000000002</v>
      </c>
      <c r="C34" s="17">
        <v>817</v>
      </c>
      <c r="D34" s="17">
        <v>809</v>
      </c>
      <c r="E34" s="17">
        <v>1273</v>
      </c>
      <c r="F34" s="1">
        <v>1452</v>
      </c>
      <c r="G34" s="1">
        <v>990</v>
      </c>
      <c r="I34" s="1">
        <f t="shared" si="0"/>
        <v>128.25848073446528</v>
      </c>
      <c r="J34">
        <f t="shared" si="1"/>
        <v>104.22645739910314</v>
      </c>
      <c r="K34">
        <f t="shared" si="2"/>
        <v>24.03202333536214</v>
      </c>
    </row>
    <row r="35" spans="1:11" x14ac:dyDescent="0.2">
      <c r="A35" s="15" t="s">
        <v>14</v>
      </c>
      <c r="B35" s="16">
        <v>3.3125</v>
      </c>
      <c r="C35" s="17">
        <v>809</v>
      </c>
      <c r="D35" s="17">
        <v>819</v>
      </c>
      <c r="E35" s="17">
        <v>1277</v>
      </c>
      <c r="F35" s="1">
        <v>1456</v>
      </c>
      <c r="G35" s="1">
        <v>993</v>
      </c>
      <c r="I35" s="1">
        <f t="shared" si="0"/>
        <v>128.96742405444684</v>
      </c>
      <c r="J35">
        <f t="shared" si="1"/>
        <v>104.97384155455904</v>
      </c>
      <c r="K35">
        <f t="shared" si="2"/>
        <v>23.993582499887793</v>
      </c>
    </row>
    <row r="36" spans="1:11" x14ac:dyDescent="0.2">
      <c r="A36" s="15" t="s">
        <v>14</v>
      </c>
      <c r="B36" s="16">
        <v>3.40625</v>
      </c>
      <c r="C36" s="17">
        <v>818</v>
      </c>
      <c r="D36" s="17">
        <v>814</v>
      </c>
      <c r="E36" s="17">
        <v>1274</v>
      </c>
      <c r="F36" s="1">
        <v>1476</v>
      </c>
      <c r="G36" s="1">
        <v>1006</v>
      </c>
      <c r="I36" s="1">
        <f t="shared" si="0"/>
        <v>132.51214065435468</v>
      </c>
      <c r="J36">
        <f t="shared" si="1"/>
        <v>104.41330343796712</v>
      </c>
      <c r="K36">
        <f t="shared" si="2"/>
        <v>28.098837216387565</v>
      </c>
    </row>
    <row r="37" spans="1:11" x14ac:dyDescent="0.2">
      <c r="A37" s="15" t="s">
        <v>14</v>
      </c>
      <c r="B37" s="16">
        <v>3.5</v>
      </c>
      <c r="C37" s="17">
        <v>833</v>
      </c>
      <c r="D37" s="17">
        <v>810</v>
      </c>
      <c r="E37" s="17">
        <v>1277</v>
      </c>
      <c r="F37" s="1">
        <v>1449</v>
      </c>
      <c r="G37" s="1">
        <v>990</v>
      </c>
      <c r="I37" s="1">
        <f t="shared" si="0"/>
        <v>127.72677324447911</v>
      </c>
      <c r="J37">
        <f t="shared" si="1"/>
        <v>104.97384155455904</v>
      </c>
      <c r="K37">
        <f t="shared" si="2"/>
        <v>22.752931689920061</v>
      </c>
    </row>
    <row r="38" spans="1:11" x14ac:dyDescent="0.2">
      <c r="A38" s="15" t="s">
        <v>14</v>
      </c>
      <c r="B38" s="16">
        <v>3.609375</v>
      </c>
      <c r="C38" s="17">
        <v>811</v>
      </c>
      <c r="D38" s="17">
        <v>798</v>
      </c>
      <c r="E38" s="17">
        <v>1284</v>
      </c>
      <c r="F38" s="1">
        <v>1462</v>
      </c>
      <c r="G38" s="1">
        <v>993</v>
      </c>
      <c r="I38" s="1">
        <f t="shared" si="0"/>
        <v>130.03083903441919</v>
      </c>
      <c r="J38">
        <f t="shared" si="1"/>
        <v>106.28176382660688</v>
      </c>
      <c r="K38">
        <f t="shared" si="2"/>
        <v>23.749075207812311</v>
      </c>
    </row>
    <row r="39" spans="1:11" x14ac:dyDescent="0.2">
      <c r="A39" s="15" t="s">
        <v>14</v>
      </c>
      <c r="B39" s="16">
        <v>3.703125</v>
      </c>
      <c r="C39" s="17">
        <v>814</v>
      </c>
      <c r="D39" s="17">
        <v>819</v>
      </c>
      <c r="E39" s="17">
        <v>1249</v>
      </c>
      <c r="F39" s="1">
        <v>1463</v>
      </c>
      <c r="G39" s="1">
        <v>985</v>
      </c>
      <c r="I39" s="1">
        <f t="shared" si="0"/>
        <v>130.20807486441458</v>
      </c>
      <c r="J39">
        <f t="shared" si="1"/>
        <v>99.742152466367713</v>
      </c>
      <c r="K39">
        <f t="shared" si="2"/>
        <v>30.465922398046871</v>
      </c>
    </row>
    <row r="40" spans="1:11" x14ac:dyDescent="0.2">
      <c r="A40" s="15" t="s">
        <v>14</v>
      </c>
      <c r="B40" s="16">
        <v>3.8125</v>
      </c>
      <c r="C40" s="17">
        <v>819</v>
      </c>
      <c r="D40" s="17">
        <v>820</v>
      </c>
      <c r="E40" s="17">
        <v>1267</v>
      </c>
      <c r="F40" s="1">
        <v>1460</v>
      </c>
      <c r="G40" s="1">
        <v>994</v>
      </c>
      <c r="I40" s="1">
        <f t="shared" si="0"/>
        <v>129.67636737442842</v>
      </c>
      <c r="J40">
        <f t="shared" si="1"/>
        <v>103.10538116591928</v>
      </c>
      <c r="K40">
        <f t="shared" si="2"/>
        <v>26.57098620850914</v>
      </c>
    </row>
    <row r="41" spans="1:11" x14ac:dyDescent="0.2">
      <c r="A41" s="15" t="s">
        <v>14</v>
      </c>
      <c r="B41" s="16">
        <v>3.90625</v>
      </c>
      <c r="C41" s="17">
        <v>817</v>
      </c>
      <c r="D41" s="17">
        <v>821</v>
      </c>
      <c r="E41" s="17">
        <v>1247</v>
      </c>
      <c r="F41" s="1">
        <v>1465</v>
      </c>
      <c r="G41" s="1">
        <v>986</v>
      </c>
      <c r="I41" s="1">
        <f t="shared" si="0"/>
        <v>130.56254652440538</v>
      </c>
      <c r="J41">
        <f t="shared" si="1"/>
        <v>99.368460388639761</v>
      </c>
      <c r="K41">
        <f t="shared" si="2"/>
        <v>31.194086135765616</v>
      </c>
    </row>
    <row r="42" spans="1:11" x14ac:dyDescent="0.2">
      <c r="A42" s="15" t="s">
        <v>15</v>
      </c>
      <c r="B42" s="16">
        <v>4</v>
      </c>
      <c r="C42" s="17">
        <v>820</v>
      </c>
      <c r="D42" s="17">
        <v>824</v>
      </c>
      <c r="E42" s="17">
        <v>1251</v>
      </c>
      <c r="F42" s="1">
        <v>1451</v>
      </c>
      <c r="G42" s="1">
        <v>997</v>
      </c>
      <c r="I42" s="1">
        <f t="shared" si="0"/>
        <v>128.08124490446988</v>
      </c>
      <c r="J42">
        <f t="shared" si="1"/>
        <v>100.11584454409567</v>
      </c>
      <c r="K42">
        <f t="shared" si="2"/>
        <v>27.965400360374218</v>
      </c>
    </row>
    <row r="43" spans="1:11" x14ac:dyDescent="0.2">
      <c r="A43" s="15" t="s">
        <v>15</v>
      </c>
      <c r="B43" s="16">
        <v>4.109375</v>
      </c>
      <c r="C43" s="17">
        <v>821</v>
      </c>
      <c r="D43" s="17">
        <v>812</v>
      </c>
      <c r="E43" s="17">
        <v>1252</v>
      </c>
      <c r="F43" s="1">
        <v>1440</v>
      </c>
      <c r="G43" s="1">
        <v>995</v>
      </c>
      <c r="I43" s="1">
        <f t="shared" si="0"/>
        <v>126.13165077452058</v>
      </c>
      <c r="J43">
        <f t="shared" si="1"/>
        <v>100.30269058295964</v>
      </c>
      <c r="K43">
        <f t="shared" si="2"/>
        <v>25.828960191560938</v>
      </c>
    </row>
    <row r="44" spans="1:11" x14ac:dyDescent="0.2">
      <c r="A44" s="15" t="s">
        <v>15</v>
      </c>
      <c r="B44" s="16">
        <v>4.203125</v>
      </c>
      <c r="C44" s="17">
        <v>815</v>
      </c>
      <c r="D44" s="17">
        <v>820</v>
      </c>
      <c r="E44" s="17">
        <v>1250</v>
      </c>
      <c r="F44" s="1">
        <v>1447</v>
      </c>
      <c r="G44" s="1">
        <v>998</v>
      </c>
      <c r="I44" s="1">
        <f t="shared" si="0"/>
        <v>127.37230158448831</v>
      </c>
      <c r="J44">
        <f t="shared" si="1"/>
        <v>99.928998505231689</v>
      </c>
      <c r="K44">
        <f t="shared" si="2"/>
        <v>27.443303079256623</v>
      </c>
    </row>
    <row r="45" spans="1:11" x14ac:dyDescent="0.2">
      <c r="A45" s="15" t="s">
        <v>15</v>
      </c>
      <c r="B45" s="16">
        <v>4.3125</v>
      </c>
      <c r="C45" s="17">
        <v>812</v>
      </c>
      <c r="D45" s="17">
        <v>806</v>
      </c>
      <c r="E45" s="17">
        <v>1286</v>
      </c>
      <c r="F45" s="1">
        <v>1460</v>
      </c>
      <c r="G45" s="1">
        <v>979</v>
      </c>
      <c r="I45" s="1">
        <f t="shared" si="0"/>
        <v>129.67636737442842</v>
      </c>
      <c r="J45">
        <f t="shared" si="1"/>
        <v>106.65545590433483</v>
      </c>
      <c r="K45">
        <f t="shared" si="2"/>
        <v>23.020911470093594</v>
      </c>
    </row>
    <row r="46" spans="1:11" x14ac:dyDescent="0.2">
      <c r="A46" s="15" t="s">
        <v>15</v>
      </c>
      <c r="B46" s="16">
        <v>4.40625</v>
      </c>
      <c r="C46" s="17">
        <v>831</v>
      </c>
      <c r="D46" s="17">
        <v>819</v>
      </c>
      <c r="E46" s="17">
        <v>1245</v>
      </c>
      <c r="F46" s="1">
        <v>1436</v>
      </c>
      <c r="G46" s="1">
        <v>1004</v>
      </c>
      <c r="I46" s="1">
        <f t="shared" si="0"/>
        <v>125.42270745453901</v>
      </c>
      <c r="J46">
        <f t="shared" si="1"/>
        <v>98.994768310911809</v>
      </c>
      <c r="K46">
        <f t="shared" si="2"/>
        <v>26.427939143627199</v>
      </c>
    </row>
    <row r="47" spans="1:11" x14ac:dyDescent="0.2">
      <c r="A47" s="15" t="s">
        <v>15</v>
      </c>
      <c r="B47" s="16">
        <v>4.5</v>
      </c>
      <c r="C47" s="17">
        <v>807</v>
      </c>
      <c r="D47" s="17">
        <v>825</v>
      </c>
      <c r="E47" s="17">
        <v>1261</v>
      </c>
      <c r="F47" s="1">
        <v>1455</v>
      </c>
      <c r="G47" s="1">
        <v>1000</v>
      </c>
      <c r="I47" s="1">
        <f t="shared" si="0"/>
        <v>128.79018822445144</v>
      </c>
      <c r="J47">
        <f t="shared" si="1"/>
        <v>101.98430493273543</v>
      </c>
      <c r="K47">
        <f t="shared" si="2"/>
        <v>26.805883291716015</v>
      </c>
    </row>
    <row r="48" spans="1:11" x14ac:dyDescent="0.2">
      <c r="A48" s="15" t="s">
        <v>15</v>
      </c>
      <c r="B48" s="16">
        <v>4.609375</v>
      </c>
      <c r="C48" s="17">
        <v>820</v>
      </c>
      <c r="D48" s="17">
        <v>823</v>
      </c>
      <c r="E48" s="17">
        <v>1268</v>
      </c>
      <c r="F48" s="1">
        <v>1458</v>
      </c>
      <c r="G48" s="1">
        <v>987</v>
      </c>
      <c r="I48" s="1">
        <f t="shared" si="0"/>
        <v>129.32189571443763</v>
      </c>
      <c r="J48">
        <f t="shared" si="1"/>
        <v>103.29222720478326</v>
      </c>
      <c r="K48">
        <f t="shared" si="2"/>
        <v>26.029668509654371</v>
      </c>
    </row>
    <row r="49" spans="1:11" x14ac:dyDescent="0.2">
      <c r="A49" s="15" t="s">
        <v>15</v>
      </c>
      <c r="B49" s="16">
        <v>4.703125</v>
      </c>
      <c r="C49" s="17">
        <v>809</v>
      </c>
      <c r="D49" s="17">
        <v>817</v>
      </c>
      <c r="E49" s="17">
        <v>1248</v>
      </c>
      <c r="F49" s="1">
        <v>1445</v>
      </c>
      <c r="G49" s="1">
        <v>984</v>
      </c>
      <c r="I49" s="1">
        <f t="shared" si="0"/>
        <v>127.01782992449753</v>
      </c>
      <c r="J49">
        <f t="shared" si="1"/>
        <v>99.555306427503737</v>
      </c>
      <c r="K49">
        <f t="shared" si="2"/>
        <v>27.462523496993796</v>
      </c>
    </row>
    <row r="50" spans="1:11" x14ac:dyDescent="0.2">
      <c r="A50" s="15" t="s">
        <v>15</v>
      </c>
      <c r="B50" s="16">
        <v>4.8125</v>
      </c>
      <c r="C50" s="17">
        <v>809</v>
      </c>
      <c r="D50" s="17">
        <v>815</v>
      </c>
      <c r="E50" s="17">
        <v>1252</v>
      </c>
      <c r="F50" s="1">
        <v>1449</v>
      </c>
      <c r="G50" s="1">
        <v>981</v>
      </c>
      <c r="I50" s="1">
        <f t="shared" si="0"/>
        <v>127.72677324447911</v>
      </c>
      <c r="J50">
        <f t="shared" si="1"/>
        <v>100.30269058295964</v>
      </c>
      <c r="K50">
        <f t="shared" si="2"/>
        <v>27.424082661519463</v>
      </c>
    </row>
    <row r="51" spans="1:11" x14ac:dyDescent="0.2">
      <c r="A51" s="15" t="s">
        <v>15</v>
      </c>
      <c r="B51" s="16">
        <v>4.90625</v>
      </c>
      <c r="C51" s="17">
        <v>799</v>
      </c>
      <c r="D51" s="17">
        <v>800</v>
      </c>
      <c r="E51" s="17">
        <v>1266</v>
      </c>
      <c r="F51" s="1">
        <v>1439</v>
      </c>
      <c r="G51" s="1">
        <v>985</v>
      </c>
      <c r="I51" s="1">
        <f t="shared" si="0"/>
        <v>125.95441494452518</v>
      </c>
      <c r="J51">
        <f t="shared" si="1"/>
        <v>102.91853512705531</v>
      </c>
      <c r="K51">
        <f t="shared" si="2"/>
        <v>23.035879817469876</v>
      </c>
    </row>
    <row r="52" spans="1:11" x14ac:dyDescent="0.2">
      <c r="A52" s="15" t="s">
        <v>16</v>
      </c>
      <c r="B52" s="16">
        <v>5</v>
      </c>
      <c r="C52" s="17">
        <v>814</v>
      </c>
      <c r="D52" s="17">
        <v>823</v>
      </c>
      <c r="E52" s="17">
        <v>1255</v>
      </c>
      <c r="F52" s="1">
        <v>1460</v>
      </c>
      <c r="G52" s="1">
        <v>993</v>
      </c>
      <c r="I52" s="1">
        <f t="shared" si="0"/>
        <v>129.67636737442842</v>
      </c>
      <c r="J52">
        <f t="shared" si="1"/>
        <v>100.86322869955157</v>
      </c>
      <c r="K52">
        <f t="shared" si="2"/>
        <v>28.813138674876853</v>
      </c>
    </row>
    <row r="53" spans="1:11" x14ac:dyDescent="0.2">
      <c r="A53" s="15" t="s">
        <v>16</v>
      </c>
      <c r="B53" s="16">
        <v>5.109375</v>
      </c>
      <c r="C53" s="17">
        <v>827</v>
      </c>
      <c r="D53" s="17">
        <v>807</v>
      </c>
      <c r="E53" s="17">
        <v>1265</v>
      </c>
      <c r="F53" s="1">
        <v>1454</v>
      </c>
      <c r="G53" s="1">
        <v>975</v>
      </c>
      <c r="I53" s="1">
        <f t="shared" si="0"/>
        <v>128.61295239445607</v>
      </c>
      <c r="J53">
        <f t="shared" si="1"/>
        <v>102.73168908819133</v>
      </c>
      <c r="K53">
        <f t="shared" si="2"/>
        <v>25.881263306264742</v>
      </c>
    </row>
    <row r="54" spans="1:11" x14ac:dyDescent="0.2">
      <c r="A54" s="15" t="s">
        <v>16</v>
      </c>
      <c r="B54" s="16">
        <v>5.203125</v>
      </c>
      <c r="C54" s="17">
        <v>807</v>
      </c>
      <c r="D54" s="17">
        <v>809</v>
      </c>
      <c r="E54" s="17">
        <v>1245</v>
      </c>
      <c r="F54" s="1">
        <v>1454</v>
      </c>
      <c r="G54" s="1">
        <v>986</v>
      </c>
      <c r="I54" s="1">
        <f t="shared" si="0"/>
        <v>128.61295239445607</v>
      </c>
      <c r="J54">
        <f t="shared" si="1"/>
        <v>98.994768310911809</v>
      </c>
      <c r="K54">
        <f t="shared" si="2"/>
        <v>29.618184083544264</v>
      </c>
    </row>
    <row r="55" spans="1:11" x14ac:dyDescent="0.2">
      <c r="A55" s="15" t="s">
        <v>16</v>
      </c>
      <c r="B55" s="16">
        <v>5.3125</v>
      </c>
      <c r="C55" s="17">
        <v>816</v>
      </c>
      <c r="D55" s="17">
        <v>812</v>
      </c>
      <c r="E55" s="17">
        <v>1228</v>
      </c>
      <c r="F55" s="1">
        <v>1449</v>
      </c>
      <c r="G55" s="1">
        <v>985</v>
      </c>
      <c r="I55" s="1">
        <f t="shared" si="0"/>
        <v>127.72677324447911</v>
      </c>
      <c r="J55">
        <f t="shared" si="1"/>
        <v>95.818385650224215</v>
      </c>
      <c r="K55">
        <f t="shared" si="2"/>
        <v>31.90838759425489</v>
      </c>
    </row>
    <row r="56" spans="1:11" x14ac:dyDescent="0.2">
      <c r="A56" s="15" t="s">
        <v>16</v>
      </c>
      <c r="B56" s="16">
        <v>5.40625</v>
      </c>
      <c r="C56" s="17">
        <v>817</v>
      </c>
      <c r="D56" s="17">
        <v>809</v>
      </c>
      <c r="E56" s="17">
        <v>1249</v>
      </c>
      <c r="F56" s="1">
        <v>1441</v>
      </c>
      <c r="G56" s="1">
        <v>993</v>
      </c>
      <c r="I56" s="1">
        <f t="shared" si="0"/>
        <v>126.30888660451596</v>
      </c>
      <c r="J56">
        <f t="shared" si="1"/>
        <v>99.742152466367713</v>
      </c>
      <c r="K56">
        <f t="shared" si="2"/>
        <v>26.566734138148249</v>
      </c>
    </row>
    <row r="57" spans="1:11" x14ac:dyDescent="0.2">
      <c r="A57" s="15" t="s">
        <v>16</v>
      </c>
      <c r="B57" s="16">
        <v>5.5</v>
      </c>
      <c r="C57" s="17">
        <v>807</v>
      </c>
      <c r="D57" s="17">
        <v>810</v>
      </c>
      <c r="E57" s="17">
        <v>1250</v>
      </c>
      <c r="F57" s="1">
        <v>1439</v>
      </c>
      <c r="G57" s="1">
        <v>986</v>
      </c>
      <c r="I57" s="1">
        <f t="shared" si="0"/>
        <v>125.95441494452518</v>
      </c>
      <c r="J57">
        <f t="shared" si="1"/>
        <v>99.928998505231689</v>
      </c>
      <c r="K57">
        <f t="shared" si="2"/>
        <v>26.025416439293494</v>
      </c>
    </row>
    <row r="58" spans="1:11" x14ac:dyDescent="0.2">
      <c r="A58" s="15" t="s">
        <v>16</v>
      </c>
      <c r="B58" s="16">
        <v>5.6054690000000003</v>
      </c>
      <c r="C58" s="17">
        <v>818</v>
      </c>
      <c r="D58" s="17">
        <v>798</v>
      </c>
      <c r="E58" s="17">
        <v>1257</v>
      </c>
      <c r="F58" s="1">
        <v>1450</v>
      </c>
      <c r="G58" s="1">
        <v>980</v>
      </c>
      <c r="I58" s="1">
        <f t="shared" si="0"/>
        <v>127.90400907447449</v>
      </c>
      <c r="J58">
        <f t="shared" si="1"/>
        <v>101.23692077727952</v>
      </c>
      <c r="K58">
        <f t="shared" si="2"/>
        <v>26.667088297194965</v>
      </c>
    </row>
    <row r="59" spans="1:11" x14ac:dyDescent="0.2">
      <c r="A59" s="15" t="s">
        <v>16</v>
      </c>
      <c r="B59" s="16">
        <v>5.703125</v>
      </c>
      <c r="C59" s="17">
        <v>816</v>
      </c>
      <c r="D59" s="17">
        <v>802</v>
      </c>
      <c r="E59" s="17">
        <v>1250</v>
      </c>
      <c r="F59" s="1">
        <v>1449</v>
      </c>
      <c r="G59" s="1">
        <v>990</v>
      </c>
      <c r="I59" s="1">
        <f t="shared" si="0"/>
        <v>127.72677324447911</v>
      </c>
      <c r="J59">
        <f t="shared" si="1"/>
        <v>99.928998505231689</v>
      </c>
      <c r="K59">
        <f t="shared" si="2"/>
        <v>27.797774739247416</v>
      </c>
    </row>
    <row r="60" spans="1:11" x14ac:dyDescent="0.2">
      <c r="A60" s="15" t="s">
        <v>16</v>
      </c>
      <c r="B60" s="16">
        <v>5.8085940000000003</v>
      </c>
      <c r="C60" s="17">
        <v>817</v>
      </c>
      <c r="D60" s="17">
        <v>812</v>
      </c>
      <c r="E60" s="17">
        <v>1240</v>
      </c>
      <c r="F60" s="1">
        <v>1454</v>
      </c>
      <c r="G60" s="1">
        <v>980</v>
      </c>
      <c r="I60" s="1">
        <f t="shared" si="0"/>
        <v>128.61295239445607</v>
      </c>
      <c r="J60">
        <f t="shared" si="1"/>
        <v>98.060538116591928</v>
      </c>
      <c r="K60">
        <f t="shared" si="2"/>
        <v>30.552414277864145</v>
      </c>
    </row>
    <row r="61" spans="1:11" x14ac:dyDescent="0.2">
      <c r="A61" s="15" t="s">
        <v>16</v>
      </c>
      <c r="B61" s="16">
        <v>5.9023440000000003</v>
      </c>
      <c r="C61" s="17">
        <v>810</v>
      </c>
      <c r="D61" s="17">
        <v>812</v>
      </c>
      <c r="E61" s="17">
        <v>1254</v>
      </c>
      <c r="F61" s="1">
        <v>1452</v>
      </c>
      <c r="G61" s="1">
        <v>995</v>
      </c>
      <c r="I61" s="1">
        <f t="shared" si="0"/>
        <v>128.25848073446528</v>
      </c>
      <c r="J61">
        <f t="shared" si="1"/>
        <v>100.67638266068759</v>
      </c>
      <c r="K61">
        <f t="shared" si="2"/>
        <v>27.582098073777686</v>
      </c>
    </row>
    <row r="62" spans="1:11" x14ac:dyDescent="0.2">
      <c r="A62" s="15" t="s">
        <v>17</v>
      </c>
      <c r="B62" s="16">
        <v>6.0117190000000003</v>
      </c>
      <c r="C62" s="17">
        <v>810</v>
      </c>
      <c r="D62" s="17">
        <v>795</v>
      </c>
      <c r="E62" s="17">
        <v>1239</v>
      </c>
      <c r="F62" s="1">
        <v>1444</v>
      </c>
      <c r="G62" s="1">
        <v>979</v>
      </c>
      <c r="I62" s="1">
        <f t="shared" si="0"/>
        <v>126.84059409450214</v>
      </c>
      <c r="J62">
        <f t="shared" si="1"/>
        <v>97.873692077727952</v>
      </c>
      <c r="K62">
        <f t="shared" si="2"/>
        <v>28.966902016774185</v>
      </c>
    </row>
    <row r="63" spans="1:11" x14ac:dyDescent="0.2">
      <c r="A63" s="15" t="s">
        <v>17</v>
      </c>
      <c r="B63" s="16">
        <v>6.1054690000000003</v>
      </c>
      <c r="C63" s="17">
        <v>816</v>
      </c>
      <c r="D63" s="17">
        <v>825</v>
      </c>
      <c r="E63" s="17">
        <v>1241</v>
      </c>
      <c r="F63" s="1">
        <v>1426</v>
      </c>
      <c r="G63" s="1">
        <v>984</v>
      </c>
      <c r="I63" s="1">
        <f t="shared" si="0"/>
        <v>123.65034915458509</v>
      </c>
      <c r="J63">
        <f t="shared" si="1"/>
        <v>98.247384155455904</v>
      </c>
      <c r="K63">
        <f t="shared" si="2"/>
        <v>25.402964999129182</v>
      </c>
    </row>
    <row r="64" spans="1:11" x14ac:dyDescent="0.2">
      <c r="A64" s="15" t="s">
        <v>17</v>
      </c>
      <c r="B64" s="16">
        <v>6.1992190000000003</v>
      </c>
      <c r="C64" s="17">
        <v>810</v>
      </c>
      <c r="D64" s="17">
        <v>803</v>
      </c>
      <c r="E64" s="17">
        <v>1239</v>
      </c>
      <c r="F64" s="1">
        <v>1433</v>
      </c>
      <c r="G64" s="1">
        <v>990</v>
      </c>
      <c r="I64" s="1">
        <f t="shared" si="0"/>
        <v>124.89099996455283</v>
      </c>
      <c r="J64">
        <f t="shared" si="1"/>
        <v>97.873692077727952</v>
      </c>
      <c r="K64">
        <f t="shared" si="2"/>
        <v>27.017307886824881</v>
      </c>
    </row>
    <row r="65" spans="1:11" x14ac:dyDescent="0.2">
      <c r="A65" s="15" t="s">
        <v>17</v>
      </c>
      <c r="B65" s="16">
        <v>6.3085940000000003</v>
      </c>
      <c r="C65" s="17">
        <v>820</v>
      </c>
      <c r="D65" s="17">
        <v>793</v>
      </c>
      <c r="E65" s="17">
        <v>1240</v>
      </c>
      <c r="F65" s="1">
        <v>1416</v>
      </c>
      <c r="G65" s="1">
        <v>1006</v>
      </c>
      <c r="I65" s="1">
        <f t="shared" si="0"/>
        <v>121.87799085463116</v>
      </c>
      <c r="J65">
        <f t="shared" si="1"/>
        <v>98.060538116591928</v>
      </c>
      <c r="K65">
        <f t="shared" si="2"/>
        <v>23.817452738039236</v>
      </c>
    </row>
    <row r="66" spans="1:11" x14ac:dyDescent="0.2">
      <c r="A66" s="15" t="s">
        <v>17</v>
      </c>
      <c r="B66" s="16">
        <v>6.4023440000000003</v>
      </c>
      <c r="C66" s="17">
        <v>824</v>
      </c>
      <c r="D66" s="17">
        <v>825</v>
      </c>
      <c r="E66" s="17">
        <v>1268</v>
      </c>
      <c r="F66" s="1">
        <v>1459</v>
      </c>
      <c r="G66" s="1">
        <v>982</v>
      </c>
      <c r="I66" s="1">
        <f t="shared" si="0"/>
        <v>129.49913154443303</v>
      </c>
      <c r="J66">
        <f t="shared" si="1"/>
        <v>103.29222720478326</v>
      </c>
      <c r="K66">
        <f t="shared" si="2"/>
        <v>26.206904339649768</v>
      </c>
    </row>
    <row r="67" spans="1:11" x14ac:dyDescent="0.2">
      <c r="A67" s="15" t="s">
        <v>17</v>
      </c>
      <c r="B67" s="16">
        <v>6.5117190000000003</v>
      </c>
      <c r="C67" s="17">
        <v>812</v>
      </c>
      <c r="D67" s="17">
        <v>833</v>
      </c>
      <c r="E67" s="17">
        <v>1272</v>
      </c>
      <c r="F67" s="1">
        <v>1451</v>
      </c>
      <c r="G67" s="1">
        <v>998</v>
      </c>
      <c r="I67" s="1">
        <f t="shared" ref="I67:I130" si="3">(F67-$O$5)/$N$5</f>
        <v>128.08124490446988</v>
      </c>
      <c r="J67">
        <f t="shared" ref="J67:J130" si="4">(E67-$O$4)/$N$4</f>
        <v>104.03961136023916</v>
      </c>
      <c r="K67">
        <f t="shared" ref="K67:K130" si="5">I67-J67</f>
        <v>24.04163354423072</v>
      </c>
    </row>
    <row r="68" spans="1:11" x14ac:dyDescent="0.2">
      <c r="A68" s="15" t="s">
        <v>17</v>
      </c>
      <c r="B68" s="16">
        <v>6.6054690000000003</v>
      </c>
      <c r="C68" s="17">
        <v>820</v>
      </c>
      <c r="D68" s="17">
        <v>815</v>
      </c>
      <c r="E68" s="17">
        <v>1247</v>
      </c>
      <c r="F68" s="1">
        <v>1444</v>
      </c>
      <c r="G68" s="1">
        <v>996</v>
      </c>
      <c r="I68" s="1">
        <f t="shared" si="3"/>
        <v>126.84059409450214</v>
      </c>
      <c r="J68">
        <f t="shared" si="4"/>
        <v>99.368460388639761</v>
      </c>
      <c r="K68">
        <f t="shared" si="5"/>
        <v>27.472133705862376</v>
      </c>
    </row>
    <row r="69" spans="1:11" x14ac:dyDescent="0.2">
      <c r="A69" s="15" t="s">
        <v>17</v>
      </c>
      <c r="B69" s="16">
        <v>6.6992190000000003</v>
      </c>
      <c r="C69" s="17">
        <v>818</v>
      </c>
      <c r="D69" s="17">
        <v>816</v>
      </c>
      <c r="E69" s="17">
        <v>1234</v>
      </c>
      <c r="F69" s="1">
        <v>1422</v>
      </c>
      <c r="G69" s="1">
        <v>978</v>
      </c>
      <c r="I69" s="1">
        <f t="shared" si="3"/>
        <v>122.94140583460351</v>
      </c>
      <c r="J69">
        <f t="shared" si="4"/>
        <v>96.939461883408072</v>
      </c>
      <c r="K69">
        <f t="shared" si="5"/>
        <v>26.001943951195443</v>
      </c>
    </row>
    <row r="70" spans="1:11" x14ac:dyDescent="0.2">
      <c r="A70" s="15" t="s">
        <v>17</v>
      </c>
      <c r="B70" s="16">
        <v>6.8085940000000003</v>
      </c>
      <c r="C70" s="17">
        <v>819</v>
      </c>
      <c r="D70" s="17">
        <v>813</v>
      </c>
      <c r="E70" s="17">
        <v>1215</v>
      </c>
      <c r="F70" s="1">
        <v>1429</v>
      </c>
      <c r="G70" s="1">
        <v>992</v>
      </c>
      <c r="I70" s="1">
        <f t="shared" si="3"/>
        <v>124.18205664457126</v>
      </c>
      <c r="J70">
        <f t="shared" si="4"/>
        <v>93.389387144992526</v>
      </c>
      <c r="K70">
        <f t="shared" si="5"/>
        <v>30.792669499578736</v>
      </c>
    </row>
    <row r="71" spans="1:11" x14ac:dyDescent="0.2">
      <c r="A71" s="15" t="s">
        <v>17</v>
      </c>
      <c r="B71" s="16">
        <v>6.9023440000000003</v>
      </c>
      <c r="C71" s="17">
        <v>824</v>
      </c>
      <c r="D71" s="17">
        <v>832</v>
      </c>
      <c r="E71" s="17">
        <v>1238</v>
      </c>
      <c r="F71" s="1">
        <v>1437</v>
      </c>
      <c r="G71" s="1">
        <v>1003</v>
      </c>
      <c r="I71" s="1">
        <f t="shared" si="3"/>
        <v>125.5999432845344</v>
      </c>
      <c r="J71">
        <f t="shared" si="4"/>
        <v>97.686846038863976</v>
      </c>
      <c r="K71">
        <f t="shared" si="5"/>
        <v>27.913097245670428</v>
      </c>
    </row>
    <row r="72" spans="1:11" x14ac:dyDescent="0.2">
      <c r="A72" s="15" t="s">
        <v>18</v>
      </c>
      <c r="B72" s="16">
        <v>7.0117190000000003</v>
      </c>
      <c r="C72" s="17">
        <v>801</v>
      </c>
      <c r="D72" s="17">
        <v>803</v>
      </c>
      <c r="E72" s="17">
        <v>1219</v>
      </c>
      <c r="F72" s="1">
        <v>1433</v>
      </c>
      <c r="G72" s="1">
        <v>986</v>
      </c>
      <c r="I72" s="1">
        <f t="shared" si="3"/>
        <v>124.89099996455283</v>
      </c>
      <c r="J72">
        <f t="shared" si="4"/>
        <v>94.13677130044843</v>
      </c>
      <c r="K72">
        <f t="shared" si="5"/>
        <v>30.754228664104403</v>
      </c>
    </row>
    <row r="73" spans="1:11" x14ac:dyDescent="0.2">
      <c r="A73" s="15" t="s">
        <v>18</v>
      </c>
      <c r="B73" s="16">
        <v>7.1054690000000003</v>
      </c>
      <c r="C73" s="17">
        <v>799</v>
      </c>
      <c r="D73" s="17">
        <v>843</v>
      </c>
      <c r="E73" s="17">
        <v>1268</v>
      </c>
      <c r="F73" s="1">
        <v>1445</v>
      </c>
      <c r="G73" s="1">
        <v>995</v>
      </c>
      <c r="I73" s="1">
        <f t="shared" si="3"/>
        <v>127.01782992449753</v>
      </c>
      <c r="J73">
        <f t="shared" si="4"/>
        <v>103.29222720478326</v>
      </c>
      <c r="K73">
        <f t="shared" si="5"/>
        <v>23.725602719714274</v>
      </c>
    </row>
    <row r="74" spans="1:11" x14ac:dyDescent="0.2">
      <c r="A74" s="15" t="s">
        <v>18</v>
      </c>
      <c r="B74" s="16">
        <v>7.1992190000000003</v>
      </c>
      <c r="C74" s="17">
        <v>815</v>
      </c>
      <c r="D74" s="17">
        <v>834</v>
      </c>
      <c r="E74" s="17">
        <v>1229</v>
      </c>
      <c r="F74" s="1">
        <v>1418</v>
      </c>
      <c r="G74" s="1">
        <v>988</v>
      </c>
      <c r="I74" s="1">
        <f t="shared" si="3"/>
        <v>122.23246251462196</v>
      </c>
      <c r="J74">
        <f t="shared" si="4"/>
        <v>96.005231689088191</v>
      </c>
      <c r="K74">
        <f t="shared" si="5"/>
        <v>26.227230825533766</v>
      </c>
    </row>
    <row r="75" spans="1:11" x14ac:dyDescent="0.2">
      <c r="A75" s="15" t="s">
        <v>18</v>
      </c>
      <c r="B75" s="16">
        <v>7.3085940000000003</v>
      </c>
      <c r="C75" s="17">
        <v>812</v>
      </c>
      <c r="D75" s="17">
        <v>819</v>
      </c>
      <c r="E75" s="17">
        <v>1266</v>
      </c>
      <c r="F75" s="1">
        <v>1427</v>
      </c>
      <c r="G75" s="1">
        <v>986</v>
      </c>
      <c r="I75" s="1">
        <f t="shared" si="3"/>
        <v>123.82758498458048</v>
      </c>
      <c r="J75">
        <f t="shared" si="4"/>
        <v>102.91853512705531</v>
      </c>
      <c r="K75">
        <f t="shared" si="5"/>
        <v>20.909049857525176</v>
      </c>
    </row>
    <row r="76" spans="1:11" x14ac:dyDescent="0.2">
      <c r="A76" s="15" t="s">
        <v>18</v>
      </c>
      <c r="B76" s="16">
        <v>7.4023440000000003</v>
      </c>
      <c r="C76" s="17">
        <v>821</v>
      </c>
      <c r="D76" s="17">
        <v>825</v>
      </c>
      <c r="E76" s="17">
        <v>1247</v>
      </c>
      <c r="F76" s="1">
        <v>1440</v>
      </c>
      <c r="G76" s="1">
        <v>987</v>
      </c>
      <c r="I76" s="1">
        <f t="shared" si="3"/>
        <v>126.13165077452058</v>
      </c>
      <c r="J76">
        <f t="shared" si="4"/>
        <v>99.368460388639761</v>
      </c>
      <c r="K76">
        <f t="shared" si="5"/>
        <v>26.763190385880819</v>
      </c>
    </row>
    <row r="77" spans="1:11" x14ac:dyDescent="0.2">
      <c r="A77" s="15" t="s">
        <v>18</v>
      </c>
      <c r="B77" s="16">
        <v>7.5117190000000003</v>
      </c>
      <c r="C77" s="17">
        <v>803</v>
      </c>
      <c r="D77" s="17">
        <v>810</v>
      </c>
      <c r="E77" s="17">
        <v>1261</v>
      </c>
      <c r="F77" s="1">
        <v>1426</v>
      </c>
      <c r="G77" s="1">
        <v>986</v>
      </c>
      <c r="I77" s="1">
        <f t="shared" si="3"/>
        <v>123.65034915458509</v>
      </c>
      <c r="J77">
        <f t="shared" si="4"/>
        <v>101.98430493273543</v>
      </c>
      <c r="K77">
        <f t="shared" si="5"/>
        <v>21.66604422184966</v>
      </c>
    </row>
    <row r="78" spans="1:11" x14ac:dyDescent="0.2">
      <c r="A78" s="15" t="s">
        <v>18</v>
      </c>
      <c r="B78" s="16">
        <v>7.6054690000000003</v>
      </c>
      <c r="C78" s="17">
        <v>814</v>
      </c>
      <c r="D78" s="17">
        <v>814</v>
      </c>
      <c r="E78" s="17">
        <v>1244</v>
      </c>
      <c r="F78" s="1">
        <v>1435</v>
      </c>
      <c r="G78" s="1">
        <v>987</v>
      </c>
      <c r="I78" s="1">
        <f t="shared" si="3"/>
        <v>125.24547162454361</v>
      </c>
      <c r="J78">
        <f t="shared" si="4"/>
        <v>98.807922272047833</v>
      </c>
      <c r="K78">
        <f t="shared" si="5"/>
        <v>26.437549352495779</v>
      </c>
    </row>
    <row r="79" spans="1:11" x14ac:dyDescent="0.2">
      <c r="A79" s="15" t="s">
        <v>18</v>
      </c>
      <c r="B79" s="16">
        <v>7.7148440000000003</v>
      </c>
      <c r="C79" s="17">
        <v>817</v>
      </c>
      <c r="D79" s="17">
        <v>809</v>
      </c>
      <c r="E79" s="17">
        <v>1225</v>
      </c>
      <c r="F79" s="1">
        <v>1410</v>
      </c>
      <c r="G79" s="1">
        <v>979</v>
      </c>
      <c r="I79" s="1">
        <f t="shared" si="3"/>
        <v>120.81457587465881</v>
      </c>
      <c r="J79">
        <f t="shared" si="4"/>
        <v>95.257847533632287</v>
      </c>
      <c r="K79">
        <f t="shared" si="5"/>
        <v>25.556728341026528</v>
      </c>
    </row>
    <row r="80" spans="1:11" x14ac:dyDescent="0.2">
      <c r="A80" s="15" t="s">
        <v>18</v>
      </c>
      <c r="B80" s="16">
        <v>7.8085940000000003</v>
      </c>
      <c r="C80" s="17">
        <v>806</v>
      </c>
      <c r="D80" s="17">
        <v>827</v>
      </c>
      <c r="E80" s="17">
        <v>1254</v>
      </c>
      <c r="F80" s="1">
        <v>1455</v>
      </c>
      <c r="G80" s="1">
        <v>988</v>
      </c>
      <c r="I80" s="1">
        <f t="shared" si="3"/>
        <v>128.79018822445144</v>
      </c>
      <c r="J80">
        <f t="shared" si="4"/>
        <v>100.67638266068759</v>
      </c>
      <c r="K80">
        <f t="shared" si="5"/>
        <v>28.113805563763847</v>
      </c>
    </row>
    <row r="81" spans="1:11" x14ac:dyDescent="0.2">
      <c r="A81" s="15" t="s">
        <v>18</v>
      </c>
      <c r="B81" s="16">
        <v>7.8984379999999996</v>
      </c>
      <c r="C81" s="17">
        <v>816</v>
      </c>
      <c r="D81" s="17">
        <v>814</v>
      </c>
      <c r="E81" s="17">
        <v>1276</v>
      </c>
      <c r="F81" s="1">
        <v>1441</v>
      </c>
      <c r="G81" s="1">
        <v>986</v>
      </c>
      <c r="I81" s="1">
        <f t="shared" si="3"/>
        <v>126.30888660451596</v>
      </c>
      <c r="J81">
        <f t="shared" si="4"/>
        <v>104.78699551569507</v>
      </c>
      <c r="K81">
        <f t="shared" si="5"/>
        <v>21.521891088820894</v>
      </c>
    </row>
    <row r="82" spans="1:11" x14ac:dyDescent="0.2">
      <c r="A82" s="15" t="s">
        <v>19</v>
      </c>
      <c r="B82" s="16">
        <v>8.0078130000000005</v>
      </c>
      <c r="C82" s="17">
        <v>820</v>
      </c>
      <c r="D82" s="17">
        <v>822</v>
      </c>
      <c r="E82" s="17">
        <v>1247</v>
      </c>
      <c r="F82" s="1">
        <v>1418</v>
      </c>
      <c r="G82" s="1">
        <v>975</v>
      </c>
      <c r="I82" s="1">
        <f t="shared" si="3"/>
        <v>122.23246251462196</v>
      </c>
      <c r="J82">
        <f t="shared" si="4"/>
        <v>99.368460388639761</v>
      </c>
      <c r="K82">
        <f t="shared" si="5"/>
        <v>22.864002125982196</v>
      </c>
    </row>
    <row r="83" spans="1:11" x14ac:dyDescent="0.2">
      <c r="A83" s="15" t="s">
        <v>19</v>
      </c>
      <c r="B83" s="16">
        <v>8.1015630000000005</v>
      </c>
      <c r="C83" s="17">
        <v>814</v>
      </c>
      <c r="D83" s="17">
        <v>838</v>
      </c>
      <c r="E83" s="17">
        <v>1237</v>
      </c>
      <c r="F83" s="1">
        <v>1408</v>
      </c>
      <c r="G83" s="1">
        <v>968</v>
      </c>
      <c r="I83" s="1">
        <f t="shared" si="3"/>
        <v>120.46010421466804</v>
      </c>
      <c r="J83">
        <f t="shared" si="4"/>
        <v>97.5</v>
      </c>
      <c r="K83">
        <f t="shared" si="5"/>
        <v>22.960104214668036</v>
      </c>
    </row>
    <row r="84" spans="1:11" x14ac:dyDescent="0.2">
      <c r="A84" s="15" t="s">
        <v>19</v>
      </c>
      <c r="B84" s="16">
        <v>8.2109380000000005</v>
      </c>
      <c r="C84" s="17">
        <v>808</v>
      </c>
      <c r="D84" s="17">
        <v>821</v>
      </c>
      <c r="E84" s="17">
        <v>1239</v>
      </c>
      <c r="F84" s="1">
        <v>1430</v>
      </c>
      <c r="G84" s="1">
        <v>984</v>
      </c>
      <c r="I84" s="1">
        <f t="shared" si="3"/>
        <v>124.35929247456666</v>
      </c>
      <c r="J84">
        <f t="shared" si="4"/>
        <v>97.873692077727952</v>
      </c>
      <c r="K84">
        <f t="shared" si="5"/>
        <v>26.485600396838706</v>
      </c>
    </row>
    <row r="85" spans="1:11" x14ac:dyDescent="0.2">
      <c r="A85" s="15" t="s">
        <v>19</v>
      </c>
      <c r="B85" s="16">
        <v>8.3046880000000005</v>
      </c>
      <c r="C85" s="17">
        <v>812</v>
      </c>
      <c r="D85" s="17">
        <v>841</v>
      </c>
      <c r="E85" s="17">
        <v>1250</v>
      </c>
      <c r="F85" s="1">
        <v>1432</v>
      </c>
      <c r="G85" s="1">
        <v>973</v>
      </c>
      <c r="I85" s="1">
        <f t="shared" si="3"/>
        <v>124.71376413455744</v>
      </c>
      <c r="J85">
        <f t="shared" si="4"/>
        <v>99.928998505231689</v>
      </c>
      <c r="K85">
        <f t="shared" si="5"/>
        <v>24.784765629325747</v>
      </c>
    </row>
    <row r="86" spans="1:11" x14ac:dyDescent="0.2">
      <c r="A86" s="15" t="s">
        <v>19</v>
      </c>
      <c r="B86" s="16">
        <v>8.3984380000000005</v>
      </c>
      <c r="C86" s="17">
        <v>832</v>
      </c>
      <c r="D86" s="17">
        <v>822</v>
      </c>
      <c r="E86" s="17">
        <v>1251</v>
      </c>
      <c r="F86" s="1">
        <v>1431</v>
      </c>
      <c r="G86" s="1">
        <v>996</v>
      </c>
      <c r="I86" s="1">
        <f t="shared" si="3"/>
        <v>124.53652830456204</v>
      </c>
      <c r="J86">
        <f t="shared" si="4"/>
        <v>100.11584454409567</v>
      </c>
      <c r="K86">
        <f t="shared" si="5"/>
        <v>24.420683760466375</v>
      </c>
    </row>
    <row r="87" spans="1:11" x14ac:dyDescent="0.2">
      <c r="A87" s="15" t="s">
        <v>19</v>
      </c>
      <c r="B87" s="16">
        <v>8.5078130000000005</v>
      </c>
      <c r="C87" s="17">
        <v>812</v>
      </c>
      <c r="D87" s="17">
        <v>833</v>
      </c>
      <c r="E87" s="17">
        <v>1236</v>
      </c>
      <c r="F87" s="1">
        <v>1434</v>
      </c>
      <c r="G87" s="1">
        <v>981</v>
      </c>
      <c r="I87" s="1">
        <f t="shared" si="3"/>
        <v>125.06823579454823</v>
      </c>
      <c r="J87">
        <f t="shared" si="4"/>
        <v>97.313153961136024</v>
      </c>
      <c r="K87">
        <f t="shared" si="5"/>
        <v>27.755081833412206</v>
      </c>
    </row>
    <row r="88" spans="1:11" x14ac:dyDescent="0.2">
      <c r="A88" s="15" t="s">
        <v>19</v>
      </c>
      <c r="B88" s="16">
        <v>8.6015630000000005</v>
      </c>
      <c r="C88" s="17">
        <v>808</v>
      </c>
      <c r="D88" s="17">
        <v>825</v>
      </c>
      <c r="E88" s="17">
        <v>1232</v>
      </c>
      <c r="F88" s="1">
        <v>1436</v>
      </c>
      <c r="G88" s="1">
        <v>989</v>
      </c>
      <c r="I88" s="1">
        <f t="shared" si="3"/>
        <v>125.42270745453901</v>
      </c>
      <c r="J88">
        <f t="shared" si="4"/>
        <v>96.565769805680119</v>
      </c>
      <c r="K88">
        <f t="shared" si="5"/>
        <v>28.856937648858889</v>
      </c>
    </row>
    <row r="89" spans="1:11" x14ac:dyDescent="0.2">
      <c r="A89" s="15" t="s">
        <v>19</v>
      </c>
      <c r="B89" s="16">
        <v>8.7109380000000005</v>
      </c>
      <c r="C89" s="17">
        <v>819</v>
      </c>
      <c r="D89" s="17">
        <v>816</v>
      </c>
      <c r="E89" s="17">
        <v>1278</v>
      </c>
      <c r="F89" s="1">
        <v>1437</v>
      </c>
      <c r="G89" s="1">
        <v>970</v>
      </c>
      <c r="I89" s="1">
        <f t="shared" si="3"/>
        <v>125.5999432845344</v>
      </c>
      <c r="J89">
        <f t="shared" si="4"/>
        <v>105.16068759342302</v>
      </c>
      <c r="K89">
        <f t="shared" si="5"/>
        <v>20.439255691111384</v>
      </c>
    </row>
    <row r="90" spans="1:11" x14ac:dyDescent="0.2">
      <c r="A90" s="15" t="s">
        <v>19</v>
      </c>
      <c r="B90" s="16">
        <v>8.8046880000000005</v>
      </c>
      <c r="C90" s="17">
        <v>818</v>
      </c>
      <c r="D90" s="17">
        <v>813</v>
      </c>
      <c r="E90" s="17">
        <v>1251</v>
      </c>
      <c r="F90" s="1">
        <v>1438</v>
      </c>
      <c r="G90" s="1">
        <v>992</v>
      </c>
      <c r="I90" s="1">
        <f t="shared" si="3"/>
        <v>125.77717911452979</v>
      </c>
      <c r="J90">
        <f t="shared" si="4"/>
        <v>100.11584454409567</v>
      </c>
      <c r="K90">
        <f t="shared" si="5"/>
        <v>25.661334570434121</v>
      </c>
    </row>
    <row r="91" spans="1:11" x14ac:dyDescent="0.2">
      <c r="A91" s="15" t="s">
        <v>19</v>
      </c>
      <c r="B91" s="16">
        <v>8.8984380000000005</v>
      </c>
      <c r="C91" s="17">
        <v>814</v>
      </c>
      <c r="D91" s="17">
        <v>807</v>
      </c>
      <c r="E91" s="17">
        <v>1241</v>
      </c>
      <c r="F91" s="1">
        <v>1434</v>
      </c>
      <c r="G91" s="1">
        <v>990</v>
      </c>
      <c r="I91" s="1">
        <f t="shared" si="3"/>
        <v>125.06823579454823</v>
      </c>
      <c r="J91">
        <f t="shared" si="4"/>
        <v>98.247384155455904</v>
      </c>
      <c r="K91">
        <f t="shared" si="5"/>
        <v>26.820851639092325</v>
      </c>
    </row>
    <row r="92" spans="1:11" x14ac:dyDescent="0.2">
      <c r="A92" s="15" t="s">
        <v>20</v>
      </c>
      <c r="B92" s="16">
        <v>9.0078130000000005</v>
      </c>
      <c r="C92" s="17">
        <v>813</v>
      </c>
      <c r="D92" s="17">
        <v>820</v>
      </c>
      <c r="E92" s="17">
        <v>1236</v>
      </c>
      <c r="F92" s="1">
        <v>1441</v>
      </c>
      <c r="G92" s="1">
        <v>990</v>
      </c>
      <c r="I92" s="1">
        <f t="shared" si="3"/>
        <v>126.30888660451596</v>
      </c>
      <c r="J92">
        <f t="shared" si="4"/>
        <v>97.313153961136024</v>
      </c>
      <c r="K92">
        <f t="shared" si="5"/>
        <v>28.995732643379938</v>
      </c>
    </row>
    <row r="93" spans="1:11" x14ac:dyDescent="0.2">
      <c r="A93" s="15" t="s">
        <v>20</v>
      </c>
      <c r="B93" s="16">
        <v>9.1015630000000005</v>
      </c>
      <c r="C93" s="17">
        <v>821</v>
      </c>
      <c r="D93" s="17">
        <v>813</v>
      </c>
      <c r="E93" s="17">
        <v>1250</v>
      </c>
      <c r="F93" s="1">
        <v>1435</v>
      </c>
      <c r="G93" s="1">
        <v>993</v>
      </c>
      <c r="I93" s="1">
        <f t="shared" si="3"/>
        <v>125.24547162454361</v>
      </c>
      <c r="J93">
        <f t="shared" si="4"/>
        <v>99.928998505231689</v>
      </c>
      <c r="K93">
        <f t="shared" si="5"/>
        <v>25.316473119311922</v>
      </c>
    </row>
    <row r="94" spans="1:11" x14ac:dyDescent="0.2">
      <c r="A94" s="15" t="s">
        <v>20</v>
      </c>
      <c r="B94" s="16">
        <v>9.2109380000000005</v>
      </c>
      <c r="C94" s="17">
        <v>819</v>
      </c>
      <c r="D94" s="17">
        <v>810</v>
      </c>
      <c r="E94" s="17">
        <v>1267</v>
      </c>
      <c r="F94" s="1">
        <v>1477</v>
      </c>
      <c r="G94" s="1">
        <v>994</v>
      </c>
      <c r="I94" s="1">
        <f t="shared" si="3"/>
        <v>132.68937648435008</v>
      </c>
      <c r="J94">
        <f t="shared" si="4"/>
        <v>103.10538116591928</v>
      </c>
      <c r="K94">
        <f t="shared" si="5"/>
        <v>29.583995318430794</v>
      </c>
    </row>
    <row r="95" spans="1:11" x14ac:dyDescent="0.2">
      <c r="A95" s="15" t="s">
        <v>20</v>
      </c>
      <c r="B95" s="16">
        <v>9.3046880000000005</v>
      </c>
      <c r="C95" s="17">
        <v>825</v>
      </c>
      <c r="D95" s="17">
        <v>822</v>
      </c>
      <c r="E95" s="17">
        <v>1223</v>
      </c>
      <c r="F95" s="1">
        <v>1408</v>
      </c>
      <c r="G95" s="1">
        <v>983</v>
      </c>
      <c r="I95" s="1">
        <f t="shared" si="3"/>
        <v>120.46010421466804</v>
      </c>
      <c r="J95">
        <f t="shared" si="4"/>
        <v>94.884155455904335</v>
      </c>
      <c r="K95">
        <f t="shared" si="5"/>
        <v>25.575948758763701</v>
      </c>
    </row>
    <row r="96" spans="1:11" x14ac:dyDescent="0.2">
      <c r="A96" s="15" t="s">
        <v>20</v>
      </c>
      <c r="B96" s="16">
        <v>9.4140630000000005</v>
      </c>
      <c r="C96" s="17">
        <v>807</v>
      </c>
      <c r="D96" s="17">
        <v>805</v>
      </c>
      <c r="E96" s="17">
        <v>1243</v>
      </c>
      <c r="F96" s="1">
        <v>1446</v>
      </c>
      <c r="G96" s="1">
        <v>999</v>
      </c>
      <c r="I96" s="1">
        <f t="shared" si="3"/>
        <v>127.19506575449293</v>
      </c>
      <c r="J96">
        <f t="shared" si="4"/>
        <v>98.621076233183857</v>
      </c>
      <c r="K96">
        <f t="shared" si="5"/>
        <v>28.573989521309073</v>
      </c>
    </row>
    <row r="97" spans="1:11" x14ac:dyDescent="0.2">
      <c r="A97" s="15" t="s">
        <v>20</v>
      </c>
      <c r="B97" s="16">
        <v>9.5078130000000005</v>
      </c>
      <c r="C97" s="17">
        <v>832</v>
      </c>
      <c r="D97" s="17">
        <v>806</v>
      </c>
      <c r="E97" s="17">
        <v>1223</v>
      </c>
      <c r="F97" s="1">
        <v>1441</v>
      </c>
      <c r="G97" s="1">
        <v>988</v>
      </c>
      <c r="I97" s="1">
        <f t="shared" si="3"/>
        <v>126.30888660451596</v>
      </c>
      <c r="J97">
        <f t="shared" si="4"/>
        <v>94.884155455904335</v>
      </c>
      <c r="K97">
        <f t="shared" si="5"/>
        <v>31.424731148611627</v>
      </c>
    </row>
    <row r="98" spans="1:11" x14ac:dyDescent="0.2">
      <c r="A98" s="15" t="s">
        <v>20</v>
      </c>
      <c r="B98" s="16">
        <v>9.6015630000000005</v>
      </c>
      <c r="C98" s="17">
        <v>823</v>
      </c>
      <c r="D98" s="17">
        <v>833</v>
      </c>
      <c r="E98" s="17">
        <v>1233</v>
      </c>
      <c r="F98" s="1">
        <v>1434</v>
      </c>
      <c r="G98" s="1">
        <v>982</v>
      </c>
      <c r="I98" s="1">
        <f t="shared" si="3"/>
        <v>125.06823579454823</v>
      </c>
      <c r="J98">
        <f t="shared" si="4"/>
        <v>96.752615844544096</v>
      </c>
      <c r="K98">
        <f t="shared" si="5"/>
        <v>28.315619950004134</v>
      </c>
    </row>
    <row r="99" spans="1:11" x14ac:dyDescent="0.2">
      <c r="A99" s="15" t="s">
        <v>20</v>
      </c>
      <c r="B99" s="16">
        <v>9.7109380000000005</v>
      </c>
      <c r="C99" s="17">
        <v>804</v>
      </c>
      <c r="D99" s="17">
        <v>808</v>
      </c>
      <c r="E99" s="17">
        <v>1240</v>
      </c>
      <c r="F99" s="1">
        <v>1421</v>
      </c>
      <c r="G99" s="1">
        <v>983</v>
      </c>
      <c r="I99" s="1">
        <f t="shared" si="3"/>
        <v>122.76417000460813</v>
      </c>
      <c r="J99">
        <f t="shared" si="4"/>
        <v>98.060538116591928</v>
      </c>
      <c r="K99">
        <f t="shared" si="5"/>
        <v>24.703631888016204</v>
      </c>
    </row>
    <row r="100" spans="1:11" x14ac:dyDescent="0.2">
      <c r="A100" s="15" t="s">
        <v>20</v>
      </c>
      <c r="B100" s="16">
        <v>9.8046880000000005</v>
      </c>
      <c r="C100" s="17">
        <v>828</v>
      </c>
      <c r="D100" s="17">
        <v>823</v>
      </c>
      <c r="E100" s="17">
        <v>1254</v>
      </c>
      <c r="F100" s="1">
        <v>1420</v>
      </c>
      <c r="G100" s="1">
        <v>983</v>
      </c>
      <c r="I100" s="1">
        <f t="shared" si="3"/>
        <v>122.58693417461274</v>
      </c>
      <c r="J100">
        <f t="shared" si="4"/>
        <v>100.67638266068759</v>
      </c>
      <c r="K100">
        <f t="shared" si="5"/>
        <v>21.910551513925142</v>
      </c>
    </row>
    <row r="101" spans="1:11" x14ac:dyDescent="0.2">
      <c r="A101" s="15" t="s">
        <v>20</v>
      </c>
      <c r="B101" s="16">
        <v>9.9140630000000005</v>
      </c>
      <c r="C101" s="17">
        <v>809</v>
      </c>
      <c r="D101" s="17">
        <v>793</v>
      </c>
      <c r="E101" s="17">
        <v>1233</v>
      </c>
      <c r="F101" s="1">
        <v>1427</v>
      </c>
      <c r="G101" s="1">
        <v>973</v>
      </c>
      <c r="I101" s="1">
        <f t="shared" si="3"/>
        <v>123.82758498458048</v>
      </c>
      <c r="J101">
        <f t="shared" si="4"/>
        <v>96.752615844544096</v>
      </c>
      <c r="K101">
        <f t="shared" si="5"/>
        <v>27.074969140036387</v>
      </c>
    </row>
    <row r="102" spans="1:11" x14ac:dyDescent="0.2">
      <c r="A102" s="15" t="s">
        <v>21</v>
      </c>
      <c r="B102" s="16">
        <v>10.007809999999999</v>
      </c>
      <c r="C102" s="17">
        <v>813</v>
      </c>
      <c r="D102" s="17">
        <v>830</v>
      </c>
      <c r="E102" s="17">
        <v>1241</v>
      </c>
      <c r="F102" s="1">
        <v>1423</v>
      </c>
      <c r="G102" s="1">
        <v>994</v>
      </c>
      <c r="I102" s="1">
        <f t="shared" si="3"/>
        <v>123.11864166459891</v>
      </c>
      <c r="J102">
        <f t="shared" si="4"/>
        <v>98.247384155455904</v>
      </c>
      <c r="K102">
        <f t="shared" si="5"/>
        <v>24.871257509143007</v>
      </c>
    </row>
    <row r="103" spans="1:11" x14ac:dyDescent="0.2">
      <c r="A103" s="15" t="s">
        <v>21</v>
      </c>
      <c r="B103" s="16">
        <v>10.101559999999999</v>
      </c>
      <c r="C103" s="17">
        <v>811</v>
      </c>
      <c r="D103" s="17">
        <v>824</v>
      </c>
      <c r="E103" s="17">
        <v>1227</v>
      </c>
      <c r="F103" s="1">
        <v>1427</v>
      </c>
      <c r="G103" s="1">
        <v>986</v>
      </c>
      <c r="I103" s="1">
        <f t="shared" si="3"/>
        <v>123.82758498458048</v>
      </c>
      <c r="J103">
        <f t="shared" si="4"/>
        <v>95.631539611360239</v>
      </c>
      <c r="K103">
        <f t="shared" si="5"/>
        <v>28.196045373220244</v>
      </c>
    </row>
    <row r="104" spans="1:11" x14ac:dyDescent="0.2">
      <c r="A104" s="15" t="s">
        <v>21</v>
      </c>
      <c r="B104" s="16">
        <v>10.210940000000001</v>
      </c>
      <c r="C104" s="17">
        <v>831</v>
      </c>
      <c r="D104" s="17">
        <v>823</v>
      </c>
      <c r="E104" s="17">
        <v>1244</v>
      </c>
      <c r="F104" s="1">
        <v>1441</v>
      </c>
      <c r="G104" s="1">
        <v>1002</v>
      </c>
      <c r="I104" s="1">
        <f t="shared" si="3"/>
        <v>126.30888660451596</v>
      </c>
      <c r="J104">
        <f t="shared" si="4"/>
        <v>98.807922272047833</v>
      </c>
      <c r="K104">
        <f t="shared" si="5"/>
        <v>27.500964332468129</v>
      </c>
    </row>
    <row r="105" spans="1:11" x14ac:dyDescent="0.2">
      <c r="A105" s="15" t="s">
        <v>21</v>
      </c>
      <c r="B105" s="16">
        <v>10.304690000000001</v>
      </c>
      <c r="C105" s="17">
        <v>809</v>
      </c>
      <c r="D105" s="17">
        <v>839</v>
      </c>
      <c r="E105" s="17">
        <v>1268</v>
      </c>
      <c r="F105" s="1">
        <v>1420</v>
      </c>
      <c r="G105" s="1">
        <v>992</v>
      </c>
      <c r="I105" s="1">
        <f t="shared" si="3"/>
        <v>122.58693417461274</v>
      </c>
      <c r="J105">
        <f t="shared" si="4"/>
        <v>103.29222720478326</v>
      </c>
      <c r="K105">
        <f t="shared" si="5"/>
        <v>19.294706969829477</v>
      </c>
    </row>
    <row r="106" spans="1:11" x14ac:dyDescent="0.2">
      <c r="A106" s="15" t="s">
        <v>21</v>
      </c>
      <c r="B106" s="16">
        <v>10.414059999999999</v>
      </c>
      <c r="C106" s="17">
        <v>817</v>
      </c>
      <c r="D106" s="17">
        <v>826</v>
      </c>
      <c r="E106" s="17">
        <v>1228</v>
      </c>
      <c r="F106" s="1">
        <v>1413</v>
      </c>
      <c r="G106" s="1">
        <v>984</v>
      </c>
      <c r="I106" s="1">
        <f t="shared" si="3"/>
        <v>121.34628336464499</v>
      </c>
      <c r="J106">
        <f t="shared" si="4"/>
        <v>95.818385650224215</v>
      </c>
      <c r="K106">
        <f t="shared" si="5"/>
        <v>25.527897714420774</v>
      </c>
    </row>
    <row r="107" spans="1:11" x14ac:dyDescent="0.2">
      <c r="A107" s="15" t="s">
        <v>21</v>
      </c>
      <c r="B107" s="16">
        <v>10.503909999999999</v>
      </c>
      <c r="C107" s="17">
        <v>828</v>
      </c>
      <c r="D107" s="17">
        <v>803</v>
      </c>
      <c r="E107" s="17">
        <v>1253</v>
      </c>
      <c r="F107" s="1">
        <v>1431</v>
      </c>
      <c r="G107" s="1">
        <v>987</v>
      </c>
      <c r="I107" s="1">
        <f t="shared" si="3"/>
        <v>124.53652830456204</v>
      </c>
      <c r="J107">
        <f t="shared" si="4"/>
        <v>100.48953662182362</v>
      </c>
      <c r="K107">
        <f t="shared" si="5"/>
        <v>24.046991682738422</v>
      </c>
    </row>
    <row r="108" spans="1:11" x14ac:dyDescent="0.2">
      <c r="A108" s="15" t="s">
        <v>21</v>
      </c>
      <c r="B108" s="16">
        <v>10.597659999999999</v>
      </c>
      <c r="C108" s="17">
        <v>828</v>
      </c>
      <c r="D108" s="17">
        <v>810</v>
      </c>
      <c r="E108" s="17">
        <v>1213</v>
      </c>
      <c r="F108" s="1">
        <v>1418</v>
      </c>
      <c r="G108" s="1">
        <v>987</v>
      </c>
      <c r="I108" s="1">
        <f t="shared" si="3"/>
        <v>122.23246251462196</v>
      </c>
      <c r="J108">
        <f t="shared" si="4"/>
        <v>93.015695067264573</v>
      </c>
      <c r="K108">
        <f t="shared" si="5"/>
        <v>29.216767447357384</v>
      </c>
    </row>
    <row r="109" spans="1:11" x14ac:dyDescent="0.2">
      <c r="A109" s="15" t="s">
        <v>21</v>
      </c>
      <c r="B109" s="16">
        <v>10.70703</v>
      </c>
      <c r="C109" s="17">
        <v>834</v>
      </c>
      <c r="D109" s="17">
        <v>806</v>
      </c>
      <c r="E109" s="17">
        <v>1230</v>
      </c>
      <c r="F109" s="1">
        <v>1435</v>
      </c>
      <c r="G109" s="1">
        <v>975</v>
      </c>
      <c r="I109" s="1">
        <f t="shared" si="3"/>
        <v>125.24547162454361</v>
      </c>
      <c r="J109">
        <f t="shared" si="4"/>
        <v>96.192077727952167</v>
      </c>
      <c r="K109">
        <f t="shared" si="5"/>
        <v>29.053393896591444</v>
      </c>
    </row>
    <row r="110" spans="1:11" x14ac:dyDescent="0.2">
      <c r="A110" s="15" t="s">
        <v>21</v>
      </c>
      <c r="B110" s="16">
        <v>10.80078</v>
      </c>
      <c r="C110" s="17">
        <v>814</v>
      </c>
      <c r="D110" s="17">
        <v>813</v>
      </c>
      <c r="E110" s="17">
        <v>1223</v>
      </c>
      <c r="F110" s="1">
        <v>1423</v>
      </c>
      <c r="G110" s="1">
        <v>983</v>
      </c>
      <c r="I110" s="1">
        <f t="shared" si="3"/>
        <v>123.11864166459891</v>
      </c>
      <c r="J110">
        <f t="shared" si="4"/>
        <v>94.884155455904335</v>
      </c>
      <c r="K110">
        <f t="shared" si="5"/>
        <v>28.234486208694577</v>
      </c>
    </row>
    <row r="111" spans="1:11" x14ac:dyDescent="0.2">
      <c r="A111" s="15" t="s">
        <v>21</v>
      </c>
      <c r="B111" s="16">
        <v>10.910159999999999</v>
      </c>
      <c r="C111" s="17">
        <v>820</v>
      </c>
      <c r="D111" s="17">
        <v>835</v>
      </c>
      <c r="E111" s="17">
        <v>1246</v>
      </c>
      <c r="F111" s="1">
        <v>1432</v>
      </c>
      <c r="G111" s="1">
        <v>993</v>
      </c>
      <c r="I111" s="1">
        <f t="shared" si="3"/>
        <v>124.71376413455744</v>
      </c>
      <c r="J111">
        <f t="shared" si="4"/>
        <v>99.181614349775785</v>
      </c>
      <c r="K111">
        <f t="shared" si="5"/>
        <v>25.532149784781652</v>
      </c>
    </row>
    <row r="112" spans="1:11" x14ac:dyDescent="0.2">
      <c r="A112" s="15" t="s">
        <v>22</v>
      </c>
      <c r="B112" s="16">
        <v>11.003909999999999</v>
      </c>
      <c r="C112" s="17">
        <v>816</v>
      </c>
      <c r="D112" s="17">
        <v>818</v>
      </c>
      <c r="E112" s="17">
        <v>1236</v>
      </c>
      <c r="F112" s="1">
        <v>1427</v>
      </c>
      <c r="G112" s="1">
        <v>970</v>
      </c>
      <c r="I112" s="1">
        <f t="shared" si="3"/>
        <v>123.82758498458048</v>
      </c>
      <c r="J112">
        <f t="shared" si="4"/>
        <v>97.313153961136024</v>
      </c>
      <c r="K112">
        <f t="shared" si="5"/>
        <v>26.514431023444459</v>
      </c>
    </row>
    <row r="113" spans="1:11" x14ac:dyDescent="0.2">
      <c r="A113" s="15" t="s">
        <v>22</v>
      </c>
      <c r="B113" s="16">
        <v>11.097659999999999</v>
      </c>
      <c r="C113" s="17">
        <v>819</v>
      </c>
      <c r="D113" s="17">
        <v>829</v>
      </c>
      <c r="E113" s="17">
        <v>1233</v>
      </c>
      <c r="F113" s="1">
        <v>1426</v>
      </c>
      <c r="G113" s="1">
        <v>987</v>
      </c>
      <c r="I113" s="1">
        <f t="shared" si="3"/>
        <v>123.65034915458509</v>
      </c>
      <c r="J113">
        <f t="shared" si="4"/>
        <v>96.752615844544096</v>
      </c>
      <c r="K113">
        <f t="shared" si="5"/>
        <v>26.897733310040991</v>
      </c>
    </row>
    <row r="114" spans="1:11" x14ac:dyDescent="0.2">
      <c r="A114" s="15" t="s">
        <v>22</v>
      </c>
      <c r="B114" s="16">
        <v>11.20703</v>
      </c>
      <c r="C114" s="17">
        <v>826</v>
      </c>
      <c r="D114" s="17">
        <v>820</v>
      </c>
      <c r="E114" s="17">
        <v>1301</v>
      </c>
      <c r="F114" s="1">
        <v>1449</v>
      </c>
      <c r="G114" s="1">
        <v>984</v>
      </c>
      <c r="I114" s="1">
        <f t="shared" si="3"/>
        <v>127.72677324447911</v>
      </c>
      <c r="J114">
        <f t="shared" si="4"/>
        <v>109.45814648729447</v>
      </c>
      <c r="K114">
        <f t="shared" si="5"/>
        <v>18.268626757184634</v>
      </c>
    </row>
    <row r="115" spans="1:11" x14ac:dyDescent="0.2">
      <c r="A115" s="15" t="s">
        <v>22</v>
      </c>
      <c r="B115" s="16">
        <v>11.30078</v>
      </c>
      <c r="C115" s="17">
        <v>825</v>
      </c>
      <c r="D115" s="17">
        <v>796</v>
      </c>
      <c r="E115" s="17">
        <v>1244</v>
      </c>
      <c r="F115" s="1">
        <v>1450</v>
      </c>
      <c r="G115" s="1">
        <v>964</v>
      </c>
      <c r="I115" s="1">
        <f t="shared" si="3"/>
        <v>127.90400907447449</v>
      </c>
      <c r="J115">
        <f t="shared" si="4"/>
        <v>98.807922272047833</v>
      </c>
      <c r="K115">
        <f t="shared" si="5"/>
        <v>29.096086802426655</v>
      </c>
    </row>
    <row r="116" spans="1:11" x14ac:dyDescent="0.2">
      <c r="A116" s="15" t="s">
        <v>22</v>
      </c>
      <c r="B116" s="16">
        <v>11.410159999999999</v>
      </c>
      <c r="C116" s="17">
        <v>813</v>
      </c>
      <c r="D116" s="17">
        <v>827</v>
      </c>
      <c r="E116" s="17">
        <v>1228</v>
      </c>
      <c r="F116" s="1">
        <v>1387</v>
      </c>
      <c r="G116" s="1">
        <v>973</v>
      </c>
      <c r="I116" s="1">
        <f t="shared" si="3"/>
        <v>116.73815178476481</v>
      </c>
      <c r="J116">
        <f t="shared" si="4"/>
        <v>95.818385650224215</v>
      </c>
      <c r="K116">
        <f t="shared" si="5"/>
        <v>20.919766134540595</v>
      </c>
    </row>
    <row r="117" spans="1:11" x14ac:dyDescent="0.2">
      <c r="A117" s="15" t="s">
        <v>22</v>
      </c>
      <c r="B117" s="16">
        <v>11.503909999999999</v>
      </c>
      <c r="C117" s="17">
        <v>821</v>
      </c>
      <c r="D117" s="17">
        <v>818</v>
      </c>
      <c r="E117" s="17">
        <v>1236</v>
      </c>
      <c r="F117" s="1">
        <v>1429</v>
      </c>
      <c r="G117" s="1">
        <v>991</v>
      </c>
      <c r="I117" s="1">
        <f t="shared" si="3"/>
        <v>124.18205664457126</v>
      </c>
      <c r="J117">
        <f t="shared" si="4"/>
        <v>97.313153961136024</v>
      </c>
      <c r="K117">
        <f t="shared" si="5"/>
        <v>26.868902683435238</v>
      </c>
    </row>
    <row r="118" spans="1:11" x14ac:dyDescent="0.2">
      <c r="A118" s="15" t="s">
        <v>22</v>
      </c>
      <c r="B118" s="16">
        <v>11.61328</v>
      </c>
      <c r="C118" s="17">
        <v>801</v>
      </c>
      <c r="D118" s="17">
        <v>788</v>
      </c>
      <c r="E118" s="17">
        <v>1236</v>
      </c>
      <c r="F118" s="1">
        <v>1407</v>
      </c>
      <c r="G118" s="1">
        <v>980</v>
      </c>
      <c r="I118" s="1">
        <f t="shared" si="3"/>
        <v>120.28286838467264</v>
      </c>
      <c r="J118">
        <f t="shared" si="4"/>
        <v>97.313153961136024</v>
      </c>
      <c r="K118">
        <f t="shared" si="5"/>
        <v>22.969714423536615</v>
      </c>
    </row>
    <row r="119" spans="1:11" x14ac:dyDescent="0.2">
      <c r="A119" s="15" t="s">
        <v>22</v>
      </c>
      <c r="B119" s="16">
        <v>11.70703</v>
      </c>
      <c r="C119" s="17">
        <v>799</v>
      </c>
      <c r="D119" s="17">
        <v>810</v>
      </c>
      <c r="E119" s="17">
        <v>1241</v>
      </c>
      <c r="F119" s="1">
        <v>1430</v>
      </c>
      <c r="G119" s="1">
        <v>991</v>
      </c>
      <c r="I119" s="1">
        <f t="shared" si="3"/>
        <v>124.35929247456666</v>
      </c>
      <c r="J119">
        <f t="shared" si="4"/>
        <v>98.247384155455904</v>
      </c>
      <c r="K119">
        <f t="shared" si="5"/>
        <v>26.111908319110753</v>
      </c>
    </row>
    <row r="120" spans="1:11" x14ac:dyDescent="0.2">
      <c r="A120" s="15" t="s">
        <v>22</v>
      </c>
      <c r="B120" s="16">
        <v>11.80078</v>
      </c>
      <c r="C120" s="17">
        <v>812</v>
      </c>
      <c r="D120" s="17">
        <v>818</v>
      </c>
      <c r="E120" s="17">
        <v>1243</v>
      </c>
      <c r="F120" s="1">
        <v>1447</v>
      </c>
      <c r="G120" s="1">
        <v>990</v>
      </c>
      <c r="I120" s="1">
        <f t="shared" si="3"/>
        <v>127.37230158448831</v>
      </c>
      <c r="J120">
        <f t="shared" si="4"/>
        <v>98.621076233183857</v>
      </c>
      <c r="K120">
        <f t="shared" si="5"/>
        <v>28.751225351304456</v>
      </c>
    </row>
    <row r="121" spans="1:11" x14ac:dyDescent="0.2">
      <c r="A121" s="15" t="s">
        <v>22</v>
      </c>
      <c r="B121" s="16">
        <v>11.910159999999999</v>
      </c>
      <c r="C121" s="17">
        <v>815</v>
      </c>
      <c r="D121" s="17">
        <v>828</v>
      </c>
      <c r="E121" s="17">
        <v>1241</v>
      </c>
      <c r="F121" s="1">
        <v>1428</v>
      </c>
      <c r="G121" s="1">
        <v>992</v>
      </c>
      <c r="I121" s="1">
        <f t="shared" si="3"/>
        <v>124.00482081457587</v>
      </c>
      <c r="J121">
        <f t="shared" si="4"/>
        <v>98.247384155455904</v>
      </c>
      <c r="K121">
        <f t="shared" si="5"/>
        <v>25.757436659119961</v>
      </c>
    </row>
    <row r="122" spans="1:11" x14ac:dyDescent="0.2">
      <c r="A122" s="15" t="s">
        <v>23</v>
      </c>
      <c r="B122" s="16">
        <v>12.003909999999999</v>
      </c>
      <c r="C122" s="17">
        <v>837</v>
      </c>
      <c r="D122" s="17">
        <v>796</v>
      </c>
      <c r="E122" s="17">
        <v>1261</v>
      </c>
      <c r="F122" s="1">
        <v>1449</v>
      </c>
      <c r="G122" s="1">
        <v>997</v>
      </c>
      <c r="I122" s="1">
        <f t="shared" si="3"/>
        <v>127.72677324447911</v>
      </c>
      <c r="J122">
        <f t="shared" si="4"/>
        <v>101.98430493273543</v>
      </c>
      <c r="K122">
        <f t="shared" si="5"/>
        <v>25.742468311743679</v>
      </c>
    </row>
    <row r="123" spans="1:11" x14ac:dyDescent="0.2">
      <c r="A123" s="15" t="s">
        <v>23</v>
      </c>
      <c r="B123" s="16">
        <v>12.11328</v>
      </c>
      <c r="C123" s="17">
        <v>831</v>
      </c>
      <c r="D123" s="17">
        <v>828</v>
      </c>
      <c r="E123" s="17">
        <v>1222</v>
      </c>
      <c r="F123" s="1">
        <v>1416</v>
      </c>
      <c r="G123" s="1">
        <v>988</v>
      </c>
      <c r="I123" s="1">
        <f t="shared" si="3"/>
        <v>121.87799085463116</v>
      </c>
      <c r="J123">
        <f t="shared" si="4"/>
        <v>94.697309417040358</v>
      </c>
      <c r="K123">
        <f t="shared" si="5"/>
        <v>27.180681437590806</v>
      </c>
    </row>
    <row r="124" spans="1:11" x14ac:dyDescent="0.2">
      <c r="A124" s="15" t="s">
        <v>23</v>
      </c>
      <c r="B124" s="16">
        <v>12.20703</v>
      </c>
      <c r="C124" s="17">
        <v>818</v>
      </c>
      <c r="D124" s="17">
        <v>827</v>
      </c>
      <c r="E124" s="17">
        <v>1236</v>
      </c>
      <c r="F124" s="1">
        <v>1430</v>
      </c>
      <c r="G124" s="1">
        <v>999</v>
      </c>
      <c r="I124" s="1">
        <f t="shared" si="3"/>
        <v>124.35929247456666</v>
      </c>
      <c r="J124">
        <f t="shared" si="4"/>
        <v>97.313153961136024</v>
      </c>
      <c r="K124">
        <f t="shared" si="5"/>
        <v>27.046138513430634</v>
      </c>
    </row>
    <row r="125" spans="1:11" x14ac:dyDescent="0.2">
      <c r="A125" s="15" t="s">
        <v>23</v>
      </c>
      <c r="B125" s="16">
        <v>12.30078</v>
      </c>
      <c r="C125" s="17">
        <v>818</v>
      </c>
      <c r="D125" s="17">
        <v>821</v>
      </c>
      <c r="E125" s="17">
        <v>1228</v>
      </c>
      <c r="F125" s="1">
        <v>1417</v>
      </c>
      <c r="G125" s="1">
        <v>972</v>
      </c>
      <c r="I125" s="1">
        <f t="shared" si="3"/>
        <v>122.05522668462656</v>
      </c>
      <c r="J125">
        <f t="shared" si="4"/>
        <v>95.818385650224215</v>
      </c>
      <c r="K125">
        <f t="shared" si="5"/>
        <v>26.236841034402346</v>
      </c>
    </row>
    <row r="126" spans="1:11" x14ac:dyDescent="0.2">
      <c r="A126" s="15" t="s">
        <v>23</v>
      </c>
      <c r="B126" s="16">
        <v>12.410159999999999</v>
      </c>
      <c r="C126" s="17">
        <v>832</v>
      </c>
      <c r="D126" s="17">
        <v>813</v>
      </c>
      <c r="E126" s="17">
        <v>1271</v>
      </c>
      <c r="F126" s="1">
        <v>1414</v>
      </c>
      <c r="G126" s="1">
        <v>996</v>
      </c>
      <c r="I126" s="1">
        <f t="shared" si="3"/>
        <v>121.52351919464039</v>
      </c>
      <c r="J126">
        <f t="shared" si="4"/>
        <v>103.85276532137519</v>
      </c>
      <c r="K126">
        <f t="shared" si="5"/>
        <v>17.670753873265198</v>
      </c>
    </row>
    <row r="127" spans="1:11" x14ac:dyDescent="0.2">
      <c r="A127" s="15" t="s">
        <v>23</v>
      </c>
      <c r="B127" s="16">
        <v>12.503909999999999</v>
      </c>
      <c r="C127" s="17">
        <v>825</v>
      </c>
      <c r="D127" s="17">
        <v>792</v>
      </c>
      <c r="E127" s="17">
        <v>1266</v>
      </c>
      <c r="F127" s="1">
        <v>1440</v>
      </c>
      <c r="G127" s="1">
        <v>984</v>
      </c>
      <c r="I127" s="1">
        <f t="shared" si="3"/>
        <v>126.13165077452058</v>
      </c>
      <c r="J127">
        <f t="shared" si="4"/>
        <v>102.91853512705531</v>
      </c>
      <c r="K127">
        <f t="shared" si="5"/>
        <v>23.213115647465273</v>
      </c>
    </row>
    <row r="128" spans="1:11" x14ac:dyDescent="0.2">
      <c r="A128" s="15" t="s">
        <v>23</v>
      </c>
      <c r="B128" s="16">
        <v>12.61328</v>
      </c>
      <c r="C128" s="17">
        <v>808</v>
      </c>
      <c r="D128" s="17">
        <v>823</v>
      </c>
      <c r="E128" s="17">
        <v>1271</v>
      </c>
      <c r="F128" s="1">
        <v>1425</v>
      </c>
      <c r="G128" s="1">
        <v>980</v>
      </c>
      <c r="I128" s="1">
        <f t="shared" si="3"/>
        <v>123.47311332458969</v>
      </c>
      <c r="J128">
        <f t="shared" si="4"/>
        <v>103.85276532137519</v>
      </c>
      <c r="K128">
        <f t="shared" si="5"/>
        <v>19.620348003214502</v>
      </c>
    </row>
    <row r="129" spans="1:11" x14ac:dyDescent="0.2">
      <c r="A129" s="15" t="s">
        <v>23</v>
      </c>
      <c r="B129" s="16">
        <v>12.70703</v>
      </c>
      <c r="C129" s="17">
        <v>819</v>
      </c>
      <c r="D129" s="17">
        <v>811</v>
      </c>
      <c r="E129" s="17">
        <v>1236</v>
      </c>
      <c r="F129" s="1">
        <v>1434</v>
      </c>
      <c r="G129" s="1">
        <v>978</v>
      </c>
      <c r="I129" s="1">
        <f t="shared" si="3"/>
        <v>125.06823579454823</v>
      </c>
      <c r="J129">
        <f t="shared" si="4"/>
        <v>97.313153961136024</v>
      </c>
      <c r="K129">
        <f t="shared" si="5"/>
        <v>27.755081833412206</v>
      </c>
    </row>
    <row r="130" spans="1:11" x14ac:dyDescent="0.2">
      <c r="A130" s="15" t="s">
        <v>23</v>
      </c>
      <c r="B130" s="16">
        <v>12.8125</v>
      </c>
      <c r="C130" s="17">
        <v>816</v>
      </c>
      <c r="D130" s="17">
        <v>807</v>
      </c>
      <c r="E130" s="17">
        <v>1246</v>
      </c>
      <c r="F130" s="1">
        <v>1425</v>
      </c>
      <c r="G130" s="1">
        <v>998</v>
      </c>
      <c r="I130" s="1">
        <f t="shared" si="3"/>
        <v>123.47311332458969</v>
      </c>
      <c r="J130">
        <f t="shared" si="4"/>
        <v>99.181614349775785</v>
      </c>
      <c r="K130">
        <f t="shared" si="5"/>
        <v>24.291498974813905</v>
      </c>
    </row>
    <row r="131" spans="1:11" x14ac:dyDescent="0.2">
      <c r="A131" s="15" t="s">
        <v>23</v>
      </c>
      <c r="B131" s="16">
        <v>12.910159999999999</v>
      </c>
      <c r="C131" s="17">
        <v>818</v>
      </c>
      <c r="D131" s="17">
        <v>835</v>
      </c>
      <c r="E131" s="17">
        <v>1235</v>
      </c>
      <c r="F131" s="1">
        <v>1399</v>
      </c>
      <c r="G131" s="1">
        <v>981</v>
      </c>
      <c r="I131" s="1">
        <f t="shared" ref="I131:I194" si="6">(F131-$O$5)/$N$5</f>
        <v>118.86498174470951</v>
      </c>
      <c r="J131">
        <f t="shared" ref="J131:J194" si="7">(E131-$O$4)/$N$4</f>
        <v>97.126307922272048</v>
      </c>
      <c r="K131">
        <f t="shared" ref="K131:K194" si="8">I131-J131</f>
        <v>21.738673822437462</v>
      </c>
    </row>
    <row r="132" spans="1:11" x14ac:dyDescent="0.2">
      <c r="A132" s="15" t="s">
        <v>24</v>
      </c>
      <c r="B132" s="16">
        <v>13</v>
      </c>
      <c r="C132" s="17">
        <v>837</v>
      </c>
      <c r="D132" s="17">
        <v>822</v>
      </c>
      <c r="E132" s="17">
        <v>1246</v>
      </c>
      <c r="F132" s="1">
        <v>1432</v>
      </c>
      <c r="G132" s="1">
        <v>988</v>
      </c>
      <c r="I132" s="1">
        <f t="shared" si="6"/>
        <v>124.71376413455744</v>
      </c>
      <c r="J132">
        <f t="shared" si="7"/>
        <v>99.181614349775785</v>
      </c>
      <c r="K132">
        <f t="shared" si="8"/>
        <v>25.532149784781652</v>
      </c>
    </row>
    <row r="133" spans="1:11" x14ac:dyDescent="0.2">
      <c r="A133" s="15" t="s">
        <v>24</v>
      </c>
      <c r="B133" s="16">
        <v>13.11328</v>
      </c>
      <c r="C133" s="17">
        <v>830</v>
      </c>
      <c r="D133" s="17">
        <v>795</v>
      </c>
      <c r="E133" s="17">
        <v>1240</v>
      </c>
      <c r="F133" s="1">
        <v>1442</v>
      </c>
      <c r="G133" s="1">
        <v>998</v>
      </c>
      <c r="I133" s="1">
        <f t="shared" si="6"/>
        <v>126.48612243451136</v>
      </c>
      <c r="J133">
        <f t="shared" si="7"/>
        <v>98.060538116591928</v>
      </c>
      <c r="K133">
        <f t="shared" si="8"/>
        <v>28.42558431791943</v>
      </c>
    </row>
    <row r="134" spans="1:11" x14ac:dyDescent="0.2">
      <c r="A134" s="15" t="s">
        <v>24</v>
      </c>
      <c r="B134" s="16">
        <v>13.20313</v>
      </c>
      <c r="C134" s="17">
        <v>803</v>
      </c>
      <c r="D134" s="17">
        <v>823</v>
      </c>
      <c r="E134" s="17">
        <v>1221</v>
      </c>
      <c r="F134" s="1">
        <v>1407</v>
      </c>
      <c r="G134" s="1">
        <v>989</v>
      </c>
      <c r="I134" s="1">
        <f t="shared" si="6"/>
        <v>120.28286838467264</v>
      </c>
      <c r="J134">
        <f t="shared" si="7"/>
        <v>94.510463378176382</v>
      </c>
      <c r="K134">
        <f t="shared" si="8"/>
        <v>25.772405006496257</v>
      </c>
    </row>
    <row r="135" spans="1:11" x14ac:dyDescent="0.2">
      <c r="A135" s="15" t="s">
        <v>24</v>
      </c>
      <c r="B135" s="16">
        <v>13.3125</v>
      </c>
      <c r="C135" s="17">
        <v>805</v>
      </c>
      <c r="D135" s="17">
        <v>817</v>
      </c>
      <c r="E135" s="17">
        <v>1258</v>
      </c>
      <c r="F135" s="1">
        <v>1438</v>
      </c>
      <c r="G135" s="1">
        <v>968</v>
      </c>
      <c r="I135" s="1">
        <f t="shared" si="6"/>
        <v>125.77717911452979</v>
      </c>
      <c r="J135">
        <f t="shared" si="7"/>
        <v>101.4237668161435</v>
      </c>
      <c r="K135">
        <f t="shared" si="8"/>
        <v>24.353412298386289</v>
      </c>
    </row>
    <row r="136" spans="1:11" x14ac:dyDescent="0.2">
      <c r="A136" s="15" t="s">
        <v>24</v>
      </c>
      <c r="B136" s="16">
        <v>13.40625</v>
      </c>
      <c r="C136" s="17">
        <v>816</v>
      </c>
      <c r="D136" s="17">
        <v>819</v>
      </c>
      <c r="E136" s="17">
        <v>1250</v>
      </c>
      <c r="F136" s="1">
        <v>1433</v>
      </c>
      <c r="G136" s="1">
        <v>986</v>
      </c>
      <c r="I136" s="1">
        <f t="shared" si="6"/>
        <v>124.89099996455283</v>
      </c>
      <c r="J136">
        <f t="shared" si="7"/>
        <v>99.928998505231689</v>
      </c>
      <c r="K136">
        <f t="shared" si="8"/>
        <v>24.962001459321144</v>
      </c>
    </row>
    <row r="137" spans="1:11" x14ac:dyDescent="0.2">
      <c r="A137" s="15" t="s">
        <v>24</v>
      </c>
      <c r="B137" s="16">
        <v>13.5</v>
      </c>
      <c r="C137" s="17">
        <v>802</v>
      </c>
      <c r="D137" s="17">
        <v>828</v>
      </c>
      <c r="E137" s="17">
        <v>1260</v>
      </c>
      <c r="F137" s="1">
        <v>1441</v>
      </c>
      <c r="G137" s="1">
        <v>990</v>
      </c>
      <c r="I137" s="1">
        <f t="shared" si="6"/>
        <v>126.30888660451596</v>
      </c>
      <c r="J137">
        <f t="shared" si="7"/>
        <v>101.79745889387145</v>
      </c>
      <c r="K137">
        <f t="shared" si="8"/>
        <v>24.511427710644512</v>
      </c>
    </row>
    <row r="138" spans="1:11" x14ac:dyDescent="0.2">
      <c r="A138" s="15" t="s">
        <v>24</v>
      </c>
      <c r="B138" s="16">
        <v>13.60938</v>
      </c>
      <c r="C138" s="17">
        <v>825</v>
      </c>
      <c r="D138" s="17">
        <v>822</v>
      </c>
      <c r="E138" s="17">
        <v>1211</v>
      </c>
      <c r="F138" s="1">
        <v>1420</v>
      </c>
      <c r="G138" s="1">
        <v>986</v>
      </c>
      <c r="I138" s="1">
        <f t="shared" si="6"/>
        <v>122.58693417461274</v>
      </c>
      <c r="J138">
        <f t="shared" si="7"/>
        <v>92.642002989536621</v>
      </c>
      <c r="K138">
        <f t="shared" si="8"/>
        <v>29.944931185076115</v>
      </c>
    </row>
    <row r="139" spans="1:11" x14ac:dyDescent="0.2">
      <c r="A139" s="15" t="s">
        <v>24</v>
      </c>
      <c r="B139" s="16">
        <v>13.70313</v>
      </c>
      <c r="C139" s="17">
        <v>820</v>
      </c>
      <c r="D139" s="17">
        <v>825</v>
      </c>
      <c r="E139" s="17">
        <v>1253</v>
      </c>
      <c r="F139" s="1">
        <v>1403</v>
      </c>
      <c r="G139" s="1">
        <v>978</v>
      </c>
      <c r="I139" s="1">
        <f t="shared" si="6"/>
        <v>119.57392506469108</v>
      </c>
      <c r="J139">
        <f t="shared" si="7"/>
        <v>100.48953662182362</v>
      </c>
      <c r="K139">
        <f t="shared" si="8"/>
        <v>19.084388442867464</v>
      </c>
    </row>
    <row r="140" spans="1:11" x14ac:dyDescent="0.2">
      <c r="A140" s="15" t="s">
        <v>24</v>
      </c>
      <c r="B140" s="16">
        <v>13.8125</v>
      </c>
      <c r="C140" s="17">
        <v>826</v>
      </c>
      <c r="D140" s="17">
        <v>808</v>
      </c>
      <c r="E140" s="17">
        <v>1254</v>
      </c>
      <c r="F140" s="1">
        <v>1433</v>
      </c>
      <c r="G140" s="1">
        <v>985</v>
      </c>
      <c r="I140" s="1">
        <f t="shared" si="6"/>
        <v>124.89099996455283</v>
      </c>
      <c r="J140">
        <f t="shared" si="7"/>
        <v>100.67638266068759</v>
      </c>
      <c r="K140">
        <f t="shared" si="8"/>
        <v>24.214617303865239</v>
      </c>
    </row>
    <row r="141" spans="1:11" x14ac:dyDescent="0.2">
      <c r="A141" s="15" t="s">
        <v>24</v>
      </c>
      <c r="B141" s="16">
        <v>13.90625</v>
      </c>
      <c r="C141" s="17">
        <v>807</v>
      </c>
      <c r="D141" s="17">
        <v>813</v>
      </c>
      <c r="E141" s="17">
        <v>1214</v>
      </c>
      <c r="F141" s="1">
        <v>1390</v>
      </c>
      <c r="G141" s="1">
        <v>981</v>
      </c>
      <c r="I141" s="1">
        <f t="shared" si="6"/>
        <v>117.26985927475098</v>
      </c>
      <c r="J141">
        <f t="shared" si="7"/>
        <v>93.20254110612855</v>
      </c>
      <c r="K141">
        <f t="shared" si="8"/>
        <v>24.067318168622435</v>
      </c>
    </row>
    <row r="142" spans="1:11" x14ac:dyDescent="0.2">
      <c r="A142" s="15" t="s">
        <v>25</v>
      </c>
      <c r="B142" s="16">
        <v>14</v>
      </c>
      <c r="C142" s="17">
        <v>821</v>
      </c>
      <c r="D142" s="17">
        <v>804</v>
      </c>
      <c r="E142" s="17">
        <v>1238</v>
      </c>
      <c r="F142" s="1">
        <v>1432</v>
      </c>
      <c r="G142" s="1">
        <v>977</v>
      </c>
      <c r="I142" s="1">
        <f t="shared" si="6"/>
        <v>124.71376413455744</v>
      </c>
      <c r="J142">
        <f t="shared" si="7"/>
        <v>97.686846038863976</v>
      </c>
      <c r="K142">
        <f t="shared" si="8"/>
        <v>27.02691809569346</v>
      </c>
    </row>
    <row r="143" spans="1:11" x14ac:dyDescent="0.2">
      <c r="A143" s="15" t="s">
        <v>25</v>
      </c>
      <c r="B143" s="16">
        <v>14.10938</v>
      </c>
      <c r="C143" s="17">
        <v>825</v>
      </c>
      <c r="D143" s="17">
        <v>803</v>
      </c>
      <c r="E143" s="17">
        <v>1252</v>
      </c>
      <c r="F143" s="1">
        <v>1456</v>
      </c>
      <c r="G143" s="1">
        <v>985</v>
      </c>
      <c r="I143" s="1">
        <f t="shared" si="6"/>
        <v>128.96742405444684</v>
      </c>
      <c r="J143">
        <f t="shared" si="7"/>
        <v>100.30269058295964</v>
      </c>
      <c r="K143">
        <f t="shared" si="8"/>
        <v>28.664733471487196</v>
      </c>
    </row>
    <row r="144" spans="1:11" x14ac:dyDescent="0.2">
      <c r="A144" s="15" t="s">
        <v>25</v>
      </c>
      <c r="B144" s="16">
        <v>14.20313</v>
      </c>
      <c r="C144" s="17">
        <v>821</v>
      </c>
      <c r="D144" s="17">
        <v>803</v>
      </c>
      <c r="E144" s="17">
        <v>1224</v>
      </c>
      <c r="F144" s="1">
        <v>1426</v>
      </c>
      <c r="G144" s="1">
        <v>984</v>
      </c>
      <c r="I144" s="1">
        <f t="shared" si="6"/>
        <v>123.65034915458509</v>
      </c>
      <c r="J144">
        <f t="shared" si="7"/>
        <v>95.071001494768311</v>
      </c>
      <c r="K144">
        <f t="shared" si="8"/>
        <v>28.579347659816776</v>
      </c>
    </row>
    <row r="145" spans="1:11" x14ac:dyDescent="0.2">
      <c r="A145" s="15" t="s">
        <v>25</v>
      </c>
      <c r="B145" s="16">
        <v>14.3125</v>
      </c>
      <c r="C145" s="17">
        <v>818</v>
      </c>
      <c r="D145" s="17">
        <v>819</v>
      </c>
      <c r="E145" s="17">
        <v>1254</v>
      </c>
      <c r="F145" s="1">
        <v>1438</v>
      </c>
      <c r="G145" s="1">
        <v>996</v>
      </c>
      <c r="I145" s="1">
        <f t="shared" si="6"/>
        <v>125.77717911452979</v>
      </c>
      <c r="J145">
        <f t="shared" si="7"/>
        <v>100.67638266068759</v>
      </c>
      <c r="K145">
        <f t="shared" si="8"/>
        <v>25.100796453842193</v>
      </c>
    </row>
    <row r="146" spans="1:11" x14ac:dyDescent="0.2">
      <c r="A146" s="15" t="s">
        <v>25</v>
      </c>
      <c r="B146" s="16">
        <v>14.40625</v>
      </c>
      <c r="C146" s="17">
        <v>813</v>
      </c>
      <c r="D146" s="17">
        <v>825</v>
      </c>
      <c r="E146" s="17">
        <v>1228</v>
      </c>
      <c r="F146" s="1">
        <v>1426</v>
      </c>
      <c r="G146" s="1">
        <v>995</v>
      </c>
      <c r="I146" s="1">
        <f t="shared" si="6"/>
        <v>123.65034915458509</v>
      </c>
      <c r="J146">
        <f t="shared" si="7"/>
        <v>95.818385650224215</v>
      </c>
      <c r="K146">
        <f t="shared" si="8"/>
        <v>27.831963504360871</v>
      </c>
    </row>
    <row r="147" spans="1:11" x14ac:dyDescent="0.2">
      <c r="A147" s="15" t="s">
        <v>25</v>
      </c>
      <c r="B147" s="16">
        <v>14.51563</v>
      </c>
      <c r="C147" s="17">
        <v>814</v>
      </c>
      <c r="D147" s="17">
        <v>796</v>
      </c>
      <c r="E147" s="17">
        <v>1241</v>
      </c>
      <c r="F147" s="1">
        <v>1451</v>
      </c>
      <c r="G147" s="1">
        <v>994</v>
      </c>
      <c r="I147" s="1">
        <f t="shared" si="6"/>
        <v>128.08124490446988</v>
      </c>
      <c r="J147">
        <f t="shared" si="7"/>
        <v>98.247384155455904</v>
      </c>
      <c r="K147">
        <f t="shared" si="8"/>
        <v>29.833860749013979</v>
      </c>
    </row>
    <row r="148" spans="1:11" x14ac:dyDescent="0.2">
      <c r="A148" s="15" t="s">
        <v>25</v>
      </c>
      <c r="B148" s="16">
        <v>14.60938</v>
      </c>
      <c r="C148" s="17">
        <v>808</v>
      </c>
      <c r="D148" s="17">
        <v>818</v>
      </c>
      <c r="E148" s="17">
        <v>1216</v>
      </c>
      <c r="F148" s="1">
        <v>1422</v>
      </c>
      <c r="G148" s="1">
        <v>997</v>
      </c>
      <c r="I148" s="1">
        <f t="shared" si="6"/>
        <v>122.94140583460351</v>
      </c>
      <c r="J148">
        <f t="shared" si="7"/>
        <v>93.576233183856502</v>
      </c>
      <c r="K148">
        <f t="shared" si="8"/>
        <v>29.365172650747013</v>
      </c>
    </row>
    <row r="149" spans="1:11" x14ac:dyDescent="0.2">
      <c r="A149" s="15" t="s">
        <v>25</v>
      </c>
      <c r="B149" s="16">
        <v>14.70313</v>
      </c>
      <c r="C149" s="17">
        <v>822</v>
      </c>
      <c r="D149" s="17">
        <v>806</v>
      </c>
      <c r="E149" s="17">
        <v>1239</v>
      </c>
      <c r="F149" s="1">
        <v>1432</v>
      </c>
      <c r="G149" s="1">
        <v>984</v>
      </c>
      <c r="I149" s="1">
        <f t="shared" si="6"/>
        <v>124.71376413455744</v>
      </c>
      <c r="J149">
        <f t="shared" si="7"/>
        <v>97.873692077727952</v>
      </c>
      <c r="K149">
        <f t="shared" si="8"/>
        <v>26.840072056829484</v>
      </c>
    </row>
    <row r="150" spans="1:11" x14ac:dyDescent="0.2">
      <c r="A150" s="15" t="s">
        <v>25</v>
      </c>
      <c r="B150" s="16">
        <v>14.8125</v>
      </c>
      <c r="C150" s="17">
        <v>820</v>
      </c>
      <c r="D150" s="17">
        <v>803</v>
      </c>
      <c r="E150" s="17">
        <v>1242</v>
      </c>
      <c r="F150" s="1">
        <v>1429</v>
      </c>
      <c r="G150" s="1">
        <v>987</v>
      </c>
      <c r="I150" s="1">
        <f t="shared" si="6"/>
        <v>124.18205664457126</v>
      </c>
      <c r="J150">
        <f t="shared" si="7"/>
        <v>98.434230194319881</v>
      </c>
      <c r="K150">
        <f t="shared" si="8"/>
        <v>25.747826450251381</v>
      </c>
    </row>
    <row r="151" spans="1:11" x14ac:dyDescent="0.2">
      <c r="A151" s="15" t="s">
        <v>25</v>
      </c>
      <c r="B151" s="16">
        <v>14.90625</v>
      </c>
      <c r="C151" s="17">
        <v>810</v>
      </c>
      <c r="D151" s="17">
        <v>838</v>
      </c>
      <c r="E151" s="17">
        <v>1247</v>
      </c>
      <c r="F151" s="1">
        <v>1425</v>
      </c>
      <c r="G151" s="1">
        <v>992</v>
      </c>
      <c r="I151" s="1">
        <f t="shared" si="6"/>
        <v>123.47311332458969</v>
      </c>
      <c r="J151">
        <f t="shared" si="7"/>
        <v>99.368460388639761</v>
      </c>
      <c r="K151">
        <f t="shared" si="8"/>
        <v>24.104652935949929</v>
      </c>
    </row>
    <row r="152" spans="1:11" x14ac:dyDescent="0.2">
      <c r="A152" s="15" t="s">
        <v>26</v>
      </c>
      <c r="B152" s="16">
        <v>15.01563</v>
      </c>
      <c r="C152" s="17">
        <v>812</v>
      </c>
      <c r="D152" s="17">
        <v>836</v>
      </c>
      <c r="E152" s="17">
        <v>1223</v>
      </c>
      <c r="F152" s="1">
        <v>1424</v>
      </c>
      <c r="G152" s="1">
        <v>980</v>
      </c>
      <c r="I152" s="1">
        <f t="shared" si="6"/>
        <v>123.29587749459431</v>
      </c>
      <c r="J152">
        <f t="shared" si="7"/>
        <v>94.884155455904335</v>
      </c>
      <c r="K152">
        <f t="shared" si="8"/>
        <v>28.411722038689973</v>
      </c>
    </row>
    <row r="153" spans="1:11" x14ac:dyDescent="0.2">
      <c r="A153" s="15" t="s">
        <v>26</v>
      </c>
      <c r="B153" s="16">
        <v>15.10547</v>
      </c>
      <c r="C153" s="17">
        <v>811</v>
      </c>
      <c r="D153" s="17">
        <v>805</v>
      </c>
      <c r="E153" s="17">
        <v>1242</v>
      </c>
      <c r="F153" s="1">
        <v>1447</v>
      </c>
      <c r="G153" s="1">
        <v>982</v>
      </c>
      <c r="I153" s="1">
        <f t="shared" si="6"/>
        <v>127.37230158448831</v>
      </c>
      <c r="J153">
        <f t="shared" si="7"/>
        <v>98.434230194319881</v>
      </c>
      <c r="K153">
        <f t="shared" si="8"/>
        <v>28.938071390168432</v>
      </c>
    </row>
    <row r="154" spans="1:11" x14ac:dyDescent="0.2">
      <c r="A154" s="15" t="s">
        <v>26</v>
      </c>
      <c r="B154" s="16">
        <v>15.20313</v>
      </c>
      <c r="C154" s="17">
        <v>822</v>
      </c>
      <c r="D154" s="17">
        <v>828</v>
      </c>
      <c r="E154" s="17">
        <v>1270</v>
      </c>
      <c r="F154" s="1">
        <v>1448</v>
      </c>
      <c r="G154" s="1">
        <v>986</v>
      </c>
      <c r="I154" s="1">
        <f t="shared" si="6"/>
        <v>127.54953741448371</v>
      </c>
      <c r="J154">
        <f t="shared" si="7"/>
        <v>103.66591928251121</v>
      </c>
      <c r="K154">
        <f t="shared" si="8"/>
        <v>23.883618131972497</v>
      </c>
    </row>
    <row r="155" spans="1:11" x14ac:dyDescent="0.2">
      <c r="A155" s="15" t="s">
        <v>26</v>
      </c>
      <c r="B155" s="16">
        <v>15.308590000000001</v>
      </c>
      <c r="C155" s="17">
        <v>815</v>
      </c>
      <c r="D155" s="17">
        <v>805</v>
      </c>
      <c r="E155" s="17">
        <v>1250</v>
      </c>
      <c r="F155" s="1">
        <v>1430</v>
      </c>
      <c r="G155" s="1">
        <v>992</v>
      </c>
      <c r="I155" s="1">
        <f t="shared" si="6"/>
        <v>124.35929247456666</v>
      </c>
      <c r="J155">
        <f t="shared" si="7"/>
        <v>99.928998505231689</v>
      </c>
      <c r="K155">
        <f t="shared" si="8"/>
        <v>24.430293969334969</v>
      </c>
    </row>
    <row r="156" spans="1:11" x14ac:dyDescent="0.2">
      <c r="A156" s="15" t="s">
        <v>26</v>
      </c>
      <c r="B156" s="16">
        <v>15.40625</v>
      </c>
      <c r="C156" s="17">
        <v>829</v>
      </c>
      <c r="D156" s="17">
        <v>803</v>
      </c>
      <c r="E156" s="17">
        <v>1252</v>
      </c>
      <c r="F156" s="1">
        <v>1404</v>
      </c>
      <c r="G156" s="1">
        <v>987</v>
      </c>
      <c r="I156" s="1">
        <f t="shared" si="6"/>
        <v>119.75116089468646</v>
      </c>
      <c r="J156">
        <f t="shared" si="7"/>
        <v>100.30269058295964</v>
      </c>
      <c r="K156">
        <f t="shared" si="8"/>
        <v>19.448470311726823</v>
      </c>
    </row>
    <row r="157" spans="1:11" x14ac:dyDescent="0.2">
      <c r="A157" s="15" t="s">
        <v>26</v>
      </c>
      <c r="B157" s="16">
        <v>15.51172</v>
      </c>
      <c r="C157" s="17">
        <v>825</v>
      </c>
      <c r="D157" s="17">
        <v>802</v>
      </c>
      <c r="E157" s="17">
        <v>1255</v>
      </c>
      <c r="F157" s="1">
        <v>1442</v>
      </c>
      <c r="G157" s="1">
        <v>988</v>
      </c>
      <c r="I157" s="1">
        <f t="shared" si="6"/>
        <v>126.48612243451136</v>
      </c>
      <c r="J157">
        <f t="shared" si="7"/>
        <v>100.86322869955157</v>
      </c>
      <c r="K157">
        <f t="shared" si="8"/>
        <v>25.622893734959789</v>
      </c>
    </row>
    <row r="158" spans="1:11" x14ac:dyDescent="0.2">
      <c r="A158" s="15" t="s">
        <v>26</v>
      </c>
      <c r="B158" s="16">
        <v>15.60547</v>
      </c>
      <c r="C158" s="17">
        <v>810</v>
      </c>
      <c r="D158" s="17">
        <v>818</v>
      </c>
      <c r="E158" s="17">
        <v>1255</v>
      </c>
      <c r="F158" s="1">
        <v>1411</v>
      </c>
      <c r="G158" s="1">
        <v>988</v>
      </c>
      <c r="I158" s="1">
        <f t="shared" si="6"/>
        <v>120.99181170465421</v>
      </c>
      <c r="J158">
        <f t="shared" si="7"/>
        <v>100.86322869955157</v>
      </c>
      <c r="K158">
        <f t="shared" si="8"/>
        <v>20.128583005102641</v>
      </c>
    </row>
    <row r="159" spans="1:11" x14ac:dyDescent="0.2">
      <c r="A159" s="15" t="s">
        <v>26</v>
      </c>
      <c r="B159" s="16">
        <v>15.714840000000001</v>
      </c>
      <c r="C159" s="17">
        <v>816</v>
      </c>
      <c r="D159" s="17">
        <v>809</v>
      </c>
      <c r="E159" s="17">
        <v>1249</v>
      </c>
      <c r="F159" s="1">
        <v>1429</v>
      </c>
      <c r="G159" s="1">
        <v>982</v>
      </c>
      <c r="I159" s="1">
        <f t="shared" si="6"/>
        <v>124.18205664457126</v>
      </c>
      <c r="J159">
        <f t="shared" si="7"/>
        <v>99.742152466367713</v>
      </c>
      <c r="K159">
        <f t="shared" si="8"/>
        <v>24.439904178203548</v>
      </c>
    </row>
    <row r="160" spans="1:11" x14ac:dyDescent="0.2">
      <c r="A160" s="15" t="s">
        <v>26</v>
      </c>
      <c r="B160" s="16">
        <v>15.808590000000001</v>
      </c>
      <c r="C160" s="17">
        <v>827</v>
      </c>
      <c r="D160" s="17">
        <v>828</v>
      </c>
      <c r="E160" s="17">
        <v>1230</v>
      </c>
      <c r="F160" s="1">
        <v>1423</v>
      </c>
      <c r="G160" s="1">
        <v>991</v>
      </c>
      <c r="I160" s="1">
        <f t="shared" si="6"/>
        <v>123.11864166459891</v>
      </c>
      <c r="J160">
        <f t="shared" si="7"/>
        <v>96.192077727952167</v>
      </c>
      <c r="K160">
        <f t="shared" si="8"/>
        <v>26.926563936646744</v>
      </c>
    </row>
    <row r="161" spans="1:11" x14ac:dyDescent="0.2">
      <c r="A161" s="15" t="s">
        <v>26</v>
      </c>
      <c r="B161" s="16">
        <v>15.902340000000001</v>
      </c>
      <c r="C161" s="17">
        <v>812</v>
      </c>
      <c r="D161" s="17">
        <v>838</v>
      </c>
      <c r="E161" s="17">
        <v>1241</v>
      </c>
      <c r="F161" s="1">
        <v>1431</v>
      </c>
      <c r="G161" s="1">
        <v>979</v>
      </c>
      <c r="I161" s="1">
        <f t="shared" si="6"/>
        <v>124.53652830456204</v>
      </c>
      <c r="J161">
        <f t="shared" si="7"/>
        <v>98.247384155455904</v>
      </c>
      <c r="K161">
        <f t="shared" si="8"/>
        <v>26.289144149106136</v>
      </c>
    </row>
    <row r="162" spans="1:11" x14ac:dyDescent="0.2">
      <c r="A162" s="15" t="s">
        <v>27</v>
      </c>
      <c r="B162" s="16">
        <v>16.01172</v>
      </c>
      <c r="C162" s="17">
        <v>840</v>
      </c>
      <c r="D162" s="17">
        <v>822</v>
      </c>
      <c r="E162" s="17">
        <v>1211</v>
      </c>
      <c r="F162" s="1">
        <v>1422</v>
      </c>
      <c r="G162" s="1">
        <v>994</v>
      </c>
      <c r="I162" s="1">
        <f t="shared" si="6"/>
        <v>122.94140583460351</v>
      </c>
      <c r="J162">
        <f t="shared" si="7"/>
        <v>92.642002989536621</v>
      </c>
      <c r="K162">
        <f t="shared" si="8"/>
        <v>30.299402845066894</v>
      </c>
    </row>
    <row r="163" spans="1:11" x14ac:dyDescent="0.2">
      <c r="A163" s="15" t="s">
        <v>27</v>
      </c>
      <c r="B163" s="16">
        <v>16.10547</v>
      </c>
      <c r="C163" s="17">
        <v>816</v>
      </c>
      <c r="D163" s="17">
        <v>789</v>
      </c>
      <c r="E163" s="17">
        <v>1257</v>
      </c>
      <c r="F163" s="1">
        <v>1433</v>
      </c>
      <c r="G163" s="1">
        <v>983</v>
      </c>
      <c r="I163" s="1">
        <f t="shared" si="6"/>
        <v>124.89099996455283</v>
      </c>
      <c r="J163">
        <f t="shared" si="7"/>
        <v>101.23692077727952</v>
      </c>
      <c r="K163">
        <f t="shared" si="8"/>
        <v>23.654079187273311</v>
      </c>
    </row>
    <row r="164" spans="1:11" x14ac:dyDescent="0.2">
      <c r="A164" s="15" t="s">
        <v>27</v>
      </c>
      <c r="B164" s="16">
        <v>16.214839999999999</v>
      </c>
      <c r="C164" s="17">
        <v>816</v>
      </c>
      <c r="D164" s="17">
        <v>824</v>
      </c>
      <c r="E164" s="17">
        <v>1238</v>
      </c>
      <c r="F164" s="1">
        <v>1444</v>
      </c>
      <c r="G164" s="1">
        <v>982</v>
      </c>
      <c r="I164" s="1">
        <f t="shared" si="6"/>
        <v>126.84059409450214</v>
      </c>
      <c r="J164">
        <f t="shared" si="7"/>
        <v>97.686846038863976</v>
      </c>
      <c r="K164">
        <f t="shared" si="8"/>
        <v>29.153748055638161</v>
      </c>
    </row>
    <row r="165" spans="1:11" x14ac:dyDescent="0.2">
      <c r="A165" s="15" t="s">
        <v>27</v>
      </c>
      <c r="B165" s="16">
        <v>16.308589999999999</v>
      </c>
      <c r="C165" s="17">
        <v>819</v>
      </c>
      <c r="D165" s="17">
        <v>803</v>
      </c>
      <c r="E165" s="17">
        <v>1249</v>
      </c>
      <c r="F165" s="1">
        <v>1414</v>
      </c>
      <c r="G165" s="1">
        <v>991</v>
      </c>
      <c r="I165" s="1">
        <f t="shared" si="6"/>
        <v>121.52351919464039</v>
      </c>
      <c r="J165">
        <f t="shared" si="7"/>
        <v>99.742152466367713</v>
      </c>
      <c r="K165">
        <f t="shared" si="8"/>
        <v>21.781366728272673</v>
      </c>
    </row>
    <row r="166" spans="1:11" x14ac:dyDescent="0.2">
      <c r="A166" s="15" t="s">
        <v>27</v>
      </c>
      <c r="B166" s="16">
        <v>16.402339999999999</v>
      </c>
      <c r="C166" s="17">
        <v>821</v>
      </c>
      <c r="D166" s="17">
        <v>811</v>
      </c>
      <c r="E166" s="17">
        <v>1227</v>
      </c>
      <c r="F166" s="1">
        <v>1436</v>
      </c>
      <c r="G166" s="1">
        <v>1007</v>
      </c>
      <c r="I166" s="1">
        <f t="shared" si="6"/>
        <v>125.42270745453901</v>
      </c>
      <c r="J166">
        <f t="shared" si="7"/>
        <v>95.631539611360239</v>
      </c>
      <c r="K166">
        <f t="shared" si="8"/>
        <v>29.791167843178769</v>
      </c>
    </row>
    <row r="167" spans="1:11" x14ac:dyDescent="0.2">
      <c r="A167" s="15" t="s">
        <v>27</v>
      </c>
      <c r="B167" s="16">
        <v>16.51172</v>
      </c>
      <c r="C167" s="17">
        <v>825</v>
      </c>
      <c r="D167" s="17">
        <v>806</v>
      </c>
      <c r="E167" s="17">
        <v>1227</v>
      </c>
      <c r="F167" s="1">
        <v>1440</v>
      </c>
      <c r="G167" s="1">
        <v>989</v>
      </c>
      <c r="I167" s="1">
        <f t="shared" si="6"/>
        <v>126.13165077452058</v>
      </c>
      <c r="J167">
        <f t="shared" si="7"/>
        <v>95.631539611360239</v>
      </c>
      <c r="K167">
        <f t="shared" si="8"/>
        <v>30.500111163160341</v>
      </c>
    </row>
    <row r="168" spans="1:11" x14ac:dyDescent="0.2">
      <c r="A168" s="15" t="s">
        <v>27</v>
      </c>
      <c r="B168" s="16">
        <v>16.60547</v>
      </c>
      <c r="C168" s="17">
        <v>834</v>
      </c>
      <c r="D168" s="17">
        <v>842</v>
      </c>
      <c r="E168" s="17">
        <v>1224</v>
      </c>
      <c r="F168" s="1">
        <v>1416</v>
      </c>
      <c r="G168" s="1">
        <v>989</v>
      </c>
      <c r="I168" s="1">
        <f t="shared" si="6"/>
        <v>121.87799085463116</v>
      </c>
      <c r="J168">
        <f t="shared" si="7"/>
        <v>95.071001494768311</v>
      </c>
      <c r="K168">
        <f t="shared" si="8"/>
        <v>26.806989359862854</v>
      </c>
    </row>
    <row r="169" spans="1:11" x14ac:dyDescent="0.2">
      <c r="A169" s="15" t="s">
        <v>27</v>
      </c>
      <c r="B169" s="16">
        <v>16.714839999999999</v>
      </c>
      <c r="C169" s="17">
        <v>804</v>
      </c>
      <c r="D169" s="17">
        <v>831</v>
      </c>
      <c r="E169" s="17">
        <v>1222</v>
      </c>
      <c r="F169" s="1">
        <v>1401</v>
      </c>
      <c r="G169" s="1">
        <v>998</v>
      </c>
      <c r="I169" s="1">
        <f t="shared" si="6"/>
        <v>119.21945340470029</v>
      </c>
      <c r="J169">
        <f t="shared" si="7"/>
        <v>94.697309417040358</v>
      </c>
      <c r="K169">
        <f t="shared" si="8"/>
        <v>24.522143987659931</v>
      </c>
    </row>
    <row r="170" spans="1:11" x14ac:dyDescent="0.2">
      <c r="A170" s="15" t="s">
        <v>27</v>
      </c>
      <c r="B170" s="16">
        <v>16.808589999999999</v>
      </c>
      <c r="C170" s="17">
        <v>796</v>
      </c>
      <c r="D170" s="17">
        <v>826</v>
      </c>
      <c r="E170" s="17">
        <v>1270</v>
      </c>
      <c r="F170" s="1">
        <v>1418</v>
      </c>
      <c r="G170" s="1">
        <v>994</v>
      </c>
      <c r="I170" s="1">
        <f t="shared" si="6"/>
        <v>122.23246251462196</v>
      </c>
      <c r="J170">
        <f t="shared" si="7"/>
        <v>103.66591928251121</v>
      </c>
      <c r="K170">
        <f t="shared" si="8"/>
        <v>18.566543232110746</v>
      </c>
    </row>
    <row r="171" spans="1:11" x14ac:dyDescent="0.2">
      <c r="A171" s="15" t="s">
        <v>27</v>
      </c>
      <c r="B171" s="16">
        <v>16.91797</v>
      </c>
      <c r="C171" s="17">
        <v>816</v>
      </c>
      <c r="D171" s="17">
        <v>825</v>
      </c>
      <c r="E171" s="17">
        <v>1243</v>
      </c>
      <c r="F171" s="1">
        <v>1415</v>
      </c>
      <c r="G171" s="1">
        <v>991</v>
      </c>
      <c r="I171" s="1">
        <f t="shared" si="6"/>
        <v>121.70075502463578</v>
      </c>
      <c r="J171">
        <f t="shared" si="7"/>
        <v>98.621076233183857</v>
      </c>
      <c r="K171">
        <f t="shared" si="8"/>
        <v>23.079678791451926</v>
      </c>
    </row>
    <row r="172" spans="1:11" x14ac:dyDescent="0.2">
      <c r="A172" s="15" t="s">
        <v>28</v>
      </c>
      <c r="B172" s="16">
        <v>17.01172</v>
      </c>
      <c r="C172" s="17">
        <v>821</v>
      </c>
      <c r="D172" s="17">
        <v>806</v>
      </c>
      <c r="E172" s="17">
        <v>1211</v>
      </c>
      <c r="F172" s="1">
        <v>1399</v>
      </c>
      <c r="G172" s="1">
        <v>990</v>
      </c>
      <c r="I172" s="1">
        <f t="shared" si="6"/>
        <v>118.86498174470951</v>
      </c>
      <c r="J172">
        <f t="shared" si="7"/>
        <v>92.642002989536621</v>
      </c>
      <c r="K172">
        <f t="shared" si="8"/>
        <v>26.222978755172889</v>
      </c>
    </row>
    <row r="173" spans="1:11" x14ac:dyDescent="0.2">
      <c r="A173" s="15" t="s">
        <v>28</v>
      </c>
      <c r="B173" s="16">
        <v>17.10547</v>
      </c>
      <c r="C173" s="17">
        <v>816</v>
      </c>
      <c r="D173" s="17">
        <v>829</v>
      </c>
      <c r="E173" s="17">
        <v>1260</v>
      </c>
      <c r="F173" s="1">
        <v>1418</v>
      </c>
      <c r="G173" s="1">
        <v>986</v>
      </c>
      <c r="I173" s="1">
        <f t="shared" si="6"/>
        <v>122.23246251462196</v>
      </c>
      <c r="J173">
        <f t="shared" si="7"/>
        <v>101.79745889387145</v>
      </c>
      <c r="K173">
        <f t="shared" si="8"/>
        <v>20.435003620750507</v>
      </c>
    </row>
    <row r="174" spans="1:11" x14ac:dyDescent="0.2">
      <c r="A174" s="15" t="s">
        <v>28</v>
      </c>
      <c r="B174" s="16">
        <v>17.214839999999999</v>
      </c>
      <c r="C174" s="17">
        <v>828</v>
      </c>
      <c r="D174" s="17">
        <v>816</v>
      </c>
      <c r="E174" s="17">
        <v>1251</v>
      </c>
      <c r="F174" s="1">
        <v>1409</v>
      </c>
      <c r="G174" s="1">
        <v>986</v>
      </c>
      <c r="I174" s="1">
        <f t="shared" si="6"/>
        <v>120.63734004466343</v>
      </c>
      <c r="J174">
        <f t="shared" si="7"/>
        <v>100.11584454409567</v>
      </c>
      <c r="K174">
        <f t="shared" si="8"/>
        <v>20.521495500567767</v>
      </c>
    </row>
    <row r="175" spans="1:11" x14ac:dyDescent="0.2">
      <c r="A175" s="15" t="s">
        <v>28</v>
      </c>
      <c r="B175" s="16">
        <v>17.308589999999999</v>
      </c>
      <c r="C175" s="17">
        <v>825</v>
      </c>
      <c r="D175" s="17">
        <v>832</v>
      </c>
      <c r="E175" s="17">
        <v>1236</v>
      </c>
      <c r="F175" s="1">
        <v>1424</v>
      </c>
      <c r="G175" s="1">
        <v>988</v>
      </c>
      <c r="I175" s="1">
        <f t="shared" si="6"/>
        <v>123.29587749459431</v>
      </c>
      <c r="J175">
        <f t="shared" si="7"/>
        <v>97.313153961136024</v>
      </c>
      <c r="K175">
        <f t="shared" si="8"/>
        <v>25.982723533458284</v>
      </c>
    </row>
    <row r="176" spans="1:11" x14ac:dyDescent="0.2">
      <c r="A176" s="15" t="s">
        <v>28</v>
      </c>
      <c r="B176" s="16">
        <v>17.41797</v>
      </c>
      <c r="C176" s="17">
        <v>817</v>
      </c>
      <c r="D176" s="17">
        <v>824</v>
      </c>
      <c r="E176" s="17">
        <v>1252</v>
      </c>
      <c r="F176" s="1">
        <v>1442</v>
      </c>
      <c r="G176" s="1">
        <v>967</v>
      </c>
      <c r="I176" s="1">
        <f t="shared" si="6"/>
        <v>126.48612243451136</v>
      </c>
      <c r="J176">
        <f t="shared" si="7"/>
        <v>100.30269058295964</v>
      </c>
      <c r="K176">
        <f t="shared" si="8"/>
        <v>26.183431851551717</v>
      </c>
    </row>
    <row r="177" spans="1:11" x14ac:dyDescent="0.2">
      <c r="A177" s="15" t="s">
        <v>28</v>
      </c>
      <c r="B177" s="16">
        <v>17.51172</v>
      </c>
      <c r="C177" s="17">
        <v>812</v>
      </c>
      <c r="D177" s="17">
        <v>830</v>
      </c>
      <c r="E177" s="17">
        <v>1231</v>
      </c>
      <c r="F177" s="1">
        <v>1417</v>
      </c>
      <c r="G177" s="1">
        <v>982</v>
      </c>
      <c r="I177" s="1">
        <f t="shared" si="6"/>
        <v>122.05522668462656</v>
      </c>
      <c r="J177">
        <f t="shared" si="7"/>
        <v>96.378923766816143</v>
      </c>
      <c r="K177">
        <f t="shared" si="8"/>
        <v>25.676302917810418</v>
      </c>
    </row>
    <row r="178" spans="1:11" x14ac:dyDescent="0.2">
      <c r="A178" s="15" t="s">
        <v>28</v>
      </c>
      <c r="B178" s="16">
        <v>17.601559999999999</v>
      </c>
      <c r="C178" s="17">
        <v>825</v>
      </c>
      <c r="D178" s="17">
        <v>824</v>
      </c>
      <c r="E178" s="17">
        <v>1250</v>
      </c>
      <c r="F178" s="1">
        <v>1435</v>
      </c>
      <c r="G178" s="1">
        <v>994</v>
      </c>
      <c r="I178" s="1">
        <f t="shared" si="6"/>
        <v>125.24547162454361</v>
      </c>
      <c r="J178">
        <f t="shared" si="7"/>
        <v>99.928998505231689</v>
      </c>
      <c r="K178">
        <f t="shared" si="8"/>
        <v>25.316473119311922</v>
      </c>
    </row>
    <row r="179" spans="1:11" x14ac:dyDescent="0.2">
      <c r="A179" s="15" t="s">
        <v>28</v>
      </c>
      <c r="B179" s="16">
        <v>17.714839999999999</v>
      </c>
      <c r="C179" s="17">
        <v>817</v>
      </c>
      <c r="D179" s="17">
        <v>818</v>
      </c>
      <c r="E179" s="17">
        <v>1257</v>
      </c>
      <c r="F179" s="1">
        <v>1405</v>
      </c>
      <c r="G179" s="1">
        <v>980</v>
      </c>
      <c r="I179" s="1">
        <f t="shared" si="6"/>
        <v>119.92839672468186</v>
      </c>
      <c r="J179">
        <f t="shared" si="7"/>
        <v>101.23692077727952</v>
      </c>
      <c r="K179">
        <f t="shared" si="8"/>
        <v>18.691475947402338</v>
      </c>
    </row>
    <row r="180" spans="1:11" x14ac:dyDescent="0.2">
      <c r="A180" s="15" t="s">
        <v>28</v>
      </c>
      <c r="B180" s="16">
        <v>17.804690000000001</v>
      </c>
      <c r="C180" s="17">
        <v>816</v>
      </c>
      <c r="D180" s="17">
        <v>817</v>
      </c>
      <c r="E180" s="17">
        <v>1215</v>
      </c>
      <c r="F180" s="1">
        <v>1441</v>
      </c>
      <c r="G180" s="1">
        <v>991</v>
      </c>
      <c r="I180" s="1">
        <f t="shared" si="6"/>
        <v>126.30888660451596</v>
      </c>
      <c r="J180">
        <f t="shared" si="7"/>
        <v>93.389387144992526</v>
      </c>
      <c r="K180">
        <f t="shared" si="8"/>
        <v>32.919499459523436</v>
      </c>
    </row>
    <row r="181" spans="1:11" x14ac:dyDescent="0.2">
      <c r="A181" s="15" t="s">
        <v>28</v>
      </c>
      <c r="B181" s="16">
        <v>17.914059999999999</v>
      </c>
      <c r="C181" s="17">
        <v>815</v>
      </c>
      <c r="D181" s="17">
        <v>804</v>
      </c>
      <c r="E181" s="17">
        <v>1194</v>
      </c>
      <c r="F181" s="1">
        <v>1420</v>
      </c>
      <c r="G181" s="1">
        <v>965</v>
      </c>
      <c r="I181" s="1">
        <f t="shared" si="6"/>
        <v>122.58693417461274</v>
      </c>
      <c r="J181">
        <f t="shared" si="7"/>
        <v>89.465620328849027</v>
      </c>
      <c r="K181">
        <f t="shared" si="8"/>
        <v>33.121313845763709</v>
      </c>
    </row>
    <row r="182" spans="1:11" x14ac:dyDescent="0.2">
      <c r="A182" s="15" t="s">
        <v>29</v>
      </c>
      <c r="B182" s="16">
        <v>18.007809999999999</v>
      </c>
      <c r="C182" s="17">
        <v>830</v>
      </c>
      <c r="D182" s="17">
        <v>824</v>
      </c>
      <c r="E182" s="17">
        <v>1240</v>
      </c>
      <c r="F182" s="1">
        <v>1430</v>
      </c>
      <c r="G182" s="1">
        <v>985</v>
      </c>
      <c r="I182" s="1">
        <f t="shared" si="6"/>
        <v>124.35929247456666</v>
      </c>
      <c r="J182">
        <f t="shared" si="7"/>
        <v>98.060538116591928</v>
      </c>
      <c r="K182">
        <f t="shared" si="8"/>
        <v>26.29875435797473</v>
      </c>
    </row>
    <row r="183" spans="1:11" x14ac:dyDescent="0.2">
      <c r="A183" s="15" t="s">
        <v>29</v>
      </c>
      <c r="B183" s="16">
        <v>18.101559999999999</v>
      </c>
      <c r="C183" s="17">
        <v>817</v>
      </c>
      <c r="D183" s="17">
        <v>807</v>
      </c>
      <c r="E183" s="17">
        <v>1226</v>
      </c>
      <c r="F183" s="1">
        <v>1429</v>
      </c>
      <c r="G183" s="1">
        <v>983</v>
      </c>
      <c r="I183" s="1">
        <f t="shared" si="6"/>
        <v>124.18205664457126</v>
      </c>
      <c r="J183">
        <f t="shared" si="7"/>
        <v>95.444693572496263</v>
      </c>
      <c r="K183">
        <f t="shared" si="8"/>
        <v>28.737363072074999</v>
      </c>
    </row>
    <row r="184" spans="1:11" x14ac:dyDescent="0.2">
      <c r="A184" s="15" t="s">
        <v>29</v>
      </c>
      <c r="B184" s="16">
        <v>18.210940000000001</v>
      </c>
      <c r="C184" s="17">
        <v>826</v>
      </c>
      <c r="D184" s="17">
        <v>838</v>
      </c>
      <c r="E184" s="17">
        <v>1229</v>
      </c>
      <c r="F184" s="1">
        <v>1432</v>
      </c>
      <c r="G184" s="1">
        <v>988</v>
      </c>
      <c r="I184" s="1">
        <f t="shared" si="6"/>
        <v>124.71376413455744</v>
      </c>
      <c r="J184">
        <f t="shared" si="7"/>
        <v>96.005231689088191</v>
      </c>
      <c r="K184">
        <f t="shared" si="8"/>
        <v>28.708532445469245</v>
      </c>
    </row>
    <row r="185" spans="1:11" x14ac:dyDescent="0.2">
      <c r="A185" s="15" t="s">
        <v>29</v>
      </c>
      <c r="B185" s="16">
        <v>18.304690000000001</v>
      </c>
      <c r="C185" s="17">
        <v>824</v>
      </c>
      <c r="D185" s="17">
        <v>800</v>
      </c>
      <c r="E185" s="17">
        <v>1246</v>
      </c>
      <c r="F185" s="1">
        <v>1427</v>
      </c>
      <c r="G185" s="1">
        <v>981</v>
      </c>
      <c r="I185" s="1">
        <f t="shared" si="6"/>
        <v>123.82758498458048</v>
      </c>
      <c r="J185">
        <f t="shared" si="7"/>
        <v>99.181614349775785</v>
      </c>
      <c r="K185">
        <f t="shared" si="8"/>
        <v>24.645970634804698</v>
      </c>
    </row>
    <row r="186" spans="1:11" x14ac:dyDescent="0.2">
      <c r="A186" s="15" t="s">
        <v>29</v>
      </c>
      <c r="B186" s="16">
        <v>18.414059999999999</v>
      </c>
      <c r="C186" s="17">
        <v>831</v>
      </c>
      <c r="D186" s="17">
        <v>810</v>
      </c>
      <c r="E186" s="17">
        <v>1222</v>
      </c>
      <c r="F186" s="1">
        <v>1429</v>
      </c>
      <c r="G186" s="1">
        <v>982</v>
      </c>
      <c r="I186" s="1">
        <f t="shared" si="6"/>
        <v>124.18205664457126</v>
      </c>
      <c r="J186">
        <f t="shared" si="7"/>
        <v>94.697309417040358</v>
      </c>
      <c r="K186">
        <f t="shared" si="8"/>
        <v>29.484747227530903</v>
      </c>
    </row>
    <row r="187" spans="1:11" x14ac:dyDescent="0.2">
      <c r="A187" s="15" t="s">
        <v>29</v>
      </c>
      <c r="B187" s="16">
        <v>18.507809999999999</v>
      </c>
      <c r="C187" s="17">
        <v>827</v>
      </c>
      <c r="D187" s="17">
        <v>831</v>
      </c>
      <c r="E187" s="17">
        <v>1232</v>
      </c>
      <c r="F187" s="1">
        <v>1427</v>
      </c>
      <c r="G187" s="1">
        <v>995</v>
      </c>
      <c r="I187" s="1">
        <f t="shared" si="6"/>
        <v>123.82758498458048</v>
      </c>
      <c r="J187">
        <f t="shared" si="7"/>
        <v>96.565769805680119</v>
      </c>
      <c r="K187">
        <f t="shared" si="8"/>
        <v>27.261815178900363</v>
      </c>
    </row>
    <row r="188" spans="1:11" x14ac:dyDescent="0.2">
      <c r="A188" s="15" t="s">
        <v>29</v>
      </c>
      <c r="B188" s="16">
        <v>18.601559999999999</v>
      </c>
      <c r="C188" s="17">
        <v>816</v>
      </c>
      <c r="D188" s="17">
        <v>811</v>
      </c>
      <c r="E188" s="17">
        <v>1229</v>
      </c>
      <c r="F188" s="1">
        <v>1426</v>
      </c>
      <c r="G188" s="1">
        <v>992</v>
      </c>
      <c r="I188" s="1">
        <f t="shared" si="6"/>
        <v>123.65034915458509</v>
      </c>
      <c r="J188">
        <f t="shared" si="7"/>
        <v>96.005231689088191</v>
      </c>
      <c r="K188">
        <f t="shared" si="8"/>
        <v>27.645117465496895</v>
      </c>
    </row>
    <row r="189" spans="1:11" x14ac:dyDescent="0.2">
      <c r="A189" s="15" t="s">
        <v>29</v>
      </c>
      <c r="B189" s="16">
        <v>18.710940000000001</v>
      </c>
      <c r="C189" s="17">
        <v>824</v>
      </c>
      <c r="D189" s="17">
        <v>806</v>
      </c>
      <c r="E189" s="17">
        <v>1253</v>
      </c>
      <c r="F189" s="1">
        <v>1443</v>
      </c>
      <c r="G189" s="1">
        <v>985</v>
      </c>
      <c r="I189" s="1">
        <f t="shared" si="6"/>
        <v>126.66335826450675</v>
      </c>
      <c r="J189">
        <f t="shared" si="7"/>
        <v>100.48953662182362</v>
      </c>
      <c r="K189">
        <f t="shared" si="8"/>
        <v>26.173821642683137</v>
      </c>
    </row>
    <row r="190" spans="1:11" x14ac:dyDescent="0.2">
      <c r="A190" s="15" t="s">
        <v>29</v>
      </c>
      <c r="B190" s="16">
        <v>18.804690000000001</v>
      </c>
      <c r="C190" s="17">
        <v>822</v>
      </c>
      <c r="D190" s="17">
        <v>819</v>
      </c>
      <c r="E190" s="17">
        <v>1239</v>
      </c>
      <c r="F190" s="1">
        <v>1421</v>
      </c>
      <c r="G190" s="1">
        <v>993</v>
      </c>
      <c r="I190" s="1">
        <f t="shared" si="6"/>
        <v>122.76417000460813</v>
      </c>
      <c r="J190">
        <f t="shared" si="7"/>
        <v>97.873692077727952</v>
      </c>
      <c r="K190">
        <f t="shared" si="8"/>
        <v>24.89047792688018</v>
      </c>
    </row>
    <row r="191" spans="1:11" x14ac:dyDescent="0.2">
      <c r="A191" s="15" t="s">
        <v>29</v>
      </c>
      <c r="B191" s="16">
        <v>18.914059999999999</v>
      </c>
      <c r="C191" s="17">
        <v>813</v>
      </c>
      <c r="D191" s="17">
        <v>813</v>
      </c>
      <c r="E191" s="17">
        <v>1235</v>
      </c>
      <c r="F191" s="1">
        <v>1424</v>
      </c>
      <c r="G191" s="1">
        <v>991</v>
      </c>
      <c r="I191" s="1">
        <f t="shared" si="6"/>
        <v>123.29587749459431</v>
      </c>
      <c r="J191">
        <f t="shared" si="7"/>
        <v>97.126307922272048</v>
      </c>
      <c r="K191">
        <f t="shared" si="8"/>
        <v>26.16956957232226</v>
      </c>
    </row>
    <row r="192" spans="1:11" x14ac:dyDescent="0.2">
      <c r="A192" s="15" t="s">
        <v>30</v>
      </c>
      <c r="B192" s="16">
        <v>19.007809999999999</v>
      </c>
      <c r="C192" s="17">
        <v>808</v>
      </c>
      <c r="D192" s="17">
        <v>834</v>
      </c>
      <c r="E192" s="17">
        <v>1224</v>
      </c>
      <c r="F192" s="1">
        <v>1430</v>
      </c>
      <c r="G192" s="1">
        <v>993</v>
      </c>
      <c r="I192" s="1">
        <f t="shared" si="6"/>
        <v>124.35929247456666</v>
      </c>
      <c r="J192">
        <f t="shared" si="7"/>
        <v>95.071001494768311</v>
      </c>
      <c r="K192">
        <f t="shared" si="8"/>
        <v>29.288290979798347</v>
      </c>
    </row>
    <row r="193" spans="1:11" x14ac:dyDescent="0.2">
      <c r="A193" s="15" t="s">
        <v>30</v>
      </c>
      <c r="B193" s="16">
        <v>19.117190000000001</v>
      </c>
      <c r="C193" s="17">
        <v>811</v>
      </c>
      <c r="D193" s="17">
        <v>833</v>
      </c>
      <c r="E193" s="17">
        <v>1255</v>
      </c>
      <c r="F193" s="1">
        <v>1427</v>
      </c>
      <c r="G193" s="1">
        <v>996</v>
      </c>
      <c r="I193" s="1">
        <f t="shared" si="6"/>
        <v>123.82758498458048</v>
      </c>
      <c r="J193">
        <f t="shared" si="7"/>
        <v>100.86322869955157</v>
      </c>
      <c r="K193">
        <f t="shared" si="8"/>
        <v>22.964356285028913</v>
      </c>
    </row>
    <row r="194" spans="1:11" x14ac:dyDescent="0.2">
      <c r="A194" s="15" t="s">
        <v>30</v>
      </c>
      <c r="B194" s="16">
        <v>19.210940000000001</v>
      </c>
      <c r="C194" s="17">
        <v>826</v>
      </c>
      <c r="D194" s="17">
        <v>824</v>
      </c>
      <c r="E194" s="17">
        <v>1241</v>
      </c>
      <c r="F194" s="1">
        <v>1406</v>
      </c>
      <c r="G194" s="1">
        <v>992</v>
      </c>
      <c r="I194" s="1">
        <f t="shared" si="6"/>
        <v>120.10563255467726</v>
      </c>
      <c r="J194">
        <f t="shared" si="7"/>
        <v>98.247384155455904</v>
      </c>
      <c r="K194">
        <f t="shared" si="8"/>
        <v>21.858248399221353</v>
      </c>
    </row>
    <row r="195" spans="1:11" x14ac:dyDescent="0.2">
      <c r="A195" s="15" t="s">
        <v>30</v>
      </c>
      <c r="B195" s="16">
        <v>19.304690000000001</v>
      </c>
      <c r="C195" s="17">
        <v>813</v>
      </c>
      <c r="D195" s="17">
        <v>835</v>
      </c>
      <c r="E195" s="17">
        <v>1260</v>
      </c>
      <c r="F195" s="1">
        <v>1460</v>
      </c>
      <c r="G195" s="1">
        <v>975</v>
      </c>
      <c r="I195" s="1">
        <f t="shared" ref="I195:I223" si="9">(F195-$O$5)/$N$5</f>
        <v>129.67636737442842</v>
      </c>
      <c r="J195">
        <f t="shared" ref="J195:J223" si="10">(E195-$O$4)/$N$4</f>
        <v>101.79745889387145</v>
      </c>
      <c r="K195">
        <f t="shared" ref="K195:K223" si="11">I195-J195</f>
        <v>27.878908480556973</v>
      </c>
    </row>
    <row r="196" spans="1:11" x14ac:dyDescent="0.2">
      <c r="A196" s="15" t="s">
        <v>30</v>
      </c>
      <c r="B196" s="16">
        <v>19.414059999999999</v>
      </c>
      <c r="C196" s="17">
        <v>815</v>
      </c>
      <c r="D196" s="17">
        <v>806</v>
      </c>
      <c r="E196" s="17">
        <v>1240</v>
      </c>
      <c r="F196" s="1">
        <v>1446</v>
      </c>
      <c r="G196" s="1">
        <v>994</v>
      </c>
      <c r="I196" s="1">
        <f t="shared" si="9"/>
        <v>127.19506575449293</v>
      </c>
      <c r="J196">
        <f t="shared" si="10"/>
        <v>98.060538116591928</v>
      </c>
      <c r="K196">
        <f t="shared" si="11"/>
        <v>29.134527637901002</v>
      </c>
    </row>
    <row r="197" spans="1:11" x14ac:dyDescent="0.2">
      <c r="A197" s="15" t="s">
        <v>30</v>
      </c>
      <c r="B197" s="16">
        <v>19.507809999999999</v>
      </c>
      <c r="C197" s="17">
        <v>813</v>
      </c>
      <c r="D197" s="17">
        <v>822</v>
      </c>
      <c r="E197" s="17">
        <v>1212</v>
      </c>
      <c r="F197" s="1">
        <v>1424</v>
      </c>
      <c r="G197" s="1">
        <v>982</v>
      </c>
      <c r="I197" s="1">
        <f t="shared" si="9"/>
        <v>123.29587749459431</v>
      </c>
      <c r="J197">
        <f t="shared" si="10"/>
        <v>92.828849028400597</v>
      </c>
      <c r="K197">
        <f t="shared" si="11"/>
        <v>30.46702846619371</v>
      </c>
    </row>
    <row r="198" spans="1:11" x14ac:dyDescent="0.2">
      <c r="A198" s="15" t="s">
        <v>30</v>
      </c>
      <c r="B198" s="16">
        <v>19.617190000000001</v>
      </c>
      <c r="C198" s="17">
        <v>803</v>
      </c>
      <c r="D198" s="17">
        <v>816</v>
      </c>
      <c r="E198" s="17">
        <v>1240</v>
      </c>
      <c r="F198" s="1">
        <v>1428</v>
      </c>
      <c r="G198" s="1">
        <v>991</v>
      </c>
      <c r="I198" s="1">
        <f t="shared" si="9"/>
        <v>124.00482081457587</v>
      </c>
      <c r="J198">
        <f t="shared" si="10"/>
        <v>98.060538116591928</v>
      </c>
      <c r="K198">
        <f t="shared" si="11"/>
        <v>25.944282697983937</v>
      </c>
    </row>
    <row r="199" spans="1:11" x14ac:dyDescent="0.2">
      <c r="A199" s="15" t="s">
        <v>30</v>
      </c>
      <c r="B199" s="16">
        <v>19.710940000000001</v>
      </c>
      <c r="C199" s="17">
        <v>821</v>
      </c>
      <c r="D199" s="17">
        <v>811</v>
      </c>
      <c r="E199" s="17">
        <v>1245</v>
      </c>
      <c r="F199" s="1">
        <v>1443</v>
      </c>
      <c r="G199" s="1">
        <v>996</v>
      </c>
      <c r="I199" s="1">
        <f t="shared" si="9"/>
        <v>126.66335826450675</v>
      </c>
      <c r="J199">
        <f t="shared" si="10"/>
        <v>98.994768310911809</v>
      </c>
      <c r="K199">
        <f t="shared" si="11"/>
        <v>27.668589953594946</v>
      </c>
    </row>
    <row r="200" spans="1:11" x14ac:dyDescent="0.2">
      <c r="A200" s="15" t="s">
        <v>30</v>
      </c>
      <c r="B200" s="16">
        <v>19.804690000000001</v>
      </c>
      <c r="C200" s="17">
        <v>809</v>
      </c>
      <c r="D200" s="17">
        <v>814</v>
      </c>
      <c r="E200" s="17">
        <v>1245</v>
      </c>
      <c r="F200" s="1">
        <v>1429</v>
      </c>
      <c r="G200" s="1">
        <v>979</v>
      </c>
      <c r="I200" s="1">
        <f t="shared" si="9"/>
        <v>124.18205664457126</v>
      </c>
      <c r="J200">
        <f t="shared" si="10"/>
        <v>98.994768310911809</v>
      </c>
      <c r="K200">
        <f t="shared" si="11"/>
        <v>25.187288333659453</v>
      </c>
    </row>
    <row r="201" spans="1:11" x14ac:dyDescent="0.2">
      <c r="A201" s="15" t="s">
        <v>30</v>
      </c>
      <c r="B201" s="16">
        <v>19.914059999999999</v>
      </c>
      <c r="C201" s="17">
        <v>802</v>
      </c>
      <c r="D201" s="17">
        <v>828</v>
      </c>
      <c r="E201" s="17">
        <v>1245</v>
      </c>
      <c r="F201" s="1">
        <v>1413</v>
      </c>
      <c r="G201" s="1">
        <v>993</v>
      </c>
      <c r="I201" s="1">
        <f t="shared" si="9"/>
        <v>121.34628336464499</v>
      </c>
      <c r="J201">
        <f t="shared" si="10"/>
        <v>98.994768310911809</v>
      </c>
      <c r="K201">
        <f t="shared" si="11"/>
        <v>22.351515053733181</v>
      </c>
    </row>
    <row r="202" spans="1:11" x14ac:dyDescent="0.2">
      <c r="A202" s="15" t="s">
        <v>31</v>
      </c>
      <c r="B202" s="16">
        <v>20.007809999999999</v>
      </c>
      <c r="C202" s="17">
        <v>823</v>
      </c>
      <c r="D202" s="17">
        <v>821</v>
      </c>
      <c r="E202" s="17">
        <v>1249</v>
      </c>
      <c r="F202" s="1">
        <v>1425</v>
      </c>
      <c r="G202" s="1">
        <v>991</v>
      </c>
      <c r="I202" s="1">
        <f t="shared" si="9"/>
        <v>123.47311332458969</v>
      </c>
      <c r="J202">
        <f t="shared" si="10"/>
        <v>99.742152466367713</v>
      </c>
      <c r="K202">
        <f t="shared" si="11"/>
        <v>23.730960858221977</v>
      </c>
    </row>
    <row r="203" spans="1:11" x14ac:dyDescent="0.2">
      <c r="A203" s="15" t="s">
        <v>31</v>
      </c>
      <c r="B203" s="16">
        <v>20.117190000000001</v>
      </c>
      <c r="C203" s="17">
        <v>827</v>
      </c>
      <c r="D203" s="17">
        <v>825</v>
      </c>
      <c r="E203" s="17">
        <v>1254</v>
      </c>
      <c r="F203" s="1">
        <v>1433</v>
      </c>
      <c r="G203" s="1">
        <v>980</v>
      </c>
      <c r="I203" s="1">
        <f t="shared" si="9"/>
        <v>124.89099996455283</v>
      </c>
      <c r="J203">
        <f t="shared" si="10"/>
        <v>100.67638266068759</v>
      </c>
      <c r="K203">
        <f t="shared" si="11"/>
        <v>24.214617303865239</v>
      </c>
    </row>
    <row r="204" spans="1:11" x14ac:dyDescent="0.2">
      <c r="A204" s="15" t="s">
        <v>31</v>
      </c>
      <c r="B204" s="16">
        <v>20.210940000000001</v>
      </c>
      <c r="C204" s="17">
        <v>825</v>
      </c>
      <c r="D204" s="17">
        <v>842</v>
      </c>
      <c r="E204" s="17">
        <v>1219</v>
      </c>
      <c r="F204" s="1">
        <v>1423</v>
      </c>
      <c r="G204" s="1">
        <v>987</v>
      </c>
      <c r="I204" s="1">
        <f t="shared" si="9"/>
        <v>123.11864166459891</v>
      </c>
      <c r="J204">
        <f t="shared" si="10"/>
        <v>94.13677130044843</v>
      </c>
      <c r="K204">
        <f t="shared" si="11"/>
        <v>28.981870364150481</v>
      </c>
    </row>
    <row r="205" spans="1:11" x14ac:dyDescent="0.2">
      <c r="A205" s="15" t="s">
        <v>31</v>
      </c>
      <c r="B205" s="16">
        <v>20.30078</v>
      </c>
      <c r="C205" s="17">
        <v>822</v>
      </c>
      <c r="D205" s="17">
        <v>812</v>
      </c>
      <c r="E205" s="17">
        <v>1258</v>
      </c>
      <c r="F205" s="1">
        <v>1463</v>
      </c>
      <c r="G205" s="1">
        <v>984</v>
      </c>
      <c r="I205" s="1">
        <f t="shared" si="9"/>
        <v>130.20807486441458</v>
      </c>
      <c r="J205">
        <f t="shared" si="10"/>
        <v>101.4237668161435</v>
      </c>
      <c r="K205">
        <f t="shared" si="11"/>
        <v>28.784308048271086</v>
      </c>
    </row>
    <row r="206" spans="1:11" x14ac:dyDescent="0.2">
      <c r="A206" s="15" t="s">
        <v>31</v>
      </c>
      <c r="B206" s="16">
        <v>20.410160000000001</v>
      </c>
      <c r="C206" s="17">
        <v>836</v>
      </c>
      <c r="D206" s="17">
        <v>812</v>
      </c>
      <c r="E206" s="17">
        <v>1238</v>
      </c>
      <c r="F206" s="1">
        <v>1420</v>
      </c>
      <c r="G206" s="1">
        <v>978</v>
      </c>
      <c r="I206" s="1">
        <f t="shared" si="9"/>
        <v>122.58693417461274</v>
      </c>
      <c r="J206">
        <f t="shared" si="10"/>
        <v>97.686846038863976</v>
      </c>
      <c r="K206">
        <f t="shared" si="11"/>
        <v>24.90008813574876</v>
      </c>
    </row>
    <row r="207" spans="1:11" x14ac:dyDescent="0.2">
      <c r="A207" s="15" t="s">
        <v>31</v>
      </c>
      <c r="B207" s="16">
        <v>20.503910000000001</v>
      </c>
      <c r="C207" s="17">
        <v>823</v>
      </c>
      <c r="D207" s="17">
        <v>806</v>
      </c>
      <c r="E207" s="17">
        <v>1246</v>
      </c>
      <c r="F207" s="1">
        <v>1442</v>
      </c>
      <c r="G207" s="1">
        <v>987</v>
      </c>
      <c r="I207" s="1">
        <f t="shared" si="9"/>
        <v>126.48612243451136</v>
      </c>
      <c r="J207">
        <f t="shared" si="10"/>
        <v>99.181614349775785</v>
      </c>
      <c r="K207">
        <f t="shared" si="11"/>
        <v>27.304508084735573</v>
      </c>
    </row>
    <row r="208" spans="1:11" x14ac:dyDescent="0.2">
      <c r="A208" s="15" t="s">
        <v>31</v>
      </c>
      <c r="B208" s="16">
        <v>20.61328</v>
      </c>
      <c r="C208" s="17">
        <v>828</v>
      </c>
      <c r="D208" s="17">
        <v>822</v>
      </c>
      <c r="E208" s="17">
        <v>1227</v>
      </c>
      <c r="F208" s="1">
        <v>1422</v>
      </c>
      <c r="G208" s="1">
        <v>976</v>
      </c>
      <c r="I208" s="1">
        <f t="shared" si="9"/>
        <v>122.94140583460351</v>
      </c>
      <c r="J208">
        <f t="shared" si="10"/>
        <v>95.631539611360239</v>
      </c>
      <c r="K208">
        <f t="shared" si="11"/>
        <v>27.309866223243276</v>
      </c>
    </row>
    <row r="209" spans="1:11" x14ac:dyDescent="0.2">
      <c r="A209" s="15" t="s">
        <v>31</v>
      </c>
      <c r="B209" s="16">
        <v>20.70703</v>
      </c>
      <c r="C209" s="17">
        <v>821</v>
      </c>
      <c r="D209" s="17">
        <v>823</v>
      </c>
      <c r="E209" s="17">
        <v>1199</v>
      </c>
      <c r="F209" s="1">
        <v>1435</v>
      </c>
      <c r="G209" s="1">
        <v>977</v>
      </c>
      <c r="I209" s="1">
        <f t="shared" si="9"/>
        <v>125.24547162454361</v>
      </c>
      <c r="J209">
        <f t="shared" si="10"/>
        <v>90.399850523168908</v>
      </c>
      <c r="K209">
        <f t="shared" si="11"/>
        <v>34.845621101374704</v>
      </c>
    </row>
    <row r="210" spans="1:11" x14ac:dyDescent="0.2">
      <c r="A210" s="15" t="s">
        <v>31</v>
      </c>
      <c r="B210" s="16">
        <v>20.816410000000001</v>
      </c>
      <c r="C210" s="17">
        <v>814</v>
      </c>
      <c r="D210" s="17">
        <v>816</v>
      </c>
      <c r="E210" s="17">
        <v>1215</v>
      </c>
      <c r="F210" s="1">
        <v>1402</v>
      </c>
      <c r="G210" s="1">
        <v>980</v>
      </c>
      <c r="I210" s="1">
        <f t="shared" si="9"/>
        <v>119.39668923469569</v>
      </c>
      <c r="J210">
        <f t="shared" si="10"/>
        <v>93.389387144992526</v>
      </c>
      <c r="K210">
        <f t="shared" si="11"/>
        <v>26.00730208970316</v>
      </c>
    </row>
    <row r="211" spans="1:11" x14ac:dyDescent="0.2">
      <c r="A211" s="15" t="s">
        <v>31</v>
      </c>
      <c r="B211" s="16">
        <v>20.910160000000001</v>
      </c>
      <c r="C211" s="17">
        <v>814</v>
      </c>
      <c r="D211" s="17">
        <v>817</v>
      </c>
      <c r="E211" s="17">
        <v>1257</v>
      </c>
      <c r="F211" s="1">
        <v>1440</v>
      </c>
      <c r="G211" s="1">
        <v>981</v>
      </c>
      <c r="I211" s="1">
        <f t="shared" si="9"/>
        <v>126.13165077452058</v>
      </c>
      <c r="J211">
        <f t="shared" si="10"/>
        <v>101.23692077727952</v>
      </c>
      <c r="K211">
        <f t="shared" si="11"/>
        <v>24.894729997241058</v>
      </c>
    </row>
    <row r="212" spans="1:11" x14ac:dyDescent="0.2">
      <c r="A212" s="15" t="s">
        <v>32</v>
      </c>
      <c r="B212" s="16">
        <v>21.003910000000001</v>
      </c>
      <c r="C212" s="17">
        <v>814</v>
      </c>
      <c r="D212" s="17">
        <v>833</v>
      </c>
      <c r="E212" s="17">
        <v>1238</v>
      </c>
      <c r="F212" s="1">
        <v>1419</v>
      </c>
      <c r="G212" s="1">
        <v>990</v>
      </c>
      <c r="I212" s="1">
        <f t="shared" si="9"/>
        <v>122.40969834461734</v>
      </c>
      <c r="J212">
        <f t="shared" si="10"/>
        <v>97.686846038863976</v>
      </c>
      <c r="K212">
        <f t="shared" si="11"/>
        <v>24.722852305753364</v>
      </c>
    </row>
    <row r="213" spans="1:11" x14ac:dyDescent="0.2">
      <c r="A213" s="15" t="s">
        <v>32</v>
      </c>
      <c r="B213" s="16">
        <v>21.11328</v>
      </c>
      <c r="C213" s="17">
        <v>818</v>
      </c>
      <c r="D213" s="17">
        <v>820</v>
      </c>
      <c r="E213" s="17">
        <v>1228</v>
      </c>
      <c r="F213" s="1">
        <v>1410</v>
      </c>
      <c r="G213" s="1">
        <v>997</v>
      </c>
      <c r="I213" s="1">
        <f t="shared" si="9"/>
        <v>120.81457587465881</v>
      </c>
      <c r="J213">
        <f t="shared" si="10"/>
        <v>95.818385650224215</v>
      </c>
      <c r="K213">
        <f t="shared" si="11"/>
        <v>24.996190224434599</v>
      </c>
    </row>
    <row r="214" spans="1:11" x14ac:dyDescent="0.2">
      <c r="A214" s="15" t="s">
        <v>32</v>
      </c>
      <c r="B214" s="16">
        <v>21.20703</v>
      </c>
      <c r="C214" s="17">
        <v>819</v>
      </c>
      <c r="D214" s="17">
        <v>798</v>
      </c>
      <c r="E214" s="17">
        <v>1234</v>
      </c>
      <c r="F214" s="1">
        <v>1414</v>
      </c>
      <c r="G214" s="1">
        <v>991</v>
      </c>
      <c r="I214" s="1">
        <f t="shared" si="9"/>
        <v>121.52351919464039</v>
      </c>
      <c r="J214">
        <f t="shared" si="10"/>
        <v>96.939461883408072</v>
      </c>
      <c r="K214">
        <f t="shared" si="11"/>
        <v>24.584057311232314</v>
      </c>
    </row>
    <row r="215" spans="1:11" x14ac:dyDescent="0.2">
      <c r="A215" s="15" t="s">
        <v>32</v>
      </c>
      <c r="B215" s="16">
        <v>21.30078</v>
      </c>
      <c r="C215" s="17">
        <v>812</v>
      </c>
      <c r="D215" s="17">
        <v>846</v>
      </c>
      <c r="E215" s="17">
        <v>1270</v>
      </c>
      <c r="F215" s="1">
        <v>1448</v>
      </c>
      <c r="G215" s="1">
        <v>994</v>
      </c>
      <c r="I215" s="1">
        <f t="shared" si="9"/>
        <v>127.54953741448371</v>
      </c>
      <c r="J215">
        <f t="shared" si="10"/>
        <v>103.66591928251121</v>
      </c>
      <c r="K215">
        <f t="shared" si="11"/>
        <v>23.883618131972497</v>
      </c>
    </row>
    <row r="216" spans="1:11" x14ac:dyDescent="0.2">
      <c r="A216" s="15" t="s">
        <v>32</v>
      </c>
      <c r="B216" s="16">
        <v>21.410160000000001</v>
      </c>
      <c r="C216" s="17">
        <v>827</v>
      </c>
      <c r="D216" s="17">
        <v>849</v>
      </c>
      <c r="E216" s="17">
        <v>1259</v>
      </c>
      <c r="F216" s="1">
        <v>1436</v>
      </c>
      <c r="G216" s="1">
        <v>982</v>
      </c>
      <c r="I216" s="1">
        <f t="shared" si="9"/>
        <v>125.42270745453901</v>
      </c>
      <c r="J216">
        <f t="shared" si="10"/>
        <v>101.61061285500747</v>
      </c>
      <c r="K216">
        <f t="shared" si="11"/>
        <v>23.812094599531534</v>
      </c>
    </row>
    <row r="217" spans="1:11" x14ac:dyDescent="0.2">
      <c r="A217" s="15" t="s">
        <v>32</v>
      </c>
      <c r="B217" s="16">
        <v>21.503910000000001</v>
      </c>
      <c r="C217" s="17">
        <v>827</v>
      </c>
      <c r="D217" s="17">
        <v>889</v>
      </c>
      <c r="E217" s="17">
        <v>1279</v>
      </c>
      <c r="F217" s="1">
        <v>1453</v>
      </c>
      <c r="G217" s="1">
        <v>986</v>
      </c>
      <c r="I217" s="1">
        <f t="shared" si="9"/>
        <v>128.43571656446068</v>
      </c>
      <c r="J217">
        <f t="shared" si="10"/>
        <v>105.347533632287</v>
      </c>
      <c r="K217">
        <f t="shared" si="11"/>
        <v>23.08818293217368</v>
      </c>
    </row>
    <row r="218" spans="1:11" x14ac:dyDescent="0.2">
      <c r="A218" s="15" t="s">
        <v>32</v>
      </c>
      <c r="B218" s="16">
        <v>21.61328</v>
      </c>
      <c r="C218" s="17">
        <v>830</v>
      </c>
      <c r="D218" s="17">
        <v>899</v>
      </c>
      <c r="E218" s="17">
        <v>1280</v>
      </c>
      <c r="F218" s="1">
        <v>1445</v>
      </c>
      <c r="G218" s="1">
        <v>986</v>
      </c>
      <c r="I218" s="1">
        <f t="shared" si="9"/>
        <v>127.01782992449753</v>
      </c>
      <c r="J218">
        <f t="shared" si="10"/>
        <v>105.53437967115097</v>
      </c>
      <c r="K218">
        <f t="shared" si="11"/>
        <v>21.483450253346561</v>
      </c>
    </row>
    <row r="219" spans="1:11" x14ac:dyDescent="0.2">
      <c r="A219" s="15" t="s">
        <v>32</v>
      </c>
      <c r="B219" s="16">
        <v>21.70703</v>
      </c>
      <c r="C219" s="17">
        <v>830</v>
      </c>
      <c r="D219" s="17">
        <v>894</v>
      </c>
      <c r="E219" s="17">
        <v>1309</v>
      </c>
      <c r="F219" s="1">
        <v>1473</v>
      </c>
      <c r="G219" s="1">
        <v>982</v>
      </c>
      <c r="I219" s="1">
        <f t="shared" si="9"/>
        <v>131.98043316436849</v>
      </c>
      <c r="J219">
        <f t="shared" si="10"/>
        <v>110.95291479820628</v>
      </c>
      <c r="K219">
        <f t="shared" si="11"/>
        <v>21.027518366162212</v>
      </c>
    </row>
    <row r="220" spans="1:11" x14ac:dyDescent="0.2">
      <c r="A220" s="15" t="s">
        <v>32</v>
      </c>
      <c r="B220" s="16">
        <v>21.816410000000001</v>
      </c>
      <c r="C220" s="17">
        <v>827</v>
      </c>
      <c r="D220" s="17">
        <v>952</v>
      </c>
      <c r="E220" s="17">
        <v>1332</v>
      </c>
      <c r="F220" s="1">
        <v>1487</v>
      </c>
      <c r="G220" s="1">
        <v>997</v>
      </c>
      <c r="I220" s="1">
        <f t="shared" si="9"/>
        <v>134.46173478430399</v>
      </c>
      <c r="J220">
        <f t="shared" si="10"/>
        <v>115.25037369207773</v>
      </c>
      <c r="K220">
        <f t="shared" si="11"/>
        <v>19.211361092226255</v>
      </c>
    </row>
    <row r="221" spans="1:11" x14ac:dyDescent="0.2">
      <c r="A221" s="15" t="s">
        <v>32</v>
      </c>
      <c r="B221" s="16">
        <v>21.910160000000001</v>
      </c>
      <c r="C221" s="17">
        <v>807</v>
      </c>
      <c r="D221" s="17">
        <v>942</v>
      </c>
      <c r="E221" s="17">
        <v>1302</v>
      </c>
      <c r="F221" s="1">
        <v>1454</v>
      </c>
      <c r="G221" s="1">
        <v>1019</v>
      </c>
      <c r="I221" s="1">
        <f t="shared" si="9"/>
        <v>128.61295239445607</v>
      </c>
      <c r="J221">
        <f t="shared" si="10"/>
        <v>109.64499252615845</v>
      </c>
      <c r="K221">
        <f t="shared" si="11"/>
        <v>18.967959868297626</v>
      </c>
    </row>
    <row r="222" spans="1:11" x14ac:dyDescent="0.2">
      <c r="A222" s="15" t="s">
        <v>33</v>
      </c>
      <c r="B222" s="16">
        <v>22.003910000000001</v>
      </c>
      <c r="C222" s="17">
        <v>812</v>
      </c>
      <c r="D222" s="17">
        <v>959</v>
      </c>
      <c r="E222" s="17">
        <v>1303</v>
      </c>
      <c r="F222" s="1">
        <v>1469</v>
      </c>
      <c r="G222" s="1">
        <v>1025</v>
      </c>
      <c r="I222" s="1">
        <f t="shared" si="9"/>
        <v>131.27148984438693</v>
      </c>
      <c r="J222">
        <f t="shared" si="10"/>
        <v>109.83183856502242</v>
      </c>
      <c r="K222">
        <f t="shared" si="11"/>
        <v>21.439651279364512</v>
      </c>
    </row>
    <row r="223" spans="1:11" x14ac:dyDescent="0.2">
      <c r="A223" s="15" t="s">
        <v>33</v>
      </c>
      <c r="B223" s="16">
        <v>22.11328</v>
      </c>
      <c r="C223" s="17">
        <v>825</v>
      </c>
      <c r="D223" s="17">
        <v>921</v>
      </c>
      <c r="E223" s="17">
        <v>1309</v>
      </c>
      <c r="F223" s="1">
        <v>1456</v>
      </c>
      <c r="G223" s="1">
        <v>1049</v>
      </c>
      <c r="I223" s="1">
        <f t="shared" si="9"/>
        <v>128.96742405444684</v>
      </c>
      <c r="J223">
        <f t="shared" si="10"/>
        <v>110.95291479820628</v>
      </c>
      <c r="K223">
        <f t="shared" si="11"/>
        <v>18.014509256240558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23"/>
  <sheetViews>
    <sheetView workbookViewId="0">
      <selection activeCell="B12" sqref="B12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4.6875E-2</v>
      </c>
      <c r="C2" s="17">
        <v>0</v>
      </c>
      <c r="D2" s="17">
        <v>798</v>
      </c>
      <c r="E2" s="17">
        <v>717</v>
      </c>
      <c r="F2" s="17">
        <v>1546</v>
      </c>
      <c r="G2" s="1">
        <v>1878</v>
      </c>
      <c r="H2" s="1">
        <v>1056</v>
      </c>
    </row>
    <row r="3" spans="1:10" x14ac:dyDescent="0.2">
      <c r="A3" s="15" t="s">
        <v>11</v>
      </c>
      <c r="B3" s="16">
        <v>0.1054688</v>
      </c>
      <c r="C3" s="17">
        <v>0</v>
      </c>
      <c r="D3" s="14">
        <v>824</v>
      </c>
      <c r="E3" s="17">
        <v>687</v>
      </c>
      <c r="F3" s="17">
        <v>1550</v>
      </c>
      <c r="G3" s="1">
        <v>1891</v>
      </c>
      <c r="H3" s="1">
        <v>1084</v>
      </c>
    </row>
    <row r="4" spans="1:10" x14ac:dyDescent="0.2">
      <c r="A4" s="15" t="s">
        <v>11</v>
      </c>
      <c r="B4" s="16">
        <v>0.21875</v>
      </c>
      <c r="C4" s="17">
        <v>0</v>
      </c>
      <c r="D4" s="17">
        <v>827</v>
      </c>
      <c r="E4" s="17">
        <v>704</v>
      </c>
      <c r="F4" s="17">
        <v>1536</v>
      </c>
      <c r="G4" s="1">
        <v>1883</v>
      </c>
      <c r="H4" s="1">
        <v>1065</v>
      </c>
    </row>
    <row r="5" spans="1:10" x14ac:dyDescent="0.2">
      <c r="A5" s="15" t="s">
        <v>11</v>
      </c>
      <c r="B5" s="16">
        <v>0.30859379999999997</v>
      </c>
      <c r="C5" s="17">
        <v>0</v>
      </c>
      <c r="D5" s="14">
        <v>823</v>
      </c>
      <c r="E5" s="17">
        <v>707</v>
      </c>
      <c r="F5" s="17">
        <v>1539</v>
      </c>
      <c r="G5" s="1">
        <v>1887</v>
      </c>
      <c r="H5" s="1">
        <v>1060</v>
      </c>
    </row>
    <row r="6" spans="1:10" x14ac:dyDescent="0.2">
      <c r="A6" s="15" t="s">
        <v>11</v>
      </c>
      <c r="B6" s="16">
        <v>0.40625</v>
      </c>
      <c r="C6" s="17">
        <v>0</v>
      </c>
      <c r="D6" s="17">
        <v>819</v>
      </c>
      <c r="E6" s="17">
        <v>715</v>
      </c>
      <c r="F6" s="17">
        <v>1544</v>
      </c>
      <c r="G6" s="1">
        <v>1899</v>
      </c>
      <c r="H6" s="1">
        <v>1069</v>
      </c>
    </row>
    <row r="7" spans="1:10" x14ac:dyDescent="0.2">
      <c r="A7" s="15" t="s">
        <v>11</v>
      </c>
      <c r="B7" s="16">
        <v>0.515625</v>
      </c>
      <c r="C7" s="17">
        <v>0</v>
      </c>
      <c r="D7" s="14">
        <v>824</v>
      </c>
      <c r="E7" s="17">
        <v>707</v>
      </c>
      <c r="F7" s="17">
        <v>1561</v>
      </c>
      <c r="G7" s="1">
        <v>1895</v>
      </c>
      <c r="H7" s="1">
        <v>1053</v>
      </c>
    </row>
    <row r="8" spans="1:10" x14ac:dyDescent="0.2">
      <c r="A8" s="15" t="s">
        <v>11</v>
      </c>
      <c r="B8" s="16">
        <v>0.60546880000000003</v>
      </c>
      <c r="C8" s="17">
        <v>0</v>
      </c>
      <c r="D8" s="17">
        <v>814</v>
      </c>
      <c r="E8" s="17">
        <v>717</v>
      </c>
      <c r="F8" s="17">
        <v>1537</v>
      </c>
      <c r="G8" s="1">
        <v>1885</v>
      </c>
      <c r="H8" s="1">
        <v>1071</v>
      </c>
    </row>
    <row r="9" spans="1:10" x14ac:dyDescent="0.2">
      <c r="A9" s="15" t="s">
        <v>11</v>
      </c>
      <c r="B9" s="16">
        <v>0.71875</v>
      </c>
      <c r="C9" s="17">
        <v>0</v>
      </c>
      <c r="D9" s="14">
        <v>834</v>
      </c>
      <c r="E9" s="17">
        <v>713</v>
      </c>
      <c r="F9" s="17">
        <v>1555</v>
      </c>
      <c r="G9" s="1">
        <v>1888</v>
      </c>
      <c r="H9" s="1">
        <v>1080</v>
      </c>
    </row>
    <row r="10" spans="1:10" x14ac:dyDescent="0.2">
      <c r="A10" s="15" t="s">
        <v>11</v>
      </c>
      <c r="B10" s="16">
        <v>0.80859380000000003</v>
      </c>
      <c r="C10" s="17">
        <v>0</v>
      </c>
      <c r="D10" s="17">
        <v>816</v>
      </c>
      <c r="E10" s="17">
        <v>710</v>
      </c>
      <c r="F10" s="17">
        <v>1557</v>
      </c>
      <c r="G10" s="1">
        <v>1886</v>
      </c>
      <c r="H10" s="1">
        <v>1069</v>
      </c>
    </row>
    <row r="11" spans="1:10" x14ac:dyDescent="0.2">
      <c r="A11" s="15" t="s">
        <v>11</v>
      </c>
      <c r="B11" s="16">
        <v>0.90625</v>
      </c>
      <c r="C11" s="17">
        <v>0</v>
      </c>
      <c r="D11" s="14">
        <v>821</v>
      </c>
      <c r="E11" s="17">
        <v>687</v>
      </c>
      <c r="F11" s="17">
        <v>1553</v>
      </c>
      <c r="G11" s="1">
        <v>1889</v>
      </c>
      <c r="H11" s="1">
        <v>1067</v>
      </c>
    </row>
    <row r="12" spans="1:10" x14ac:dyDescent="0.2">
      <c r="A12" s="15" t="s">
        <v>12</v>
      </c>
      <c r="B12" s="16">
        <v>1.015625</v>
      </c>
      <c r="C12" s="17">
        <v>0</v>
      </c>
      <c r="D12" s="17">
        <v>827</v>
      </c>
      <c r="E12" s="17">
        <v>710</v>
      </c>
      <c r="F12" s="17">
        <v>1535</v>
      </c>
      <c r="G12" s="1">
        <v>1887</v>
      </c>
      <c r="H12" s="1">
        <v>1084</v>
      </c>
    </row>
    <row r="13" spans="1:10" x14ac:dyDescent="0.2">
      <c r="A13" s="15" t="s">
        <v>12</v>
      </c>
      <c r="B13" s="16">
        <v>1.105469</v>
      </c>
      <c r="C13" s="17">
        <v>0</v>
      </c>
      <c r="D13" s="14">
        <v>818</v>
      </c>
      <c r="E13" s="17">
        <v>707</v>
      </c>
      <c r="F13" s="17">
        <v>1544</v>
      </c>
      <c r="G13" s="1">
        <v>1883</v>
      </c>
      <c r="H13" s="1">
        <v>1070</v>
      </c>
    </row>
    <row r="14" spans="1:10" x14ac:dyDescent="0.2">
      <c r="A14" s="15" t="s">
        <v>12</v>
      </c>
      <c r="B14" s="16">
        <v>1.207031</v>
      </c>
      <c r="C14" s="17">
        <v>0</v>
      </c>
      <c r="D14" s="17">
        <v>809</v>
      </c>
      <c r="E14" s="17">
        <v>714</v>
      </c>
      <c r="F14" s="17">
        <v>1509</v>
      </c>
      <c r="G14" s="1">
        <v>1838</v>
      </c>
      <c r="H14" s="1">
        <v>1081</v>
      </c>
    </row>
    <row r="15" spans="1:10" x14ac:dyDescent="0.2">
      <c r="A15" s="15" t="s">
        <v>12</v>
      </c>
      <c r="B15" s="16">
        <v>1.300781</v>
      </c>
      <c r="C15" s="17">
        <v>0</v>
      </c>
      <c r="D15" s="14">
        <v>811</v>
      </c>
      <c r="E15" s="17">
        <v>750</v>
      </c>
      <c r="F15" s="17">
        <v>1497</v>
      </c>
      <c r="G15" s="1">
        <v>1805</v>
      </c>
      <c r="H15" s="1">
        <v>1059</v>
      </c>
    </row>
    <row r="16" spans="1:10" x14ac:dyDescent="0.2">
      <c r="A16" s="15" t="s">
        <v>12</v>
      </c>
      <c r="B16" s="16">
        <v>1.410156</v>
      </c>
      <c r="C16" s="17">
        <v>0</v>
      </c>
      <c r="D16" s="17">
        <v>812</v>
      </c>
      <c r="E16" s="17">
        <v>753</v>
      </c>
      <c r="F16" s="17">
        <v>1469</v>
      </c>
      <c r="G16" s="1">
        <v>1766</v>
      </c>
      <c r="H16" s="1">
        <v>1046</v>
      </c>
    </row>
    <row r="17" spans="1:8" x14ac:dyDescent="0.2">
      <c r="A17" s="15" t="s">
        <v>12</v>
      </c>
      <c r="B17" s="16">
        <v>1.503906</v>
      </c>
      <c r="C17" s="17">
        <v>0</v>
      </c>
      <c r="D17" s="14">
        <v>823</v>
      </c>
      <c r="E17" s="17">
        <v>748</v>
      </c>
      <c r="F17" s="17">
        <v>1446</v>
      </c>
      <c r="G17" s="1">
        <v>1723</v>
      </c>
      <c r="H17" s="1">
        <v>1051</v>
      </c>
    </row>
    <row r="18" spans="1:8" x14ac:dyDescent="0.2">
      <c r="A18" s="15" t="s">
        <v>12</v>
      </c>
      <c r="B18" s="16">
        <v>1.613281</v>
      </c>
      <c r="C18" s="17">
        <v>0</v>
      </c>
      <c r="D18" s="17">
        <v>820</v>
      </c>
      <c r="E18" s="17">
        <v>748</v>
      </c>
      <c r="F18" s="17">
        <v>1418</v>
      </c>
      <c r="G18" s="1">
        <v>1685</v>
      </c>
      <c r="H18" s="1">
        <v>1038</v>
      </c>
    </row>
    <row r="19" spans="1:8" x14ac:dyDescent="0.2">
      <c r="A19" s="15" t="s">
        <v>12</v>
      </c>
      <c r="B19" s="16">
        <v>1.707031</v>
      </c>
      <c r="C19" s="17">
        <v>0</v>
      </c>
      <c r="D19" s="14">
        <v>829</v>
      </c>
      <c r="E19" s="17">
        <v>747</v>
      </c>
      <c r="F19" s="17">
        <v>1411</v>
      </c>
      <c r="G19" s="1">
        <v>1673</v>
      </c>
      <c r="H19" s="1">
        <v>1044</v>
      </c>
    </row>
    <row r="20" spans="1:8" x14ac:dyDescent="0.2">
      <c r="A20" s="15" t="s">
        <v>12</v>
      </c>
      <c r="B20" s="16">
        <v>1.800781</v>
      </c>
      <c r="C20" s="17">
        <v>0</v>
      </c>
      <c r="D20" s="17">
        <v>826</v>
      </c>
      <c r="E20" s="17">
        <v>745</v>
      </c>
      <c r="F20" s="17">
        <v>1399</v>
      </c>
      <c r="G20" s="1">
        <v>1653</v>
      </c>
      <c r="H20" s="1">
        <v>1038</v>
      </c>
    </row>
    <row r="21" spans="1:8" x14ac:dyDescent="0.2">
      <c r="A21" s="15" t="s">
        <v>12</v>
      </c>
      <c r="B21" s="16">
        <v>1.910156</v>
      </c>
      <c r="C21" s="17">
        <v>0</v>
      </c>
      <c r="D21" s="14">
        <v>824</v>
      </c>
      <c r="E21" s="17">
        <v>769</v>
      </c>
      <c r="F21" s="17">
        <v>1390</v>
      </c>
      <c r="G21" s="1">
        <v>1638</v>
      </c>
      <c r="H21" s="1">
        <v>1021</v>
      </c>
    </row>
    <row r="22" spans="1:8" x14ac:dyDescent="0.2">
      <c r="A22" s="15" t="s">
        <v>13</v>
      </c>
      <c r="B22" s="16">
        <v>2.0039060000000002</v>
      </c>
      <c r="C22" s="17">
        <v>0</v>
      </c>
      <c r="D22" s="17">
        <v>811</v>
      </c>
      <c r="E22" s="17">
        <v>769</v>
      </c>
      <c r="F22" s="17">
        <v>1381</v>
      </c>
      <c r="G22" s="1">
        <v>1633</v>
      </c>
      <c r="H22" s="1">
        <v>1017</v>
      </c>
    </row>
    <row r="23" spans="1:8" x14ac:dyDescent="0.2">
      <c r="A23" s="15" t="s">
        <v>13</v>
      </c>
      <c r="B23" s="16">
        <v>2.1132810000000002</v>
      </c>
      <c r="C23" s="17">
        <v>0</v>
      </c>
      <c r="D23" s="14">
        <v>819</v>
      </c>
      <c r="E23" s="17">
        <v>797</v>
      </c>
      <c r="F23" s="17">
        <v>1365</v>
      </c>
      <c r="G23" s="1">
        <v>1592</v>
      </c>
      <c r="H23" s="1">
        <v>1027</v>
      </c>
    </row>
    <row r="24" spans="1:8" x14ac:dyDescent="0.2">
      <c r="A24" s="15" t="s">
        <v>13</v>
      </c>
      <c r="B24" s="16">
        <v>2.2070310000000002</v>
      </c>
      <c r="C24" s="17">
        <v>0</v>
      </c>
      <c r="D24" s="17">
        <v>820</v>
      </c>
      <c r="E24" s="17">
        <v>821</v>
      </c>
      <c r="F24" s="17">
        <v>1331</v>
      </c>
      <c r="G24" s="1">
        <v>1564</v>
      </c>
      <c r="H24" s="1">
        <v>1012</v>
      </c>
    </row>
    <row r="25" spans="1:8" x14ac:dyDescent="0.2">
      <c r="A25" s="15" t="s">
        <v>13</v>
      </c>
      <c r="B25" s="16">
        <v>2.3007810000000002</v>
      </c>
      <c r="C25" s="17">
        <v>0</v>
      </c>
      <c r="D25" s="14">
        <v>811</v>
      </c>
      <c r="E25" s="17">
        <v>811</v>
      </c>
      <c r="F25" s="17">
        <v>1320</v>
      </c>
      <c r="G25" s="1">
        <v>1526</v>
      </c>
      <c r="H25" s="1">
        <v>1011</v>
      </c>
    </row>
    <row r="26" spans="1:8" x14ac:dyDescent="0.2">
      <c r="A26" s="15" t="s">
        <v>13</v>
      </c>
      <c r="B26" s="16">
        <v>2.4101560000000002</v>
      </c>
      <c r="C26" s="17">
        <v>0</v>
      </c>
      <c r="D26" s="17">
        <v>815</v>
      </c>
      <c r="E26" s="17">
        <v>809</v>
      </c>
      <c r="F26" s="17">
        <v>1309</v>
      </c>
      <c r="G26" s="1">
        <v>1532</v>
      </c>
      <c r="H26" s="1">
        <v>1000</v>
      </c>
    </row>
    <row r="27" spans="1:8" x14ac:dyDescent="0.2">
      <c r="A27" s="15" t="s">
        <v>13</v>
      </c>
      <c r="B27" s="16">
        <v>2.5039060000000002</v>
      </c>
      <c r="C27" s="17">
        <v>0</v>
      </c>
      <c r="D27" s="14">
        <v>816</v>
      </c>
      <c r="E27" s="17">
        <v>807</v>
      </c>
      <c r="F27" s="17">
        <v>1315</v>
      </c>
      <c r="G27" s="1">
        <v>1504</v>
      </c>
      <c r="H27" s="1">
        <v>1009</v>
      </c>
    </row>
    <row r="28" spans="1:8" x14ac:dyDescent="0.2">
      <c r="A28" s="15" t="s">
        <v>13</v>
      </c>
      <c r="B28" s="16">
        <v>2.6132810000000002</v>
      </c>
      <c r="C28" s="17">
        <v>0</v>
      </c>
      <c r="D28" s="17">
        <v>827</v>
      </c>
      <c r="E28" s="17">
        <v>816</v>
      </c>
      <c r="F28" s="17">
        <v>1287</v>
      </c>
      <c r="G28" s="1">
        <v>1518</v>
      </c>
      <c r="H28" s="1">
        <v>992</v>
      </c>
    </row>
    <row r="29" spans="1:8" x14ac:dyDescent="0.2">
      <c r="A29" s="15" t="s">
        <v>13</v>
      </c>
      <c r="B29" s="16">
        <v>2.7070310000000002</v>
      </c>
      <c r="C29" s="17">
        <v>0</v>
      </c>
      <c r="D29" s="14">
        <v>816</v>
      </c>
      <c r="E29" s="17">
        <v>804</v>
      </c>
      <c r="F29" s="17">
        <v>1284</v>
      </c>
      <c r="G29" s="1">
        <v>1495</v>
      </c>
      <c r="H29" s="1">
        <v>1001</v>
      </c>
    </row>
    <row r="30" spans="1:8" x14ac:dyDescent="0.2">
      <c r="A30" s="15" t="s">
        <v>13</v>
      </c>
      <c r="B30" s="16">
        <v>2.8164060000000002</v>
      </c>
      <c r="C30" s="17">
        <v>0</v>
      </c>
      <c r="D30" s="17">
        <v>809</v>
      </c>
      <c r="E30" s="17">
        <v>808</v>
      </c>
      <c r="F30" s="17">
        <v>1281</v>
      </c>
      <c r="G30" s="1">
        <v>1490</v>
      </c>
      <c r="H30" s="1">
        <v>1005</v>
      </c>
    </row>
    <row r="31" spans="1:8" x14ac:dyDescent="0.2">
      <c r="A31" s="15" t="s">
        <v>13</v>
      </c>
      <c r="B31" s="16">
        <v>2.9101560000000002</v>
      </c>
      <c r="C31" s="17">
        <v>0</v>
      </c>
      <c r="D31" s="14">
        <v>814</v>
      </c>
      <c r="E31" s="17">
        <v>816</v>
      </c>
      <c r="F31" s="17">
        <v>1286</v>
      </c>
      <c r="G31" s="1">
        <v>1470</v>
      </c>
      <c r="H31" s="1">
        <v>1009</v>
      </c>
    </row>
    <row r="32" spans="1:8" x14ac:dyDescent="0.2">
      <c r="A32" s="15" t="s">
        <v>14</v>
      </c>
      <c r="B32" s="16">
        <v>3.0039060000000002</v>
      </c>
      <c r="C32" s="17">
        <v>0</v>
      </c>
      <c r="D32" s="17">
        <v>817</v>
      </c>
      <c r="E32" s="17">
        <v>795</v>
      </c>
      <c r="F32" s="17">
        <v>1269</v>
      </c>
      <c r="G32" s="1">
        <v>1463</v>
      </c>
      <c r="H32" s="1">
        <v>991</v>
      </c>
    </row>
    <row r="33" spans="1:8" x14ac:dyDescent="0.2">
      <c r="A33" s="15" t="s">
        <v>14</v>
      </c>
      <c r="B33" s="16">
        <v>3.1132810000000002</v>
      </c>
      <c r="C33" s="17">
        <v>0</v>
      </c>
      <c r="D33" s="14">
        <v>820</v>
      </c>
      <c r="E33" s="17">
        <v>817</v>
      </c>
      <c r="F33" s="17">
        <v>1265</v>
      </c>
      <c r="G33" s="1">
        <v>1468</v>
      </c>
      <c r="H33" s="1">
        <v>1006</v>
      </c>
    </row>
    <row r="34" spans="1:8" x14ac:dyDescent="0.2">
      <c r="A34" s="15" t="s">
        <v>14</v>
      </c>
      <c r="B34" s="16">
        <v>3.2070310000000002</v>
      </c>
      <c r="C34" s="17">
        <v>0</v>
      </c>
      <c r="D34" s="17">
        <v>817</v>
      </c>
      <c r="E34" s="17">
        <v>809</v>
      </c>
      <c r="F34" s="17">
        <v>1273</v>
      </c>
      <c r="G34" s="1">
        <v>1452</v>
      </c>
      <c r="H34" s="1">
        <v>990</v>
      </c>
    </row>
    <row r="35" spans="1:8" x14ac:dyDescent="0.2">
      <c r="A35" s="15" t="s">
        <v>14</v>
      </c>
      <c r="B35" s="16">
        <v>3.3125</v>
      </c>
      <c r="C35" s="17">
        <v>0</v>
      </c>
      <c r="D35" s="17">
        <v>809</v>
      </c>
      <c r="E35" s="17">
        <v>819</v>
      </c>
      <c r="F35" s="17">
        <v>1277</v>
      </c>
      <c r="G35" s="1">
        <v>1456</v>
      </c>
      <c r="H35" s="1">
        <v>993</v>
      </c>
    </row>
    <row r="36" spans="1:8" x14ac:dyDescent="0.2">
      <c r="A36" s="15" t="s">
        <v>14</v>
      </c>
      <c r="B36" s="16">
        <v>3.40625</v>
      </c>
      <c r="C36" s="17">
        <v>0</v>
      </c>
      <c r="D36" s="17">
        <v>818</v>
      </c>
      <c r="E36" s="17">
        <v>814</v>
      </c>
      <c r="F36" s="17">
        <v>1274</v>
      </c>
      <c r="G36" s="1">
        <v>1476</v>
      </c>
      <c r="H36" s="1">
        <v>1006</v>
      </c>
    </row>
    <row r="37" spans="1:8" x14ac:dyDescent="0.2">
      <c r="A37" s="15" t="s">
        <v>14</v>
      </c>
      <c r="B37" s="16">
        <v>3.5</v>
      </c>
      <c r="C37" s="17">
        <v>0</v>
      </c>
      <c r="D37" s="17">
        <v>833</v>
      </c>
      <c r="E37" s="17">
        <v>810</v>
      </c>
      <c r="F37" s="17">
        <v>1277</v>
      </c>
      <c r="G37" s="1">
        <v>1449</v>
      </c>
      <c r="H37" s="1">
        <v>990</v>
      </c>
    </row>
    <row r="38" spans="1:8" x14ac:dyDescent="0.2">
      <c r="A38" s="15" t="s">
        <v>14</v>
      </c>
      <c r="B38" s="16">
        <v>3.609375</v>
      </c>
      <c r="C38" s="17">
        <v>0</v>
      </c>
      <c r="D38" s="17">
        <v>811</v>
      </c>
      <c r="E38" s="17">
        <v>798</v>
      </c>
      <c r="F38" s="17">
        <v>1284</v>
      </c>
      <c r="G38" s="1">
        <v>1462</v>
      </c>
      <c r="H38" s="1">
        <v>993</v>
      </c>
    </row>
    <row r="39" spans="1:8" x14ac:dyDescent="0.2">
      <c r="A39" s="15" t="s">
        <v>14</v>
      </c>
      <c r="B39" s="16">
        <v>3.703125</v>
      </c>
      <c r="C39" s="17">
        <v>0</v>
      </c>
      <c r="D39" s="17">
        <v>814</v>
      </c>
      <c r="E39" s="17">
        <v>819</v>
      </c>
      <c r="F39" s="17">
        <v>1249</v>
      </c>
      <c r="G39" s="1">
        <v>1463</v>
      </c>
      <c r="H39" s="1">
        <v>985</v>
      </c>
    </row>
    <row r="40" spans="1:8" x14ac:dyDescent="0.2">
      <c r="A40" s="15" t="s">
        <v>14</v>
      </c>
      <c r="B40" s="16">
        <v>3.8125</v>
      </c>
      <c r="C40" s="17">
        <v>0</v>
      </c>
      <c r="D40" s="17">
        <v>819</v>
      </c>
      <c r="E40" s="17">
        <v>820</v>
      </c>
      <c r="F40" s="17">
        <v>1267</v>
      </c>
      <c r="G40" s="1">
        <v>1460</v>
      </c>
      <c r="H40" s="1">
        <v>994</v>
      </c>
    </row>
    <row r="41" spans="1:8" x14ac:dyDescent="0.2">
      <c r="A41" s="15" t="s">
        <v>14</v>
      </c>
      <c r="B41" s="16">
        <v>3.90625</v>
      </c>
      <c r="C41" s="17">
        <v>0</v>
      </c>
      <c r="D41" s="17">
        <v>817</v>
      </c>
      <c r="E41" s="17">
        <v>821</v>
      </c>
      <c r="F41" s="17">
        <v>1247</v>
      </c>
      <c r="G41" s="1">
        <v>1465</v>
      </c>
      <c r="H41" s="1">
        <v>986</v>
      </c>
    </row>
    <row r="42" spans="1:8" x14ac:dyDescent="0.2">
      <c r="A42" s="15" t="s">
        <v>15</v>
      </c>
      <c r="B42" s="16">
        <v>4</v>
      </c>
      <c r="C42" s="17">
        <v>0</v>
      </c>
      <c r="D42" s="17">
        <v>820</v>
      </c>
      <c r="E42" s="17">
        <v>824</v>
      </c>
      <c r="F42" s="17">
        <v>1251</v>
      </c>
      <c r="G42" s="1">
        <v>1451</v>
      </c>
      <c r="H42" s="1">
        <v>997</v>
      </c>
    </row>
    <row r="43" spans="1:8" x14ac:dyDescent="0.2">
      <c r="A43" s="15" t="s">
        <v>15</v>
      </c>
      <c r="B43" s="16">
        <v>4.109375</v>
      </c>
      <c r="C43" s="17">
        <v>0</v>
      </c>
      <c r="D43" s="17">
        <v>821</v>
      </c>
      <c r="E43" s="17">
        <v>812</v>
      </c>
      <c r="F43" s="17">
        <v>1252</v>
      </c>
      <c r="G43" s="1">
        <v>1440</v>
      </c>
      <c r="H43" s="1">
        <v>995</v>
      </c>
    </row>
    <row r="44" spans="1:8" x14ac:dyDescent="0.2">
      <c r="A44" s="15" t="s">
        <v>15</v>
      </c>
      <c r="B44" s="16">
        <v>4.203125</v>
      </c>
      <c r="C44" s="17">
        <v>0</v>
      </c>
      <c r="D44" s="17">
        <v>815</v>
      </c>
      <c r="E44" s="17">
        <v>820</v>
      </c>
      <c r="F44" s="17">
        <v>1250</v>
      </c>
      <c r="G44" s="1">
        <v>1447</v>
      </c>
      <c r="H44" s="1">
        <v>998</v>
      </c>
    </row>
    <row r="45" spans="1:8" x14ac:dyDescent="0.2">
      <c r="A45" s="15" t="s">
        <v>15</v>
      </c>
      <c r="B45" s="16">
        <v>4.3125</v>
      </c>
      <c r="C45" s="17">
        <v>0</v>
      </c>
      <c r="D45" s="17">
        <v>812</v>
      </c>
      <c r="E45" s="17">
        <v>806</v>
      </c>
      <c r="F45" s="17">
        <v>1286</v>
      </c>
      <c r="G45" s="1">
        <v>1460</v>
      </c>
      <c r="H45" s="1">
        <v>979</v>
      </c>
    </row>
    <row r="46" spans="1:8" x14ac:dyDescent="0.2">
      <c r="A46" s="15" t="s">
        <v>15</v>
      </c>
      <c r="B46" s="16">
        <v>4.40625</v>
      </c>
      <c r="C46" s="17">
        <v>0</v>
      </c>
      <c r="D46" s="17">
        <v>831</v>
      </c>
      <c r="E46" s="17">
        <v>819</v>
      </c>
      <c r="F46" s="17">
        <v>1245</v>
      </c>
      <c r="G46" s="1">
        <v>1436</v>
      </c>
      <c r="H46" s="1">
        <v>1004</v>
      </c>
    </row>
    <row r="47" spans="1:8" x14ac:dyDescent="0.2">
      <c r="A47" s="15" t="s">
        <v>15</v>
      </c>
      <c r="B47" s="16">
        <v>4.5</v>
      </c>
      <c r="C47" s="17">
        <v>0</v>
      </c>
      <c r="D47" s="17">
        <v>807</v>
      </c>
      <c r="E47" s="17">
        <v>825</v>
      </c>
      <c r="F47" s="17">
        <v>1261</v>
      </c>
      <c r="G47" s="1">
        <v>1455</v>
      </c>
      <c r="H47" s="1">
        <v>1000</v>
      </c>
    </row>
    <row r="48" spans="1:8" x14ac:dyDescent="0.2">
      <c r="A48" s="15" t="s">
        <v>15</v>
      </c>
      <c r="B48" s="16">
        <v>4.609375</v>
      </c>
      <c r="C48" s="17">
        <v>0</v>
      </c>
      <c r="D48" s="17">
        <v>820</v>
      </c>
      <c r="E48" s="17">
        <v>823</v>
      </c>
      <c r="F48" s="17">
        <v>1268</v>
      </c>
      <c r="G48" s="1">
        <v>1458</v>
      </c>
      <c r="H48" s="1">
        <v>987</v>
      </c>
    </row>
    <row r="49" spans="1:8" x14ac:dyDescent="0.2">
      <c r="A49" s="15" t="s">
        <v>15</v>
      </c>
      <c r="B49" s="16">
        <v>4.703125</v>
      </c>
      <c r="C49" s="17">
        <v>0</v>
      </c>
      <c r="D49" s="17">
        <v>809</v>
      </c>
      <c r="E49" s="17">
        <v>817</v>
      </c>
      <c r="F49" s="17">
        <v>1248</v>
      </c>
      <c r="G49" s="1">
        <v>1445</v>
      </c>
      <c r="H49" s="1">
        <v>984</v>
      </c>
    </row>
    <row r="50" spans="1:8" x14ac:dyDescent="0.2">
      <c r="A50" s="15" t="s">
        <v>15</v>
      </c>
      <c r="B50" s="16">
        <v>4.8125</v>
      </c>
      <c r="C50" s="17">
        <v>0</v>
      </c>
      <c r="D50" s="17">
        <v>809</v>
      </c>
      <c r="E50" s="17">
        <v>815</v>
      </c>
      <c r="F50" s="17">
        <v>1252</v>
      </c>
      <c r="G50" s="1">
        <v>1449</v>
      </c>
      <c r="H50" s="1">
        <v>981</v>
      </c>
    </row>
    <row r="51" spans="1:8" x14ac:dyDescent="0.2">
      <c r="A51" s="15" t="s">
        <v>15</v>
      </c>
      <c r="B51" s="16">
        <v>4.90625</v>
      </c>
      <c r="C51" s="17">
        <v>0</v>
      </c>
      <c r="D51" s="17">
        <v>799</v>
      </c>
      <c r="E51" s="17">
        <v>800</v>
      </c>
      <c r="F51" s="17">
        <v>1266</v>
      </c>
      <c r="G51" s="1">
        <v>1439</v>
      </c>
      <c r="H51" s="1">
        <v>985</v>
      </c>
    </row>
    <row r="52" spans="1:8" x14ac:dyDescent="0.2">
      <c r="A52" s="15" t="s">
        <v>16</v>
      </c>
      <c r="B52" s="16">
        <v>5</v>
      </c>
      <c r="C52" s="17">
        <v>0</v>
      </c>
      <c r="D52" s="17">
        <v>814</v>
      </c>
      <c r="E52" s="17">
        <v>823</v>
      </c>
      <c r="F52" s="17">
        <v>1255</v>
      </c>
      <c r="G52" s="1">
        <v>1460</v>
      </c>
      <c r="H52" s="1">
        <v>993</v>
      </c>
    </row>
    <row r="53" spans="1:8" x14ac:dyDescent="0.2">
      <c r="A53" s="15" t="s">
        <v>16</v>
      </c>
      <c r="B53" s="16">
        <v>5.109375</v>
      </c>
      <c r="C53" s="17">
        <v>0</v>
      </c>
      <c r="D53" s="17">
        <v>827</v>
      </c>
      <c r="E53" s="17">
        <v>807</v>
      </c>
      <c r="F53" s="17">
        <v>1265</v>
      </c>
      <c r="G53" s="1">
        <v>1454</v>
      </c>
      <c r="H53" s="1">
        <v>975</v>
      </c>
    </row>
    <row r="54" spans="1:8" x14ac:dyDescent="0.2">
      <c r="A54" s="15" t="s">
        <v>16</v>
      </c>
      <c r="B54" s="16">
        <v>5.203125</v>
      </c>
      <c r="C54" s="17">
        <v>0</v>
      </c>
      <c r="D54" s="17">
        <v>807</v>
      </c>
      <c r="E54" s="17">
        <v>809</v>
      </c>
      <c r="F54" s="17">
        <v>1245</v>
      </c>
      <c r="G54" s="1">
        <v>1454</v>
      </c>
      <c r="H54" s="1">
        <v>986</v>
      </c>
    </row>
    <row r="55" spans="1:8" x14ac:dyDescent="0.2">
      <c r="A55" s="15" t="s">
        <v>16</v>
      </c>
      <c r="B55" s="16">
        <v>5.3125</v>
      </c>
      <c r="C55" s="17">
        <v>0</v>
      </c>
      <c r="D55" s="17">
        <v>816</v>
      </c>
      <c r="E55" s="17">
        <v>812</v>
      </c>
      <c r="F55" s="17">
        <v>1228</v>
      </c>
      <c r="G55" s="1">
        <v>1449</v>
      </c>
      <c r="H55" s="1">
        <v>985</v>
      </c>
    </row>
    <row r="56" spans="1:8" x14ac:dyDescent="0.2">
      <c r="A56" s="15" t="s">
        <v>16</v>
      </c>
      <c r="B56" s="16">
        <v>5.40625</v>
      </c>
      <c r="C56" s="17">
        <v>0</v>
      </c>
      <c r="D56" s="17">
        <v>817</v>
      </c>
      <c r="E56" s="17">
        <v>809</v>
      </c>
      <c r="F56" s="17">
        <v>1249</v>
      </c>
      <c r="G56" s="1">
        <v>1441</v>
      </c>
      <c r="H56" s="1">
        <v>993</v>
      </c>
    </row>
    <row r="57" spans="1:8" x14ac:dyDescent="0.2">
      <c r="A57" s="15" t="s">
        <v>16</v>
      </c>
      <c r="B57" s="16">
        <v>5.5</v>
      </c>
      <c r="C57" s="17">
        <v>0</v>
      </c>
      <c r="D57" s="17">
        <v>807</v>
      </c>
      <c r="E57" s="17">
        <v>810</v>
      </c>
      <c r="F57" s="17">
        <v>1250</v>
      </c>
      <c r="G57" s="1">
        <v>1439</v>
      </c>
      <c r="H57" s="1">
        <v>986</v>
      </c>
    </row>
    <row r="58" spans="1:8" x14ac:dyDescent="0.2">
      <c r="A58" s="15" t="s">
        <v>16</v>
      </c>
      <c r="B58" s="16">
        <v>5.6054690000000003</v>
      </c>
      <c r="C58" s="17">
        <v>0</v>
      </c>
      <c r="D58" s="17">
        <v>818</v>
      </c>
      <c r="E58" s="17">
        <v>798</v>
      </c>
      <c r="F58" s="17">
        <v>1257</v>
      </c>
      <c r="G58" s="1">
        <v>1450</v>
      </c>
      <c r="H58" s="1">
        <v>980</v>
      </c>
    </row>
    <row r="59" spans="1:8" x14ac:dyDescent="0.2">
      <c r="A59" s="15" t="s">
        <v>16</v>
      </c>
      <c r="B59" s="16">
        <v>5.703125</v>
      </c>
      <c r="C59" s="17">
        <v>0</v>
      </c>
      <c r="D59" s="17">
        <v>816</v>
      </c>
      <c r="E59" s="17">
        <v>802</v>
      </c>
      <c r="F59" s="17">
        <v>1250</v>
      </c>
      <c r="G59" s="1">
        <v>1449</v>
      </c>
      <c r="H59" s="1">
        <v>990</v>
      </c>
    </row>
    <row r="60" spans="1:8" x14ac:dyDescent="0.2">
      <c r="A60" s="15" t="s">
        <v>16</v>
      </c>
      <c r="B60" s="16">
        <v>5.8085940000000003</v>
      </c>
      <c r="C60" s="17">
        <v>0</v>
      </c>
      <c r="D60" s="17">
        <v>817</v>
      </c>
      <c r="E60" s="17">
        <v>812</v>
      </c>
      <c r="F60" s="17">
        <v>1240</v>
      </c>
      <c r="G60" s="1">
        <v>1454</v>
      </c>
      <c r="H60" s="1">
        <v>980</v>
      </c>
    </row>
    <row r="61" spans="1:8" x14ac:dyDescent="0.2">
      <c r="A61" s="15" t="s">
        <v>16</v>
      </c>
      <c r="B61" s="16">
        <v>5.9023440000000003</v>
      </c>
      <c r="C61" s="17">
        <v>0</v>
      </c>
      <c r="D61" s="17">
        <v>810</v>
      </c>
      <c r="E61" s="17">
        <v>812</v>
      </c>
      <c r="F61" s="17">
        <v>1254</v>
      </c>
      <c r="G61" s="1">
        <v>1452</v>
      </c>
      <c r="H61" s="1">
        <v>995</v>
      </c>
    </row>
    <row r="62" spans="1:8" x14ac:dyDescent="0.2">
      <c r="A62" s="15" t="s">
        <v>17</v>
      </c>
      <c r="B62" s="16">
        <v>6.0117190000000003</v>
      </c>
      <c r="C62" s="17">
        <v>0</v>
      </c>
      <c r="D62" s="17">
        <v>810</v>
      </c>
      <c r="E62" s="17">
        <v>795</v>
      </c>
      <c r="F62" s="17">
        <v>1239</v>
      </c>
      <c r="G62" s="1">
        <v>1444</v>
      </c>
      <c r="H62" s="1">
        <v>979</v>
      </c>
    </row>
    <row r="63" spans="1:8" x14ac:dyDescent="0.2">
      <c r="A63" s="15" t="s">
        <v>17</v>
      </c>
      <c r="B63" s="16">
        <v>6.1054690000000003</v>
      </c>
      <c r="C63" s="17">
        <v>0</v>
      </c>
      <c r="D63" s="17">
        <v>816</v>
      </c>
      <c r="E63" s="17">
        <v>825</v>
      </c>
      <c r="F63" s="17">
        <v>1241</v>
      </c>
      <c r="G63" s="1">
        <v>1426</v>
      </c>
      <c r="H63" s="1">
        <v>984</v>
      </c>
    </row>
    <row r="64" spans="1:8" x14ac:dyDescent="0.2">
      <c r="A64" s="15" t="s">
        <v>17</v>
      </c>
      <c r="B64" s="16">
        <v>6.1992190000000003</v>
      </c>
      <c r="C64" s="17">
        <v>0</v>
      </c>
      <c r="D64" s="17">
        <v>810</v>
      </c>
      <c r="E64" s="17">
        <v>803</v>
      </c>
      <c r="F64" s="17">
        <v>1239</v>
      </c>
      <c r="G64" s="1">
        <v>1433</v>
      </c>
      <c r="H64" s="1">
        <v>990</v>
      </c>
    </row>
    <row r="65" spans="1:8" x14ac:dyDescent="0.2">
      <c r="A65" s="15" t="s">
        <v>17</v>
      </c>
      <c r="B65" s="16">
        <v>6.3085940000000003</v>
      </c>
      <c r="C65" s="17">
        <v>0</v>
      </c>
      <c r="D65" s="17">
        <v>820</v>
      </c>
      <c r="E65" s="17">
        <v>793</v>
      </c>
      <c r="F65" s="17">
        <v>1240</v>
      </c>
      <c r="G65" s="1">
        <v>1416</v>
      </c>
      <c r="H65" s="1">
        <v>1006</v>
      </c>
    </row>
    <row r="66" spans="1:8" x14ac:dyDescent="0.2">
      <c r="A66" s="15" t="s">
        <v>17</v>
      </c>
      <c r="B66" s="16">
        <v>6.4023440000000003</v>
      </c>
      <c r="C66" s="17">
        <v>0</v>
      </c>
      <c r="D66" s="17">
        <v>824</v>
      </c>
      <c r="E66" s="17">
        <v>825</v>
      </c>
      <c r="F66" s="17">
        <v>1268</v>
      </c>
      <c r="G66" s="1">
        <v>1459</v>
      </c>
      <c r="H66" s="1">
        <v>982</v>
      </c>
    </row>
    <row r="67" spans="1:8" x14ac:dyDescent="0.2">
      <c r="A67" s="15" t="s">
        <v>17</v>
      </c>
      <c r="B67" s="16">
        <v>6.5117190000000003</v>
      </c>
      <c r="C67" s="17">
        <v>0</v>
      </c>
      <c r="D67" s="17">
        <v>812</v>
      </c>
      <c r="E67" s="17">
        <v>833</v>
      </c>
      <c r="F67" s="17">
        <v>1272</v>
      </c>
      <c r="G67" s="1">
        <v>1451</v>
      </c>
      <c r="H67" s="1">
        <v>998</v>
      </c>
    </row>
    <row r="68" spans="1:8" x14ac:dyDescent="0.2">
      <c r="A68" s="15" t="s">
        <v>17</v>
      </c>
      <c r="B68" s="16">
        <v>6.6054690000000003</v>
      </c>
      <c r="C68" s="17">
        <v>0</v>
      </c>
      <c r="D68" s="17">
        <v>820</v>
      </c>
      <c r="E68" s="17">
        <v>815</v>
      </c>
      <c r="F68" s="17">
        <v>1247</v>
      </c>
      <c r="G68" s="1">
        <v>1444</v>
      </c>
      <c r="H68" s="1">
        <v>996</v>
      </c>
    </row>
    <row r="69" spans="1:8" x14ac:dyDescent="0.2">
      <c r="A69" s="15" t="s">
        <v>17</v>
      </c>
      <c r="B69" s="16">
        <v>6.6992190000000003</v>
      </c>
      <c r="C69" s="17">
        <v>0</v>
      </c>
      <c r="D69" s="17">
        <v>818</v>
      </c>
      <c r="E69" s="17">
        <v>816</v>
      </c>
      <c r="F69" s="17">
        <v>1234</v>
      </c>
      <c r="G69" s="1">
        <v>1422</v>
      </c>
      <c r="H69" s="1">
        <v>978</v>
      </c>
    </row>
    <row r="70" spans="1:8" x14ac:dyDescent="0.2">
      <c r="A70" s="15" t="s">
        <v>17</v>
      </c>
      <c r="B70" s="16">
        <v>6.8085940000000003</v>
      </c>
      <c r="C70" s="17">
        <v>0</v>
      </c>
      <c r="D70" s="17">
        <v>819</v>
      </c>
      <c r="E70" s="17">
        <v>813</v>
      </c>
      <c r="F70" s="17">
        <v>1215</v>
      </c>
      <c r="G70" s="1">
        <v>1429</v>
      </c>
      <c r="H70" s="1">
        <v>992</v>
      </c>
    </row>
    <row r="71" spans="1:8" x14ac:dyDescent="0.2">
      <c r="A71" s="15" t="s">
        <v>17</v>
      </c>
      <c r="B71" s="16">
        <v>6.9023440000000003</v>
      </c>
      <c r="C71" s="17">
        <v>0</v>
      </c>
      <c r="D71" s="17">
        <v>824</v>
      </c>
      <c r="E71" s="17">
        <v>832</v>
      </c>
      <c r="F71" s="17">
        <v>1238</v>
      </c>
      <c r="G71" s="1">
        <v>1437</v>
      </c>
      <c r="H71" s="1">
        <v>1003</v>
      </c>
    </row>
    <row r="72" spans="1:8" x14ac:dyDescent="0.2">
      <c r="A72" s="15" t="s">
        <v>18</v>
      </c>
      <c r="B72" s="16">
        <v>7.0117190000000003</v>
      </c>
      <c r="C72" s="17">
        <v>0</v>
      </c>
      <c r="D72" s="17">
        <v>801</v>
      </c>
      <c r="E72" s="17">
        <v>803</v>
      </c>
      <c r="F72" s="17">
        <v>1219</v>
      </c>
      <c r="G72" s="1">
        <v>1433</v>
      </c>
      <c r="H72" s="1">
        <v>986</v>
      </c>
    </row>
    <row r="73" spans="1:8" x14ac:dyDescent="0.2">
      <c r="A73" s="15" t="s">
        <v>18</v>
      </c>
      <c r="B73" s="16">
        <v>7.1054690000000003</v>
      </c>
      <c r="C73" s="17">
        <v>0</v>
      </c>
      <c r="D73" s="17">
        <v>799</v>
      </c>
      <c r="E73" s="17">
        <v>843</v>
      </c>
      <c r="F73" s="17">
        <v>1268</v>
      </c>
      <c r="G73" s="1">
        <v>1445</v>
      </c>
      <c r="H73" s="1">
        <v>995</v>
      </c>
    </row>
    <row r="74" spans="1:8" x14ac:dyDescent="0.2">
      <c r="A74" s="15" t="s">
        <v>18</v>
      </c>
      <c r="B74" s="16">
        <v>7.1992190000000003</v>
      </c>
      <c r="C74" s="17">
        <v>0</v>
      </c>
      <c r="D74" s="17">
        <v>815</v>
      </c>
      <c r="E74" s="17">
        <v>834</v>
      </c>
      <c r="F74" s="17">
        <v>1229</v>
      </c>
      <c r="G74" s="1">
        <v>1418</v>
      </c>
      <c r="H74" s="1">
        <v>988</v>
      </c>
    </row>
    <row r="75" spans="1:8" x14ac:dyDescent="0.2">
      <c r="A75" s="15" t="s">
        <v>18</v>
      </c>
      <c r="B75" s="16">
        <v>7.3085940000000003</v>
      </c>
      <c r="C75" s="17">
        <v>0</v>
      </c>
      <c r="D75" s="17">
        <v>812</v>
      </c>
      <c r="E75" s="17">
        <v>819</v>
      </c>
      <c r="F75" s="17">
        <v>1266</v>
      </c>
      <c r="G75" s="1">
        <v>1427</v>
      </c>
      <c r="H75" s="1">
        <v>986</v>
      </c>
    </row>
    <row r="76" spans="1:8" x14ac:dyDescent="0.2">
      <c r="A76" s="15" t="s">
        <v>18</v>
      </c>
      <c r="B76" s="16">
        <v>7.4023440000000003</v>
      </c>
      <c r="C76" s="17">
        <v>0</v>
      </c>
      <c r="D76" s="17">
        <v>821</v>
      </c>
      <c r="E76" s="17">
        <v>825</v>
      </c>
      <c r="F76" s="17">
        <v>1247</v>
      </c>
      <c r="G76" s="1">
        <v>1440</v>
      </c>
      <c r="H76" s="1">
        <v>987</v>
      </c>
    </row>
    <row r="77" spans="1:8" x14ac:dyDescent="0.2">
      <c r="A77" s="15" t="s">
        <v>18</v>
      </c>
      <c r="B77" s="16">
        <v>7.5117190000000003</v>
      </c>
      <c r="C77" s="17">
        <v>0</v>
      </c>
      <c r="D77" s="17">
        <v>803</v>
      </c>
      <c r="E77" s="17">
        <v>810</v>
      </c>
      <c r="F77" s="17">
        <v>1261</v>
      </c>
      <c r="G77" s="1">
        <v>1426</v>
      </c>
      <c r="H77" s="1">
        <v>986</v>
      </c>
    </row>
    <row r="78" spans="1:8" x14ac:dyDescent="0.2">
      <c r="A78" s="15" t="s">
        <v>18</v>
      </c>
      <c r="B78" s="16">
        <v>7.6054690000000003</v>
      </c>
      <c r="C78" s="17">
        <v>0</v>
      </c>
      <c r="D78" s="17">
        <v>814</v>
      </c>
      <c r="E78" s="17">
        <v>814</v>
      </c>
      <c r="F78" s="17">
        <v>1244</v>
      </c>
      <c r="G78" s="1">
        <v>1435</v>
      </c>
      <c r="H78" s="1">
        <v>987</v>
      </c>
    </row>
    <row r="79" spans="1:8" x14ac:dyDescent="0.2">
      <c r="A79" s="15" t="s">
        <v>18</v>
      </c>
      <c r="B79" s="16">
        <v>7.7148440000000003</v>
      </c>
      <c r="C79" s="17">
        <v>0</v>
      </c>
      <c r="D79" s="17">
        <v>817</v>
      </c>
      <c r="E79" s="17">
        <v>809</v>
      </c>
      <c r="F79" s="17">
        <v>1225</v>
      </c>
      <c r="G79" s="1">
        <v>1410</v>
      </c>
      <c r="H79" s="1">
        <v>979</v>
      </c>
    </row>
    <row r="80" spans="1:8" x14ac:dyDescent="0.2">
      <c r="A80" s="15" t="s">
        <v>18</v>
      </c>
      <c r="B80" s="16">
        <v>7.8085940000000003</v>
      </c>
      <c r="C80" s="17">
        <v>0</v>
      </c>
      <c r="D80" s="17">
        <v>806</v>
      </c>
      <c r="E80" s="17">
        <v>827</v>
      </c>
      <c r="F80" s="17">
        <v>1254</v>
      </c>
      <c r="G80" s="1">
        <v>1455</v>
      </c>
      <c r="H80" s="1">
        <v>988</v>
      </c>
    </row>
    <row r="81" spans="1:8" x14ac:dyDescent="0.2">
      <c r="A81" s="15" t="s">
        <v>18</v>
      </c>
      <c r="B81" s="16">
        <v>7.8984379999999996</v>
      </c>
      <c r="C81" s="17">
        <v>0</v>
      </c>
      <c r="D81" s="17">
        <v>816</v>
      </c>
      <c r="E81" s="17">
        <v>814</v>
      </c>
      <c r="F81" s="17">
        <v>1276</v>
      </c>
      <c r="G81" s="1">
        <v>1441</v>
      </c>
      <c r="H81" s="1">
        <v>986</v>
      </c>
    </row>
    <row r="82" spans="1:8" x14ac:dyDescent="0.2">
      <c r="A82" s="15" t="s">
        <v>19</v>
      </c>
      <c r="B82" s="16">
        <v>8.0078130000000005</v>
      </c>
      <c r="C82" s="17">
        <v>0</v>
      </c>
      <c r="D82" s="17">
        <v>820</v>
      </c>
      <c r="E82" s="17">
        <v>822</v>
      </c>
      <c r="F82" s="17">
        <v>1247</v>
      </c>
      <c r="G82" s="1">
        <v>1418</v>
      </c>
      <c r="H82" s="1">
        <v>975</v>
      </c>
    </row>
    <row r="83" spans="1:8" x14ac:dyDescent="0.2">
      <c r="A83" s="15" t="s">
        <v>19</v>
      </c>
      <c r="B83" s="16">
        <v>8.1015630000000005</v>
      </c>
      <c r="C83" s="17">
        <v>0</v>
      </c>
      <c r="D83" s="17">
        <v>814</v>
      </c>
      <c r="E83" s="17">
        <v>838</v>
      </c>
      <c r="F83" s="17">
        <v>1237</v>
      </c>
      <c r="G83" s="1">
        <v>1408</v>
      </c>
      <c r="H83" s="1">
        <v>968</v>
      </c>
    </row>
    <row r="84" spans="1:8" x14ac:dyDescent="0.2">
      <c r="A84" s="15" t="s">
        <v>19</v>
      </c>
      <c r="B84" s="16">
        <v>8.2109380000000005</v>
      </c>
      <c r="C84" s="17">
        <v>0</v>
      </c>
      <c r="D84" s="17">
        <v>808</v>
      </c>
      <c r="E84" s="17">
        <v>821</v>
      </c>
      <c r="F84" s="17">
        <v>1239</v>
      </c>
      <c r="G84" s="1">
        <v>1430</v>
      </c>
      <c r="H84" s="1">
        <v>984</v>
      </c>
    </row>
    <row r="85" spans="1:8" x14ac:dyDescent="0.2">
      <c r="A85" s="15" t="s">
        <v>19</v>
      </c>
      <c r="B85" s="16">
        <v>8.3046880000000005</v>
      </c>
      <c r="C85" s="17">
        <v>0</v>
      </c>
      <c r="D85" s="17">
        <v>812</v>
      </c>
      <c r="E85" s="17">
        <v>841</v>
      </c>
      <c r="F85" s="17">
        <v>1250</v>
      </c>
      <c r="G85" s="1">
        <v>1432</v>
      </c>
      <c r="H85" s="1">
        <v>973</v>
      </c>
    </row>
    <row r="86" spans="1:8" x14ac:dyDescent="0.2">
      <c r="A86" s="15" t="s">
        <v>19</v>
      </c>
      <c r="B86" s="16">
        <v>8.3984380000000005</v>
      </c>
      <c r="C86" s="17">
        <v>0</v>
      </c>
      <c r="D86" s="17">
        <v>832</v>
      </c>
      <c r="E86" s="17">
        <v>822</v>
      </c>
      <c r="F86" s="17">
        <v>1251</v>
      </c>
      <c r="G86" s="1">
        <v>1431</v>
      </c>
      <c r="H86" s="1">
        <v>996</v>
      </c>
    </row>
    <row r="87" spans="1:8" x14ac:dyDescent="0.2">
      <c r="A87" s="15" t="s">
        <v>19</v>
      </c>
      <c r="B87" s="16">
        <v>8.5078130000000005</v>
      </c>
      <c r="C87" s="17">
        <v>0</v>
      </c>
      <c r="D87" s="17">
        <v>812</v>
      </c>
      <c r="E87" s="17">
        <v>833</v>
      </c>
      <c r="F87" s="17">
        <v>1236</v>
      </c>
      <c r="G87" s="1">
        <v>1434</v>
      </c>
      <c r="H87" s="1">
        <v>981</v>
      </c>
    </row>
    <row r="88" spans="1:8" x14ac:dyDescent="0.2">
      <c r="A88" s="15" t="s">
        <v>19</v>
      </c>
      <c r="B88" s="16">
        <v>8.6015630000000005</v>
      </c>
      <c r="C88" s="17">
        <v>0</v>
      </c>
      <c r="D88" s="17">
        <v>808</v>
      </c>
      <c r="E88" s="17">
        <v>825</v>
      </c>
      <c r="F88" s="17">
        <v>1232</v>
      </c>
      <c r="G88" s="1">
        <v>1436</v>
      </c>
      <c r="H88" s="1">
        <v>989</v>
      </c>
    </row>
    <row r="89" spans="1:8" x14ac:dyDescent="0.2">
      <c r="A89" s="15" t="s">
        <v>19</v>
      </c>
      <c r="B89" s="16">
        <v>8.7109380000000005</v>
      </c>
      <c r="C89" s="17">
        <v>0</v>
      </c>
      <c r="D89" s="17">
        <v>819</v>
      </c>
      <c r="E89" s="17">
        <v>816</v>
      </c>
      <c r="F89" s="17">
        <v>1278</v>
      </c>
      <c r="G89" s="1">
        <v>1437</v>
      </c>
      <c r="H89" s="1">
        <v>970</v>
      </c>
    </row>
    <row r="90" spans="1:8" x14ac:dyDescent="0.2">
      <c r="A90" s="15" t="s">
        <v>19</v>
      </c>
      <c r="B90" s="16">
        <v>8.8046880000000005</v>
      </c>
      <c r="C90" s="17">
        <v>0</v>
      </c>
      <c r="D90" s="17">
        <v>818</v>
      </c>
      <c r="E90" s="17">
        <v>813</v>
      </c>
      <c r="F90" s="17">
        <v>1251</v>
      </c>
      <c r="G90" s="1">
        <v>1438</v>
      </c>
      <c r="H90" s="1">
        <v>992</v>
      </c>
    </row>
    <row r="91" spans="1:8" x14ac:dyDescent="0.2">
      <c r="A91" s="15" t="s">
        <v>19</v>
      </c>
      <c r="B91" s="16">
        <v>8.8984380000000005</v>
      </c>
      <c r="C91" s="17">
        <v>0</v>
      </c>
      <c r="D91" s="17">
        <v>814</v>
      </c>
      <c r="E91" s="17">
        <v>807</v>
      </c>
      <c r="F91" s="17">
        <v>1241</v>
      </c>
      <c r="G91" s="1">
        <v>1434</v>
      </c>
      <c r="H91" s="1">
        <v>990</v>
      </c>
    </row>
    <row r="92" spans="1:8" x14ac:dyDescent="0.2">
      <c r="A92" s="15" t="s">
        <v>20</v>
      </c>
      <c r="B92" s="16">
        <v>9.0078130000000005</v>
      </c>
      <c r="C92" s="17">
        <v>0</v>
      </c>
      <c r="D92" s="17">
        <v>813</v>
      </c>
      <c r="E92" s="17">
        <v>820</v>
      </c>
      <c r="F92" s="17">
        <v>1236</v>
      </c>
      <c r="G92" s="1">
        <v>1441</v>
      </c>
      <c r="H92" s="1">
        <v>990</v>
      </c>
    </row>
    <row r="93" spans="1:8" x14ac:dyDescent="0.2">
      <c r="A93" s="15" t="s">
        <v>20</v>
      </c>
      <c r="B93" s="16">
        <v>9.1015630000000005</v>
      </c>
      <c r="C93" s="17">
        <v>0</v>
      </c>
      <c r="D93" s="17">
        <v>821</v>
      </c>
      <c r="E93" s="17">
        <v>813</v>
      </c>
      <c r="F93" s="17">
        <v>1250</v>
      </c>
      <c r="G93" s="1">
        <v>1435</v>
      </c>
      <c r="H93" s="1">
        <v>993</v>
      </c>
    </row>
    <row r="94" spans="1:8" x14ac:dyDescent="0.2">
      <c r="A94" s="15" t="s">
        <v>20</v>
      </c>
      <c r="B94" s="16">
        <v>9.2109380000000005</v>
      </c>
      <c r="C94" s="17">
        <v>0</v>
      </c>
      <c r="D94" s="17">
        <v>819</v>
      </c>
      <c r="E94" s="17">
        <v>810</v>
      </c>
      <c r="F94" s="17">
        <v>1267</v>
      </c>
      <c r="G94" s="1">
        <v>1477</v>
      </c>
      <c r="H94" s="1">
        <v>994</v>
      </c>
    </row>
    <row r="95" spans="1:8" x14ac:dyDescent="0.2">
      <c r="A95" s="15" t="s">
        <v>20</v>
      </c>
      <c r="B95" s="16">
        <v>9.3046880000000005</v>
      </c>
      <c r="C95" s="17">
        <v>0</v>
      </c>
      <c r="D95" s="17">
        <v>825</v>
      </c>
      <c r="E95" s="17">
        <v>822</v>
      </c>
      <c r="F95" s="17">
        <v>1223</v>
      </c>
      <c r="G95" s="1">
        <v>1408</v>
      </c>
      <c r="H95" s="1">
        <v>983</v>
      </c>
    </row>
    <row r="96" spans="1:8" x14ac:dyDescent="0.2">
      <c r="A96" s="15" t="s">
        <v>20</v>
      </c>
      <c r="B96" s="16">
        <v>9.4140630000000005</v>
      </c>
      <c r="C96" s="17">
        <v>0</v>
      </c>
      <c r="D96" s="17">
        <v>807</v>
      </c>
      <c r="E96" s="17">
        <v>805</v>
      </c>
      <c r="F96" s="17">
        <v>1243</v>
      </c>
      <c r="G96" s="1">
        <v>1446</v>
      </c>
      <c r="H96" s="1">
        <v>999</v>
      </c>
    </row>
    <row r="97" spans="1:8" x14ac:dyDescent="0.2">
      <c r="A97" s="15" t="s">
        <v>20</v>
      </c>
      <c r="B97" s="16">
        <v>9.5078130000000005</v>
      </c>
      <c r="C97" s="17">
        <v>0</v>
      </c>
      <c r="D97" s="17">
        <v>832</v>
      </c>
      <c r="E97" s="17">
        <v>806</v>
      </c>
      <c r="F97" s="17">
        <v>1223</v>
      </c>
      <c r="G97" s="1">
        <v>1441</v>
      </c>
      <c r="H97" s="1">
        <v>988</v>
      </c>
    </row>
    <row r="98" spans="1:8" x14ac:dyDescent="0.2">
      <c r="A98" s="15" t="s">
        <v>20</v>
      </c>
      <c r="B98" s="16">
        <v>9.6015630000000005</v>
      </c>
      <c r="C98" s="17">
        <v>0</v>
      </c>
      <c r="D98" s="17">
        <v>823</v>
      </c>
      <c r="E98" s="17">
        <v>833</v>
      </c>
      <c r="F98" s="17">
        <v>1233</v>
      </c>
      <c r="G98" s="1">
        <v>1434</v>
      </c>
      <c r="H98" s="1">
        <v>982</v>
      </c>
    </row>
    <row r="99" spans="1:8" x14ac:dyDescent="0.2">
      <c r="A99" s="15" t="s">
        <v>20</v>
      </c>
      <c r="B99" s="16">
        <v>9.7109380000000005</v>
      </c>
      <c r="C99" s="17">
        <v>0</v>
      </c>
      <c r="D99" s="17">
        <v>804</v>
      </c>
      <c r="E99" s="17">
        <v>808</v>
      </c>
      <c r="F99" s="17">
        <v>1240</v>
      </c>
      <c r="G99" s="1">
        <v>1421</v>
      </c>
      <c r="H99" s="1">
        <v>983</v>
      </c>
    </row>
    <row r="100" spans="1:8" x14ac:dyDescent="0.2">
      <c r="A100" s="15" t="s">
        <v>20</v>
      </c>
      <c r="B100" s="16">
        <v>9.8046880000000005</v>
      </c>
      <c r="C100" s="17">
        <v>0</v>
      </c>
      <c r="D100" s="17">
        <v>828</v>
      </c>
      <c r="E100" s="17">
        <v>823</v>
      </c>
      <c r="F100" s="17">
        <v>1254</v>
      </c>
      <c r="G100" s="1">
        <v>1420</v>
      </c>
      <c r="H100" s="1">
        <v>983</v>
      </c>
    </row>
    <row r="101" spans="1:8" x14ac:dyDescent="0.2">
      <c r="A101" s="15" t="s">
        <v>20</v>
      </c>
      <c r="B101" s="16">
        <v>9.9140630000000005</v>
      </c>
      <c r="C101" s="17">
        <v>0</v>
      </c>
      <c r="D101" s="17">
        <v>809</v>
      </c>
      <c r="E101" s="17">
        <v>793</v>
      </c>
      <c r="F101" s="17">
        <v>1233</v>
      </c>
      <c r="G101" s="1">
        <v>1427</v>
      </c>
      <c r="H101" s="1">
        <v>973</v>
      </c>
    </row>
    <row r="102" spans="1:8" x14ac:dyDescent="0.2">
      <c r="A102" s="15" t="s">
        <v>21</v>
      </c>
      <c r="B102" s="16">
        <v>10.007809999999999</v>
      </c>
      <c r="C102" s="17">
        <v>0</v>
      </c>
      <c r="D102" s="17">
        <v>813</v>
      </c>
      <c r="E102" s="17">
        <v>830</v>
      </c>
      <c r="F102" s="17">
        <v>1241</v>
      </c>
      <c r="G102" s="1">
        <v>1423</v>
      </c>
      <c r="H102" s="1">
        <v>994</v>
      </c>
    </row>
    <row r="103" spans="1:8" x14ac:dyDescent="0.2">
      <c r="A103" s="15" t="s">
        <v>21</v>
      </c>
      <c r="B103" s="16">
        <v>10.101559999999999</v>
      </c>
      <c r="C103" s="17">
        <v>0</v>
      </c>
      <c r="D103" s="17">
        <v>811</v>
      </c>
      <c r="E103" s="17">
        <v>824</v>
      </c>
      <c r="F103" s="17">
        <v>1227</v>
      </c>
      <c r="G103" s="1">
        <v>1427</v>
      </c>
      <c r="H103" s="1">
        <v>986</v>
      </c>
    </row>
    <row r="104" spans="1:8" x14ac:dyDescent="0.2">
      <c r="A104" s="15" t="s">
        <v>21</v>
      </c>
      <c r="B104" s="16">
        <v>10.210940000000001</v>
      </c>
      <c r="C104" s="17">
        <v>0</v>
      </c>
      <c r="D104" s="17">
        <v>831</v>
      </c>
      <c r="E104" s="17">
        <v>823</v>
      </c>
      <c r="F104" s="17">
        <v>1244</v>
      </c>
      <c r="G104" s="1">
        <v>1441</v>
      </c>
      <c r="H104" s="1">
        <v>1002</v>
      </c>
    </row>
    <row r="105" spans="1:8" x14ac:dyDescent="0.2">
      <c r="A105" s="15" t="s">
        <v>21</v>
      </c>
      <c r="B105" s="16">
        <v>10.304690000000001</v>
      </c>
      <c r="C105" s="17">
        <v>0</v>
      </c>
      <c r="D105" s="17">
        <v>809</v>
      </c>
      <c r="E105" s="17">
        <v>839</v>
      </c>
      <c r="F105" s="17">
        <v>1268</v>
      </c>
      <c r="G105" s="1">
        <v>1420</v>
      </c>
      <c r="H105" s="1">
        <v>992</v>
      </c>
    </row>
    <row r="106" spans="1:8" x14ac:dyDescent="0.2">
      <c r="A106" s="15" t="s">
        <v>21</v>
      </c>
      <c r="B106" s="16">
        <v>10.414059999999999</v>
      </c>
      <c r="C106" s="17">
        <v>0</v>
      </c>
      <c r="D106" s="17">
        <v>817</v>
      </c>
      <c r="E106" s="17">
        <v>826</v>
      </c>
      <c r="F106" s="17">
        <v>1228</v>
      </c>
      <c r="G106" s="1">
        <v>1413</v>
      </c>
      <c r="H106" s="1">
        <v>984</v>
      </c>
    </row>
    <row r="107" spans="1:8" x14ac:dyDescent="0.2">
      <c r="A107" s="15" t="s">
        <v>21</v>
      </c>
      <c r="B107" s="16">
        <v>10.503909999999999</v>
      </c>
      <c r="C107" s="17">
        <v>0</v>
      </c>
      <c r="D107" s="17">
        <v>828</v>
      </c>
      <c r="E107" s="17">
        <v>803</v>
      </c>
      <c r="F107" s="17">
        <v>1253</v>
      </c>
      <c r="G107" s="1">
        <v>1431</v>
      </c>
      <c r="H107" s="1">
        <v>987</v>
      </c>
    </row>
    <row r="108" spans="1:8" x14ac:dyDescent="0.2">
      <c r="A108" s="15" t="s">
        <v>21</v>
      </c>
      <c r="B108" s="16">
        <v>10.597659999999999</v>
      </c>
      <c r="C108" s="17">
        <v>0</v>
      </c>
      <c r="D108" s="17">
        <v>828</v>
      </c>
      <c r="E108" s="17">
        <v>810</v>
      </c>
      <c r="F108" s="17">
        <v>1213</v>
      </c>
      <c r="G108" s="1">
        <v>1418</v>
      </c>
      <c r="H108" s="1">
        <v>987</v>
      </c>
    </row>
    <row r="109" spans="1:8" x14ac:dyDescent="0.2">
      <c r="A109" s="15" t="s">
        <v>21</v>
      </c>
      <c r="B109" s="16">
        <v>10.70703</v>
      </c>
      <c r="C109" s="17">
        <v>0</v>
      </c>
      <c r="D109" s="17">
        <v>834</v>
      </c>
      <c r="E109" s="17">
        <v>806</v>
      </c>
      <c r="F109" s="17">
        <v>1230</v>
      </c>
      <c r="G109" s="1">
        <v>1435</v>
      </c>
      <c r="H109" s="1">
        <v>975</v>
      </c>
    </row>
    <row r="110" spans="1:8" x14ac:dyDescent="0.2">
      <c r="A110" s="15" t="s">
        <v>21</v>
      </c>
      <c r="B110" s="16">
        <v>10.80078</v>
      </c>
      <c r="C110" s="17">
        <v>0</v>
      </c>
      <c r="D110" s="17">
        <v>814</v>
      </c>
      <c r="E110" s="17">
        <v>813</v>
      </c>
      <c r="F110" s="17">
        <v>1223</v>
      </c>
      <c r="G110" s="1">
        <v>1423</v>
      </c>
      <c r="H110" s="1">
        <v>983</v>
      </c>
    </row>
    <row r="111" spans="1:8" x14ac:dyDescent="0.2">
      <c r="A111" s="15" t="s">
        <v>21</v>
      </c>
      <c r="B111" s="16">
        <v>10.910159999999999</v>
      </c>
      <c r="C111" s="17">
        <v>0</v>
      </c>
      <c r="D111" s="17">
        <v>820</v>
      </c>
      <c r="E111" s="17">
        <v>835</v>
      </c>
      <c r="F111" s="17">
        <v>1246</v>
      </c>
      <c r="G111" s="1">
        <v>1432</v>
      </c>
      <c r="H111" s="1">
        <v>993</v>
      </c>
    </row>
    <row r="112" spans="1:8" x14ac:dyDescent="0.2">
      <c r="A112" s="15" t="s">
        <v>22</v>
      </c>
      <c r="B112" s="16">
        <v>11.003909999999999</v>
      </c>
      <c r="C112" s="17">
        <v>0</v>
      </c>
      <c r="D112" s="17">
        <v>816</v>
      </c>
      <c r="E112" s="17">
        <v>818</v>
      </c>
      <c r="F112" s="17">
        <v>1236</v>
      </c>
      <c r="G112" s="1">
        <v>1427</v>
      </c>
      <c r="H112" s="1">
        <v>970</v>
      </c>
    </row>
    <row r="113" spans="1:8" x14ac:dyDescent="0.2">
      <c r="A113" s="15" t="s">
        <v>22</v>
      </c>
      <c r="B113" s="16">
        <v>11.097659999999999</v>
      </c>
      <c r="C113" s="17">
        <v>0</v>
      </c>
      <c r="D113" s="17">
        <v>819</v>
      </c>
      <c r="E113" s="17">
        <v>829</v>
      </c>
      <c r="F113" s="17">
        <v>1233</v>
      </c>
      <c r="G113" s="1">
        <v>1426</v>
      </c>
      <c r="H113" s="1">
        <v>987</v>
      </c>
    </row>
    <row r="114" spans="1:8" x14ac:dyDescent="0.2">
      <c r="A114" s="15" t="s">
        <v>22</v>
      </c>
      <c r="B114" s="16">
        <v>11.20703</v>
      </c>
      <c r="C114" s="17">
        <v>0</v>
      </c>
      <c r="D114" s="17">
        <v>826</v>
      </c>
      <c r="E114" s="17">
        <v>820</v>
      </c>
      <c r="F114" s="17">
        <v>1301</v>
      </c>
      <c r="G114" s="1">
        <v>1449</v>
      </c>
      <c r="H114" s="1">
        <v>984</v>
      </c>
    </row>
    <row r="115" spans="1:8" x14ac:dyDescent="0.2">
      <c r="A115" s="15" t="s">
        <v>22</v>
      </c>
      <c r="B115" s="16">
        <v>11.30078</v>
      </c>
      <c r="C115" s="17">
        <v>0</v>
      </c>
      <c r="D115" s="17">
        <v>825</v>
      </c>
      <c r="E115" s="17">
        <v>796</v>
      </c>
      <c r="F115" s="17">
        <v>1244</v>
      </c>
      <c r="G115" s="1">
        <v>1450</v>
      </c>
      <c r="H115" s="1">
        <v>964</v>
      </c>
    </row>
    <row r="116" spans="1:8" x14ac:dyDescent="0.2">
      <c r="A116" s="15" t="s">
        <v>22</v>
      </c>
      <c r="B116" s="16">
        <v>11.410159999999999</v>
      </c>
      <c r="C116" s="17">
        <v>0</v>
      </c>
      <c r="D116" s="17">
        <v>813</v>
      </c>
      <c r="E116" s="17">
        <v>827</v>
      </c>
      <c r="F116" s="17">
        <v>1228</v>
      </c>
      <c r="G116" s="1">
        <v>1387</v>
      </c>
      <c r="H116" s="1">
        <v>973</v>
      </c>
    </row>
    <row r="117" spans="1:8" x14ac:dyDescent="0.2">
      <c r="A117" s="15" t="s">
        <v>22</v>
      </c>
      <c r="B117" s="16">
        <v>11.503909999999999</v>
      </c>
      <c r="C117" s="17">
        <v>0</v>
      </c>
      <c r="D117" s="17">
        <v>821</v>
      </c>
      <c r="E117" s="17">
        <v>818</v>
      </c>
      <c r="F117" s="17">
        <v>1236</v>
      </c>
      <c r="G117" s="1">
        <v>1429</v>
      </c>
      <c r="H117" s="1">
        <v>991</v>
      </c>
    </row>
    <row r="118" spans="1:8" x14ac:dyDescent="0.2">
      <c r="A118" s="15" t="s">
        <v>22</v>
      </c>
      <c r="B118" s="16">
        <v>11.61328</v>
      </c>
      <c r="C118" s="17">
        <v>0</v>
      </c>
      <c r="D118" s="17">
        <v>801</v>
      </c>
      <c r="E118" s="17">
        <v>788</v>
      </c>
      <c r="F118" s="17">
        <v>1236</v>
      </c>
      <c r="G118" s="1">
        <v>1407</v>
      </c>
      <c r="H118" s="1">
        <v>980</v>
      </c>
    </row>
    <row r="119" spans="1:8" x14ac:dyDescent="0.2">
      <c r="A119" s="15" t="s">
        <v>22</v>
      </c>
      <c r="B119" s="16">
        <v>11.70703</v>
      </c>
      <c r="C119" s="17">
        <v>0</v>
      </c>
      <c r="D119" s="17">
        <v>799</v>
      </c>
      <c r="E119" s="17">
        <v>810</v>
      </c>
      <c r="F119" s="17">
        <v>1241</v>
      </c>
      <c r="G119" s="1">
        <v>1430</v>
      </c>
      <c r="H119" s="1">
        <v>991</v>
      </c>
    </row>
    <row r="120" spans="1:8" x14ac:dyDescent="0.2">
      <c r="A120" s="15" t="s">
        <v>22</v>
      </c>
      <c r="B120" s="16">
        <v>11.80078</v>
      </c>
      <c r="C120" s="17">
        <v>0</v>
      </c>
      <c r="D120" s="17">
        <v>812</v>
      </c>
      <c r="E120" s="17">
        <v>818</v>
      </c>
      <c r="F120" s="17">
        <v>1243</v>
      </c>
      <c r="G120" s="1">
        <v>1447</v>
      </c>
      <c r="H120" s="1">
        <v>990</v>
      </c>
    </row>
    <row r="121" spans="1:8" x14ac:dyDescent="0.2">
      <c r="A121" s="15" t="s">
        <v>22</v>
      </c>
      <c r="B121" s="16">
        <v>11.910159999999999</v>
      </c>
      <c r="C121" s="17">
        <v>0</v>
      </c>
      <c r="D121" s="17">
        <v>815</v>
      </c>
      <c r="E121" s="17">
        <v>828</v>
      </c>
      <c r="F121" s="17">
        <v>1241</v>
      </c>
      <c r="G121" s="1">
        <v>1428</v>
      </c>
      <c r="H121" s="1">
        <v>992</v>
      </c>
    </row>
    <row r="122" spans="1:8" x14ac:dyDescent="0.2">
      <c r="A122" s="15" t="s">
        <v>23</v>
      </c>
      <c r="B122" s="16">
        <v>12.003909999999999</v>
      </c>
      <c r="C122" s="17">
        <v>0</v>
      </c>
      <c r="D122" s="17">
        <v>837</v>
      </c>
      <c r="E122" s="17">
        <v>796</v>
      </c>
      <c r="F122" s="17">
        <v>1261</v>
      </c>
      <c r="G122" s="1">
        <v>1449</v>
      </c>
      <c r="H122" s="1">
        <v>997</v>
      </c>
    </row>
    <row r="123" spans="1:8" x14ac:dyDescent="0.2">
      <c r="A123" s="15" t="s">
        <v>23</v>
      </c>
      <c r="B123" s="16">
        <v>12.11328</v>
      </c>
      <c r="C123" s="17">
        <v>0</v>
      </c>
      <c r="D123" s="17">
        <v>831</v>
      </c>
      <c r="E123" s="17">
        <v>828</v>
      </c>
      <c r="F123" s="17">
        <v>1222</v>
      </c>
      <c r="G123" s="1">
        <v>1416</v>
      </c>
      <c r="H123" s="1">
        <v>988</v>
      </c>
    </row>
    <row r="124" spans="1:8" x14ac:dyDescent="0.2">
      <c r="A124" s="15" t="s">
        <v>23</v>
      </c>
      <c r="B124" s="16">
        <v>12.20703</v>
      </c>
      <c r="C124" s="17">
        <v>0</v>
      </c>
      <c r="D124" s="17">
        <v>818</v>
      </c>
      <c r="E124" s="17">
        <v>827</v>
      </c>
      <c r="F124" s="17">
        <v>1236</v>
      </c>
      <c r="G124" s="1">
        <v>1430</v>
      </c>
      <c r="H124" s="1">
        <v>999</v>
      </c>
    </row>
    <row r="125" spans="1:8" x14ac:dyDescent="0.2">
      <c r="A125" s="15" t="s">
        <v>23</v>
      </c>
      <c r="B125" s="16">
        <v>12.30078</v>
      </c>
      <c r="C125" s="17">
        <v>0</v>
      </c>
      <c r="D125" s="17">
        <v>818</v>
      </c>
      <c r="E125" s="17">
        <v>821</v>
      </c>
      <c r="F125" s="17">
        <v>1228</v>
      </c>
      <c r="G125" s="1">
        <v>1417</v>
      </c>
      <c r="H125" s="1">
        <v>972</v>
      </c>
    </row>
    <row r="126" spans="1:8" x14ac:dyDescent="0.2">
      <c r="A126" s="15" t="s">
        <v>23</v>
      </c>
      <c r="B126" s="16">
        <v>12.410159999999999</v>
      </c>
      <c r="C126" s="17">
        <v>0</v>
      </c>
      <c r="D126" s="17">
        <v>832</v>
      </c>
      <c r="E126" s="17">
        <v>813</v>
      </c>
      <c r="F126" s="17">
        <v>1271</v>
      </c>
      <c r="G126" s="1">
        <v>1414</v>
      </c>
      <c r="H126" s="1">
        <v>996</v>
      </c>
    </row>
    <row r="127" spans="1:8" x14ac:dyDescent="0.2">
      <c r="A127" s="15" t="s">
        <v>23</v>
      </c>
      <c r="B127" s="16">
        <v>12.503909999999999</v>
      </c>
      <c r="C127" s="17">
        <v>0</v>
      </c>
      <c r="D127" s="17">
        <v>825</v>
      </c>
      <c r="E127" s="17">
        <v>792</v>
      </c>
      <c r="F127" s="17">
        <v>1266</v>
      </c>
      <c r="G127" s="1">
        <v>1440</v>
      </c>
      <c r="H127" s="1">
        <v>984</v>
      </c>
    </row>
    <row r="128" spans="1:8" x14ac:dyDescent="0.2">
      <c r="A128" s="15" t="s">
        <v>23</v>
      </c>
      <c r="B128" s="16">
        <v>12.61328</v>
      </c>
      <c r="C128" s="17">
        <v>0</v>
      </c>
      <c r="D128" s="17">
        <v>808</v>
      </c>
      <c r="E128" s="17">
        <v>823</v>
      </c>
      <c r="F128" s="17">
        <v>1271</v>
      </c>
      <c r="G128" s="1">
        <v>1425</v>
      </c>
      <c r="H128" s="1">
        <v>980</v>
      </c>
    </row>
    <row r="129" spans="1:8" x14ac:dyDescent="0.2">
      <c r="A129" s="15" t="s">
        <v>23</v>
      </c>
      <c r="B129" s="16">
        <v>12.70703</v>
      </c>
      <c r="C129" s="17">
        <v>0</v>
      </c>
      <c r="D129" s="17">
        <v>819</v>
      </c>
      <c r="E129" s="17">
        <v>811</v>
      </c>
      <c r="F129" s="17">
        <v>1236</v>
      </c>
      <c r="G129" s="1">
        <v>1434</v>
      </c>
      <c r="H129" s="1">
        <v>978</v>
      </c>
    </row>
    <row r="130" spans="1:8" x14ac:dyDescent="0.2">
      <c r="A130" s="15" t="s">
        <v>23</v>
      </c>
      <c r="B130" s="16">
        <v>12.8125</v>
      </c>
      <c r="C130" s="17">
        <v>0</v>
      </c>
      <c r="D130" s="17">
        <v>816</v>
      </c>
      <c r="E130" s="17">
        <v>807</v>
      </c>
      <c r="F130" s="17">
        <v>1246</v>
      </c>
      <c r="G130" s="1">
        <v>1425</v>
      </c>
      <c r="H130" s="1">
        <v>998</v>
      </c>
    </row>
    <row r="131" spans="1:8" x14ac:dyDescent="0.2">
      <c r="A131" s="15" t="s">
        <v>23</v>
      </c>
      <c r="B131" s="16">
        <v>12.910159999999999</v>
      </c>
      <c r="C131" s="17">
        <v>0</v>
      </c>
      <c r="D131" s="17">
        <v>818</v>
      </c>
      <c r="E131" s="17">
        <v>835</v>
      </c>
      <c r="F131" s="17">
        <v>1235</v>
      </c>
      <c r="G131" s="1">
        <v>1399</v>
      </c>
      <c r="H131" s="1">
        <v>981</v>
      </c>
    </row>
    <row r="132" spans="1:8" x14ac:dyDescent="0.2">
      <c r="A132" s="15" t="s">
        <v>24</v>
      </c>
      <c r="B132" s="16">
        <v>13</v>
      </c>
      <c r="C132" s="17">
        <v>0</v>
      </c>
      <c r="D132" s="17">
        <v>837</v>
      </c>
      <c r="E132" s="17">
        <v>822</v>
      </c>
      <c r="F132" s="17">
        <v>1246</v>
      </c>
      <c r="G132" s="1">
        <v>1432</v>
      </c>
      <c r="H132" s="1">
        <v>988</v>
      </c>
    </row>
    <row r="133" spans="1:8" x14ac:dyDescent="0.2">
      <c r="A133" s="15" t="s">
        <v>24</v>
      </c>
      <c r="B133" s="16">
        <v>13.11328</v>
      </c>
      <c r="C133" s="17">
        <v>0</v>
      </c>
      <c r="D133" s="17">
        <v>830</v>
      </c>
      <c r="E133" s="17">
        <v>795</v>
      </c>
      <c r="F133" s="17">
        <v>1240</v>
      </c>
      <c r="G133" s="1">
        <v>1442</v>
      </c>
      <c r="H133" s="1">
        <v>998</v>
      </c>
    </row>
    <row r="134" spans="1:8" x14ac:dyDescent="0.2">
      <c r="A134" s="15" t="s">
        <v>24</v>
      </c>
      <c r="B134" s="16">
        <v>13.20313</v>
      </c>
      <c r="C134" s="17">
        <v>0</v>
      </c>
      <c r="D134" s="17">
        <v>803</v>
      </c>
      <c r="E134" s="17">
        <v>823</v>
      </c>
      <c r="F134" s="17">
        <v>1221</v>
      </c>
      <c r="G134" s="1">
        <v>1407</v>
      </c>
      <c r="H134" s="1">
        <v>989</v>
      </c>
    </row>
    <row r="135" spans="1:8" x14ac:dyDescent="0.2">
      <c r="A135" s="15" t="s">
        <v>24</v>
      </c>
      <c r="B135" s="16">
        <v>13.3125</v>
      </c>
      <c r="C135" s="17">
        <v>0</v>
      </c>
      <c r="D135" s="17">
        <v>805</v>
      </c>
      <c r="E135" s="17">
        <v>817</v>
      </c>
      <c r="F135" s="17">
        <v>1258</v>
      </c>
      <c r="G135" s="1">
        <v>1438</v>
      </c>
      <c r="H135" s="1">
        <v>968</v>
      </c>
    </row>
    <row r="136" spans="1:8" x14ac:dyDescent="0.2">
      <c r="A136" s="15" t="s">
        <v>24</v>
      </c>
      <c r="B136" s="16">
        <v>13.40625</v>
      </c>
      <c r="C136" s="17">
        <v>0</v>
      </c>
      <c r="D136" s="17">
        <v>816</v>
      </c>
      <c r="E136" s="17">
        <v>819</v>
      </c>
      <c r="F136" s="17">
        <v>1250</v>
      </c>
      <c r="G136" s="1">
        <v>1433</v>
      </c>
      <c r="H136" s="1">
        <v>986</v>
      </c>
    </row>
    <row r="137" spans="1:8" x14ac:dyDescent="0.2">
      <c r="A137" s="15" t="s">
        <v>24</v>
      </c>
      <c r="B137" s="16">
        <v>13.5</v>
      </c>
      <c r="C137" s="17">
        <v>0</v>
      </c>
      <c r="D137" s="17">
        <v>802</v>
      </c>
      <c r="E137" s="17">
        <v>828</v>
      </c>
      <c r="F137" s="17">
        <v>1260</v>
      </c>
      <c r="G137" s="1">
        <v>1441</v>
      </c>
      <c r="H137" s="1">
        <v>990</v>
      </c>
    </row>
    <row r="138" spans="1:8" x14ac:dyDescent="0.2">
      <c r="A138" s="15" t="s">
        <v>24</v>
      </c>
      <c r="B138" s="16">
        <v>13.60938</v>
      </c>
      <c r="C138" s="17">
        <v>0</v>
      </c>
      <c r="D138" s="17">
        <v>825</v>
      </c>
      <c r="E138" s="17">
        <v>822</v>
      </c>
      <c r="F138" s="17">
        <v>1211</v>
      </c>
      <c r="G138" s="1">
        <v>1420</v>
      </c>
      <c r="H138" s="1">
        <v>986</v>
      </c>
    </row>
    <row r="139" spans="1:8" x14ac:dyDescent="0.2">
      <c r="A139" s="15" t="s">
        <v>24</v>
      </c>
      <c r="B139" s="16">
        <v>13.70313</v>
      </c>
      <c r="C139" s="17">
        <v>0</v>
      </c>
      <c r="D139" s="17">
        <v>820</v>
      </c>
      <c r="E139" s="17">
        <v>825</v>
      </c>
      <c r="F139" s="17">
        <v>1253</v>
      </c>
      <c r="G139" s="1">
        <v>1403</v>
      </c>
      <c r="H139" s="1">
        <v>978</v>
      </c>
    </row>
    <row r="140" spans="1:8" x14ac:dyDescent="0.2">
      <c r="A140" s="15" t="s">
        <v>24</v>
      </c>
      <c r="B140" s="16">
        <v>13.8125</v>
      </c>
      <c r="C140" s="17">
        <v>0</v>
      </c>
      <c r="D140" s="17">
        <v>826</v>
      </c>
      <c r="E140" s="17">
        <v>808</v>
      </c>
      <c r="F140" s="17">
        <v>1254</v>
      </c>
      <c r="G140" s="1">
        <v>1433</v>
      </c>
      <c r="H140" s="1">
        <v>985</v>
      </c>
    </row>
    <row r="141" spans="1:8" x14ac:dyDescent="0.2">
      <c r="A141" s="15" t="s">
        <v>24</v>
      </c>
      <c r="B141" s="16">
        <v>13.90625</v>
      </c>
      <c r="C141" s="17">
        <v>0</v>
      </c>
      <c r="D141" s="17">
        <v>807</v>
      </c>
      <c r="E141" s="17">
        <v>813</v>
      </c>
      <c r="F141" s="17">
        <v>1214</v>
      </c>
      <c r="G141" s="1">
        <v>1390</v>
      </c>
      <c r="H141" s="1">
        <v>981</v>
      </c>
    </row>
    <row r="142" spans="1:8" x14ac:dyDescent="0.2">
      <c r="A142" s="15" t="s">
        <v>25</v>
      </c>
      <c r="B142" s="16">
        <v>14</v>
      </c>
      <c r="C142" s="17">
        <v>0</v>
      </c>
      <c r="D142" s="17">
        <v>821</v>
      </c>
      <c r="E142" s="17">
        <v>804</v>
      </c>
      <c r="F142" s="17">
        <v>1238</v>
      </c>
      <c r="G142" s="1">
        <v>1432</v>
      </c>
      <c r="H142" s="1">
        <v>977</v>
      </c>
    </row>
    <row r="143" spans="1:8" x14ac:dyDescent="0.2">
      <c r="A143" s="15" t="s">
        <v>25</v>
      </c>
      <c r="B143" s="16">
        <v>14.10938</v>
      </c>
      <c r="C143" s="17">
        <v>0</v>
      </c>
      <c r="D143" s="17">
        <v>825</v>
      </c>
      <c r="E143" s="17">
        <v>803</v>
      </c>
      <c r="F143" s="17">
        <v>1252</v>
      </c>
      <c r="G143" s="1">
        <v>1456</v>
      </c>
      <c r="H143" s="1">
        <v>985</v>
      </c>
    </row>
    <row r="144" spans="1:8" x14ac:dyDescent="0.2">
      <c r="A144" s="15" t="s">
        <v>25</v>
      </c>
      <c r="B144" s="16">
        <v>14.20313</v>
      </c>
      <c r="C144" s="17">
        <v>0</v>
      </c>
      <c r="D144" s="17">
        <v>821</v>
      </c>
      <c r="E144" s="17">
        <v>803</v>
      </c>
      <c r="F144" s="17">
        <v>1224</v>
      </c>
      <c r="G144" s="1">
        <v>1426</v>
      </c>
      <c r="H144" s="1">
        <v>984</v>
      </c>
    </row>
    <row r="145" spans="1:8" x14ac:dyDescent="0.2">
      <c r="A145" s="15" t="s">
        <v>25</v>
      </c>
      <c r="B145" s="16">
        <v>14.3125</v>
      </c>
      <c r="C145" s="17">
        <v>0</v>
      </c>
      <c r="D145" s="17">
        <v>818</v>
      </c>
      <c r="E145" s="17">
        <v>819</v>
      </c>
      <c r="F145" s="17">
        <v>1254</v>
      </c>
      <c r="G145" s="1">
        <v>1438</v>
      </c>
      <c r="H145" s="1">
        <v>996</v>
      </c>
    </row>
    <row r="146" spans="1:8" x14ac:dyDescent="0.2">
      <c r="A146" s="15" t="s">
        <v>25</v>
      </c>
      <c r="B146" s="16">
        <v>14.40625</v>
      </c>
      <c r="C146" s="17">
        <v>0</v>
      </c>
      <c r="D146" s="17">
        <v>813</v>
      </c>
      <c r="E146" s="17">
        <v>825</v>
      </c>
      <c r="F146" s="17">
        <v>1228</v>
      </c>
      <c r="G146" s="1">
        <v>1426</v>
      </c>
      <c r="H146" s="1">
        <v>995</v>
      </c>
    </row>
    <row r="147" spans="1:8" x14ac:dyDescent="0.2">
      <c r="A147" s="15" t="s">
        <v>25</v>
      </c>
      <c r="B147" s="16">
        <v>14.51563</v>
      </c>
      <c r="C147" s="17">
        <v>0</v>
      </c>
      <c r="D147" s="17">
        <v>814</v>
      </c>
      <c r="E147" s="17">
        <v>796</v>
      </c>
      <c r="F147" s="17">
        <v>1241</v>
      </c>
      <c r="G147" s="1">
        <v>1451</v>
      </c>
      <c r="H147" s="1">
        <v>994</v>
      </c>
    </row>
    <row r="148" spans="1:8" x14ac:dyDescent="0.2">
      <c r="A148" s="15" t="s">
        <v>25</v>
      </c>
      <c r="B148" s="16">
        <v>14.60938</v>
      </c>
      <c r="C148" s="17">
        <v>0</v>
      </c>
      <c r="D148" s="17">
        <v>808</v>
      </c>
      <c r="E148" s="17">
        <v>818</v>
      </c>
      <c r="F148" s="17">
        <v>1216</v>
      </c>
      <c r="G148" s="1">
        <v>1422</v>
      </c>
      <c r="H148" s="1">
        <v>997</v>
      </c>
    </row>
    <row r="149" spans="1:8" x14ac:dyDescent="0.2">
      <c r="A149" s="15" t="s">
        <v>25</v>
      </c>
      <c r="B149" s="16">
        <v>14.70313</v>
      </c>
      <c r="C149" s="17">
        <v>0</v>
      </c>
      <c r="D149" s="17">
        <v>822</v>
      </c>
      <c r="E149" s="17">
        <v>806</v>
      </c>
      <c r="F149" s="17">
        <v>1239</v>
      </c>
      <c r="G149" s="1">
        <v>1432</v>
      </c>
      <c r="H149" s="1">
        <v>984</v>
      </c>
    </row>
    <row r="150" spans="1:8" x14ac:dyDescent="0.2">
      <c r="A150" s="15" t="s">
        <v>25</v>
      </c>
      <c r="B150" s="16">
        <v>14.8125</v>
      </c>
      <c r="C150" s="17">
        <v>0</v>
      </c>
      <c r="D150" s="17">
        <v>820</v>
      </c>
      <c r="E150" s="17">
        <v>803</v>
      </c>
      <c r="F150" s="17">
        <v>1242</v>
      </c>
      <c r="G150" s="1">
        <v>1429</v>
      </c>
      <c r="H150" s="1">
        <v>987</v>
      </c>
    </row>
    <row r="151" spans="1:8" x14ac:dyDescent="0.2">
      <c r="A151" s="15" t="s">
        <v>25</v>
      </c>
      <c r="B151" s="16">
        <v>14.90625</v>
      </c>
      <c r="C151" s="17">
        <v>0</v>
      </c>
      <c r="D151" s="17">
        <v>810</v>
      </c>
      <c r="E151" s="17">
        <v>838</v>
      </c>
      <c r="F151" s="17">
        <v>1247</v>
      </c>
      <c r="G151" s="1">
        <v>1425</v>
      </c>
      <c r="H151" s="1">
        <v>992</v>
      </c>
    </row>
    <row r="152" spans="1:8" x14ac:dyDescent="0.2">
      <c r="A152" s="15" t="s">
        <v>26</v>
      </c>
      <c r="B152" s="16">
        <v>15.01563</v>
      </c>
      <c r="C152" s="17">
        <v>0</v>
      </c>
      <c r="D152" s="17">
        <v>812</v>
      </c>
      <c r="E152" s="17">
        <v>836</v>
      </c>
      <c r="F152" s="17">
        <v>1223</v>
      </c>
      <c r="G152" s="1">
        <v>1424</v>
      </c>
      <c r="H152" s="1">
        <v>980</v>
      </c>
    </row>
    <row r="153" spans="1:8" x14ac:dyDescent="0.2">
      <c r="A153" s="15" t="s">
        <v>26</v>
      </c>
      <c r="B153" s="16">
        <v>15.10547</v>
      </c>
      <c r="C153" s="17">
        <v>0</v>
      </c>
      <c r="D153" s="17">
        <v>811</v>
      </c>
      <c r="E153" s="17">
        <v>805</v>
      </c>
      <c r="F153" s="17">
        <v>1242</v>
      </c>
      <c r="G153" s="1">
        <v>1447</v>
      </c>
      <c r="H153" s="1">
        <v>982</v>
      </c>
    </row>
    <row r="154" spans="1:8" x14ac:dyDescent="0.2">
      <c r="A154" s="15" t="s">
        <v>26</v>
      </c>
      <c r="B154" s="16">
        <v>15.20313</v>
      </c>
      <c r="C154" s="17">
        <v>0</v>
      </c>
      <c r="D154" s="17">
        <v>822</v>
      </c>
      <c r="E154" s="17">
        <v>828</v>
      </c>
      <c r="F154" s="17">
        <v>1270</v>
      </c>
      <c r="G154" s="1">
        <v>1448</v>
      </c>
      <c r="H154" s="1">
        <v>986</v>
      </c>
    </row>
    <row r="155" spans="1:8" x14ac:dyDescent="0.2">
      <c r="A155" s="15" t="s">
        <v>26</v>
      </c>
      <c r="B155" s="16">
        <v>15.308590000000001</v>
      </c>
      <c r="C155" s="17">
        <v>0</v>
      </c>
      <c r="D155" s="17">
        <v>815</v>
      </c>
      <c r="E155" s="17">
        <v>805</v>
      </c>
      <c r="F155" s="17">
        <v>1250</v>
      </c>
      <c r="G155" s="1">
        <v>1430</v>
      </c>
      <c r="H155" s="1">
        <v>992</v>
      </c>
    </row>
    <row r="156" spans="1:8" x14ac:dyDescent="0.2">
      <c r="A156" s="15" t="s">
        <v>26</v>
      </c>
      <c r="B156" s="16">
        <v>15.40625</v>
      </c>
      <c r="C156" s="17">
        <v>0</v>
      </c>
      <c r="D156" s="17">
        <v>829</v>
      </c>
      <c r="E156" s="17">
        <v>803</v>
      </c>
      <c r="F156" s="17">
        <v>1252</v>
      </c>
      <c r="G156" s="1">
        <v>1404</v>
      </c>
      <c r="H156" s="1">
        <v>987</v>
      </c>
    </row>
    <row r="157" spans="1:8" x14ac:dyDescent="0.2">
      <c r="A157" s="15" t="s">
        <v>26</v>
      </c>
      <c r="B157" s="16">
        <v>15.51172</v>
      </c>
      <c r="C157" s="17">
        <v>0</v>
      </c>
      <c r="D157" s="17">
        <v>825</v>
      </c>
      <c r="E157" s="17">
        <v>802</v>
      </c>
      <c r="F157" s="17">
        <v>1255</v>
      </c>
      <c r="G157" s="1">
        <v>1442</v>
      </c>
      <c r="H157" s="1">
        <v>988</v>
      </c>
    </row>
    <row r="158" spans="1:8" x14ac:dyDescent="0.2">
      <c r="A158" s="15" t="s">
        <v>26</v>
      </c>
      <c r="B158" s="16">
        <v>15.60547</v>
      </c>
      <c r="C158" s="17">
        <v>0</v>
      </c>
      <c r="D158" s="17">
        <v>810</v>
      </c>
      <c r="E158" s="17">
        <v>818</v>
      </c>
      <c r="F158" s="17">
        <v>1255</v>
      </c>
      <c r="G158" s="1">
        <v>1411</v>
      </c>
      <c r="H158" s="1">
        <v>988</v>
      </c>
    </row>
    <row r="159" spans="1:8" x14ac:dyDescent="0.2">
      <c r="A159" s="15" t="s">
        <v>26</v>
      </c>
      <c r="B159" s="16">
        <v>15.714840000000001</v>
      </c>
      <c r="C159" s="17">
        <v>0</v>
      </c>
      <c r="D159" s="17">
        <v>816</v>
      </c>
      <c r="E159" s="17">
        <v>809</v>
      </c>
      <c r="F159" s="17">
        <v>1249</v>
      </c>
      <c r="G159" s="1">
        <v>1429</v>
      </c>
      <c r="H159" s="1">
        <v>982</v>
      </c>
    </row>
    <row r="160" spans="1:8" x14ac:dyDescent="0.2">
      <c r="A160" s="15" t="s">
        <v>26</v>
      </c>
      <c r="B160" s="16">
        <v>15.808590000000001</v>
      </c>
      <c r="C160" s="17">
        <v>0</v>
      </c>
      <c r="D160" s="17">
        <v>827</v>
      </c>
      <c r="E160" s="17">
        <v>828</v>
      </c>
      <c r="F160" s="17">
        <v>1230</v>
      </c>
      <c r="G160" s="1">
        <v>1423</v>
      </c>
      <c r="H160" s="1">
        <v>991</v>
      </c>
    </row>
    <row r="161" spans="1:8" x14ac:dyDescent="0.2">
      <c r="A161" s="15" t="s">
        <v>26</v>
      </c>
      <c r="B161" s="16">
        <v>15.902340000000001</v>
      </c>
      <c r="C161" s="17">
        <v>0</v>
      </c>
      <c r="D161" s="17">
        <v>812</v>
      </c>
      <c r="E161" s="17">
        <v>838</v>
      </c>
      <c r="F161" s="17">
        <v>1241</v>
      </c>
      <c r="G161" s="1">
        <v>1431</v>
      </c>
      <c r="H161" s="1">
        <v>979</v>
      </c>
    </row>
    <row r="162" spans="1:8" x14ac:dyDescent="0.2">
      <c r="A162" s="15" t="s">
        <v>27</v>
      </c>
      <c r="B162" s="16">
        <v>16.01172</v>
      </c>
      <c r="C162" s="17">
        <v>0</v>
      </c>
      <c r="D162" s="17">
        <v>840</v>
      </c>
      <c r="E162" s="17">
        <v>822</v>
      </c>
      <c r="F162" s="17">
        <v>1211</v>
      </c>
      <c r="G162" s="1">
        <v>1422</v>
      </c>
      <c r="H162" s="1">
        <v>994</v>
      </c>
    </row>
    <row r="163" spans="1:8" x14ac:dyDescent="0.2">
      <c r="A163" s="15" t="s">
        <v>27</v>
      </c>
      <c r="B163" s="16">
        <v>16.10547</v>
      </c>
      <c r="C163" s="17">
        <v>0</v>
      </c>
      <c r="D163" s="17">
        <v>816</v>
      </c>
      <c r="E163" s="17">
        <v>789</v>
      </c>
      <c r="F163" s="17">
        <v>1257</v>
      </c>
      <c r="G163" s="1">
        <v>1433</v>
      </c>
      <c r="H163" s="1">
        <v>983</v>
      </c>
    </row>
    <row r="164" spans="1:8" x14ac:dyDescent="0.2">
      <c r="A164" s="15" t="s">
        <v>27</v>
      </c>
      <c r="B164" s="16">
        <v>16.214839999999999</v>
      </c>
      <c r="C164" s="17">
        <v>0</v>
      </c>
      <c r="D164" s="17">
        <v>816</v>
      </c>
      <c r="E164" s="17">
        <v>824</v>
      </c>
      <c r="F164" s="17">
        <v>1238</v>
      </c>
      <c r="G164" s="1">
        <v>1444</v>
      </c>
      <c r="H164" s="1">
        <v>982</v>
      </c>
    </row>
    <row r="165" spans="1:8" x14ac:dyDescent="0.2">
      <c r="A165" s="15" t="s">
        <v>27</v>
      </c>
      <c r="B165" s="16">
        <v>16.308589999999999</v>
      </c>
      <c r="C165" s="17">
        <v>0</v>
      </c>
      <c r="D165" s="17">
        <v>819</v>
      </c>
      <c r="E165" s="17">
        <v>803</v>
      </c>
      <c r="F165" s="17">
        <v>1249</v>
      </c>
      <c r="G165" s="1">
        <v>1414</v>
      </c>
      <c r="H165" s="1">
        <v>991</v>
      </c>
    </row>
    <row r="166" spans="1:8" x14ac:dyDescent="0.2">
      <c r="A166" s="15" t="s">
        <v>27</v>
      </c>
      <c r="B166" s="16">
        <v>16.402339999999999</v>
      </c>
      <c r="C166" s="17">
        <v>0</v>
      </c>
      <c r="D166" s="17">
        <v>821</v>
      </c>
      <c r="E166" s="17">
        <v>811</v>
      </c>
      <c r="F166" s="17">
        <v>1227</v>
      </c>
      <c r="G166" s="1">
        <v>1436</v>
      </c>
      <c r="H166" s="1">
        <v>1007</v>
      </c>
    </row>
    <row r="167" spans="1:8" x14ac:dyDescent="0.2">
      <c r="A167" s="15" t="s">
        <v>27</v>
      </c>
      <c r="B167" s="16">
        <v>16.51172</v>
      </c>
      <c r="C167" s="17">
        <v>0</v>
      </c>
      <c r="D167" s="17">
        <v>825</v>
      </c>
      <c r="E167" s="17">
        <v>806</v>
      </c>
      <c r="F167" s="17">
        <v>1227</v>
      </c>
      <c r="G167" s="1">
        <v>1440</v>
      </c>
      <c r="H167" s="1">
        <v>989</v>
      </c>
    </row>
    <row r="168" spans="1:8" x14ac:dyDescent="0.2">
      <c r="A168" s="15" t="s">
        <v>27</v>
      </c>
      <c r="B168" s="16">
        <v>16.60547</v>
      </c>
      <c r="C168" s="17">
        <v>0</v>
      </c>
      <c r="D168" s="17">
        <v>834</v>
      </c>
      <c r="E168" s="17">
        <v>842</v>
      </c>
      <c r="F168" s="17">
        <v>1224</v>
      </c>
      <c r="G168" s="1">
        <v>1416</v>
      </c>
      <c r="H168" s="1">
        <v>989</v>
      </c>
    </row>
    <row r="169" spans="1:8" x14ac:dyDescent="0.2">
      <c r="A169" s="15" t="s">
        <v>27</v>
      </c>
      <c r="B169" s="16">
        <v>16.714839999999999</v>
      </c>
      <c r="C169" s="17">
        <v>0</v>
      </c>
      <c r="D169" s="17">
        <v>804</v>
      </c>
      <c r="E169" s="17">
        <v>831</v>
      </c>
      <c r="F169" s="17">
        <v>1222</v>
      </c>
      <c r="G169" s="1">
        <v>1401</v>
      </c>
      <c r="H169" s="1">
        <v>998</v>
      </c>
    </row>
    <row r="170" spans="1:8" x14ac:dyDescent="0.2">
      <c r="A170" s="15" t="s">
        <v>27</v>
      </c>
      <c r="B170" s="16">
        <v>16.808589999999999</v>
      </c>
      <c r="C170" s="17">
        <v>0</v>
      </c>
      <c r="D170" s="17">
        <v>796</v>
      </c>
      <c r="E170" s="17">
        <v>826</v>
      </c>
      <c r="F170" s="17">
        <v>1270</v>
      </c>
      <c r="G170" s="1">
        <v>1418</v>
      </c>
      <c r="H170" s="1">
        <v>994</v>
      </c>
    </row>
    <row r="171" spans="1:8" x14ac:dyDescent="0.2">
      <c r="A171" s="15" t="s">
        <v>27</v>
      </c>
      <c r="B171" s="16">
        <v>16.91797</v>
      </c>
      <c r="C171" s="17">
        <v>0</v>
      </c>
      <c r="D171" s="17">
        <v>816</v>
      </c>
      <c r="E171" s="17">
        <v>825</v>
      </c>
      <c r="F171" s="17">
        <v>1243</v>
      </c>
      <c r="G171" s="1">
        <v>1415</v>
      </c>
      <c r="H171" s="1">
        <v>991</v>
      </c>
    </row>
    <row r="172" spans="1:8" x14ac:dyDescent="0.2">
      <c r="A172" s="15" t="s">
        <v>28</v>
      </c>
      <c r="B172" s="16">
        <v>17.01172</v>
      </c>
      <c r="C172" s="17">
        <v>0</v>
      </c>
      <c r="D172" s="17">
        <v>821</v>
      </c>
      <c r="E172" s="17">
        <v>806</v>
      </c>
      <c r="F172" s="17">
        <v>1211</v>
      </c>
      <c r="G172" s="1">
        <v>1399</v>
      </c>
      <c r="H172" s="1">
        <v>990</v>
      </c>
    </row>
    <row r="173" spans="1:8" x14ac:dyDescent="0.2">
      <c r="A173" s="15" t="s">
        <v>28</v>
      </c>
      <c r="B173" s="16">
        <v>17.10547</v>
      </c>
      <c r="C173" s="17">
        <v>0</v>
      </c>
      <c r="D173" s="17">
        <v>816</v>
      </c>
      <c r="E173" s="17">
        <v>829</v>
      </c>
      <c r="F173" s="17">
        <v>1260</v>
      </c>
      <c r="G173" s="1">
        <v>1418</v>
      </c>
      <c r="H173" s="1">
        <v>986</v>
      </c>
    </row>
    <row r="174" spans="1:8" x14ac:dyDescent="0.2">
      <c r="A174" s="15" t="s">
        <v>28</v>
      </c>
      <c r="B174" s="16">
        <v>17.214839999999999</v>
      </c>
      <c r="C174" s="17">
        <v>0</v>
      </c>
      <c r="D174" s="17">
        <v>828</v>
      </c>
      <c r="E174" s="17">
        <v>816</v>
      </c>
      <c r="F174" s="17">
        <v>1251</v>
      </c>
      <c r="G174" s="1">
        <v>1409</v>
      </c>
      <c r="H174" s="1">
        <v>986</v>
      </c>
    </row>
    <row r="175" spans="1:8" x14ac:dyDescent="0.2">
      <c r="A175" s="15" t="s">
        <v>28</v>
      </c>
      <c r="B175" s="16">
        <v>17.308589999999999</v>
      </c>
      <c r="C175" s="17">
        <v>0</v>
      </c>
      <c r="D175" s="17">
        <v>825</v>
      </c>
      <c r="E175" s="17">
        <v>832</v>
      </c>
      <c r="F175" s="17">
        <v>1236</v>
      </c>
      <c r="G175" s="1">
        <v>1424</v>
      </c>
      <c r="H175" s="1">
        <v>988</v>
      </c>
    </row>
    <row r="176" spans="1:8" x14ac:dyDescent="0.2">
      <c r="A176" s="15" t="s">
        <v>28</v>
      </c>
      <c r="B176" s="16">
        <v>17.41797</v>
      </c>
      <c r="C176" s="17">
        <v>0</v>
      </c>
      <c r="D176" s="17">
        <v>817</v>
      </c>
      <c r="E176" s="17">
        <v>824</v>
      </c>
      <c r="F176" s="17">
        <v>1252</v>
      </c>
      <c r="G176" s="1">
        <v>1442</v>
      </c>
      <c r="H176" s="1">
        <v>967</v>
      </c>
    </row>
    <row r="177" spans="1:8" x14ac:dyDescent="0.2">
      <c r="A177" s="15" t="s">
        <v>28</v>
      </c>
      <c r="B177" s="16">
        <v>17.51172</v>
      </c>
      <c r="C177" s="17">
        <v>0</v>
      </c>
      <c r="D177" s="17">
        <v>812</v>
      </c>
      <c r="E177" s="17">
        <v>830</v>
      </c>
      <c r="F177" s="17">
        <v>1231</v>
      </c>
      <c r="G177" s="1">
        <v>1417</v>
      </c>
      <c r="H177" s="1">
        <v>982</v>
      </c>
    </row>
    <row r="178" spans="1:8" x14ac:dyDescent="0.2">
      <c r="A178" s="15" t="s">
        <v>28</v>
      </c>
      <c r="B178" s="16">
        <v>17.601559999999999</v>
      </c>
      <c r="C178" s="17">
        <v>0</v>
      </c>
      <c r="D178" s="17">
        <v>825</v>
      </c>
      <c r="E178" s="17">
        <v>824</v>
      </c>
      <c r="F178" s="17">
        <v>1250</v>
      </c>
      <c r="G178" s="1">
        <v>1435</v>
      </c>
      <c r="H178" s="1">
        <v>994</v>
      </c>
    </row>
    <row r="179" spans="1:8" x14ac:dyDescent="0.2">
      <c r="A179" s="15" t="s">
        <v>28</v>
      </c>
      <c r="B179" s="16">
        <v>17.714839999999999</v>
      </c>
      <c r="C179" s="17">
        <v>0</v>
      </c>
      <c r="D179" s="17">
        <v>817</v>
      </c>
      <c r="E179" s="17">
        <v>818</v>
      </c>
      <c r="F179" s="17">
        <v>1257</v>
      </c>
      <c r="G179" s="1">
        <v>1405</v>
      </c>
      <c r="H179" s="1">
        <v>980</v>
      </c>
    </row>
    <row r="180" spans="1:8" x14ac:dyDescent="0.2">
      <c r="A180" s="15" t="s">
        <v>28</v>
      </c>
      <c r="B180" s="16">
        <v>17.804690000000001</v>
      </c>
      <c r="C180" s="17">
        <v>0</v>
      </c>
      <c r="D180" s="17">
        <v>816</v>
      </c>
      <c r="E180" s="17">
        <v>817</v>
      </c>
      <c r="F180" s="17">
        <v>1215</v>
      </c>
      <c r="G180" s="1">
        <v>1441</v>
      </c>
      <c r="H180" s="1">
        <v>991</v>
      </c>
    </row>
    <row r="181" spans="1:8" x14ac:dyDescent="0.2">
      <c r="A181" s="15" t="s">
        <v>28</v>
      </c>
      <c r="B181" s="16">
        <v>17.914059999999999</v>
      </c>
      <c r="C181" s="17">
        <v>0</v>
      </c>
      <c r="D181" s="17">
        <v>815</v>
      </c>
      <c r="E181" s="17">
        <v>804</v>
      </c>
      <c r="F181" s="17">
        <v>1194</v>
      </c>
      <c r="G181" s="1">
        <v>1420</v>
      </c>
      <c r="H181" s="1">
        <v>965</v>
      </c>
    </row>
    <row r="182" spans="1:8" x14ac:dyDescent="0.2">
      <c r="A182" s="15" t="s">
        <v>29</v>
      </c>
      <c r="B182" s="16">
        <v>18.007809999999999</v>
      </c>
      <c r="C182" s="17">
        <v>0</v>
      </c>
      <c r="D182" s="17">
        <v>830</v>
      </c>
      <c r="E182" s="17">
        <v>824</v>
      </c>
      <c r="F182" s="17">
        <v>1240</v>
      </c>
      <c r="G182" s="1">
        <v>1430</v>
      </c>
      <c r="H182" s="1">
        <v>985</v>
      </c>
    </row>
    <row r="183" spans="1:8" x14ac:dyDescent="0.2">
      <c r="A183" s="15" t="s">
        <v>29</v>
      </c>
      <c r="B183" s="16">
        <v>18.101559999999999</v>
      </c>
      <c r="C183" s="17">
        <v>0</v>
      </c>
      <c r="D183" s="17">
        <v>817</v>
      </c>
      <c r="E183" s="17">
        <v>807</v>
      </c>
      <c r="F183" s="17">
        <v>1226</v>
      </c>
      <c r="G183" s="1">
        <v>1429</v>
      </c>
      <c r="H183" s="1">
        <v>983</v>
      </c>
    </row>
    <row r="184" spans="1:8" x14ac:dyDescent="0.2">
      <c r="A184" s="15" t="s">
        <v>29</v>
      </c>
      <c r="B184" s="16">
        <v>18.210940000000001</v>
      </c>
      <c r="C184" s="17">
        <v>0</v>
      </c>
      <c r="D184" s="17">
        <v>826</v>
      </c>
      <c r="E184" s="17">
        <v>838</v>
      </c>
      <c r="F184" s="17">
        <v>1229</v>
      </c>
      <c r="G184" s="1">
        <v>1432</v>
      </c>
      <c r="H184" s="1">
        <v>988</v>
      </c>
    </row>
    <row r="185" spans="1:8" x14ac:dyDescent="0.2">
      <c r="A185" s="15" t="s">
        <v>29</v>
      </c>
      <c r="B185" s="16">
        <v>18.304690000000001</v>
      </c>
      <c r="C185" s="17">
        <v>0</v>
      </c>
      <c r="D185" s="17">
        <v>824</v>
      </c>
      <c r="E185" s="17">
        <v>800</v>
      </c>
      <c r="F185" s="17">
        <v>1246</v>
      </c>
      <c r="G185" s="1">
        <v>1427</v>
      </c>
      <c r="H185" s="1">
        <v>981</v>
      </c>
    </row>
    <row r="186" spans="1:8" x14ac:dyDescent="0.2">
      <c r="A186" s="15" t="s">
        <v>29</v>
      </c>
      <c r="B186" s="16">
        <v>18.414059999999999</v>
      </c>
      <c r="C186" s="17">
        <v>0</v>
      </c>
      <c r="D186" s="17">
        <v>831</v>
      </c>
      <c r="E186" s="17">
        <v>810</v>
      </c>
      <c r="F186" s="17">
        <v>1222</v>
      </c>
      <c r="G186" s="1">
        <v>1429</v>
      </c>
      <c r="H186" s="1">
        <v>982</v>
      </c>
    </row>
    <row r="187" spans="1:8" x14ac:dyDescent="0.2">
      <c r="A187" s="15" t="s">
        <v>29</v>
      </c>
      <c r="B187" s="16">
        <v>18.507809999999999</v>
      </c>
      <c r="C187" s="17">
        <v>0</v>
      </c>
      <c r="D187" s="17">
        <v>827</v>
      </c>
      <c r="E187" s="17">
        <v>831</v>
      </c>
      <c r="F187" s="17">
        <v>1232</v>
      </c>
      <c r="G187" s="1">
        <v>1427</v>
      </c>
      <c r="H187" s="1">
        <v>995</v>
      </c>
    </row>
    <row r="188" spans="1:8" x14ac:dyDescent="0.2">
      <c r="A188" s="15" t="s">
        <v>29</v>
      </c>
      <c r="B188" s="16">
        <v>18.601559999999999</v>
      </c>
      <c r="C188" s="17">
        <v>0</v>
      </c>
      <c r="D188" s="17">
        <v>816</v>
      </c>
      <c r="E188" s="17">
        <v>811</v>
      </c>
      <c r="F188" s="17">
        <v>1229</v>
      </c>
      <c r="G188" s="1">
        <v>1426</v>
      </c>
      <c r="H188" s="1">
        <v>992</v>
      </c>
    </row>
    <row r="189" spans="1:8" x14ac:dyDescent="0.2">
      <c r="A189" s="15" t="s">
        <v>29</v>
      </c>
      <c r="B189" s="16">
        <v>18.710940000000001</v>
      </c>
      <c r="C189" s="17">
        <v>0</v>
      </c>
      <c r="D189" s="17">
        <v>824</v>
      </c>
      <c r="E189" s="17">
        <v>806</v>
      </c>
      <c r="F189" s="17">
        <v>1253</v>
      </c>
      <c r="G189" s="1">
        <v>1443</v>
      </c>
      <c r="H189" s="1">
        <v>985</v>
      </c>
    </row>
    <row r="190" spans="1:8" x14ac:dyDescent="0.2">
      <c r="A190" s="15" t="s">
        <v>29</v>
      </c>
      <c r="B190" s="16">
        <v>18.804690000000001</v>
      </c>
      <c r="C190" s="17">
        <v>0</v>
      </c>
      <c r="D190" s="17">
        <v>822</v>
      </c>
      <c r="E190" s="17">
        <v>819</v>
      </c>
      <c r="F190" s="17">
        <v>1239</v>
      </c>
      <c r="G190" s="1">
        <v>1421</v>
      </c>
      <c r="H190" s="1">
        <v>993</v>
      </c>
    </row>
    <row r="191" spans="1:8" x14ac:dyDescent="0.2">
      <c r="A191" s="15" t="s">
        <v>29</v>
      </c>
      <c r="B191" s="16">
        <v>18.914059999999999</v>
      </c>
      <c r="C191" s="17">
        <v>0</v>
      </c>
      <c r="D191" s="17">
        <v>813</v>
      </c>
      <c r="E191" s="17">
        <v>813</v>
      </c>
      <c r="F191" s="17">
        <v>1235</v>
      </c>
      <c r="G191" s="1">
        <v>1424</v>
      </c>
      <c r="H191" s="1">
        <v>991</v>
      </c>
    </row>
    <row r="192" spans="1:8" x14ac:dyDescent="0.2">
      <c r="A192" s="15" t="s">
        <v>30</v>
      </c>
      <c r="B192" s="16">
        <v>19.007809999999999</v>
      </c>
      <c r="C192" s="17">
        <v>0</v>
      </c>
      <c r="D192" s="17">
        <v>808</v>
      </c>
      <c r="E192" s="17">
        <v>834</v>
      </c>
      <c r="F192" s="17">
        <v>1224</v>
      </c>
      <c r="G192" s="1">
        <v>1430</v>
      </c>
      <c r="H192" s="1">
        <v>993</v>
      </c>
    </row>
    <row r="193" spans="1:8" x14ac:dyDescent="0.2">
      <c r="A193" s="15" t="s">
        <v>30</v>
      </c>
      <c r="B193" s="16">
        <v>19.117190000000001</v>
      </c>
      <c r="C193" s="17">
        <v>0</v>
      </c>
      <c r="D193" s="17">
        <v>811</v>
      </c>
      <c r="E193" s="17">
        <v>833</v>
      </c>
      <c r="F193" s="17">
        <v>1255</v>
      </c>
      <c r="G193" s="1">
        <v>1427</v>
      </c>
      <c r="H193" s="1">
        <v>996</v>
      </c>
    </row>
    <row r="194" spans="1:8" x14ac:dyDescent="0.2">
      <c r="A194" s="15" t="s">
        <v>30</v>
      </c>
      <c r="B194" s="16">
        <v>19.210940000000001</v>
      </c>
      <c r="C194" s="17">
        <v>0</v>
      </c>
      <c r="D194" s="17">
        <v>826</v>
      </c>
      <c r="E194" s="17">
        <v>824</v>
      </c>
      <c r="F194" s="17">
        <v>1241</v>
      </c>
      <c r="G194" s="1">
        <v>1406</v>
      </c>
      <c r="H194" s="1">
        <v>992</v>
      </c>
    </row>
    <row r="195" spans="1:8" x14ac:dyDescent="0.2">
      <c r="A195" s="15" t="s">
        <v>30</v>
      </c>
      <c r="B195" s="16">
        <v>19.304690000000001</v>
      </c>
      <c r="C195" s="17">
        <v>0</v>
      </c>
      <c r="D195" s="17">
        <v>813</v>
      </c>
      <c r="E195" s="17">
        <v>835</v>
      </c>
      <c r="F195" s="17">
        <v>1260</v>
      </c>
      <c r="G195" s="1">
        <v>1460</v>
      </c>
      <c r="H195" s="1">
        <v>975</v>
      </c>
    </row>
    <row r="196" spans="1:8" x14ac:dyDescent="0.2">
      <c r="A196" s="15" t="s">
        <v>30</v>
      </c>
      <c r="B196" s="16">
        <v>19.414059999999999</v>
      </c>
      <c r="C196" s="17">
        <v>0</v>
      </c>
      <c r="D196" s="17">
        <v>815</v>
      </c>
      <c r="E196" s="17">
        <v>806</v>
      </c>
      <c r="F196" s="17">
        <v>1240</v>
      </c>
      <c r="G196" s="1">
        <v>1446</v>
      </c>
      <c r="H196" s="1">
        <v>994</v>
      </c>
    </row>
    <row r="197" spans="1:8" x14ac:dyDescent="0.2">
      <c r="A197" s="15" t="s">
        <v>30</v>
      </c>
      <c r="B197" s="16">
        <v>19.507809999999999</v>
      </c>
      <c r="C197" s="17">
        <v>0</v>
      </c>
      <c r="D197" s="17">
        <v>813</v>
      </c>
      <c r="E197" s="17">
        <v>822</v>
      </c>
      <c r="F197" s="17">
        <v>1212</v>
      </c>
      <c r="G197" s="1">
        <v>1424</v>
      </c>
      <c r="H197" s="1">
        <v>982</v>
      </c>
    </row>
    <row r="198" spans="1:8" x14ac:dyDescent="0.2">
      <c r="A198" s="15" t="s">
        <v>30</v>
      </c>
      <c r="B198" s="16">
        <v>19.617190000000001</v>
      </c>
      <c r="C198" s="17">
        <v>0</v>
      </c>
      <c r="D198" s="17">
        <v>803</v>
      </c>
      <c r="E198" s="17">
        <v>816</v>
      </c>
      <c r="F198" s="17">
        <v>1240</v>
      </c>
      <c r="G198" s="1">
        <v>1428</v>
      </c>
      <c r="H198" s="1">
        <v>991</v>
      </c>
    </row>
    <row r="199" spans="1:8" x14ac:dyDescent="0.2">
      <c r="A199" s="15" t="s">
        <v>30</v>
      </c>
      <c r="B199" s="16">
        <v>19.710940000000001</v>
      </c>
      <c r="C199" s="17">
        <v>0</v>
      </c>
      <c r="D199" s="17">
        <v>821</v>
      </c>
      <c r="E199" s="17">
        <v>811</v>
      </c>
      <c r="F199" s="17">
        <v>1245</v>
      </c>
      <c r="G199" s="1">
        <v>1443</v>
      </c>
      <c r="H199" s="1">
        <v>996</v>
      </c>
    </row>
    <row r="200" spans="1:8" x14ac:dyDescent="0.2">
      <c r="A200" s="15" t="s">
        <v>30</v>
      </c>
      <c r="B200" s="16">
        <v>19.804690000000001</v>
      </c>
      <c r="C200" s="17">
        <v>0</v>
      </c>
      <c r="D200" s="17">
        <v>809</v>
      </c>
      <c r="E200" s="17">
        <v>814</v>
      </c>
      <c r="F200" s="17">
        <v>1245</v>
      </c>
      <c r="G200" s="1">
        <v>1429</v>
      </c>
      <c r="H200" s="1">
        <v>979</v>
      </c>
    </row>
    <row r="201" spans="1:8" x14ac:dyDescent="0.2">
      <c r="A201" s="15" t="s">
        <v>30</v>
      </c>
      <c r="B201" s="16">
        <v>19.914059999999999</v>
      </c>
      <c r="C201" s="17">
        <v>0</v>
      </c>
      <c r="D201" s="17">
        <v>802</v>
      </c>
      <c r="E201" s="17">
        <v>828</v>
      </c>
      <c r="F201" s="17">
        <v>1245</v>
      </c>
      <c r="G201" s="1">
        <v>1413</v>
      </c>
      <c r="H201" s="1">
        <v>993</v>
      </c>
    </row>
    <row r="202" spans="1:8" x14ac:dyDescent="0.2">
      <c r="A202" s="15" t="s">
        <v>31</v>
      </c>
      <c r="B202" s="16">
        <v>20.007809999999999</v>
      </c>
      <c r="C202" s="17">
        <v>0</v>
      </c>
      <c r="D202" s="17">
        <v>823</v>
      </c>
      <c r="E202" s="17">
        <v>821</v>
      </c>
      <c r="F202" s="17">
        <v>1249</v>
      </c>
      <c r="G202" s="1">
        <v>1425</v>
      </c>
      <c r="H202" s="1">
        <v>991</v>
      </c>
    </row>
    <row r="203" spans="1:8" x14ac:dyDescent="0.2">
      <c r="A203" s="15" t="s">
        <v>31</v>
      </c>
      <c r="B203" s="16">
        <v>20.117190000000001</v>
      </c>
      <c r="C203" s="17">
        <v>0</v>
      </c>
      <c r="D203" s="17">
        <v>827</v>
      </c>
      <c r="E203" s="17">
        <v>825</v>
      </c>
      <c r="F203" s="17">
        <v>1254</v>
      </c>
      <c r="G203" s="1">
        <v>1433</v>
      </c>
      <c r="H203" s="1">
        <v>980</v>
      </c>
    </row>
    <row r="204" spans="1:8" x14ac:dyDescent="0.2">
      <c r="A204" s="15" t="s">
        <v>31</v>
      </c>
      <c r="B204" s="16">
        <v>20.210940000000001</v>
      </c>
      <c r="C204" s="17">
        <v>0</v>
      </c>
      <c r="D204" s="17">
        <v>825</v>
      </c>
      <c r="E204" s="17">
        <v>842</v>
      </c>
      <c r="F204" s="17">
        <v>1219</v>
      </c>
      <c r="G204" s="1">
        <v>1423</v>
      </c>
      <c r="H204" s="1">
        <v>987</v>
      </c>
    </row>
    <row r="205" spans="1:8" x14ac:dyDescent="0.2">
      <c r="A205" s="15" t="s">
        <v>31</v>
      </c>
      <c r="B205" s="16">
        <v>20.30078</v>
      </c>
      <c r="C205" s="17">
        <v>0</v>
      </c>
      <c r="D205" s="17">
        <v>822</v>
      </c>
      <c r="E205" s="17">
        <v>812</v>
      </c>
      <c r="F205" s="17">
        <v>1258</v>
      </c>
      <c r="G205" s="1">
        <v>1463</v>
      </c>
      <c r="H205" s="1">
        <v>984</v>
      </c>
    </row>
    <row r="206" spans="1:8" x14ac:dyDescent="0.2">
      <c r="A206" s="15" t="s">
        <v>31</v>
      </c>
      <c r="B206" s="16">
        <v>20.410160000000001</v>
      </c>
      <c r="C206" s="17">
        <v>0</v>
      </c>
      <c r="D206" s="17">
        <v>836</v>
      </c>
      <c r="E206" s="17">
        <v>812</v>
      </c>
      <c r="F206" s="17">
        <v>1238</v>
      </c>
      <c r="G206" s="1">
        <v>1420</v>
      </c>
      <c r="H206" s="1">
        <v>978</v>
      </c>
    </row>
    <row r="207" spans="1:8" x14ac:dyDescent="0.2">
      <c r="A207" s="15" t="s">
        <v>31</v>
      </c>
      <c r="B207" s="16">
        <v>20.503910000000001</v>
      </c>
      <c r="C207" s="17">
        <v>0</v>
      </c>
      <c r="D207" s="17">
        <v>823</v>
      </c>
      <c r="E207" s="17">
        <v>806</v>
      </c>
      <c r="F207" s="17">
        <v>1246</v>
      </c>
      <c r="G207" s="1">
        <v>1442</v>
      </c>
      <c r="H207" s="1">
        <v>987</v>
      </c>
    </row>
    <row r="208" spans="1:8" x14ac:dyDescent="0.2">
      <c r="A208" s="15" t="s">
        <v>31</v>
      </c>
      <c r="B208" s="16">
        <v>20.61328</v>
      </c>
      <c r="C208" s="17">
        <v>0</v>
      </c>
      <c r="D208" s="17">
        <v>828</v>
      </c>
      <c r="E208" s="17">
        <v>822</v>
      </c>
      <c r="F208" s="17">
        <v>1227</v>
      </c>
      <c r="G208" s="1">
        <v>1422</v>
      </c>
      <c r="H208" s="1">
        <v>976</v>
      </c>
    </row>
    <row r="209" spans="1:8" x14ac:dyDescent="0.2">
      <c r="A209" s="15" t="s">
        <v>31</v>
      </c>
      <c r="B209" s="16">
        <v>20.70703</v>
      </c>
      <c r="C209" s="17">
        <v>0</v>
      </c>
      <c r="D209" s="17">
        <v>821</v>
      </c>
      <c r="E209" s="17">
        <v>823</v>
      </c>
      <c r="F209" s="17">
        <v>1199</v>
      </c>
      <c r="G209" s="1">
        <v>1435</v>
      </c>
      <c r="H209" s="1">
        <v>977</v>
      </c>
    </row>
    <row r="210" spans="1:8" x14ac:dyDescent="0.2">
      <c r="A210" s="15" t="s">
        <v>31</v>
      </c>
      <c r="B210" s="16">
        <v>20.816410000000001</v>
      </c>
      <c r="C210" s="17">
        <v>0</v>
      </c>
      <c r="D210" s="17">
        <v>814</v>
      </c>
      <c r="E210" s="17">
        <v>816</v>
      </c>
      <c r="F210" s="17">
        <v>1215</v>
      </c>
      <c r="G210" s="1">
        <v>1402</v>
      </c>
      <c r="H210" s="1">
        <v>980</v>
      </c>
    </row>
    <row r="211" spans="1:8" x14ac:dyDescent="0.2">
      <c r="A211" s="15" t="s">
        <v>31</v>
      </c>
      <c r="B211" s="16">
        <v>20.910160000000001</v>
      </c>
      <c r="C211" s="17">
        <v>0</v>
      </c>
      <c r="D211" s="17">
        <v>814</v>
      </c>
      <c r="E211" s="17">
        <v>817</v>
      </c>
      <c r="F211" s="17">
        <v>1257</v>
      </c>
      <c r="G211" s="1">
        <v>1440</v>
      </c>
      <c r="H211" s="1">
        <v>981</v>
      </c>
    </row>
    <row r="212" spans="1:8" x14ac:dyDescent="0.2">
      <c r="A212" s="15" t="s">
        <v>32</v>
      </c>
      <c r="B212" s="16">
        <v>21.003910000000001</v>
      </c>
      <c r="C212" s="17">
        <v>0</v>
      </c>
      <c r="D212" s="17">
        <v>814</v>
      </c>
      <c r="E212" s="17">
        <v>833</v>
      </c>
      <c r="F212" s="17">
        <v>1238</v>
      </c>
      <c r="G212" s="1">
        <v>1419</v>
      </c>
      <c r="H212" s="1">
        <v>990</v>
      </c>
    </row>
    <row r="213" spans="1:8" x14ac:dyDescent="0.2">
      <c r="A213" s="15" t="s">
        <v>32</v>
      </c>
      <c r="B213" s="16">
        <v>21.11328</v>
      </c>
      <c r="C213" s="17">
        <v>0</v>
      </c>
      <c r="D213" s="17">
        <v>818</v>
      </c>
      <c r="E213" s="17">
        <v>820</v>
      </c>
      <c r="F213" s="17">
        <v>1228</v>
      </c>
      <c r="G213" s="1">
        <v>1410</v>
      </c>
      <c r="H213" s="1">
        <v>997</v>
      </c>
    </row>
    <row r="214" spans="1:8" x14ac:dyDescent="0.2">
      <c r="A214" s="15" t="s">
        <v>32</v>
      </c>
      <c r="B214" s="16">
        <v>21.20703</v>
      </c>
      <c r="C214" s="17">
        <v>0</v>
      </c>
      <c r="D214" s="17">
        <v>819</v>
      </c>
      <c r="E214" s="17">
        <v>798</v>
      </c>
      <c r="F214" s="17">
        <v>1234</v>
      </c>
      <c r="G214" s="1">
        <v>1414</v>
      </c>
      <c r="H214" s="1">
        <v>991</v>
      </c>
    </row>
    <row r="215" spans="1:8" x14ac:dyDescent="0.2">
      <c r="A215" s="15" t="s">
        <v>32</v>
      </c>
      <c r="B215" s="16">
        <v>21.30078</v>
      </c>
      <c r="C215" s="17">
        <v>0</v>
      </c>
      <c r="D215" s="17">
        <v>812</v>
      </c>
      <c r="E215" s="17">
        <v>846</v>
      </c>
      <c r="F215" s="17">
        <v>1270</v>
      </c>
      <c r="G215" s="1">
        <v>1448</v>
      </c>
      <c r="H215" s="1">
        <v>994</v>
      </c>
    </row>
    <row r="216" spans="1:8" x14ac:dyDescent="0.2">
      <c r="A216" s="15" t="s">
        <v>32</v>
      </c>
      <c r="B216" s="16">
        <v>21.410160000000001</v>
      </c>
      <c r="C216" s="17">
        <v>0</v>
      </c>
      <c r="D216" s="17">
        <v>827</v>
      </c>
      <c r="E216" s="17">
        <v>849</v>
      </c>
      <c r="F216" s="17">
        <v>1259</v>
      </c>
      <c r="G216" s="1">
        <v>1436</v>
      </c>
      <c r="H216" s="1">
        <v>982</v>
      </c>
    </row>
    <row r="217" spans="1:8" x14ac:dyDescent="0.2">
      <c r="A217" s="15" t="s">
        <v>32</v>
      </c>
      <c r="B217" s="16">
        <v>21.503910000000001</v>
      </c>
      <c r="C217" s="17">
        <v>0</v>
      </c>
      <c r="D217" s="17">
        <v>827</v>
      </c>
      <c r="E217" s="17">
        <v>889</v>
      </c>
      <c r="F217" s="17">
        <v>1279</v>
      </c>
      <c r="G217" s="1">
        <v>1453</v>
      </c>
      <c r="H217" s="1">
        <v>986</v>
      </c>
    </row>
    <row r="218" spans="1:8" x14ac:dyDescent="0.2">
      <c r="A218" s="15" t="s">
        <v>32</v>
      </c>
      <c r="B218" s="16">
        <v>21.61328</v>
      </c>
      <c r="C218" s="17">
        <v>0</v>
      </c>
      <c r="D218" s="17">
        <v>830</v>
      </c>
      <c r="E218" s="17">
        <v>899</v>
      </c>
      <c r="F218" s="17">
        <v>1280</v>
      </c>
      <c r="G218" s="1">
        <v>1445</v>
      </c>
      <c r="H218" s="1">
        <v>986</v>
      </c>
    </row>
    <row r="219" spans="1:8" x14ac:dyDescent="0.2">
      <c r="A219" s="15" t="s">
        <v>32</v>
      </c>
      <c r="B219" s="16">
        <v>21.70703</v>
      </c>
      <c r="C219" s="17">
        <v>0</v>
      </c>
      <c r="D219" s="17">
        <v>830</v>
      </c>
      <c r="E219" s="17">
        <v>894</v>
      </c>
      <c r="F219" s="17">
        <v>1309</v>
      </c>
      <c r="G219" s="1">
        <v>1473</v>
      </c>
      <c r="H219" s="1">
        <v>982</v>
      </c>
    </row>
    <row r="220" spans="1:8" x14ac:dyDescent="0.2">
      <c r="A220" s="15" t="s">
        <v>32</v>
      </c>
      <c r="B220" s="16">
        <v>21.816410000000001</v>
      </c>
      <c r="C220" s="17">
        <v>0</v>
      </c>
      <c r="D220" s="17">
        <v>827</v>
      </c>
      <c r="E220" s="17">
        <v>952</v>
      </c>
      <c r="F220" s="17">
        <v>1332</v>
      </c>
      <c r="G220" s="1">
        <v>1487</v>
      </c>
      <c r="H220" s="1">
        <v>997</v>
      </c>
    </row>
    <row r="221" spans="1:8" x14ac:dyDescent="0.2">
      <c r="A221" s="15" t="s">
        <v>32</v>
      </c>
      <c r="B221" s="16">
        <v>21.910160000000001</v>
      </c>
      <c r="C221" s="17">
        <v>0</v>
      </c>
      <c r="D221" s="17">
        <v>807</v>
      </c>
      <c r="E221" s="17">
        <v>942</v>
      </c>
      <c r="F221" s="17">
        <v>1302</v>
      </c>
      <c r="G221" s="1">
        <v>1454</v>
      </c>
      <c r="H221" s="1">
        <v>1019</v>
      </c>
    </row>
    <row r="222" spans="1:8" x14ac:dyDescent="0.2">
      <c r="A222" s="15" t="s">
        <v>33</v>
      </c>
      <c r="B222" s="16">
        <v>22.003910000000001</v>
      </c>
      <c r="C222" s="17">
        <v>0</v>
      </c>
      <c r="D222" s="17">
        <v>812</v>
      </c>
      <c r="E222" s="17">
        <v>959</v>
      </c>
      <c r="F222" s="17">
        <v>1303</v>
      </c>
      <c r="G222" s="1">
        <v>1469</v>
      </c>
      <c r="H222" s="1">
        <v>1025</v>
      </c>
    </row>
    <row r="223" spans="1:8" x14ac:dyDescent="0.2">
      <c r="A223" s="15" t="s">
        <v>33</v>
      </c>
      <c r="B223" s="16">
        <v>22.11328</v>
      </c>
      <c r="C223" s="17">
        <v>0</v>
      </c>
      <c r="D223" s="17">
        <v>825</v>
      </c>
      <c r="E223" s="17">
        <v>921</v>
      </c>
      <c r="F223" s="17">
        <v>1309</v>
      </c>
      <c r="G223" s="1">
        <v>1456</v>
      </c>
      <c r="H223" s="1">
        <v>1049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2019-01-21T22:40:43Z</dcterms:modified>
</cp:coreProperties>
</file>