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til\Documents\Git_Repos\liquid-engine-test-stand\analysis\Orifice Pressure Tests 01-19-2019\"/>
    </mc:Choice>
  </mc:AlternateContent>
  <xr:revisionPtr revIDLastSave="0" documentId="13_ncr:1_{0589389B-C487-43DF-839A-097CF828EF90}" xr6:coauthVersionLast="40" xr6:coauthVersionMax="40" xr10:uidLastSave="{00000000-0000-0000-0000-000000000000}"/>
  <bookViews>
    <workbookView xWindow="120" yWindow="60" windowWidth="15180" windowHeight="9345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1" l="1"/>
  <c r="N12" i="1"/>
  <c r="M12" i="1"/>
  <c r="K247" i="1"/>
  <c r="J247" i="1"/>
  <c r="I247" i="1"/>
  <c r="J246" i="1"/>
  <c r="K246" i="1" s="1"/>
  <c r="I246" i="1"/>
  <c r="J245" i="1"/>
  <c r="I245" i="1"/>
  <c r="J244" i="1"/>
  <c r="I244" i="1"/>
  <c r="K244" i="1" s="1"/>
  <c r="K243" i="1"/>
  <c r="J243" i="1"/>
  <c r="I243" i="1"/>
  <c r="J242" i="1"/>
  <c r="K242" i="1" s="1"/>
  <c r="I242" i="1"/>
  <c r="J241" i="1"/>
  <c r="I241" i="1"/>
  <c r="K241" i="1" s="1"/>
  <c r="J240" i="1"/>
  <c r="I240" i="1"/>
  <c r="K240" i="1" s="1"/>
  <c r="K239" i="1"/>
  <c r="J239" i="1"/>
  <c r="I239" i="1"/>
  <c r="J238" i="1"/>
  <c r="K238" i="1" s="1"/>
  <c r="I238" i="1"/>
  <c r="J237" i="1"/>
  <c r="I237" i="1"/>
  <c r="J236" i="1"/>
  <c r="I236" i="1"/>
  <c r="K236" i="1" s="1"/>
  <c r="K235" i="1"/>
  <c r="J235" i="1"/>
  <c r="I235" i="1"/>
  <c r="J234" i="1"/>
  <c r="K234" i="1" s="1"/>
  <c r="I234" i="1"/>
  <c r="J233" i="1"/>
  <c r="I233" i="1"/>
  <c r="K233" i="1" s="1"/>
  <c r="J232" i="1"/>
  <c r="I232" i="1"/>
  <c r="K232" i="1" s="1"/>
  <c r="K231" i="1"/>
  <c r="J231" i="1"/>
  <c r="I231" i="1"/>
  <c r="J230" i="1"/>
  <c r="K230" i="1" s="1"/>
  <c r="I230" i="1"/>
  <c r="J229" i="1"/>
  <c r="I229" i="1"/>
  <c r="J228" i="1"/>
  <c r="I228" i="1"/>
  <c r="K228" i="1" s="1"/>
  <c r="K227" i="1"/>
  <c r="J227" i="1"/>
  <c r="I227" i="1"/>
  <c r="J226" i="1"/>
  <c r="K226" i="1" s="1"/>
  <c r="I226" i="1"/>
  <c r="J225" i="1"/>
  <c r="I225" i="1"/>
  <c r="K225" i="1" s="1"/>
  <c r="J224" i="1"/>
  <c r="I224" i="1"/>
  <c r="K224" i="1" s="1"/>
  <c r="K223" i="1"/>
  <c r="J223" i="1"/>
  <c r="I223" i="1"/>
  <c r="J222" i="1"/>
  <c r="K222" i="1" s="1"/>
  <c r="I222" i="1"/>
  <c r="J221" i="1"/>
  <c r="I221" i="1"/>
  <c r="J220" i="1"/>
  <c r="I220" i="1"/>
  <c r="K220" i="1" s="1"/>
  <c r="K219" i="1"/>
  <c r="J219" i="1"/>
  <c r="I219" i="1"/>
  <c r="J218" i="1"/>
  <c r="K218" i="1" s="1"/>
  <c r="I218" i="1"/>
  <c r="J217" i="1"/>
  <c r="I217" i="1"/>
  <c r="K217" i="1" s="1"/>
  <c r="J216" i="1"/>
  <c r="I216" i="1"/>
  <c r="K216" i="1" s="1"/>
  <c r="K215" i="1"/>
  <c r="J215" i="1"/>
  <c r="I215" i="1"/>
  <c r="J214" i="1"/>
  <c r="K214" i="1" s="1"/>
  <c r="I214" i="1"/>
  <c r="J213" i="1"/>
  <c r="I213" i="1"/>
  <c r="J212" i="1"/>
  <c r="I212" i="1"/>
  <c r="K212" i="1" s="1"/>
  <c r="K211" i="1"/>
  <c r="J211" i="1"/>
  <c r="I211" i="1"/>
  <c r="J210" i="1"/>
  <c r="K210" i="1" s="1"/>
  <c r="I210" i="1"/>
  <c r="J209" i="1"/>
  <c r="I209" i="1"/>
  <c r="K209" i="1" s="1"/>
  <c r="J208" i="1"/>
  <c r="I208" i="1"/>
  <c r="K208" i="1" s="1"/>
  <c r="K207" i="1"/>
  <c r="J207" i="1"/>
  <c r="I207" i="1"/>
  <c r="J206" i="1"/>
  <c r="K206" i="1" s="1"/>
  <c r="I206" i="1"/>
  <c r="J205" i="1"/>
  <c r="I205" i="1"/>
  <c r="J204" i="1"/>
  <c r="I204" i="1"/>
  <c r="K204" i="1" s="1"/>
  <c r="K203" i="1"/>
  <c r="J203" i="1"/>
  <c r="I203" i="1"/>
  <c r="J202" i="1"/>
  <c r="K202" i="1" s="1"/>
  <c r="I202" i="1"/>
  <c r="J201" i="1"/>
  <c r="I201" i="1"/>
  <c r="K201" i="1" s="1"/>
  <c r="J200" i="1"/>
  <c r="I200" i="1"/>
  <c r="K200" i="1" s="1"/>
  <c r="K199" i="1"/>
  <c r="J199" i="1"/>
  <c r="I199" i="1"/>
  <c r="J198" i="1"/>
  <c r="K198" i="1" s="1"/>
  <c r="I198" i="1"/>
  <c r="J197" i="1"/>
  <c r="I197" i="1"/>
  <c r="J196" i="1"/>
  <c r="I196" i="1"/>
  <c r="K196" i="1" s="1"/>
  <c r="K195" i="1"/>
  <c r="J195" i="1"/>
  <c r="I195" i="1"/>
  <c r="J194" i="1"/>
  <c r="K194" i="1" s="1"/>
  <c r="I194" i="1"/>
  <c r="J193" i="1"/>
  <c r="I193" i="1"/>
  <c r="K193" i="1" s="1"/>
  <c r="J192" i="1"/>
  <c r="I192" i="1"/>
  <c r="K192" i="1" s="1"/>
  <c r="K191" i="1"/>
  <c r="J191" i="1"/>
  <c r="I191" i="1"/>
  <c r="J190" i="1"/>
  <c r="K190" i="1" s="1"/>
  <c r="I190" i="1"/>
  <c r="J189" i="1"/>
  <c r="I189" i="1"/>
  <c r="J188" i="1"/>
  <c r="I188" i="1"/>
  <c r="K188" i="1" s="1"/>
  <c r="K187" i="1"/>
  <c r="J187" i="1"/>
  <c r="I187" i="1"/>
  <c r="J186" i="1"/>
  <c r="K186" i="1" s="1"/>
  <c r="I186" i="1"/>
  <c r="J185" i="1"/>
  <c r="I185" i="1"/>
  <c r="K185" i="1" s="1"/>
  <c r="J184" i="1"/>
  <c r="I184" i="1"/>
  <c r="K184" i="1" s="1"/>
  <c r="K183" i="1"/>
  <c r="J183" i="1"/>
  <c r="I183" i="1"/>
  <c r="J182" i="1"/>
  <c r="K182" i="1" s="1"/>
  <c r="I182" i="1"/>
  <c r="J181" i="1"/>
  <c r="I181" i="1"/>
  <c r="J180" i="1"/>
  <c r="I180" i="1"/>
  <c r="K180" i="1" s="1"/>
  <c r="K179" i="1"/>
  <c r="J179" i="1"/>
  <c r="I179" i="1"/>
  <c r="J178" i="1"/>
  <c r="K178" i="1" s="1"/>
  <c r="I178" i="1"/>
  <c r="J177" i="1"/>
  <c r="I177" i="1"/>
  <c r="K177" i="1" s="1"/>
  <c r="J176" i="1"/>
  <c r="I176" i="1"/>
  <c r="K176" i="1" s="1"/>
  <c r="K175" i="1"/>
  <c r="J175" i="1"/>
  <c r="I175" i="1"/>
  <c r="J174" i="1"/>
  <c r="K174" i="1" s="1"/>
  <c r="I174" i="1"/>
  <c r="J173" i="1"/>
  <c r="I173" i="1"/>
  <c r="J172" i="1"/>
  <c r="I172" i="1"/>
  <c r="K172" i="1" s="1"/>
  <c r="K171" i="1"/>
  <c r="J171" i="1"/>
  <c r="I171" i="1"/>
  <c r="J170" i="1"/>
  <c r="K170" i="1" s="1"/>
  <c r="I170" i="1"/>
  <c r="J169" i="1"/>
  <c r="I169" i="1"/>
  <c r="K169" i="1" s="1"/>
  <c r="J168" i="1"/>
  <c r="I168" i="1"/>
  <c r="K168" i="1" s="1"/>
  <c r="K167" i="1"/>
  <c r="J167" i="1"/>
  <c r="I167" i="1"/>
  <c r="J166" i="1"/>
  <c r="K166" i="1" s="1"/>
  <c r="I166" i="1"/>
  <c r="J165" i="1"/>
  <c r="I165" i="1"/>
  <c r="J164" i="1"/>
  <c r="I164" i="1"/>
  <c r="K164" i="1" s="1"/>
  <c r="K163" i="1"/>
  <c r="J163" i="1"/>
  <c r="I163" i="1"/>
  <c r="J162" i="1"/>
  <c r="K162" i="1" s="1"/>
  <c r="I162" i="1"/>
  <c r="J161" i="1"/>
  <c r="I161" i="1"/>
  <c r="K161" i="1" s="1"/>
  <c r="J160" i="1"/>
  <c r="I160" i="1"/>
  <c r="K160" i="1" s="1"/>
  <c r="K159" i="1"/>
  <c r="J159" i="1"/>
  <c r="I159" i="1"/>
  <c r="J158" i="1"/>
  <c r="K158" i="1" s="1"/>
  <c r="I158" i="1"/>
  <c r="J157" i="1"/>
  <c r="I157" i="1"/>
  <c r="J156" i="1"/>
  <c r="I156" i="1"/>
  <c r="K156" i="1" s="1"/>
  <c r="K155" i="1"/>
  <c r="J155" i="1"/>
  <c r="I155" i="1"/>
  <c r="J154" i="1"/>
  <c r="K154" i="1" s="1"/>
  <c r="I154" i="1"/>
  <c r="J153" i="1"/>
  <c r="I153" i="1"/>
  <c r="K153" i="1" s="1"/>
  <c r="J152" i="1"/>
  <c r="I152" i="1"/>
  <c r="K152" i="1" s="1"/>
  <c r="K151" i="1"/>
  <c r="J151" i="1"/>
  <c r="I151" i="1"/>
  <c r="J150" i="1"/>
  <c r="K150" i="1" s="1"/>
  <c r="I150" i="1"/>
  <c r="J149" i="1"/>
  <c r="I149" i="1"/>
  <c r="J148" i="1"/>
  <c r="I148" i="1"/>
  <c r="K148" i="1" s="1"/>
  <c r="K147" i="1"/>
  <c r="J147" i="1"/>
  <c r="I147" i="1"/>
  <c r="J146" i="1"/>
  <c r="K146" i="1" s="1"/>
  <c r="I146" i="1"/>
  <c r="J145" i="1"/>
  <c r="I145" i="1"/>
  <c r="K145" i="1" s="1"/>
  <c r="J144" i="1"/>
  <c r="I144" i="1"/>
  <c r="K144" i="1" s="1"/>
  <c r="K143" i="1"/>
  <c r="J143" i="1"/>
  <c r="I143" i="1"/>
  <c r="J142" i="1"/>
  <c r="K142" i="1" s="1"/>
  <c r="I142" i="1"/>
  <c r="J141" i="1"/>
  <c r="I141" i="1"/>
  <c r="J140" i="1"/>
  <c r="I140" i="1"/>
  <c r="K140" i="1" s="1"/>
  <c r="K139" i="1"/>
  <c r="J139" i="1"/>
  <c r="I139" i="1"/>
  <c r="J138" i="1"/>
  <c r="K138" i="1" s="1"/>
  <c r="I138" i="1"/>
  <c r="J137" i="1"/>
  <c r="I137" i="1"/>
  <c r="K137" i="1" s="1"/>
  <c r="J136" i="1"/>
  <c r="I136" i="1"/>
  <c r="K136" i="1" s="1"/>
  <c r="K135" i="1"/>
  <c r="J135" i="1"/>
  <c r="I135" i="1"/>
  <c r="J134" i="1"/>
  <c r="K134" i="1" s="1"/>
  <c r="I134" i="1"/>
  <c r="J133" i="1"/>
  <c r="I133" i="1"/>
  <c r="J132" i="1"/>
  <c r="I132" i="1"/>
  <c r="K132" i="1" s="1"/>
  <c r="K131" i="1"/>
  <c r="J131" i="1"/>
  <c r="I131" i="1"/>
  <c r="J130" i="1"/>
  <c r="K130" i="1" s="1"/>
  <c r="I130" i="1"/>
  <c r="J129" i="1"/>
  <c r="I129" i="1"/>
  <c r="K129" i="1" s="1"/>
  <c r="J128" i="1"/>
  <c r="I128" i="1"/>
  <c r="K128" i="1" s="1"/>
  <c r="K127" i="1"/>
  <c r="J127" i="1"/>
  <c r="I127" i="1"/>
  <c r="J126" i="1"/>
  <c r="K126" i="1" s="1"/>
  <c r="I126" i="1"/>
  <c r="J125" i="1"/>
  <c r="I125" i="1"/>
  <c r="J124" i="1"/>
  <c r="I124" i="1"/>
  <c r="K124" i="1" s="1"/>
  <c r="K123" i="1"/>
  <c r="J123" i="1"/>
  <c r="I123" i="1"/>
  <c r="J122" i="1"/>
  <c r="K122" i="1" s="1"/>
  <c r="I122" i="1"/>
  <c r="J121" i="1"/>
  <c r="I121" i="1"/>
  <c r="K121" i="1" s="1"/>
  <c r="J120" i="1"/>
  <c r="I120" i="1"/>
  <c r="K120" i="1" s="1"/>
  <c r="K119" i="1"/>
  <c r="J119" i="1"/>
  <c r="I119" i="1"/>
  <c r="J118" i="1"/>
  <c r="K118" i="1" s="1"/>
  <c r="I118" i="1"/>
  <c r="J117" i="1"/>
  <c r="I117" i="1"/>
  <c r="J116" i="1"/>
  <c r="I116" i="1"/>
  <c r="K116" i="1" s="1"/>
  <c r="K115" i="1"/>
  <c r="J115" i="1"/>
  <c r="I115" i="1"/>
  <c r="J114" i="1"/>
  <c r="K114" i="1" s="1"/>
  <c r="I114" i="1"/>
  <c r="J113" i="1"/>
  <c r="I113" i="1"/>
  <c r="K113" i="1" s="1"/>
  <c r="J112" i="1"/>
  <c r="I112" i="1"/>
  <c r="K112" i="1" s="1"/>
  <c r="K111" i="1"/>
  <c r="J111" i="1"/>
  <c r="I111" i="1"/>
  <c r="J110" i="1"/>
  <c r="K110" i="1" s="1"/>
  <c r="I110" i="1"/>
  <c r="J109" i="1"/>
  <c r="I109" i="1"/>
  <c r="J108" i="1"/>
  <c r="I108" i="1"/>
  <c r="K108" i="1" s="1"/>
  <c r="K107" i="1"/>
  <c r="J107" i="1"/>
  <c r="I107" i="1"/>
  <c r="J106" i="1"/>
  <c r="K106" i="1" s="1"/>
  <c r="I106" i="1"/>
  <c r="J105" i="1"/>
  <c r="I105" i="1"/>
  <c r="K105" i="1" s="1"/>
  <c r="J104" i="1"/>
  <c r="I104" i="1"/>
  <c r="K104" i="1" s="1"/>
  <c r="K103" i="1"/>
  <c r="J103" i="1"/>
  <c r="I103" i="1"/>
  <c r="J102" i="1"/>
  <c r="K102" i="1" s="1"/>
  <c r="I102" i="1"/>
  <c r="J101" i="1"/>
  <c r="I101" i="1"/>
  <c r="J100" i="1"/>
  <c r="I100" i="1"/>
  <c r="K100" i="1" s="1"/>
  <c r="K99" i="1"/>
  <c r="J99" i="1"/>
  <c r="I99" i="1"/>
  <c r="J98" i="1"/>
  <c r="K98" i="1" s="1"/>
  <c r="I98" i="1"/>
  <c r="J97" i="1"/>
  <c r="I97" i="1"/>
  <c r="K97" i="1" s="1"/>
  <c r="J96" i="1"/>
  <c r="I96" i="1"/>
  <c r="K96" i="1" s="1"/>
  <c r="K95" i="1"/>
  <c r="J95" i="1"/>
  <c r="I95" i="1"/>
  <c r="J94" i="1"/>
  <c r="K94" i="1" s="1"/>
  <c r="I94" i="1"/>
  <c r="J93" i="1"/>
  <c r="I93" i="1"/>
  <c r="J92" i="1"/>
  <c r="I92" i="1"/>
  <c r="K92" i="1" s="1"/>
  <c r="K91" i="1"/>
  <c r="J91" i="1"/>
  <c r="I91" i="1"/>
  <c r="J90" i="1"/>
  <c r="K90" i="1" s="1"/>
  <c r="I90" i="1"/>
  <c r="J89" i="1"/>
  <c r="I89" i="1"/>
  <c r="K89" i="1" s="1"/>
  <c r="J88" i="1"/>
  <c r="I88" i="1"/>
  <c r="K88" i="1" s="1"/>
  <c r="K87" i="1"/>
  <c r="J87" i="1"/>
  <c r="I87" i="1"/>
  <c r="J86" i="1"/>
  <c r="K86" i="1" s="1"/>
  <c r="I86" i="1"/>
  <c r="J85" i="1"/>
  <c r="I85" i="1"/>
  <c r="J84" i="1"/>
  <c r="I84" i="1"/>
  <c r="K84" i="1" s="1"/>
  <c r="K83" i="1"/>
  <c r="J83" i="1"/>
  <c r="I83" i="1"/>
  <c r="J82" i="1"/>
  <c r="K82" i="1" s="1"/>
  <c r="I82" i="1"/>
  <c r="J81" i="1"/>
  <c r="I81" i="1"/>
  <c r="K81" i="1" s="1"/>
  <c r="J80" i="1"/>
  <c r="I80" i="1"/>
  <c r="K80" i="1" s="1"/>
  <c r="K79" i="1"/>
  <c r="J79" i="1"/>
  <c r="I79" i="1"/>
  <c r="J78" i="1"/>
  <c r="K78" i="1" s="1"/>
  <c r="I78" i="1"/>
  <c r="J77" i="1"/>
  <c r="I77" i="1"/>
  <c r="J76" i="1"/>
  <c r="I76" i="1"/>
  <c r="K76" i="1" s="1"/>
  <c r="K75" i="1"/>
  <c r="J75" i="1"/>
  <c r="I75" i="1"/>
  <c r="J74" i="1"/>
  <c r="K74" i="1" s="1"/>
  <c r="I74" i="1"/>
  <c r="J73" i="1"/>
  <c r="I73" i="1"/>
  <c r="K73" i="1" s="1"/>
  <c r="J72" i="1"/>
  <c r="I72" i="1"/>
  <c r="K72" i="1" s="1"/>
  <c r="K71" i="1"/>
  <c r="J71" i="1"/>
  <c r="I71" i="1"/>
  <c r="J70" i="1"/>
  <c r="K70" i="1" s="1"/>
  <c r="I70" i="1"/>
  <c r="J69" i="1"/>
  <c r="I69" i="1"/>
  <c r="J68" i="1"/>
  <c r="I68" i="1"/>
  <c r="K68" i="1" s="1"/>
  <c r="K67" i="1"/>
  <c r="J67" i="1"/>
  <c r="I67" i="1"/>
  <c r="J66" i="1"/>
  <c r="K66" i="1" s="1"/>
  <c r="I66" i="1"/>
  <c r="J65" i="1"/>
  <c r="I65" i="1"/>
  <c r="K65" i="1" s="1"/>
  <c r="J64" i="1"/>
  <c r="I64" i="1"/>
  <c r="K64" i="1" s="1"/>
  <c r="K63" i="1"/>
  <c r="J63" i="1"/>
  <c r="I63" i="1"/>
  <c r="J62" i="1"/>
  <c r="K62" i="1" s="1"/>
  <c r="I62" i="1"/>
  <c r="J61" i="1"/>
  <c r="I61" i="1"/>
  <c r="J60" i="1"/>
  <c r="I60" i="1"/>
  <c r="K60" i="1" s="1"/>
  <c r="K59" i="1"/>
  <c r="J59" i="1"/>
  <c r="I59" i="1"/>
  <c r="J58" i="1"/>
  <c r="K58" i="1" s="1"/>
  <c r="I58" i="1"/>
  <c r="J57" i="1"/>
  <c r="I57" i="1"/>
  <c r="K57" i="1" s="1"/>
  <c r="J56" i="1"/>
  <c r="I56" i="1"/>
  <c r="K56" i="1" s="1"/>
  <c r="K55" i="1"/>
  <c r="J55" i="1"/>
  <c r="I55" i="1"/>
  <c r="J54" i="1"/>
  <c r="K54" i="1" s="1"/>
  <c r="I54" i="1"/>
  <c r="J53" i="1"/>
  <c r="I53" i="1"/>
  <c r="J52" i="1"/>
  <c r="I52" i="1"/>
  <c r="K52" i="1" s="1"/>
  <c r="K51" i="1"/>
  <c r="J51" i="1"/>
  <c r="I51" i="1"/>
  <c r="J50" i="1"/>
  <c r="K50" i="1" s="1"/>
  <c r="I50" i="1"/>
  <c r="J49" i="1"/>
  <c r="I49" i="1"/>
  <c r="K49" i="1" s="1"/>
  <c r="J48" i="1"/>
  <c r="I48" i="1"/>
  <c r="K48" i="1" s="1"/>
  <c r="K47" i="1"/>
  <c r="J47" i="1"/>
  <c r="I47" i="1"/>
  <c r="J46" i="1"/>
  <c r="K46" i="1" s="1"/>
  <c r="I46" i="1"/>
  <c r="J45" i="1"/>
  <c r="I45" i="1"/>
  <c r="J44" i="1"/>
  <c r="I44" i="1"/>
  <c r="K44" i="1" s="1"/>
  <c r="K43" i="1"/>
  <c r="J43" i="1"/>
  <c r="I43" i="1"/>
  <c r="J42" i="1"/>
  <c r="K42" i="1" s="1"/>
  <c r="I42" i="1"/>
  <c r="J41" i="1"/>
  <c r="I41" i="1"/>
  <c r="K41" i="1" s="1"/>
  <c r="J40" i="1"/>
  <c r="I40" i="1"/>
  <c r="K40" i="1" s="1"/>
  <c r="K39" i="1"/>
  <c r="J39" i="1"/>
  <c r="I39" i="1"/>
  <c r="J38" i="1"/>
  <c r="K38" i="1" s="1"/>
  <c r="I38" i="1"/>
  <c r="J37" i="1"/>
  <c r="I37" i="1"/>
  <c r="J36" i="1"/>
  <c r="I36" i="1"/>
  <c r="K36" i="1" s="1"/>
  <c r="K35" i="1"/>
  <c r="J35" i="1"/>
  <c r="I35" i="1"/>
  <c r="J34" i="1"/>
  <c r="K34" i="1" s="1"/>
  <c r="I34" i="1"/>
  <c r="J33" i="1"/>
  <c r="I33" i="1"/>
  <c r="K33" i="1" s="1"/>
  <c r="J32" i="1"/>
  <c r="I32" i="1"/>
  <c r="K32" i="1" s="1"/>
  <c r="K31" i="1"/>
  <c r="J31" i="1"/>
  <c r="I31" i="1"/>
  <c r="J30" i="1"/>
  <c r="K30" i="1" s="1"/>
  <c r="I30" i="1"/>
  <c r="J29" i="1"/>
  <c r="I29" i="1"/>
  <c r="J28" i="1"/>
  <c r="I28" i="1"/>
  <c r="K28" i="1" s="1"/>
  <c r="K27" i="1"/>
  <c r="J27" i="1"/>
  <c r="I27" i="1"/>
  <c r="J26" i="1"/>
  <c r="K26" i="1" s="1"/>
  <c r="I26" i="1"/>
  <c r="J25" i="1"/>
  <c r="I25" i="1"/>
  <c r="K25" i="1" s="1"/>
  <c r="J24" i="1"/>
  <c r="I24" i="1"/>
  <c r="K24" i="1" s="1"/>
  <c r="K23" i="1"/>
  <c r="J23" i="1"/>
  <c r="I23" i="1"/>
  <c r="J22" i="1"/>
  <c r="K22" i="1" s="1"/>
  <c r="I22" i="1"/>
  <c r="J21" i="1"/>
  <c r="I21" i="1"/>
  <c r="J20" i="1"/>
  <c r="I20" i="1"/>
  <c r="K20" i="1" s="1"/>
  <c r="K19" i="1"/>
  <c r="J19" i="1"/>
  <c r="I19" i="1"/>
  <c r="J18" i="1"/>
  <c r="K18" i="1" s="1"/>
  <c r="I18" i="1"/>
  <c r="J17" i="1"/>
  <c r="I17" i="1"/>
  <c r="K17" i="1" s="1"/>
  <c r="K16" i="1"/>
  <c r="J16" i="1"/>
  <c r="I16" i="1"/>
  <c r="J15" i="1"/>
  <c r="K15" i="1" s="1"/>
  <c r="I15" i="1"/>
  <c r="J14" i="1"/>
  <c r="I14" i="1"/>
  <c r="K14" i="1" s="1"/>
  <c r="J13" i="1"/>
  <c r="I13" i="1"/>
  <c r="K13" i="1" s="1"/>
  <c r="J12" i="1"/>
  <c r="K12" i="1" s="1"/>
  <c r="I12" i="1"/>
  <c r="K11" i="1"/>
  <c r="J11" i="1"/>
  <c r="I11" i="1"/>
  <c r="J10" i="1"/>
  <c r="I10" i="1"/>
  <c r="K10" i="1" s="1"/>
  <c r="J9" i="1"/>
  <c r="I9" i="1"/>
  <c r="K9" i="1" s="1"/>
  <c r="K8" i="1"/>
  <c r="J8" i="1"/>
  <c r="I8" i="1"/>
  <c r="J7" i="1"/>
  <c r="K7" i="1" s="1"/>
  <c r="I7" i="1"/>
  <c r="J6" i="1"/>
  <c r="I6" i="1"/>
  <c r="K6" i="1" s="1"/>
  <c r="K5" i="1"/>
  <c r="J5" i="1"/>
  <c r="I5" i="1"/>
  <c r="J4" i="1"/>
  <c r="K4" i="1" s="1"/>
  <c r="I4" i="1"/>
  <c r="J3" i="1"/>
  <c r="I3" i="1"/>
  <c r="K3" i="1" s="1"/>
  <c r="J2" i="1"/>
  <c r="I2" i="1"/>
  <c r="K2" i="1" s="1"/>
  <c r="K21" i="1" l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</calcChain>
</file>

<file path=xl/sharedStrings.xml><?xml version="1.0" encoding="utf-8"?>
<sst xmlns="http://schemas.openxmlformats.org/spreadsheetml/2006/main" count="267" uniqueCount="42">
  <si>
    <t>Move this sheet to 1st tab position to accept data</t>
  </si>
  <si>
    <t>Connect using 
"PLX-DAQ Interactive Bar Graph"</t>
  </si>
  <si>
    <t>Connect using 
"PLX-DAQ Simple Test"</t>
  </si>
  <si>
    <t xml:space="preserve"> timestamp</t>
  </si>
  <si>
    <t xml:space="preserve"> timer</t>
  </si>
  <si>
    <t xml:space="preserve"> pressure_1</t>
  </si>
  <si>
    <t xml:space="preserve"> pressure_2</t>
  </si>
  <si>
    <t xml:space="preserve"> pressure_3</t>
  </si>
  <si>
    <t xml:space="preserve"> pressure_4</t>
  </si>
  <si>
    <t xml:space="preserve"> pressure_5</t>
  </si>
  <si>
    <t xml:space="preserve"> 1:14:59 PM</t>
  </si>
  <si>
    <t xml:space="preserve"> 1:15:00 PM</t>
  </si>
  <si>
    <t xml:space="preserve"> 1:15:01 PM</t>
  </si>
  <si>
    <t xml:space="preserve"> 1:15:02 PM</t>
  </si>
  <si>
    <t xml:space="preserve"> 1:15:03 PM</t>
  </si>
  <si>
    <t xml:space="preserve"> 1:15:04 PM</t>
  </si>
  <si>
    <t xml:space="preserve"> 1:15:05 PM</t>
  </si>
  <si>
    <t xml:space="preserve"> 1:15:06 PM</t>
  </si>
  <si>
    <t xml:space="preserve"> 1:15:07 PM</t>
  </si>
  <si>
    <t xml:space="preserve"> 1:15:08 PM</t>
  </si>
  <si>
    <t xml:space="preserve"> 1:15:09 PM</t>
  </si>
  <si>
    <t xml:space="preserve"> 1:15:10 PM</t>
  </si>
  <si>
    <t xml:space="preserve"> 1:15:11 PM</t>
  </si>
  <si>
    <t xml:space="preserve"> 1:15:12 PM</t>
  </si>
  <si>
    <t xml:space="preserve"> 1:15:13 PM</t>
  </si>
  <si>
    <t xml:space="preserve"> 1:15:14 PM</t>
  </si>
  <si>
    <t xml:space="preserve"> 1:15:15 PM</t>
  </si>
  <si>
    <t xml:space="preserve"> 1:15:16 PM</t>
  </si>
  <si>
    <t xml:space="preserve"> 1:15:17 PM</t>
  </si>
  <si>
    <t xml:space="preserve"> 1:15:18 PM</t>
  </si>
  <si>
    <t xml:space="preserve"> 1:15:19 PM</t>
  </si>
  <si>
    <t xml:space="preserve"> 1:15:20 PM</t>
  </si>
  <si>
    <t xml:space="preserve"> 1:15:21 PM</t>
  </si>
  <si>
    <t xml:space="preserve"> 1:15:22 PM</t>
  </si>
  <si>
    <t xml:space="preserve"> 1:15:23 PM</t>
  </si>
  <si>
    <t>PT 4</t>
  </si>
  <si>
    <t>PT 3</t>
  </si>
  <si>
    <t>Delta Pressure</t>
  </si>
  <si>
    <t>Transducer</t>
  </si>
  <si>
    <t>Slope</t>
  </si>
  <si>
    <t>Intercept</t>
  </si>
  <si>
    <t>Average pressure between 4 and 21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</si>
</sst>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Data'!$I$1</c:f>
              <c:strCache>
                <c:ptCount val="1"/>
                <c:pt idx="0">
                  <c:v>PT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'Simple Data'!$B$2:$B$247</c:f>
              <c:numCache>
                <c:formatCode>0.00</c:formatCode>
                <c:ptCount val="246"/>
                <c:pt idx="0">
                  <c:v>6.25E-2</c:v>
                </c:pt>
                <c:pt idx="1">
                  <c:v>0.1210938</c:v>
                </c:pt>
                <c:pt idx="2">
                  <c:v>0.2226563</c:v>
                </c:pt>
                <c:pt idx="3">
                  <c:v>0.3203125</c:v>
                </c:pt>
                <c:pt idx="4">
                  <c:v>0.421875</c:v>
                </c:pt>
                <c:pt idx="5">
                  <c:v>0.51953130000000003</c:v>
                </c:pt>
                <c:pt idx="6">
                  <c:v>0.62109380000000003</c:v>
                </c:pt>
                <c:pt idx="7">
                  <c:v>0.72265630000000003</c:v>
                </c:pt>
                <c:pt idx="8">
                  <c:v>0.8203125</c:v>
                </c:pt>
                <c:pt idx="9">
                  <c:v>0.921875</c:v>
                </c:pt>
                <c:pt idx="10">
                  <c:v>1.019531</c:v>
                </c:pt>
                <c:pt idx="11">
                  <c:v>1.109375</c:v>
                </c:pt>
                <c:pt idx="12">
                  <c:v>1.214844</c:v>
                </c:pt>
                <c:pt idx="13">
                  <c:v>1.3125</c:v>
                </c:pt>
                <c:pt idx="14">
                  <c:v>1.417969</c:v>
                </c:pt>
                <c:pt idx="15">
                  <c:v>1.515625</c:v>
                </c:pt>
                <c:pt idx="16">
                  <c:v>1.621094</c:v>
                </c:pt>
                <c:pt idx="17">
                  <c:v>1.714844</c:v>
                </c:pt>
                <c:pt idx="18">
                  <c:v>1.808594</c:v>
                </c:pt>
                <c:pt idx="19">
                  <c:v>1.917969</c:v>
                </c:pt>
                <c:pt idx="20">
                  <c:v>2.0117189999999998</c:v>
                </c:pt>
                <c:pt idx="21">
                  <c:v>2.1054689999999998</c:v>
                </c:pt>
                <c:pt idx="22">
                  <c:v>2.2148439999999998</c:v>
                </c:pt>
                <c:pt idx="23">
                  <c:v>2.3242189999999998</c:v>
                </c:pt>
                <c:pt idx="24">
                  <c:v>2.4179689999999998</c:v>
                </c:pt>
                <c:pt idx="25">
                  <c:v>2.5117189999999998</c:v>
                </c:pt>
                <c:pt idx="26">
                  <c:v>2.6210939999999998</c:v>
                </c:pt>
                <c:pt idx="27">
                  <c:v>2.7148439999999998</c:v>
                </c:pt>
                <c:pt idx="28">
                  <c:v>2.8085939999999998</c:v>
                </c:pt>
                <c:pt idx="29">
                  <c:v>2.9179689999999998</c:v>
                </c:pt>
                <c:pt idx="30">
                  <c:v>3.0117189999999998</c:v>
                </c:pt>
                <c:pt idx="31">
                  <c:v>3.1210939999999998</c:v>
                </c:pt>
                <c:pt idx="32">
                  <c:v>3.2148439999999998</c:v>
                </c:pt>
                <c:pt idx="33">
                  <c:v>3.3085939999999998</c:v>
                </c:pt>
                <c:pt idx="34">
                  <c:v>3.4179689999999998</c:v>
                </c:pt>
                <c:pt idx="35">
                  <c:v>3.5117189999999998</c:v>
                </c:pt>
                <c:pt idx="36">
                  <c:v>3.6210939999999998</c:v>
                </c:pt>
                <c:pt idx="37">
                  <c:v>3.7109380000000001</c:v>
                </c:pt>
                <c:pt idx="38">
                  <c:v>3.8085939999999998</c:v>
                </c:pt>
                <c:pt idx="39">
                  <c:v>3.9140630000000001</c:v>
                </c:pt>
                <c:pt idx="40">
                  <c:v>4.0078129999999996</c:v>
                </c:pt>
                <c:pt idx="41">
                  <c:v>4.1171879999999996</c:v>
                </c:pt>
                <c:pt idx="42">
                  <c:v>4.2109379999999996</c:v>
                </c:pt>
                <c:pt idx="43">
                  <c:v>4.3046879999999996</c:v>
                </c:pt>
                <c:pt idx="44">
                  <c:v>4.4140629999999996</c:v>
                </c:pt>
                <c:pt idx="45">
                  <c:v>4.5078129999999996</c:v>
                </c:pt>
                <c:pt idx="46">
                  <c:v>4.6171879999999996</c:v>
                </c:pt>
                <c:pt idx="47">
                  <c:v>4.7109379999999996</c:v>
                </c:pt>
                <c:pt idx="48">
                  <c:v>4.8203129999999996</c:v>
                </c:pt>
                <c:pt idx="49">
                  <c:v>4.9140629999999996</c:v>
                </c:pt>
                <c:pt idx="50">
                  <c:v>5.0078129999999996</c:v>
                </c:pt>
                <c:pt idx="51">
                  <c:v>5.1171879999999996</c:v>
                </c:pt>
                <c:pt idx="52">
                  <c:v>5.2109379999999996</c:v>
                </c:pt>
                <c:pt idx="53">
                  <c:v>5.3203129999999996</c:v>
                </c:pt>
                <c:pt idx="54">
                  <c:v>5.4140629999999996</c:v>
                </c:pt>
                <c:pt idx="55">
                  <c:v>5.5234379999999996</c:v>
                </c:pt>
                <c:pt idx="56">
                  <c:v>5.6171879999999996</c:v>
                </c:pt>
                <c:pt idx="57">
                  <c:v>5.7109379999999996</c:v>
                </c:pt>
                <c:pt idx="58">
                  <c:v>5.8203129999999996</c:v>
                </c:pt>
                <c:pt idx="59">
                  <c:v>5.9140629999999996</c:v>
                </c:pt>
                <c:pt idx="60">
                  <c:v>6.0078129999999996</c:v>
                </c:pt>
                <c:pt idx="61">
                  <c:v>6.1171879999999996</c:v>
                </c:pt>
                <c:pt idx="62">
                  <c:v>6.2070309999999997</c:v>
                </c:pt>
                <c:pt idx="63">
                  <c:v>6.3203129999999996</c:v>
                </c:pt>
                <c:pt idx="64">
                  <c:v>6.4101559999999997</c:v>
                </c:pt>
                <c:pt idx="65">
                  <c:v>6.5195309999999997</c:v>
                </c:pt>
                <c:pt idx="66">
                  <c:v>6.6132809999999997</c:v>
                </c:pt>
                <c:pt idx="67">
                  <c:v>6.7070309999999997</c:v>
                </c:pt>
                <c:pt idx="68">
                  <c:v>6.8164059999999997</c:v>
                </c:pt>
                <c:pt idx="69">
                  <c:v>6.9101559999999997</c:v>
                </c:pt>
                <c:pt idx="70">
                  <c:v>7.0195309999999997</c:v>
                </c:pt>
                <c:pt idx="71">
                  <c:v>7.1132809999999997</c:v>
                </c:pt>
                <c:pt idx="72">
                  <c:v>7.2226559999999997</c:v>
                </c:pt>
                <c:pt idx="73">
                  <c:v>7.3164059999999997</c:v>
                </c:pt>
                <c:pt idx="74">
                  <c:v>7.4101559999999997</c:v>
                </c:pt>
                <c:pt idx="75">
                  <c:v>7.5195309999999997</c:v>
                </c:pt>
                <c:pt idx="76">
                  <c:v>7.6132809999999997</c:v>
                </c:pt>
                <c:pt idx="77">
                  <c:v>7.7070309999999997</c:v>
                </c:pt>
                <c:pt idx="78">
                  <c:v>7.8164059999999997</c:v>
                </c:pt>
                <c:pt idx="79">
                  <c:v>7.9101559999999997</c:v>
                </c:pt>
                <c:pt idx="80">
                  <c:v>8.0195310000000006</c:v>
                </c:pt>
                <c:pt idx="81">
                  <c:v>8.1132810000000006</c:v>
                </c:pt>
                <c:pt idx="82">
                  <c:v>8.2226560000000006</c:v>
                </c:pt>
                <c:pt idx="83">
                  <c:v>8.3164060000000006</c:v>
                </c:pt>
                <c:pt idx="84">
                  <c:v>8.4101560000000006</c:v>
                </c:pt>
                <c:pt idx="85">
                  <c:v>8.5195310000000006</c:v>
                </c:pt>
                <c:pt idx="86">
                  <c:v>8.6132810000000006</c:v>
                </c:pt>
                <c:pt idx="87">
                  <c:v>8.7226560000000006</c:v>
                </c:pt>
                <c:pt idx="88">
                  <c:v>8.8164060000000006</c:v>
                </c:pt>
                <c:pt idx="89">
                  <c:v>8.90625</c:v>
                </c:pt>
                <c:pt idx="90">
                  <c:v>9.015625</c:v>
                </c:pt>
                <c:pt idx="91">
                  <c:v>9.109375</c:v>
                </c:pt>
                <c:pt idx="92">
                  <c:v>9.21875</c:v>
                </c:pt>
                <c:pt idx="93">
                  <c:v>9.3125</c:v>
                </c:pt>
                <c:pt idx="94">
                  <c:v>9.40625</c:v>
                </c:pt>
                <c:pt idx="95">
                  <c:v>9.515625</c:v>
                </c:pt>
                <c:pt idx="96">
                  <c:v>9.609375</c:v>
                </c:pt>
                <c:pt idx="97">
                  <c:v>9.71875</c:v>
                </c:pt>
                <c:pt idx="98">
                  <c:v>9.8125</c:v>
                </c:pt>
                <c:pt idx="99">
                  <c:v>9.90625</c:v>
                </c:pt>
                <c:pt idx="100">
                  <c:v>10.01563</c:v>
                </c:pt>
                <c:pt idx="101">
                  <c:v>10.125</c:v>
                </c:pt>
                <c:pt idx="102">
                  <c:v>10.21875</c:v>
                </c:pt>
                <c:pt idx="103">
                  <c:v>10.3125</c:v>
                </c:pt>
                <c:pt idx="104">
                  <c:v>10.42188</c:v>
                </c:pt>
                <c:pt idx="105">
                  <c:v>10.51563</c:v>
                </c:pt>
                <c:pt idx="106">
                  <c:v>10.60938</c:v>
                </c:pt>
                <c:pt idx="107">
                  <c:v>10.71875</c:v>
                </c:pt>
                <c:pt idx="108">
                  <c:v>10.8125</c:v>
                </c:pt>
                <c:pt idx="109">
                  <c:v>10.92188</c:v>
                </c:pt>
                <c:pt idx="110">
                  <c:v>11.01563</c:v>
                </c:pt>
                <c:pt idx="111">
                  <c:v>11.10938</c:v>
                </c:pt>
                <c:pt idx="112">
                  <c:v>11.214840000000001</c:v>
                </c:pt>
                <c:pt idx="113">
                  <c:v>11.3125</c:v>
                </c:pt>
                <c:pt idx="114">
                  <c:v>11.41797</c:v>
                </c:pt>
                <c:pt idx="115">
                  <c:v>11.51172</c:v>
                </c:pt>
                <c:pt idx="116">
                  <c:v>11.621090000000001</c:v>
                </c:pt>
                <c:pt idx="117">
                  <c:v>11.714840000000001</c:v>
                </c:pt>
                <c:pt idx="118">
                  <c:v>11.808590000000001</c:v>
                </c:pt>
                <c:pt idx="119">
                  <c:v>11.91797</c:v>
                </c:pt>
                <c:pt idx="120">
                  <c:v>12.01172</c:v>
                </c:pt>
                <c:pt idx="121">
                  <c:v>12.121090000000001</c:v>
                </c:pt>
                <c:pt idx="122">
                  <c:v>12.214840000000001</c:v>
                </c:pt>
                <c:pt idx="123">
                  <c:v>12.308590000000001</c:v>
                </c:pt>
                <c:pt idx="124">
                  <c:v>12.41797</c:v>
                </c:pt>
                <c:pt idx="125">
                  <c:v>12.51172</c:v>
                </c:pt>
                <c:pt idx="126">
                  <c:v>12.621090000000001</c:v>
                </c:pt>
                <c:pt idx="127">
                  <c:v>12.714840000000001</c:v>
                </c:pt>
                <c:pt idx="128">
                  <c:v>12.82422</c:v>
                </c:pt>
                <c:pt idx="129">
                  <c:v>12.91797</c:v>
                </c:pt>
                <c:pt idx="130">
                  <c:v>13.01172</c:v>
                </c:pt>
                <c:pt idx="131">
                  <c:v>13.121090000000001</c:v>
                </c:pt>
                <c:pt idx="132">
                  <c:v>13.214840000000001</c:v>
                </c:pt>
                <c:pt idx="133">
                  <c:v>13.32422</c:v>
                </c:pt>
                <c:pt idx="134">
                  <c:v>13.41797</c:v>
                </c:pt>
                <c:pt idx="135">
                  <c:v>13.507809999999999</c:v>
                </c:pt>
                <c:pt idx="136">
                  <c:v>13.617190000000001</c:v>
                </c:pt>
                <c:pt idx="137">
                  <c:v>13.710940000000001</c:v>
                </c:pt>
                <c:pt idx="138">
                  <c:v>13.820309999999999</c:v>
                </c:pt>
                <c:pt idx="139">
                  <c:v>13.914059999999999</c:v>
                </c:pt>
                <c:pt idx="140">
                  <c:v>14.007809999999999</c:v>
                </c:pt>
                <c:pt idx="141">
                  <c:v>14.117190000000001</c:v>
                </c:pt>
                <c:pt idx="142">
                  <c:v>14.210940000000001</c:v>
                </c:pt>
                <c:pt idx="143">
                  <c:v>14.320309999999999</c:v>
                </c:pt>
                <c:pt idx="144">
                  <c:v>14.414059999999999</c:v>
                </c:pt>
                <c:pt idx="145">
                  <c:v>14.523440000000001</c:v>
                </c:pt>
                <c:pt idx="146">
                  <c:v>14.617190000000001</c:v>
                </c:pt>
                <c:pt idx="147">
                  <c:v>14.710940000000001</c:v>
                </c:pt>
                <c:pt idx="148">
                  <c:v>14.820309999999999</c:v>
                </c:pt>
                <c:pt idx="149">
                  <c:v>14.914059999999999</c:v>
                </c:pt>
                <c:pt idx="150">
                  <c:v>15.023440000000001</c:v>
                </c:pt>
                <c:pt idx="151">
                  <c:v>15.117190000000001</c:v>
                </c:pt>
                <c:pt idx="152">
                  <c:v>15.210940000000001</c:v>
                </c:pt>
                <c:pt idx="153">
                  <c:v>15.320309999999999</c:v>
                </c:pt>
                <c:pt idx="154">
                  <c:v>15.414059999999999</c:v>
                </c:pt>
                <c:pt idx="155">
                  <c:v>15.523440000000001</c:v>
                </c:pt>
                <c:pt idx="156">
                  <c:v>15.617190000000001</c:v>
                </c:pt>
                <c:pt idx="157">
                  <c:v>15.726559999999999</c:v>
                </c:pt>
                <c:pt idx="158">
                  <c:v>15.820309999999999</c:v>
                </c:pt>
                <c:pt idx="159">
                  <c:v>15.914059999999999</c:v>
                </c:pt>
                <c:pt idx="160">
                  <c:v>16.023440000000001</c:v>
                </c:pt>
                <c:pt idx="161">
                  <c:v>16.11328</c:v>
                </c:pt>
                <c:pt idx="162">
                  <c:v>16.20703</c:v>
                </c:pt>
                <c:pt idx="163">
                  <c:v>16.316410000000001</c:v>
                </c:pt>
                <c:pt idx="164">
                  <c:v>16.410160000000001</c:v>
                </c:pt>
                <c:pt idx="165">
                  <c:v>16.51953</c:v>
                </c:pt>
                <c:pt idx="166">
                  <c:v>16.61328</c:v>
                </c:pt>
                <c:pt idx="167">
                  <c:v>16.722660000000001</c:v>
                </c:pt>
                <c:pt idx="168">
                  <c:v>16.816410000000001</c:v>
                </c:pt>
                <c:pt idx="169">
                  <c:v>16.910160000000001</c:v>
                </c:pt>
                <c:pt idx="170">
                  <c:v>17.01953</c:v>
                </c:pt>
                <c:pt idx="171">
                  <c:v>17.11328</c:v>
                </c:pt>
                <c:pt idx="172">
                  <c:v>17.222660000000001</c:v>
                </c:pt>
                <c:pt idx="173">
                  <c:v>17.316410000000001</c:v>
                </c:pt>
                <c:pt idx="174">
                  <c:v>17.410160000000001</c:v>
                </c:pt>
                <c:pt idx="175">
                  <c:v>17.51953</c:v>
                </c:pt>
                <c:pt idx="176">
                  <c:v>17.61328</c:v>
                </c:pt>
                <c:pt idx="177">
                  <c:v>17.722660000000001</c:v>
                </c:pt>
                <c:pt idx="178">
                  <c:v>17.816410000000001</c:v>
                </c:pt>
                <c:pt idx="179">
                  <c:v>17.92578</c:v>
                </c:pt>
                <c:pt idx="180">
                  <c:v>18.01953</c:v>
                </c:pt>
                <c:pt idx="181">
                  <c:v>18.11328</c:v>
                </c:pt>
                <c:pt idx="182">
                  <c:v>18.222660000000001</c:v>
                </c:pt>
                <c:pt idx="183">
                  <c:v>18.316410000000001</c:v>
                </c:pt>
                <c:pt idx="184">
                  <c:v>18.410160000000001</c:v>
                </c:pt>
                <c:pt idx="185">
                  <c:v>18.51953</c:v>
                </c:pt>
                <c:pt idx="186">
                  <c:v>18.609380000000002</c:v>
                </c:pt>
                <c:pt idx="187">
                  <c:v>18.722660000000001</c:v>
                </c:pt>
                <c:pt idx="188">
                  <c:v>18.8125</c:v>
                </c:pt>
                <c:pt idx="189">
                  <c:v>18.921880000000002</c:v>
                </c:pt>
                <c:pt idx="190">
                  <c:v>19.015630000000002</c:v>
                </c:pt>
                <c:pt idx="191">
                  <c:v>19.109380000000002</c:v>
                </c:pt>
                <c:pt idx="192">
                  <c:v>19.21875</c:v>
                </c:pt>
                <c:pt idx="193">
                  <c:v>19.3125</c:v>
                </c:pt>
                <c:pt idx="194">
                  <c:v>19.421880000000002</c:v>
                </c:pt>
                <c:pt idx="195">
                  <c:v>19.515630000000002</c:v>
                </c:pt>
                <c:pt idx="196">
                  <c:v>19.625</c:v>
                </c:pt>
                <c:pt idx="197">
                  <c:v>19.71875</c:v>
                </c:pt>
                <c:pt idx="198">
                  <c:v>19.8125</c:v>
                </c:pt>
                <c:pt idx="199">
                  <c:v>19.921880000000002</c:v>
                </c:pt>
                <c:pt idx="200">
                  <c:v>20.015630000000002</c:v>
                </c:pt>
                <c:pt idx="201">
                  <c:v>20.109380000000002</c:v>
                </c:pt>
                <c:pt idx="202">
                  <c:v>20.21875</c:v>
                </c:pt>
                <c:pt idx="203">
                  <c:v>20.3125</c:v>
                </c:pt>
                <c:pt idx="204">
                  <c:v>20.421880000000002</c:v>
                </c:pt>
                <c:pt idx="205">
                  <c:v>20.515630000000002</c:v>
                </c:pt>
                <c:pt idx="206">
                  <c:v>20.609380000000002</c:v>
                </c:pt>
                <c:pt idx="207">
                  <c:v>20.714839999999999</c:v>
                </c:pt>
                <c:pt idx="208">
                  <c:v>20.8125</c:v>
                </c:pt>
                <c:pt idx="209">
                  <c:v>20.91797</c:v>
                </c:pt>
                <c:pt idx="210">
                  <c:v>21.015630000000002</c:v>
                </c:pt>
                <c:pt idx="211">
                  <c:v>21.121089999999999</c:v>
                </c:pt>
                <c:pt idx="212">
                  <c:v>21.214839999999999</c:v>
                </c:pt>
                <c:pt idx="213">
                  <c:v>21.308589999999999</c:v>
                </c:pt>
                <c:pt idx="214">
                  <c:v>21.41797</c:v>
                </c:pt>
                <c:pt idx="215">
                  <c:v>21.51172</c:v>
                </c:pt>
                <c:pt idx="216">
                  <c:v>21.621089999999999</c:v>
                </c:pt>
                <c:pt idx="217">
                  <c:v>21.714839999999999</c:v>
                </c:pt>
                <c:pt idx="218">
                  <c:v>21.808589999999999</c:v>
                </c:pt>
                <c:pt idx="219">
                  <c:v>21.91797</c:v>
                </c:pt>
                <c:pt idx="220">
                  <c:v>22.01172</c:v>
                </c:pt>
                <c:pt idx="221">
                  <c:v>22.121089999999999</c:v>
                </c:pt>
                <c:pt idx="222">
                  <c:v>22.214839999999999</c:v>
                </c:pt>
                <c:pt idx="223">
                  <c:v>22.32422</c:v>
                </c:pt>
                <c:pt idx="224">
                  <c:v>22.41797</c:v>
                </c:pt>
                <c:pt idx="225">
                  <c:v>22.51172</c:v>
                </c:pt>
                <c:pt idx="226">
                  <c:v>22.621089999999999</c:v>
                </c:pt>
                <c:pt idx="227">
                  <c:v>22.714839999999999</c:v>
                </c:pt>
                <c:pt idx="228">
                  <c:v>22.82422</c:v>
                </c:pt>
                <c:pt idx="229">
                  <c:v>22.91797</c:v>
                </c:pt>
                <c:pt idx="230">
                  <c:v>23.01172</c:v>
                </c:pt>
                <c:pt idx="231">
                  <c:v>23.121089999999999</c:v>
                </c:pt>
                <c:pt idx="232">
                  <c:v>23.210940000000001</c:v>
                </c:pt>
                <c:pt idx="233">
                  <c:v>23.32422</c:v>
                </c:pt>
                <c:pt idx="234">
                  <c:v>23.414059999999999</c:v>
                </c:pt>
                <c:pt idx="235">
                  <c:v>23.507809999999999</c:v>
                </c:pt>
                <c:pt idx="236">
                  <c:v>23.617190000000001</c:v>
                </c:pt>
                <c:pt idx="237">
                  <c:v>23.710940000000001</c:v>
                </c:pt>
                <c:pt idx="238">
                  <c:v>23.820309999999999</c:v>
                </c:pt>
                <c:pt idx="239">
                  <c:v>23.914059999999999</c:v>
                </c:pt>
                <c:pt idx="240">
                  <c:v>24.007809999999999</c:v>
                </c:pt>
                <c:pt idx="241">
                  <c:v>24.117190000000001</c:v>
                </c:pt>
                <c:pt idx="242">
                  <c:v>24.210940000000001</c:v>
                </c:pt>
                <c:pt idx="243">
                  <c:v>24.320309999999999</c:v>
                </c:pt>
                <c:pt idx="244">
                  <c:v>24.414059999999999</c:v>
                </c:pt>
                <c:pt idx="245">
                  <c:v>24.507809999999999</c:v>
                </c:pt>
              </c:numCache>
            </c:numRef>
          </c:xVal>
          <c:yVal>
            <c:numRef>
              <c:f>'Simple Data'!$I$2:$I$247</c:f>
              <c:numCache>
                <c:formatCode>General</c:formatCode>
                <c:ptCount val="246"/>
                <c:pt idx="0">
                  <c:v>203.58370848250681</c:v>
                </c:pt>
                <c:pt idx="1">
                  <c:v>204.46988763248376</c:v>
                </c:pt>
                <c:pt idx="2">
                  <c:v>204.46988763248376</c:v>
                </c:pt>
                <c:pt idx="3">
                  <c:v>206.0650101024423</c:v>
                </c:pt>
                <c:pt idx="4">
                  <c:v>205.53330261245611</c:v>
                </c:pt>
                <c:pt idx="5">
                  <c:v>206.24224593243767</c:v>
                </c:pt>
                <c:pt idx="6">
                  <c:v>203.40647265251141</c:v>
                </c:pt>
                <c:pt idx="7">
                  <c:v>205.53330261245611</c:v>
                </c:pt>
                <c:pt idx="8">
                  <c:v>204.29265180248836</c:v>
                </c:pt>
                <c:pt idx="9">
                  <c:v>204.64712346247916</c:v>
                </c:pt>
                <c:pt idx="10">
                  <c:v>207.66013257240081</c:v>
                </c:pt>
                <c:pt idx="11">
                  <c:v>203.40647265251141</c:v>
                </c:pt>
                <c:pt idx="12">
                  <c:v>200.74793520258052</c:v>
                </c:pt>
                <c:pt idx="13">
                  <c:v>198.79834107263122</c:v>
                </c:pt>
                <c:pt idx="14">
                  <c:v>194.54468115274182</c:v>
                </c:pt>
                <c:pt idx="15">
                  <c:v>189.05037042288467</c:v>
                </c:pt>
                <c:pt idx="16">
                  <c:v>182.84711637304596</c:v>
                </c:pt>
                <c:pt idx="17">
                  <c:v>175.40321151323951</c:v>
                </c:pt>
                <c:pt idx="18">
                  <c:v>168.49101414341922</c:v>
                </c:pt>
                <c:pt idx="19">
                  <c:v>164.23735422352982</c:v>
                </c:pt>
                <c:pt idx="20">
                  <c:v>155.55279855375562</c:v>
                </c:pt>
                <c:pt idx="21">
                  <c:v>153.95767608379711</c:v>
                </c:pt>
                <c:pt idx="22">
                  <c:v>148.46336535393996</c:v>
                </c:pt>
                <c:pt idx="23">
                  <c:v>147.22271454397222</c:v>
                </c:pt>
                <c:pt idx="24">
                  <c:v>143.14629045407818</c:v>
                </c:pt>
                <c:pt idx="25">
                  <c:v>141.90563964411044</c:v>
                </c:pt>
                <c:pt idx="26">
                  <c:v>137.47474389422567</c:v>
                </c:pt>
                <c:pt idx="27">
                  <c:v>140.66498883414272</c:v>
                </c:pt>
                <c:pt idx="28">
                  <c:v>136.58856474424869</c:v>
                </c:pt>
                <c:pt idx="29">
                  <c:v>138.36092304420262</c:v>
                </c:pt>
                <c:pt idx="30">
                  <c:v>135.87962142426713</c:v>
                </c:pt>
                <c:pt idx="31">
                  <c:v>138.00645138421183</c:v>
                </c:pt>
                <c:pt idx="32">
                  <c:v>138.00645138421183</c:v>
                </c:pt>
                <c:pt idx="33">
                  <c:v>135.87962142426713</c:v>
                </c:pt>
                <c:pt idx="34">
                  <c:v>132.15766899436389</c:v>
                </c:pt>
                <c:pt idx="35">
                  <c:v>134.10726312431322</c:v>
                </c:pt>
                <c:pt idx="36">
                  <c:v>135.52514976427634</c:v>
                </c:pt>
                <c:pt idx="37">
                  <c:v>133.22108397433624</c:v>
                </c:pt>
                <c:pt idx="38">
                  <c:v>134.10726312431322</c:v>
                </c:pt>
                <c:pt idx="39">
                  <c:v>135.52514976427634</c:v>
                </c:pt>
                <c:pt idx="40">
                  <c:v>133.57555563432703</c:v>
                </c:pt>
                <c:pt idx="41">
                  <c:v>132.33490482435928</c:v>
                </c:pt>
                <c:pt idx="42">
                  <c:v>133.75279146432243</c:v>
                </c:pt>
                <c:pt idx="43">
                  <c:v>133.93002729431782</c:v>
                </c:pt>
                <c:pt idx="44">
                  <c:v>130.03083903441919</c:v>
                </c:pt>
                <c:pt idx="45">
                  <c:v>135.52514976427634</c:v>
                </c:pt>
                <c:pt idx="46">
                  <c:v>134.81620644429478</c:v>
                </c:pt>
                <c:pt idx="47">
                  <c:v>134.99344227429017</c:v>
                </c:pt>
                <c:pt idx="48">
                  <c:v>134.46173478430399</c:v>
                </c:pt>
                <c:pt idx="49">
                  <c:v>132.15766899436389</c:v>
                </c:pt>
                <c:pt idx="50">
                  <c:v>132.33490482435928</c:v>
                </c:pt>
                <c:pt idx="51">
                  <c:v>131.62596150437773</c:v>
                </c:pt>
                <c:pt idx="52">
                  <c:v>135.17067810428557</c:v>
                </c:pt>
                <c:pt idx="53">
                  <c:v>130.73978235440077</c:v>
                </c:pt>
                <c:pt idx="54">
                  <c:v>131.80319733437312</c:v>
                </c:pt>
                <c:pt idx="55">
                  <c:v>131.80319733437312</c:v>
                </c:pt>
                <c:pt idx="56">
                  <c:v>131.27148984438693</c:v>
                </c:pt>
                <c:pt idx="57">
                  <c:v>134.28449895430859</c:v>
                </c:pt>
                <c:pt idx="58">
                  <c:v>131.62596150437773</c:v>
                </c:pt>
                <c:pt idx="59">
                  <c:v>131.44872567438233</c:v>
                </c:pt>
                <c:pt idx="60">
                  <c:v>132.51214065435468</c:v>
                </c:pt>
                <c:pt idx="61">
                  <c:v>131.62596150437773</c:v>
                </c:pt>
                <c:pt idx="62">
                  <c:v>131.98043316436849</c:v>
                </c:pt>
                <c:pt idx="63">
                  <c:v>131.44872567438233</c:v>
                </c:pt>
                <c:pt idx="64">
                  <c:v>131.44872567438233</c:v>
                </c:pt>
                <c:pt idx="65">
                  <c:v>134.99344227429017</c:v>
                </c:pt>
                <c:pt idx="66">
                  <c:v>131.62596150437773</c:v>
                </c:pt>
                <c:pt idx="67">
                  <c:v>131.98043316436849</c:v>
                </c:pt>
                <c:pt idx="68">
                  <c:v>134.63897061429938</c:v>
                </c:pt>
                <c:pt idx="69">
                  <c:v>133.04384814434087</c:v>
                </c:pt>
                <c:pt idx="70">
                  <c:v>130.73978235440077</c:v>
                </c:pt>
                <c:pt idx="71">
                  <c:v>134.63897061429938</c:v>
                </c:pt>
                <c:pt idx="72">
                  <c:v>132.68937648435008</c:v>
                </c:pt>
                <c:pt idx="73">
                  <c:v>133.39831980433163</c:v>
                </c:pt>
                <c:pt idx="74">
                  <c:v>133.57555563432703</c:v>
                </c:pt>
                <c:pt idx="75">
                  <c:v>131.09425401439154</c:v>
                </c:pt>
                <c:pt idx="76">
                  <c:v>132.68937648435008</c:v>
                </c:pt>
                <c:pt idx="77">
                  <c:v>131.62596150437773</c:v>
                </c:pt>
                <c:pt idx="78">
                  <c:v>133.39831980433163</c:v>
                </c:pt>
                <c:pt idx="79">
                  <c:v>133.39831980433163</c:v>
                </c:pt>
                <c:pt idx="80">
                  <c:v>134.99344227429017</c:v>
                </c:pt>
                <c:pt idx="81">
                  <c:v>133.75279146432243</c:v>
                </c:pt>
                <c:pt idx="82">
                  <c:v>133.75279146432243</c:v>
                </c:pt>
                <c:pt idx="83">
                  <c:v>130.38531069440998</c:v>
                </c:pt>
                <c:pt idx="84">
                  <c:v>133.57555563432703</c:v>
                </c:pt>
                <c:pt idx="85">
                  <c:v>133.75279146432243</c:v>
                </c:pt>
                <c:pt idx="86">
                  <c:v>132.15766899436389</c:v>
                </c:pt>
                <c:pt idx="87">
                  <c:v>134.10726312431322</c:v>
                </c:pt>
                <c:pt idx="88">
                  <c:v>132.86661231434547</c:v>
                </c:pt>
                <c:pt idx="89">
                  <c:v>133.39831980433163</c:v>
                </c:pt>
                <c:pt idx="90">
                  <c:v>133.04384814434087</c:v>
                </c:pt>
                <c:pt idx="91">
                  <c:v>132.86661231434547</c:v>
                </c:pt>
                <c:pt idx="92">
                  <c:v>132.15766899436389</c:v>
                </c:pt>
                <c:pt idx="93">
                  <c:v>127.90400907447449</c:v>
                </c:pt>
                <c:pt idx="94">
                  <c:v>134.99344227429017</c:v>
                </c:pt>
                <c:pt idx="95">
                  <c:v>133.93002729431782</c:v>
                </c:pt>
                <c:pt idx="96">
                  <c:v>130.73978235440077</c:v>
                </c:pt>
                <c:pt idx="97">
                  <c:v>130.91701818439614</c:v>
                </c:pt>
                <c:pt idx="98">
                  <c:v>133.39831980433163</c:v>
                </c:pt>
                <c:pt idx="99">
                  <c:v>134.46173478430399</c:v>
                </c:pt>
                <c:pt idx="100">
                  <c:v>133.39831980433163</c:v>
                </c:pt>
                <c:pt idx="101">
                  <c:v>132.68937648435008</c:v>
                </c:pt>
                <c:pt idx="102">
                  <c:v>133.39831980433163</c:v>
                </c:pt>
                <c:pt idx="103">
                  <c:v>133.57555563432703</c:v>
                </c:pt>
                <c:pt idx="104">
                  <c:v>132.33490482435928</c:v>
                </c:pt>
                <c:pt idx="105">
                  <c:v>130.38531069440998</c:v>
                </c:pt>
                <c:pt idx="106">
                  <c:v>132.86661231434547</c:v>
                </c:pt>
                <c:pt idx="107">
                  <c:v>132.51214065435468</c:v>
                </c:pt>
                <c:pt idx="108">
                  <c:v>132.15766899436389</c:v>
                </c:pt>
                <c:pt idx="109">
                  <c:v>132.15766899436389</c:v>
                </c:pt>
                <c:pt idx="110">
                  <c:v>133.04384814434087</c:v>
                </c:pt>
                <c:pt idx="111">
                  <c:v>135.17067810428557</c:v>
                </c:pt>
                <c:pt idx="112">
                  <c:v>133.04384814434087</c:v>
                </c:pt>
                <c:pt idx="113">
                  <c:v>134.28449895430859</c:v>
                </c:pt>
                <c:pt idx="114">
                  <c:v>130.73978235440077</c:v>
                </c:pt>
                <c:pt idx="115">
                  <c:v>133.22108397433624</c:v>
                </c:pt>
                <c:pt idx="116">
                  <c:v>137.29750806423027</c:v>
                </c:pt>
                <c:pt idx="117">
                  <c:v>131.27148984438693</c:v>
                </c:pt>
                <c:pt idx="118">
                  <c:v>132.51214065435468</c:v>
                </c:pt>
                <c:pt idx="119">
                  <c:v>134.10726312431322</c:v>
                </c:pt>
                <c:pt idx="120">
                  <c:v>136.76580057424408</c:v>
                </c:pt>
                <c:pt idx="121">
                  <c:v>128.61295239445607</c:v>
                </c:pt>
                <c:pt idx="122">
                  <c:v>133.39831980433163</c:v>
                </c:pt>
                <c:pt idx="123">
                  <c:v>135.17067810428557</c:v>
                </c:pt>
                <c:pt idx="124">
                  <c:v>133.93002729431782</c:v>
                </c:pt>
                <c:pt idx="125">
                  <c:v>133.75279146432243</c:v>
                </c:pt>
                <c:pt idx="126">
                  <c:v>130.03083903441919</c:v>
                </c:pt>
                <c:pt idx="127">
                  <c:v>133.39831980433163</c:v>
                </c:pt>
                <c:pt idx="128">
                  <c:v>132.51214065435468</c:v>
                </c:pt>
                <c:pt idx="129">
                  <c:v>132.15766899436389</c:v>
                </c:pt>
                <c:pt idx="130">
                  <c:v>134.99344227429017</c:v>
                </c:pt>
                <c:pt idx="131">
                  <c:v>133.75279146432243</c:v>
                </c:pt>
                <c:pt idx="132">
                  <c:v>129.32189571443763</c:v>
                </c:pt>
                <c:pt idx="133">
                  <c:v>134.46173478430399</c:v>
                </c:pt>
                <c:pt idx="134">
                  <c:v>131.09425401439154</c:v>
                </c:pt>
                <c:pt idx="135">
                  <c:v>130.56254652440538</c:v>
                </c:pt>
                <c:pt idx="136">
                  <c:v>134.28449895430859</c:v>
                </c:pt>
                <c:pt idx="137">
                  <c:v>132.15766899436389</c:v>
                </c:pt>
                <c:pt idx="138">
                  <c:v>136.94303640423948</c:v>
                </c:pt>
                <c:pt idx="139">
                  <c:v>135.34791393428094</c:v>
                </c:pt>
                <c:pt idx="140">
                  <c:v>129.85360320442379</c:v>
                </c:pt>
                <c:pt idx="141">
                  <c:v>132.33490482435928</c:v>
                </c:pt>
                <c:pt idx="142">
                  <c:v>132.15766899436389</c:v>
                </c:pt>
                <c:pt idx="143">
                  <c:v>132.51214065435468</c:v>
                </c:pt>
                <c:pt idx="144">
                  <c:v>134.28449895430859</c:v>
                </c:pt>
                <c:pt idx="145">
                  <c:v>131.80319733437312</c:v>
                </c:pt>
                <c:pt idx="146">
                  <c:v>134.81620644429478</c:v>
                </c:pt>
                <c:pt idx="147">
                  <c:v>133.22108397433624</c:v>
                </c:pt>
                <c:pt idx="148">
                  <c:v>132.86661231434547</c:v>
                </c:pt>
                <c:pt idx="149">
                  <c:v>133.39831980433163</c:v>
                </c:pt>
                <c:pt idx="150">
                  <c:v>131.62596150437773</c:v>
                </c:pt>
                <c:pt idx="151">
                  <c:v>129.67636737442842</c:v>
                </c:pt>
                <c:pt idx="152">
                  <c:v>134.99344227429017</c:v>
                </c:pt>
                <c:pt idx="153">
                  <c:v>132.15766899436389</c:v>
                </c:pt>
                <c:pt idx="154">
                  <c:v>132.51214065435468</c:v>
                </c:pt>
                <c:pt idx="155">
                  <c:v>130.73978235440077</c:v>
                </c:pt>
                <c:pt idx="156">
                  <c:v>132.33490482435928</c:v>
                </c:pt>
                <c:pt idx="157">
                  <c:v>131.62596150437773</c:v>
                </c:pt>
                <c:pt idx="158">
                  <c:v>132.15766899436389</c:v>
                </c:pt>
                <c:pt idx="159">
                  <c:v>130.20807486441458</c:v>
                </c:pt>
                <c:pt idx="160">
                  <c:v>133.39831980433163</c:v>
                </c:pt>
                <c:pt idx="161">
                  <c:v>131.62596150437773</c:v>
                </c:pt>
                <c:pt idx="162">
                  <c:v>132.51214065435468</c:v>
                </c:pt>
                <c:pt idx="163">
                  <c:v>132.68937648435008</c:v>
                </c:pt>
                <c:pt idx="164">
                  <c:v>129.85360320442379</c:v>
                </c:pt>
                <c:pt idx="165">
                  <c:v>126.66335826450675</c:v>
                </c:pt>
                <c:pt idx="166">
                  <c:v>136.58856474424869</c:v>
                </c:pt>
                <c:pt idx="167">
                  <c:v>133.04384814434087</c:v>
                </c:pt>
                <c:pt idx="168">
                  <c:v>133.75279146432243</c:v>
                </c:pt>
                <c:pt idx="169">
                  <c:v>134.99344227429017</c:v>
                </c:pt>
                <c:pt idx="170">
                  <c:v>131.27148984438693</c:v>
                </c:pt>
                <c:pt idx="171">
                  <c:v>131.80319733437312</c:v>
                </c:pt>
                <c:pt idx="172">
                  <c:v>131.98043316436849</c:v>
                </c:pt>
                <c:pt idx="173">
                  <c:v>130.56254652440538</c:v>
                </c:pt>
                <c:pt idx="174">
                  <c:v>127.90400907447449</c:v>
                </c:pt>
                <c:pt idx="175">
                  <c:v>128.96742405444684</c:v>
                </c:pt>
                <c:pt idx="176">
                  <c:v>134.10726312431322</c:v>
                </c:pt>
                <c:pt idx="177">
                  <c:v>128.25848073446528</c:v>
                </c:pt>
                <c:pt idx="178">
                  <c:v>133.75279146432243</c:v>
                </c:pt>
                <c:pt idx="179">
                  <c:v>137.12027223423487</c:v>
                </c:pt>
                <c:pt idx="180">
                  <c:v>131.27148984438693</c:v>
                </c:pt>
                <c:pt idx="181">
                  <c:v>130.38531069440998</c:v>
                </c:pt>
                <c:pt idx="182">
                  <c:v>131.98043316436849</c:v>
                </c:pt>
                <c:pt idx="183">
                  <c:v>131.98043316436849</c:v>
                </c:pt>
                <c:pt idx="184">
                  <c:v>132.86661231434547</c:v>
                </c:pt>
                <c:pt idx="185">
                  <c:v>131.80319733437312</c:v>
                </c:pt>
                <c:pt idx="186">
                  <c:v>133.93002729431782</c:v>
                </c:pt>
                <c:pt idx="187">
                  <c:v>132.51214065435468</c:v>
                </c:pt>
                <c:pt idx="188">
                  <c:v>135.52514976427634</c:v>
                </c:pt>
                <c:pt idx="189">
                  <c:v>131.98043316436849</c:v>
                </c:pt>
                <c:pt idx="190">
                  <c:v>132.68937648435008</c:v>
                </c:pt>
                <c:pt idx="191">
                  <c:v>132.15766899436389</c:v>
                </c:pt>
                <c:pt idx="192">
                  <c:v>134.63897061429938</c:v>
                </c:pt>
                <c:pt idx="193">
                  <c:v>131.27148984438693</c:v>
                </c:pt>
                <c:pt idx="194">
                  <c:v>130.56254652440538</c:v>
                </c:pt>
                <c:pt idx="195">
                  <c:v>128.25848073446528</c:v>
                </c:pt>
                <c:pt idx="196">
                  <c:v>131.98043316436849</c:v>
                </c:pt>
                <c:pt idx="197">
                  <c:v>133.39831980433163</c:v>
                </c:pt>
                <c:pt idx="198">
                  <c:v>134.28449895430859</c:v>
                </c:pt>
                <c:pt idx="199">
                  <c:v>132.68937648435008</c:v>
                </c:pt>
                <c:pt idx="200">
                  <c:v>135.34791393428094</c:v>
                </c:pt>
                <c:pt idx="201">
                  <c:v>129.49913154443303</c:v>
                </c:pt>
                <c:pt idx="202">
                  <c:v>132.86661231434547</c:v>
                </c:pt>
                <c:pt idx="203">
                  <c:v>133.39831980433163</c:v>
                </c:pt>
                <c:pt idx="204">
                  <c:v>131.62596150437773</c:v>
                </c:pt>
                <c:pt idx="205">
                  <c:v>130.56254652440538</c:v>
                </c:pt>
                <c:pt idx="206">
                  <c:v>130.20807486441458</c:v>
                </c:pt>
                <c:pt idx="207">
                  <c:v>133.93002729431782</c:v>
                </c:pt>
                <c:pt idx="208">
                  <c:v>132.15766899436389</c:v>
                </c:pt>
                <c:pt idx="209">
                  <c:v>133.57555563432703</c:v>
                </c:pt>
                <c:pt idx="210">
                  <c:v>129.67636737442842</c:v>
                </c:pt>
                <c:pt idx="211">
                  <c:v>130.56254652440538</c:v>
                </c:pt>
                <c:pt idx="212">
                  <c:v>132.15766899436389</c:v>
                </c:pt>
                <c:pt idx="213">
                  <c:v>131.27148984438693</c:v>
                </c:pt>
                <c:pt idx="214">
                  <c:v>133.04384814434087</c:v>
                </c:pt>
                <c:pt idx="215">
                  <c:v>134.28449895430859</c:v>
                </c:pt>
                <c:pt idx="216">
                  <c:v>130.91701818439614</c:v>
                </c:pt>
                <c:pt idx="217">
                  <c:v>133.22108397433624</c:v>
                </c:pt>
                <c:pt idx="218">
                  <c:v>133.39831980433163</c:v>
                </c:pt>
                <c:pt idx="219">
                  <c:v>129.49913154443303</c:v>
                </c:pt>
                <c:pt idx="220">
                  <c:v>130.20807486441458</c:v>
                </c:pt>
                <c:pt idx="221">
                  <c:v>134.46173478430399</c:v>
                </c:pt>
                <c:pt idx="222">
                  <c:v>131.44872567438233</c:v>
                </c:pt>
                <c:pt idx="223">
                  <c:v>134.46173478430399</c:v>
                </c:pt>
                <c:pt idx="224">
                  <c:v>131.27148984438693</c:v>
                </c:pt>
                <c:pt idx="225">
                  <c:v>131.80319733437312</c:v>
                </c:pt>
                <c:pt idx="226">
                  <c:v>134.10726312431322</c:v>
                </c:pt>
                <c:pt idx="227">
                  <c:v>134.46173478430399</c:v>
                </c:pt>
                <c:pt idx="228">
                  <c:v>129.14465988444223</c:v>
                </c:pt>
                <c:pt idx="229">
                  <c:v>128.79018822445144</c:v>
                </c:pt>
                <c:pt idx="230">
                  <c:v>126.30888660451596</c:v>
                </c:pt>
                <c:pt idx="231">
                  <c:v>129.14465988444223</c:v>
                </c:pt>
                <c:pt idx="232">
                  <c:v>129.49913154443303</c:v>
                </c:pt>
                <c:pt idx="233">
                  <c:v>123.11864166459891</c:v>
                </c:pt>
                <c:pt idx="234">
                  <c:v>126.66335826450675</c:v>
                </c:pt>
                <c:pt idx="235">
                  <c:v>122.05522668462656</c:v>
                </c:pt>
                <c:pt idx="236">
                  <c:v>124.53652830456204</c:v>
                </c:pt>
                <c:pt idx="237">
                  <c:v>123.29587749459431</c:v>
                </c:pt>
                <c:pt idx="238">
                  <c:v>125.5999432845344</c:v>
                </c:pt>
                <c:pt idx="239">
                  <c:v>125.42270745453901</c:v>
                </c:pt>
                <c:pt idx="240">
                  <c:v>127.90400907447449</c:v>
                </c:pt>
                <c:pt idx="241">
                  <c:v>125.5999432845344</c:v>
                </c:pt>
                <c:pt idx="242">
                  <c:v>127.90400907447449</c:v>
                </c:pt>
                <c:pt idx="243">
                  <c:v>122.40969834461734</c:v>
                </c:pt>
                <c:pt idx="244">
                  <c:v>119.21945340470029</c:v>
                </c:pt>
                <c:pt idx="245">
                  <c:v>122.94140583460351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9-44AF-9FB3-BCE9C95D0A42}"/>
            </c:ext>
          </c:extLst>
        </c:ser>
        <c:ser>
          <c:idx val="1"/>
          <c:order val="1"/>
          <c:tx>
            <c:strRef>
              <c:f>'Simple Data'!$J$1</c:f>
              <c:strCache>
                <c:ptCount val="1"/>
                <c:pt idx="0">
                  <c:v>PT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'Simple Data'!$B$2:$B$247</c:f>
              <c:numCache>
                <c:formatCode>0.00</c:formatCode>
                <c:ptCount val="246"/>
                <c:pt idx="0">
                  <c:v>6.25E-2</c:v>
                </c:pt>
                <c:pt idx="1">
                  <c:v>0.1210938</c:v>
                </c:pt>
                <c:pt idx="2">
                  <c:v>0.2226563</c:v>
                </c:pt>
                <c:pt idx="3">
                  <c:v>0.3203125</c:v>
                </c:pt>
                <c:pt idx="4">
                  <c:v>0.421875</c:v>
                </c:pt>
                <c:pt idx="5">
                  <c:v>0.51953130000000003</c:v>
                </c:pt>
                <c:pt idx="6">
                  <c:v>0.62109380000000003</c:v>
                </c:pt>
                <c:pt idx="7">
                  <c:v>0.72265630000000003</c:v>
                </c:pt>
                <c:pt idx="8">
                  <c:v>0.8203125</c:v>
                </c:pt>
                <c:pt idx="9">
                  <c:v>0.921875</c:v>
                </c:pt>
                <c:pt idx="10">
                  <c:v>1.019531</c:v>
                </c:pt>
                <c:pt idx="11">
                  <c:v>1.109375</c:v>
                </c:pt>
                <c:pt idx="12">
                  <c:v>1.214844</c:v>
                </c:pt>
                <c:pt idx="13">
                  <c:v>1.3125</c:v>
                </c:pt>
                <c:pt idx="14">
                  <c:v>1.417969</c:v>
                </c:pt>
                <c:pt idx="15">
                  <c:v>1.515625</c:v>
                </c:pt>
                <c:pt idx="16">
                  <c:v>1.621094</c:v>
                </c:pt>
                <c:pt idx="17">
                  <c:v>1.714844</c:v>
                </c:pt>
                <c:pt idx="18">
                  <c:v>1.808594</c:v>
                </c:pt>
                <c:pt idx="19">
                  <c:v>1.917969</c:v>
                </c:pt>
                <c:pt idx="20">
                  <c:v>2.0117189999999998</c:v>
                </c:pt>
                <c:pt idx="21">
                  <c:v>2.1054689999999998</c:v>
                </c:pt>
                <c:pt idx="22">
                  <c:v>2.2148439999999998</c:v>
                </c:pt>
                <c:pt idx="23">
                  <c:v>2.3242189999999998</c:v>
                </c:pt>
                <c:pt idx="24">
                  <c:v>2.4179689999999998</c:v>
                </c:pt>
                <c:pt idx="25">
                  <c:v>2.5117189999999998</c:v>
                </c:pt>
                <c:pt idx="26">
                  <c:v>2.6210939999999998</c:v>
                </c:pt>
                <c:pt idx="27">
                  <c:v>2.7148439999999998</c:v>
                </c:pt>
                <c:pt idx="28">
                  <c:v>2.8085939999999998</c:v>
                </c:pt>
                <c:pt idx="29">
                  <c:v>2.9179689999999998</c:v>
                </c:pt>
                <c:pt idx="30">
                  <c:v>3.0117189999999998</c:v>
                </c:pt>
                <c:pt idx="31">
                  <c:v>3.1210939999999998</c:v>
                </c:pt>
                <c:pt idx="32">
                  <c:v>3.2148439999999998</c:v>
                </c:pt>
                <c:pt idx="33">
                  <c:v>3.3085939999999998</c:v>
                </c:pt>
                <c:pt idx="34">
                  <c:v>3.4179689999999998</c:v>
                </c:pt>
                <c:pt idx="35">
                  <c:v>3.5117189999999998</c:v>
                </c:pt>
                <c:pt idx="36">
                  <c:v>3.6210939999999998</c:v>
                </c:pt>
                <c:pt idx="37">
                  <c:v>3.7109380000000001</c:v>
                </c:pt>
                <c:pt idx="38">
                  <c:v>3.8085939999999998</c:v>
                </c:pt>
                <c:pt idx="39">
                  <c:v>3.9140630000000001</c:v>
                </c:pt>
                <c:pt idx="40">
                  <c:v>4.0078129999999996</c:v>
                </c:pt>
                <c:pt idx="41">
                  <c:v>4.1171879999999996</c:v>
                </c:pt>
                <c:pt idx="42">
                  <c:v>4.2109379999999996</c:v>
                </c:pt>
                <c:pt idx="43">
                  <c:v>4.3046879999999996</c:v>
                </c:pt>
                <c:pt idx="44">
                  <c:v>4.4140629999999996</c:v>
                </c:pt>
                <c:pt idx="45">
                  <c:v>4.5078129999999996</c:v>
                </c:pt>
                <c:pt idx="46">
                  <c:v>4.6171879999999996</c:v>
                </c:pt>
                <c:pt idx="47">
                  <c:v>4.7109379999999996</c:v>
                </c:pt>
                <c:pt idx="48">
                  <c:v>4.8203129999999996</c:v>
                </c:pt>
                <c:pt idx="49">
                  <c:v>4.9140629999999996</c:v>
                </c:pt>
                <c:pt idx="50">
                  <c:v>5.0078129999999996</c:v>
                </c:pt>
                <c:pt idx="51">
                  <c:v>5.1171879999999996</c:v>
                </c:pt>
                <c:pt idx="52">
                  <c:v>5.2109379999999996</c:v>
                </c:pt>
                <c:pt idx="53">
                  <c:v>5.3203129999999996</c:v>
                </c:pt>
                <c:pt idx="54">
                  <c:v>5.4140629999999996</c:v>
                </c:pt>
                <c:pt idx="55">
                  <c:v>5.5234379999999996</c:v>
                </c:pt>
                <c:pt idx="56">
                  <c:v>5.6171879999999996</c:v>
                </c:pt>
                <c:pt idx="57">
                  <c:v>5.7109379999999996</c:v>
                </c:pt>
                <c:pt idx="58">
                  <c:v>5.8203129999999996</c:v>
                </c:pt>
                <c:pt idx="59">
                  <c:v>5.9140629999999996</c:v>
                </c:pt>
                <c:pt idx="60">
                  <c:v>6.0078129999999996</c:v>
                </c:pt>
                <c:pt idx="61">
                  <c:v>6.1171879999999996</c:v>
                </c:pt>
                <c:pt idx="62">
                  <c:v>6.2070309999999997</c:v>
                </c:pt>
                <c:pt idx="63">
                  <c:v>6.3203129999999996</c:v>
                </c:pt>
                <c:pt idx="64">
                  <c:v>6.4101559999999997</c:v>
                </c:pt>
                <c:pt idx="65">
                  <c:v>6.5195309999999997</c:v>
                </c:pt>
                <c:pt idx="66">
                  <c:v>6.6132809999999997</c:v>
                </c:pt>
                <c:pt idx="67">
                  <c:v>6.7070309999999997</c:v>
                </c:pt>
                <c:pt idx="68">
                  <c:v>6.8164059999999997</c:v>
                </c:pt>
                <c:pt idx="69">
                  <c:v>6.9101559999999997</c:v>
                </c:pt>
                <c:pt idx="70">
                  <c:v>7.0195309999999997</c:v>
                </c:pt>
                <c:pt idx="71">
                  <c:v>7.1132809999999997</c:v>
                </c:pt>
                <c:pt idx="72">
                  <c:v>7.2226559999999997</c:v>
                </c:pt>
                <c:pt idx="73">
                  <c:v>7.3164059999999997</c:v>
                </c:pt>
                <c:pt idx="74">
                  <c:v>7.4101559999999997</c:v>
                </c:pt>
                <c:pt idx="75">
                  <c:v>7.5195309999999997</c:v>
                </c:pt>
                <c:pt idx="76">
                  <c:v>7.6132809999999997</c:v>
                </c:pt>
                <c:pt idx="77">
                  <c:v>7.7070309999999997</c:v>
                </c:pt>
                <c:pt idx="78">
                  <c:v>7.8164059999999997</c:v>
                </c:pt>
                <c:pt idx="79">
                  <c:v>7.9101559999999997</c:v>
                </c:pt>
                <c:pt idx="80">
                  <c:v>8.0195310000000006</c:v>
                </c:pt>
                <c:pt idx="81">
                  <c:v>8.1132810000000006</c:v>
                </c:pt>
                <c:pt idx="82">
                  <c:v>8.2226560000000006</c:v>
                </c:pt>
                <c:pt idx="83">
                  <c:v>8.3164060000000006</c:v>
                </c:pt>
                <c:pt idx="84">
                  <c:v>8.4101560000000006</c:v>
                </c:pt>
                <c:pt idx="85">
                  <c:v>8.5195310000000006</c:v>
                </c:pt>
                <c:pt idx="86">
                  <c:v>8.6132810000000006</c:v>
                </c:pt>
                <c:pt idx="87">
                  <c:v>8.7226560000000006</c:v>
                </c:pt>
                <c:pt idx="88">
                  <c:v>8.8164060000000006</c:v>
                </c:pt>
                <c:pt idx="89">
                  <c:v>8.90625</c:v>
                </c:pt>
                <c:pt idx="90">
                  <c:v>9.015625</c:v>
                </c:pt>
                <c:pt idx="91">
                  <c:v>9.109375</c:v>
                </c:pt>
                <c:pt idx="92">
                  <c:v>9.21875</c:v>
                </c:pt>
                <c:pt idx="93">
                  <c:v>9.3125</c:v>
                </c:pt>
                <c:pt idx="94">
                  <c:v>9.40625</c:v>
                </c:pt>
                <c:pt idx="95">
                  <c:v>9.515625</c:v>
                </c:pt>
                <c:pt idx="96">
                  <c:v>9.609375</c:v>
                </c:pt>
                <c:pt idx="97">
                  <c:v>9.71875</c:v>
                </c:pt>
                <c:pt idx="98">
                  <c:v>9.8125</c:v>
                </c:pt>
                <c:pt idx="99">
                  <c:v>9.90625</c:v>
                </c:pt>
                <c:pt idx="100">
                  <c:v>10.01563</c:v>
                </c:pt>
                <c:pt idx="101">
                  <c:v>10.125</c:v>
                </c:pt>
                <c:pt idx="102">
                  <c:v>10.21875</c:v>
                </c:pt>
                <c:pt idx="103">
                  <c:v>10.3125</c:v>
                </c:pt>
                <c:pt idx="104">
                  <c:v>10.42188</c:v>
                </c:pt>
                <c:pt idx="105">
                  <c:v>10.51563</c:v>
                </c:pt>
                <c:pt idx="106">
                  <c:v>10.60938</c:v>
                </c:pt>
                <c:pt idx="107">
                  <c:v>10.71875</c:v>
                </c:pt>
                <c:pt idx="108">
                  <c:v>10.8125</c:v>
                </c:pt>
                <c:pt idx="109">
                  <c:v>10.92188</c:v>
                </c:pt>
                <c:pt idx="110">
                  <c:v>11.01563</c:v>
                </c:pt>
                <c:pt idx="111">
                  <c:v>11.10938</c:v>
                </c:pt>
                <c:pt idx="112">
                  <c:v>11.214840000000001</c:v>
                </c:pt>
                <c:pt idx="113">
                  <c:v>11.3125</c:v>
                </c:pt>
                <c:pt idx="114">
                  <c:v>11.41797</c:v>
                </c:pt>
                <c:pt idx="115">
                  <c:v>11.51172</c:v>
                </c:pt>
                <c:pt idx="116">
                  <c:v>11.621090000000001</c:v>
                </c:pt>
                <c:pt idx="117">
                  <c:v>11.714840000000001</c:v>
                </c:pt>
                <c:pt idx="118">
                  <c:v>11.808590000000001</c:v>
                </c:pt>
                <c:pt idx="119">
                  <c:v>11.91797</c:v>
                </c:pt>
                <c:pt idx="120">
                  <c:v>12.01172</c:v>
                </c:pt>
                <c:pt idx="121">
                  <c:v>12.121090000000001</c:v>
                </c:pt>
                <c:pt idx="122">
                  <c:v>12.214840000000001</c:v>
                </c:pt>
                <c:pt idx="123">
                  <c:v>12.308590000000001</c:v>
                </c:pt>
                <c:pt idx="124">
                  <c:v>12.41797</c:v>
                </c:pt>
                <c:pt idx="125">
                  <c:v>12.51172</c:v>
                </c:pt>
                <c:pt idx="126">
                  <c:v>12.621090000000001</c:v>
                </c:pt>
                <c:pt idx="127">
                  <c:v>12.714840000000001</c:v>
                </c:pt>
                <c:pt idx="128">
                  <c:v>12.82422</c:v>
                </c:pt>
                <c:pt idx="129">
                  <c:v>12.91797</c:v>
                </c:pt>
                <c:pt idx="130">
                  <c:v>13.01172</c:v>
                </c:pt>
                <c:pt idx="131">
                  <c:v>13.121090000000001</c:v>
                </c:pt>
                <c:pt idx="132">
                  <c:v>13.214840000000001</c:v>
                </c:pt>
                <c:pt idx="133">
                  <c:v>13.32422</c:v>
                </c:pt>
                <c:pt idx="134">
                  <c:v>13.41797</c:v>
                </c:pt>
                <c:pt idx="135">
                  <c:v>13.507809999999999</c:v>
                </c:pt>
                <c:pt idx="136">
                  <c:v>13.617190000000001</c:v>
                </c:pt>
                <c:pt idx="137">
                  <c:v>13.710940000000001</c:v>
                </c:pt>
                <c:pt idx="138">
                  <c:v>13.820309999999999</c:v>
                </c:pt>
                <c:pt idx="139">
                  <c:v>13.914059999999999</c:v>
                </c:pt>
                <c:pt idx="140">
                  <c:v>14.007809999999999</c:v>
                </c:pt>
                <c:pt idx="141">
                  <c:v>14.117190000000001</c:v>
                </c:pt>
                <c:pt idx="142">
                  <c:v>14.210940000000001</c:v>
                </c:pt>
                <c:pt idx="143">
                  <c:v>14.320309999999999</c:v>
                </c:pt>
                <c:pt idx="144">
                  <c:v>14.414059999999999</c:v>
                </c:pt>
                <c:pt idx="145">
                  <c:v>14.523440000000001</c:v>
                </c:pt>
                <c:pt idx="146">
                  <c:v>14.617190000000001</c:v>
                </c:pt>
                <c:pt idx="147">
                  <c:v>14.710940000000001</c:v>
                </c:pt>
                <c:pt idx="148">
                  <c:v>14.820309999999999</c:v>
                </c:pt>
                <c:pt idx="149">
                  <c:v>14.914059999999999</c:v>
                </c:pt>
                <c:pt idx="150">
                  <c:v>15.023440000000001</c:v>
                </c:pt>
                <c:pt idx="151">
                  <c:v>15.117190000000001</c:v>
                </c:pt>
                <c:pt idx="152">
                  <c:v>15.210940000000001</c:v>
                </c:pt>
                <c:pt idx="153">
                  <c:v>15.320309999999999</c:v>
                </c:pt>
                <c:pt idx="154">
                  <c:v>15.414059999999999</c:v>
                </c:pt>
                <c:pt idx="155">
                  <c:v>15.523440000000001</c:v>
                </c:pt>
                <c:pt idx="156">
                  <c:v>15.617190000000001</c:v>
                </c:pt>
                <c:pt idx="157">
                  <c:v>15.726559999999999</c:v>
                </c:pt>
                <c:pt idx="158">
                  <c:v>15.820309999999999</c:v>
                </c:pt>
                <c:pt idx="159">
                  <c:v>15.914059999999999</c:v>
                </c:pt>
                <c:pt idx="160">
                  <c:v>16.023440000000001</c:v>
                </c:pt>
                <c:pt idx="161">
                  <c:v>16.11328</c:v>
                </c:pt>
                <c:pt idx="162">
                  <c:v>16.20703</c:v>
                </c:pt>
                <c:pt idx="163">
                  <c:v>16.316410000000001</c:v>
                </c:pt>
                <c:pt idx="164">
                  <c:v>16.410160000000001</c:v>
                </c:pt>
                <c:pt idx="165">
                  <c:v>16.51953</c:v>
                </c:pt>
                <c:pt idx="166">
                  <c:v>16.61328</c:v>
                </c:pt>
                <c:pt idx="167">
                  <c:v>16.722660000000001</c:v>
                </c:pt>
                <c:pt idx="168">
                  <c:v>16.816410000000001</c:v>
                </c:pt>
                <c:pt idx="169">
                  <c:v>16.910160000000001</c:v>
                </c:pt>
                <c:pt idx="170">
                  <c:v>17.01953</c:v>
                </c:pt>
                <c:pt idx="171">
                  <c:v>17.11328</c:v>
                </c:pt>
                <c:pt idx="172">
                  <c:v>17.222660000000001</c:v>
                </c:pt>
                <c:pt idx="173">
                  <c:v>17.316410000000001</c:v>
                </c:pt>
                <c:pt idx="174">
                  <c:v>17.410160000000001</c:v>
                </c:pt>
                <c:pt idx="175">
                  <c:v>17.51953</c:v>
                </c:pt>
                <c:pt idx="176">
                  <c:v>17.61328</c:v>
                </c:pt>
                <c:pt idx="177">
                  <c:v>17.722660000000001</c:v>
                </c:pt>
                <c:pt idx="178">
                  <c:v>17.816410000000001</c:v>
                </c:pt>
                <c:pt idx="179">
                  <c:v>17.92578</c:v>
                </c:pt>
                <c:pt idx="180">
                  <c:v>18.01953</c:v>
                </c:pt>
                <c:pt idx="181">
                  <c:v>18.11328</c:v>
                </c:pt>
                <c:pt idx="182">
                  <c:v>18.222660000000001</c:v>
                </c:pt>
                <c:pt idx="183">
                  <c:v>18.316410000000001</c:v>
                </c:pt>
                <c:pt idx="184">
                  <c:v>18.410160000000001</c:v>
                </c:pt>
                <c:pt idx="185">
                  <c:v>18.51953</c:v>
                </c:pt>
                <c:pt idx="186">
                  <c:v>18.609380000000002</c:v>
                </c:pt>
                <c:pt idx="187">
                  <c:v>18.722660000000001</c:v>
                </c:pt>
                <c:pt idx="188">
                  <c:v>18.8125</c:v>
                </c:pt>
                <c:pt idx="189">
                  <c:v>18.921880000000002</c:v>
                </c:pt>
                <c:pt idx="190">
                  <c:v>19.015630000000002</c:v>
                </c:pt>
                <c:pt idx="191">
                  <c:v>19.109380000000002</c:v>
                </c:pt>
                <c:pt idx="192">
                  <c:v>19.21875</c:v>
                </c:pt>
                <c:pt idx="193">
                  <c:v>19.3125</c:v>
                </c:pt>
                <c:pt idx="194">
                  <c:v>19.421880000000002</c:v>
                </c:pt>
                <c:pt idx="195">
                  <c:v>19.515630000000002</c:v>
                </c:pt>
                <c:pt idx="196">
                  <c:v>19.625</c:v>
                </c:pt>
                <c:pt idx="197">
                  <c:v>19.71875</c:v>
                </c:pt>
                <c:pt idx="198">
                  <c:v>19.8125</c:v>
                </c:pt>
                <c:pt idx="199">
                  <c:v>19.921880000000002</c:v>
                </c:pt>
                <c:pt idx="200">
                  <c:v>20.015630000000002</c:v>
                </c:pt>
                <c:pt idx="201">
                  <c:v>20.109380000000002</c:v>
                </c:pt>
                <c:pt idx="202">
                  <c:v>20.21875</c:v>
                </c:pt>
                <c:pt idx="203">
                  <c:v>20.3125</c:v>
                </c:pt>
                <c:pt idx="204">
                  <c:v>20.421880000000002</c:v>
                </c:pt>
                <c:pt idx="205">
                  <c:v>20.515630000000002</c:v>
                </c:pt>
                <c:pt idx="206">
                  <c:v>20.609380000000002</c:v>
                </c:pt>
                <c:pt idx="207">
                  <c:v>20.714839999999999</c:v>
                </c:pt>
                <c:pt idx="208">
                  <c:v>20.8125</c:v>
                </c:pt>
                <c:pt idx="209">
                  <c:v>20.91797</c:v>
                </c:pt>
                <c:pt idx="210">
                  <c:v>21.015630000000002</c:v>
                </c:pt>
                <c:pt idx="211">
                  <c:v>21.121089999999999</c:v>
                </c:pt>
                <c:pt idx="212">
                  <c:v>21.214839999999999</c:v>
                </c:pt>
                <c:pt idx="213">
                  <c:v>21.308589999999999</c:v>
                </c:pt>
                <c:pt idx="214">
                  <c:v>21.41797</c:v>
                </c:pt>
                <c:pt idx="215">
                  <c:v>21.51172</c:v>
                </c:pt>
                <c:pt idx="216">
                  <c:v>21.621089999999999</c:v>
                </c:pt>
                <c:pt idx="217">
                  <c:v>21.714839999999999</c:v>
                </c:pt>
                <c:pt idx="218">
                  <c:v>21.808589999999999</c:v>
                </c:pt>
                <c:pt idx="219">
                  <c:v>21.91797</c:v>
                </c:pt>
                <c:pt idx="220">
                  <c:v>22.01172</c:v>
                </c:pt>
                <c:pt idx="221">
                  <c:v>22.121089999999999</c:v>
                </c:pt>
                <c:pt idx="222">
                  <c:v>22.214839999999999</c:v>
                </c:pt>
                <c:pt idx="223">
                  <c:v>22.32422</c:v>
                </c:pt>
                <c:pt idx="224">
                  <c:v>22.41797</c:v>
                </c:pt>
                <c:pt idx="225">
                  <c:v>22.51172</c:v>
                </c:pt>
                <c:pt idx="226">
                  <c:v>22.621089999999999</c:v>
                </c:pt>
                <c:pt idx="227">
                  <c:v>22.714839999999999</c:v>
                </c:pt>
                <c:pt idx="228">
                  <c:v>22.82422</c:v>
                </c:pt>
                <c:pt idx="229">
                  <c:v>22.91797</c:v>
                </c:pt>
                <c:pt idx="230">
                  <c:v>23.01172</c:v>
                </c:pt>
                <c:pt idx="231">
                  <c:v>23.121089999999999</c:v>
                </c:pt>
                <c:pt idx="232">
                  <c:v>23.210940000000001</c:v>
                </c:pt>
                <c:pt idx="233">
                  <c:v>23.32422</c:v>
                </c:pt>
                <c:pt idx="234">
                  <c:v>23.414059999999999</c:v>
                </c:pt>
                <c:pt idx="235">
                  <c:v>23.507809999999999</c:v>
                </c:pt>
                <c:pt idx="236">
                  <c:v>23.617190000000001</c:v>
                </c:pt>
                <c:pt idx="237">
                  <c:v>23.710940000000001</c:v>
                </c:pt>
                <c:pt idx="238">
                  <c:v>23.820309999999999</c:v>
                </c:pt>
                <c:pt idx="239">
                  <c:v>23.914059999999999</c:v>
                </c:pt>
                <c:pt idx="240">
                  <c:v>24.007809999999999</c:v>
                </c:pt>
                <c:pt idx="241">
                  <c:v>24.117190000000001</c:v>
                </c:pt>
                <c:pt idx="242">
                  <c:v>24.210940000000001</c:v>
                </c:pt>
                <c:pt idx="243">
                  <c:v>24.320309999999999</c:v>
                </c:pt>
                <c:pt idx="244">
                  <c:v>24.414059999999999</c:v>
                </c:pt>
                <c:pt idx="245">
                  <c:v>24.507809999999999</c:v>
                </c:pt>
              </c:numCache>
            </c:numRef>
          </c:xVal>
          <c:yVal>
            <c:numRef>
              <c:f>'Simple Data'!$J$2:$J$247</c:f>
              <c:numCache>
                <c:formatCode>General</c:formatCode>
                <c:ptCount val="246"/>
                <c:pt idx="0">
                  <c:v>156.35650224215246</c:v>
                </c:pt>
                <c:pt idx="1">
                  <c:v>155.60911808669655</c:v>
                </c:pt>
                <c:pt idx="2">
                  <c:v>157.85127055306427</c:v>
                </c:pt>
                <c:pt idx="3">
                  <c:v>157.29073243647235</c:v>
                </c:pt>
                <c:pt idx="4">
                  <c:v>155.60911808669655</c:v>
                </c:pt>
                <c:pt idx="5">
                  <c:v>157.66442451420031</c:v>
                </c:pt>
                <c:pt idx="6">
                  <c:v>155.79596412556054</c:v>
                </c:pt>
                <c:pt idx="7">
                  <c:v>156.73019431988041</c:v>
                </c:pt>
                <c:pt idx="8">
                  <c:v>155.2354260089686</c:v>
                </c:pt>
                <c:pt idx="9">
                  <c:v>155.60911808669655</c:v>
                </c:pt>
                <c:pt idx="10">
                  <c:v>157.47757847533632</c:v>
                </c:pt>
                <c:pt idx="11">
                  <c:v>155.42227204783259</c:v>
                </c:pt>
                <c:pt idx="12">
                  <c:v>150.93796711509717</c:v>
                </c:pt>
                <c:pt idx="13">
                  <c:v>153.18011958146488</c:v>
                </c:pt>
                <c:pt idx="14">
                  <c:v>149.44319880418536</c:v>
                </c:pt>
                <c:pt idx="15">
                  <c:v>144.58520179372198</c:v>
                </c:pt>
                <c:pt idx="16">
                  <c:v>138.41928251121075</c:v>
                </c:pt>
                <c:pt idx="17">
                  <c:v>136.73766816143498</c:v>
                </c:pt>
                <c:pt idx="18">
                  <c:v>129.82436472346785</c:v>
                </c:pt>
                <c:pt idx="19">
                  <c:v>128.51644245142003</c:v>
                </c:pt>
                <c:pt idx="20">
                  <c:v>123.84529147982063</c:v>
                </c:pt>
                <c:pt idx="21">
                  <c:v>122.72421524663677</c:v>
                </c:pt>
                <c:pt idx="22">
                  <c:v>117.67937219730942</c:v>
                </c:pt>
                <c:pt idx="23">
                  <c:v>114.6898355754858</c:v>
                </c:pt>
                <c:pt idx="24">
                  <c:v>112.44768310911809</c:v>
                </c:pt>
                <c:pt idx="25">
                  <c:v>112.82137518684604</c:v>
                </c:pt>
                <c:pt idx="26">
                  <c:v>109.83183856502242</c:v>
                </c:pt>
                <c:pt idx="27">
                  <c:v>107.77653213751869</c:v>
                </c:pt>
                <c:pt idx="28">
                  <c:v>109.08445440956652</c:v>
                </c:pt>
                <c:pt idx="29">
                  <c:v>109.45814648729447</c:v>
                </c:pt>
                <c:pt idx="30">
                  <c:v>107.40284005979073</c:v>
                </c:pt>
                <c:pt idx="31">
                  <c:v>110.39237668161435</c:v>
                </c:pt>
                <c:pt idx="32">
                  <c:v>106.65545590433483</c:v>
                </c:pt>
                <c:pt idx="33">
                  <c:v>105.90807174887892</c:v>
                </c:pt>
                <c:pt idx="34">
                  <c:v>104.78699551569507</c:v>
                </c:pt>
                <c:pt idx="35">
                  <c:v>103.10538116591928</c:v>
                </c:pt>
                <c:pt idx="36">
                  <c:v>106.28176382660688</c:v>
                </c:pt>
                <c:pt idx="37">
                  <c:v>104.03961136023916</c:v>
                </c:pt>
                <c:pt idx="38">
                  <c:v>106.65545590433483</c:v>
                </c:pt>
                <c:pt idx="39">
                  <c:v>105.53437967115097</c:v>
                </c:pt>
                <c:pt idx="40">
                  <c:v>103.66591928251121</c:v>
                </c:pt>
                <c:pt idx="41">
                  <c:v>105.16068759342302</c:v>
                </c:pt>
                <c:pt idx="42">
                  <c:v>100.30269058295964</c:v>
                </c:pt>
                <c:pt idx="43">
                  <c:v>105.347533632287</c:v>
                </c:pt>
                <c:pt idx="44">
                  <c:v>105.53437967115097</c:v>
                </c:pt>
                <c:pt idx="45">
                  <c:v>106.46860986547085</c:v>
                </c:pt>
                <c:pt idx="46">
                  <c:v>105.347533632287</c:v>
                </c:pt>
                <c:pt idx="47">
                  <c:v>103.29222720478326</c:v>
                </c:pt>
                <c:pt idx="48">
                  <c:v>102.73168908819133</c:v>
                </c:pt>
                <c:pt idx="49">
                  <c:v>104.78699551569507</c:v>
                </c:pt>
                <c:pt idx="50">
                  <c:v>103.66591928251121</c:v>
                </c:pt>
                <c:pt idx="51">
                  <c:v>103.29222720478326</c:v>
                </c:pt>
                <c:pt idx="52">
                  <c:v>105.72122571001495</c:v>
                </c:pt>
                <c:pt idx="53">
                  <c:v>105.53437967115097</c:v>
                </c:pt>
                <c:pt idx="54">
                  <c:v>107.02914798206278</c:v>
                </c:pt>
                <c:pt idx="55">
                  <c:v>106.65545590433483</c:v>
                </c:pt>
                <c:pt idx="56">
                  <c:v>106.65545590433483</c:v>
                </c:pt>
                <c:pt idx="57">
                  <c:v>102.54484304932735</c:v>
                </c:pt>
                <c:pt idx="58">
                  <c:v>102.54484304932735</c:v>
                </c:pt>
                <c:pt idx="59">
                  <c:v>103.85276532137519</c:v>
                </c:pt>
                <c:pt idx="60">
                  <c:v>103.66591928251121</c:v>
                </c:pt>
                <c:pt idx="61">
                  <c:v>105.72122571001495</c:v>
                </c:pt>
                <c:pt idx="62">
                  <c:v>104.60014947683109</c:v>
                </c:pt>
                <c:pt idx="63">
                  <c:v>106.46860986547085</c:v>
                </c:pt>
                <c:pt idx="64">
                  <c:v>107.21599402092676</c:v>
                </c:pt>
                <c:pt idx="65">
                  <c:v>105.16068759342302</c:v>
                </c:pt>
                <c:pt idx="66">
                  <c:v>103.29222720478326</c:v>
                </c:pt>
                <c:pt idx="67">
                  <c:v>103.85276532137519</c:v>
                </c:pt>
                <c:pt idx="68">
                  <c:v>104.41330343796712</c:v>
                </c:pt>
                <c:pt idx="69">
                  <c:v>103.47907324364724</c:v>
                </c:pt>
                <c:pt idx="70">
                  <c:v>101.98430493273543</c:v>
                </c:pt>
                <c:pt idx="71">
                  <c:v>100.67638266068759</c:v>
                </c:pt>
                <c:pt idx="72">
                  <c:v>104.03961136023916</c:v>
                </c:pt>
                <c:pt idx="73">
                  <c:v>105.16068759342302</c:v>
                </c:pt>
                <c:pt idx="74">
                  <c:v>106.0949177877429</c:v>
                </c:pt>
                <c:pt idx="75">
                  <c:v>102.1711509715994</c:v>
                </c:pt>
                <c:pt idx="76">
                  <c:v>103.29222720478326</c:v>
                </c:pt>
                <c:pt idx="77">
                  <c:v>105.90807174887892</c:v>
                </c:pt>
                <c:pt idx="78">
                  <c:v>105.90807174887892</c:v>
                </c:pt>
                <c:pt idx="79">
                  <c:v>103.29222720478326</c:v>
                </c:pt>
                <c:pt idx="80">
                  <c:v>107.40284005979073</c:v>
                </c:pt>
                <c:pt idx="81">
                  <c:v>105.90807174887892</c:v>
                </c:pt>
                <c:pt idx="82">
                  <c:v>104.97384155455904</c:v>
                </c:pt>
                <c:pt idx="83">
                  <c:v>102.54484304932735</c:v>
                </c:pt>
                <c:pt idx="84">
                  <c:v>100.48953662182362</c:v>
                </c:pt>
                <c:pt idx="85">
                  <c:v>105.16068759342302</c:v>
                </c:pt>
                <c:pt idx="86">
                  <c:v>103.10538116591928</c:v>
                </c:pt>
                <c:pt idx="87">
                  <c:v>106.46860986547085</c:v>
                </c:pt>
                <c:pt idx="88">
                  <c:v>105.72122571001495</c:v>
                </c:pt>
                <c:pt idx="89">
                  <c:v>103.85276532137519</c:v>
                </c:pt>
                <c:pt idx="90">
                  <c:v>105.53437967115097</c:v>
                </c:pt>
                <c:pt idx="91">
                  <c:v>102.91853512705531</c:v>
                </c:pt>
                <c:pt idx="92">
                  <c:v>106.28176382660688</c:v>
                </c:pt>
                <c:pt idx="93">
                  <c:v>101.4237668161435</c:v>
                </c:pt>
                <c:pt idx="94">
                  <c:v>102.73168908819133</c:v>
                </c:pt>
                <c:pt idx="95">
                  <c:v>101.79745889387145</c:v>
                </c:pt>
                <c:pt idx="96">
                  <c:v>104.97384155455904</c:v>
                </c:pt>
                <c:pt idx="97">
                  <c:v>105.53437967115097</c:v>
                </c:pt>
                <c:pt idx="98">
                  <c:v>104.60014947683109</c:v>
                </c:pt>
                <c:pt idx="99">
                  <c:v>104.78699551569507</c:v>
                </c:pt>
                <c:pt idx="100">
                  <c:v>102.35799701046338</c:v>
                </c:pt>
                <c:pt idx="101">
                  <c:v>100.86322869955157</c:v>
                </c:pt>
                <c:pt idx="102">
                  <c:v>103.10538116591928</c:v>
                </c:pt>
                <c:pt idx="103">
                  <c:v>102.1711509715994</c:v>
                </c:pt>
                <c:pt idx="104">
                  <c:v>101.98430493273543</c:v>
                </c:pt>
                <c:pt idx="105">
                  <c:v>101.61061285500747</c:v>
                </c:pt>
                <c:pt idx="106">
                  <c:v>103.66591928251121</c:v>
                </c:pt>
                <c:pt idx="107">
                  <c:v>104.78699551569507</c:v>
                </c:pt>
                <c:pt idx="108">
                  <c:v>103.66591928251121</c:v>
                </c:pt>
                <c:pt idx="109">
                  <c:v>102.91853512705531</c:v>
                </c:pt>
                <c:pt idx="110">
                  <c:v>105.53437967115097</c:v>
                </c:pt>
                <c:pt idx="111">
                  <c:v>100.11584454409567</c:v>
                </c:pt>
                <c:pt idx="112">
                  <c:v>101.79745889387145</c:v>
                </c:pt>
                <c:pt idx="113">
                  <c:v>106.84230194319881</c:v>
                </c:pt>
                <c:pt idx="114">
                  <c:v>104.41330343796712</c:v>
                </c:pt>
                <c:pt idx="115">
                  <c:v>106.0949177877429</c:v>
                </c:pt>
                <c:pt idx="116">
                  <c:v>104.60014947683109</c:v>
                </c:pt>
                <c:pt idx="117">
                  <c:v>103.66591928251121</c:v>
                </c:pt>
                <c:pt idx="118">
                  <c:v>105.53437967115097</c:v>
                </c:pt>
                <c:pt idx="119">
                  <c:v>104.22645739910314</c:v>
                </c:pt>
                <c:pt idx="120">
                  <c:v>106.65545590433483</c:v>
                </c:pt>
                <c:pt idx="121">
                  <c:v>106.0949177877429</c:v>
                </c:pt>
                <c:pt idx="122">
                  <c:v>105.347533632287</c:v>
                </c:pt>
                <c:pt idx="123">
                  <c:v>98.247384155455904</c:v>
                </c:pt>
                <c:pt idx="124">
                  <c:v>106.46860986547085</c:v>
                </c:pt>
                <c:pt idx="125">
                  <c:v>107.96337817638266</c:v>
                </c:pt>
                <c:pt idx="126">
                  <c:v>104.03961136023916</c:v>
                </c:pt>
                <c:pt idx="127">
                  <c:v>101.98430493273543</c:v>
                </c:pt>
                <c:pt idx="128">
                  <c:v>102.91853512705531</c:v>
                </c:pt>
                <c:pt idx="129">
                  <c:v>104.03961136023916</c:v>
                </c:pt>
                <c:pt idx="130">
                  <c:v>107.40284005979073</c:v>
                </c:pt>
                <c:pt idx="131">
                  <c:v>102.73168908819133</c:v>
                </c:pt>
                <c:pt idx="132">
                  <c:v>98.621076233183857</c:v>
                </c:pt>
                <c:pt idx="133">
                  <c:v>104.22645739910314</c:v>
                </c:pt>
                <c:pt idx="134">
                  <c:v>100.48953662182362</c:v>
                </c:pt>
                <c:pt idx="135">
                  <c:v>104.03961136023916</c:v>
                </c:pt>
                <c:pt idx="136">
                  <c:v>105.16068759342302</c:v>
                </c:pt>
                <c:pt idx="137">
                  <c:v>104.41330343796712</c:v>
                </c:pt>
                <c:pt idx="138">
                  <c:v>103.85276532137519</c:v>
                </c:pt>
                <c:pt idx="139">
                  <c:v>107.96337817638266</c:v>
                </c:pt>
                <c:pt idx="140">
                  <c:v>104.97384155455904</c:v>
                </c:pt>
                <c:pt idx="141">
                  <c:v>101.4237668161435</c:v>
                </c:pt>
                <c:pt idx="142">
                  <c:v>101.61061285500747</c:v>
                </c:pt>
                <c:pt idx="143">
                  <c:v>99.928998505231689</c:v>
                </c:pt>
                <c:pt idx="144">
                  <c:v>104.60014947683109</c:v>
                </c:pt>
                <c:pt idx="145">
                  <c:v>103.66591928251121</c:v>
                </c:pt>
                <c:pt idx="146">
                  <c:v>104.97384155455904</c:v>
                </c:pt>
                <c:pt idx="147">
                  <c:v>103.47907324364724</c:v>
                </c:pt>
                <c:pt idx="148">
                  <c:v>104.60014947683109</c:v>
                </c:pt>
                <c:pt idx="149">
                  <c:v>105.347533632287</c:v>
                </c:pt>
                <c:pt idx="150">
                  <c:v>105.16068759342302</c:v>
                </c:pt>
                <c:pt idx="151">
                  <c:v>105.16068759342302</c:v>
                </c:pt>
                <c:pt idx="152">
                  <c:v>105.16068759342302</c:v>
                </c:pt>
                <c:pt idx="153">
                  <c:v>104.03961136023916</c:v>
                </c:pt>
                <c:pt idx="154">
                  <c:v>104.22645739910314</c:v>
                </c:pt>
                <c:pt idx="155">
                  <c:v>102.91853512705531</c:v>
                </c:pt>
                <c:pt idx="156">
                  <c:v>104.03961136023916</c:v>
                </c:pt>
                <c:pt idx="157">
                  <c:v>104.22645739910314</c:v>
                </c:pt>
                <c:pt idx="158">
                  <c:v>104.78699551569507</c:v>
                </c:pt>
                <c:pt idx="159">
                  <c:v>103.85276532137519</c:v>
                </c:pt>
                <c:pt idx="160">
                  <c:v>104.03961136023916</c:v>
                </c:pt>
                <c:pt idx="161">
                  <c:v>103.29222720478326</c:v>
                </c:pt>
                <c:pt idx="162">
                  <c:v>106.84230194319881</c:v>
                </c:pt>
                <c:pt idx="163">
                  <c:v>104.97384155455904</c:v>
                </c:pt>
                <c:pt idx="164">
                  <c:v>104.97384155455904</c:v>
                </c:pt>
                <c:pt idx="165">
                  <c:v>103.10538116591928</c:v>
                </c:pt>
                <c:pt idx="166">
                  <c:v>105.16068759342302</c:v>
                </c:pt>
                <c:pt idx="167">
                  <c:v>106.46860986547085</c:v>
                </c:pt>
                <c:pt idx="168">
                  <c:v>107.40284005979073</c:v>
                </c:pt>
                <c:pt idx="169">
                  <c:v>106.28176382660688</c:v>
                </c:pt>
                <c:pt idx="170">
                  <c:v>101.05007473841555</c:v>
                </c:pt>
                <c:pt idx="171">
                  <c:v>100.86322869955157</c:v>
                </c:pt>
                <c:pt idx="172">
                  <c:v>101.23692077727952</c:v>
                </c:pt>
                <c:pt idx="173">
                  <c:v>101.23692077727952</c:v>
                </c:pt>
                <c:pt idx="174">
                  <c:v>102.91853512705531</c:v>
                </c:pt>
                <c:pt idx="175">
                  <c:v>99.368460388639761</c:v>
                </c:pt>
                <c:pt idx="176">
                  <c:v>105.53437967115097</c:v>
                </c:pt>
                <c:pt idx="177">
                  <c:v>102.54484304932735</c:v>
                </c:pt>
                <c:pt idx="178">
                  <c:v>106.84230194319881</c:v>
                </c:pt>
                <c:pt idx="179">
                  <c:v>104.60014947683109</c:v>
                </c:pt>
                <c:pt idx="180">
                  <c:v>105.90807174887892</c:v>
                </c:pt>
                <c:pt idx="181">
                  <c:v>105.16068759342302</c:v>
                </c:pt>
                <c:pt idx="182">
                  <c:v>103.66591928251121</c:v>
                </c:pt>
                <c:pt idx="183">
                  <c:v>102.91853512705531</c:v>
                </c:pt>
                <c:pt idx="184">
                  <c:v>104.22645739910314</c:v>
                </c:pt>
                <c:pt idx="185">
                  <c:v>102.73168908819133</c:v>
                </c:pt>
                <c:pt idx="186">
                  <c:v>103.47907324364724</c:v>
                </c:pt>
                <c:pt idx="187">
                  <c:v>104.22645739910314</c:v>
                </c:pt>
                <c:pt idx="188">
                  <c:v>107.21599402092676</c:v>
                </c:pt>
                <c:pt idx="189">
                  <c:v>104.22645739910314</c:v>
                </c:pt>
                <c:pt idx="190">
                  <c:v>104.22645739910314</c:v>
                </c:pt>
                <c:pt idx="191">
                  <c:v>106.0949177877429</c:v>
                </c:pt>
                <c:pt idx="192">
                  <c:v>103.47907324364724</c:v>
                </c:pt>
                <c:pt idx="193">
                  <c:v>107.58968609865471</c:v>
                </c:pt>
                <c:pt idx="194">
                  <c:v>104.22645739910314</c:v>
                </c:pt>
                <c:pt idx="195">
                  <c:v>101.79745889387145</c:v>
                </c:pt>
                <c:pt idx="196">
                  <c:v>106.0949177877429</c:v>
                </c:pt>
                <c:pt idx="197">
                  <c:v>102.73168908819133</c:v>
                </c:pt>
                <c:pt idx="198">
                  <c:v>105.16068759342302</c:v>
                </c:pt>
                <c:pt idx="199">
                  <c:v>104.41330343796712</c:v>
                </c:pt>
                <c:pt idx="200">
                  <c:v>107.40284005979073</c:v>
                </c:pt>
                <c:pt idx="201">
                  <c:v>102.1711509715994</c:v>
                </c:pt>
                <c:pt idx="202">
                  <c:v>101.4237668161435</c:v>
                </c:pt>
                <c:pt idx="203">
                  <c:v>104.78699551569507</c:v>
                </c:pt>
                <c:pt idx="204">
                  <c:v>104.60014947683109</c:v>
                </c:pt>
                <c:pt idx="205">
                  <c:v>104.41330343796712</c:v>
                </c:pt>
                <c:pt idx="206">
                  <c:v>104.97384155455904</c:v>
                </c:pt>
                <c:pt idx="207">
                  <c:v>103.66591928251121</c:v>
                </c:pt>
                <c:pt idx="208">
                  <c:v>103.66591928251121</c:v>
                </c:pt>
                <c:pt idx="209">
                  <c:v>105.16068759342302</c:v>
                </c:pt>
                <c:pt idx="210">
                  <c:v>104.03961136023916</c:v>
                </c:pt>
                <c:pt idx="211">
                  <c:v>100.86322869955157</c:v>
                </c:pt>
                <c:pt idx="212">
                  <c:v>102.73168908819133</c:v>
                </c:pt>
                <c:pt idx="213">
                  <c:v>104.60014947683109</c:v>
                </c:pt>
                <c:pt idx="214">
                  <c:v>106.28176382660688</c:v>
                </c:pt>
                <c:pt idx="215">
                  <c:v>104.03961136023916</c:v>
                </c:pt>
                <c:pt idx="216">
                  <c:v>106.46860986547085</c:v>
                </c:pt>
                <c:pt idx="217">
                  <c:v>104.78699551569507</c:v>
                </c:pt>
                <c:pt idx="218">
                  <c:v>103.85276532137519</c:v>
                </c:pt>
                <c:pt idx="219">
                  <c:v>107.02914798206278</c:v>
                </c:pt>
                <c:pt idx="220">
                  <c:v>103.29222720478326</c:v>
                </c:pt>
                <c:pt idx="221">
                  <c:v>106.46860986547085</c:v>
                </c:pt>
                <c:pt idx="222">
                  <c:v>104.03961136023916</c:v>
                </c:pt>
                <c:pt idx="223">
                  <c:v>105.53437967115097</c:v>
                </c:pt>
                <c:pt idx="224">
                  <c:v>105.16068759342302</c:v>
                </c:pt>
                <c:pt idx="225">
                  <c:v>107.40284005979073</c:v>
                </c:pt>
                <c:pt idx="226">
                  <c:v>105.53437967115097</c:v>
                </c:pt>
                <c:pt idx="227">
                  <c:v>103.29222720478326</c:v>
                </c:pt>
                <c:pt idx="228">
                  <c:v>98.621076233183857</c:v>
                </c:pt>
                <c:pt idx="229">
                  <c:v>103.10538116591928</c:v>
                </c:pt>
                <c:pt idx="230">
                  <c:v>98.434230194319881</c:v>
                </c:pt>
                <c:pt idx="231">
                  <c:v>103.66591928251121</c:v>
                </c:pt>
                <c:pt idx="232">
                  <c:v>99.555306427503737</c:v>
                </c:pt>
                <c:pt idx="233">
                  <c:v>98.434230194319881</c:v>
                </c:pt>
                <c:pt idx="234">
                  <c:v>99.368460388639761</c:v>
                </c:pt>
                <c:pt idx="235">
                  <c:v>96.005231689088191</c:v>
                </c:pt>
                <c:pt idx="236">
                  <c:v>97.5</c:v>
                </c:pt>
                <c:pt idx="237">
                  <c:v>94.323617339312406</c:v>
                </c:pt>
                <c:pt idx="238">
                  <c:v>102.35799701046338</c:v>
                </c:pt>
                <c:pt idx="239">
                  <c:v>100.11584454409567</c:v>
                </c:pt>
                <c:pt idx="240">
                  <c:v>102.91853512705531</c:v>
                </c:pt>
                <c:pt idx="241">
                  <c:v>106.65545590433483</c:v>
                </c:pt>
                <c:pt idx="242">
                  <c:v>102.73168908819133</c:v>
                </c:pt>
                <c:pt idx="243">
                  <c:v>102.91853512705531</c:v>
                </c:pt>
                <c:pt idx="244">
                  <c:v>100.11584454409567</c:v>
                </c:pt>
                <c:pt idx="245">
                  <c:v>98.994768310911809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9-44AF-9FB3-BCE9C95D0A42}"/>
            </c:ext>
          </c:extLst>
        </c:ser>
        <c:ser>
          <c:idx val="2"/>
          <c:order val="2"/>
          <c:tx>
            <c:strRef>
              <c:f>'Simple Data'!$K$1</c:f>
              <c:strCache>
                <c:ptCount val="1"/>
                <c:pt idx="0">
                  <c:v>Delta Pressure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'Simple Data'!$B$2:$B$247</c:f>
              <c:numCache>
                <c:formatCode>0.00</c:formatCode>
                <c:ptCount val="246"/>
                <c:pt idx="0">
                  <c:v>6.25E-2</c:v>
                </c:pt>
                <c:pt idx="1">
                  <c:v>0.1210938</c:v>
                </c:pt>
                <c:pt idx="2">
                  <c:v>0.2226563</c:v>
                </c:pt>
                <c:pt idx="3">
                  <c:v>0.3203125</c:v>
                </c:pt>
                <c:pt idx="4">
                  <c:v>0.421875</c:v>
                </c:pt>
                <c:pt idx="5">
                  <c:v>0.51953130000000003</c:v>
                </c:pt>
                <c:pt idx="6">
                  <c:v>0.62109380000000003</c:v>
                </c:pt>
                <c:pt idx="7">
                  <c:v>0.72265630000000003</c:v>
                </c:pt>
                <c:pt idx="8">
                  <c:v>0.8203125</c:v>
                </c:pt>
                <c:pt idx="9">
                  <c:v>0.921875</c:v>
                </c:pt>
                <c:pt idx="10">
                  <c:v>1.019531</c:v>
                </c:pt>
                <c:pt idx="11">
                  <c:v>1.109375</c:v>
                </c:pt>
                <c:pt idx="12">
                  <c:v>1.214844</c:v>
                </c:pt>
                <c:pt idx="13">
                  <c:v>1.3125</c:v>
                </c:pt>
                <c:pt idx="14">
                  <c:v>1.417969</c:v>
                </c:pt>
                <c:pt idx="15">
                  <c:v>1.515625</c:v>
                </c:pt>
                <c:pt idx="16">
                  <c:v>1.621094</c:v>
                </c:pt>
                <c:pt idx="17">
                  <c:v>1.714844</c:v>
                </c:pt>
                <c:pt idx="18">
                  <c:v>1.808594</c:v>
                </c:pt>
                <c:pt idx="19">
                  <c:v>1.917969</c:v>
                </c:pt>
                <c:pt idx="20">
                  <c:v>2.0117189999999998</c:v>
                </c:pt>
                <c:pt idx="21">
                  <c:v>2.1054689999999998</c:v>
                </c:pt>
                <c:pt idx="22">
                  <c:v>2.2148439999999998</c:v>
                </c:pt>
                <c:pt idx="23">
                  <c:v>2.3242189999999998</c:v>
                </c:pt>
                <c:pt idx="24">
                  <c:v>2.4179689999999998</c:v>
                </c:pt>
                <c:pt idx="25">
                  <c:v>2.5117189999999998</c:v>
                </c:pt>
                <c:pt idx="26">
                  <c:v>2.6210939999999998</c:v>
                </c:pt>
                <c:pt idx="27">
                  <c:v>2.7148439999999998</c:v>
                </c:pt>
                <c:pt idx="28">
                  <c:v>2.8085939999999998</c:v>
                </c:pt>
                <c:pt idx="29">
                  <c:v>2.9179689999999998</c:v>
                </c:pt>
                <c:pt idx="30">
                  <c:v>3.0117189999999998</c:v>
                </c:pt>
                <c:pt idx="31">
                  <c:v>3.1210939999999998</c:v>
                </c:pt>
                <c:pt idx="32">
                  <c:v>3.2148439999999998</c:v>
                </c:pt>
                <c:pt idx="33">
                  <c:v>3.3085939999999998</c:v>
                </c:pt>
                <c:pt idx="34">
                  <c:v>3.4179689999999998</c:v>
                </c:pt>
                <c:pt idx="35">
                  <c:v>3.5117189999999998</c:v>
                </c:pt>
                <c:pt idx="36">
                  <c:v>3.6210939999999998</c:v>
                </c:pt>
                <c:pt idx="37">
                  <c:v>3.7109380000000001</c:v>
                </c:pt>
                <c:pt idx="38">
                  <c:v>3.8085939999999998</c:v>
                </c:pt>
                <c:pt idx="39">
                  <c:v>3.9140630000000001</c:v>
                </c:pt>
                <c:pt idx="40">
                  <c:v>4.0078129999999996</c:v>
                </c:pt>
                <c:pt idx="41">
                  <c:v>4.1171879999999996</c:v>
                </c:pt>
                <c:pt idx="42">
                  <c:v>4.2109379999999996</c:v>
                </c:pt>
                <c:pt idx="43">
                  <c:v>4.3046879999999996</c:v>
                </c:pt>
                <c:pt idx="44">
                  <c:v>4.4140629999999996</c:v>
                </c:pt>
                <c:pt idx="45">
                  <c:v>4.5078129999999996</c:v>
                </c:pt>
                <c:pt idx="46">
                  <c:v>4.6171879999999996</c:v>
                </c:pt>
                <c:pt idx="47">
                  <c:v>4.7109379999999996</c:v>
                </c:pt>
                <c:pt idx="48">
                  <c:v>4.8203129999999996</c:v>
                </c:pt>
                <c:pt idx="49">
                  <c:v>4.9140629999999996</c:v>
                </c:pt>
                <c:pt idx="50">
                  <c:v>5.0078129999999996</c:v>
                </c:pt>
                <c:pt idx="51">
                  <c:v>5.1171879999999996</c:v>
                </c:pt>
                <c:pt idx="52">
                  <c:v>5.2109379999999996</c:v>
                </c:pt>
                <c:pt idx="53">
                  <c:v>5.3203129999999996</c:v>
                </c:pt>
                <c:pt idx="54">
                  <c:v>5.4140629999999996</c:v>
                </c:pt>
                <c:pt idx="55">
                  <c:v>5.5234379999999996</c:v>
                </c:pt>
                <c:pt idx="56">
                  <c:v>5.6171879999999996</c:v>
                </c:pt>
                <c:pt idx="57">
                  <c:v>5.7109379999999996</c:v>
                </c:pt>
                <c:pt idx="58">
                  <c:v>5.8203129999999996</c:v>
                </c:pt>
                <c:pt idx="59">
                  <c:v>5.9140629999999996</c:v>
                </c:pt>
                <c:pt idx="60">
                  <c:v>6.0078129999999996</c:v>
                </c:pt>
                <c:pt idx="61">
                  <c:v>6.1171879999999996</c:v>
                </c:pt>
                <c:pt idx="62">
                  <c:v>6.2070309999999997</c:v>
                </c:pt>
                <c:pt idx="63">
                  <c:v>6.3203129999999996</c:v>
                </c:pt>
                <c:pt idx="64">
                  <c:v>6.4101559999999997</c:v>
                </c:pt>
                <c:pt idx="65">
                  <c:v>6.5195309999999997</c:v>
                </c:pt>
                <c:pt idx="66">
                  <c:v>6.6132809999999997</c:v>
                </c:pt>
                <c:pt idx="67">
                  <c:v>6.7070309999999997</c:v>
                </c:pt>
                <c:pt idx="68">
                  <c:v>6.8164059999999997</c:v>
                </c:pt>
                <c:pt idx="69">
                  <c:v>6.9101559999999997</c:v>
                </c:pt>
                <c:pt idx="70">
                  <c:v>7.0195309999999997</c:v>
                </c:pt>
                <c:pt idx="71">
                  <c:v>7.1132809999999997</c:v>
                </c:pt>
                <c:pt idx="72">
                  <c:v>7.2226559999999997</c:v>
                </c:pt>
                <c:pt idx="73">
                  <c:v>7.3164059999999997</c:v>
                </c:pt>
                <c:pt idx="74">
                  <c:v>7.4101559999999997</c:v>
                </c:pt>
                <c:pt idx="75">
                  <c:v>7.5195309999999997</c:v>
                </c:pt>
                <c:pt idx="76">
                  <c:v>7.6132809999999997</c:v>
                </c:pt>
                <c:pt idx="77">
                  <c:v>7.7070309999999997</c:v>
                </c:pt>
                <c:pt idx="78">
                  <c:v>7.8164059999999997</c:v>
                </c:pt>
                <c:pt idx="79">
                  <c:v>7.9101559999999997</c:v>
                </c:pt>
                <c:pt idx="80">
                  <c:v>8.0195310000000006</c:v>
                </c:pt>
                <c:pt idx="81">
                  <c:v>8.1132810000000006</c:v>
                </c:pt>
                <c:pt idx="82">
                  <c:v>8.2226560000000006</c:v>
                </c:pt>
                <c:pt idx="83">
                  <c:v>8.3164060000000006</c:v>
                </c:pt>
                <c:pt idx="84">
                  <c:v>8.4101560000000006</c:v>
                </c:pt>
                <c:pt idx="85">
                  <c:v>8.5195310000000006</c:v>
                </c:pt>
                <c:pt idx="86">
                  <c:v>8.6132810000000006</c:v>
                </c:pt>
                <c:pt idx="87">
                  <c:v>8.7226560000000006</c:v>
                </c:pt>
                <c:pt idx="88">
                  <c:v>8.8164060000000006</c:v>
                </c:pt>
                <c:pt idx="89">
                  <c:v>8.90625</c:v>
                </c:pt>
                <c:pt idx="90">
                  <c:v>9.015625</c:v>
                </c:pt>
                <c:pt idx="91">
                  <c:v>9.109375</c:v>
                </c:pt>
                <c:pt idx="92">
                  <c:v>9.21875</c:v>
                </c:pt>
                <c:pt idx="93">
                  <c:v>9.3125</c:v>
                </c:pt>
                <c:pt idx="94">
                  <c:v>9.40625</c:v>
                </c:pt>
                <c:pt idx="95">
                  <c:v>9.515625</c:v>
                </c:pt>
                <c:pt idx="96">
                  <c:v>9.609375</c:v>
                </c:pt>
                <c:pt idx="97">
                  <c:v>9.71875</c:v>
                </c:pt>
                <c:pt idx="98">
                  <c:v>9.8125</c:v>
                </c:pt>
                <c:pt idx="99">
                  <c:v>9.90625</c:v>
                </c:pt>
                <c:pt idx="100">
                  <c:v>10.01563</c:v>
                </c:pt>
                <c:pt idx="101">
                  <c:v>10.125</c:v>
                </c:pt>
                <c:pt idx="102">
                  <c:v>10.21875</c:v>
                </c:pt>
                <c:pt idx="103">
                  <c:v>10.3125</c:v>
                </c:pt>
                <c:pt idx="104">
                  <c:v>10.42188</c:v>
                </c:pt>
                <c:pt idx="105">
                  <c:v>10.51563</c:v>
                </c:pt>
                <c:pt idx="106">
                  <c:v>10.60938</c:v>
                </c:pt>
                <c:pt idx="107">
                  <c:v>10.71875</c:v>
                </c:pt>
                <c:pt idx="108">
                  <c:v>10.8125</c:v>
                </c:pt>
                <c:pt idx="109">
                  <c:v>10.92188</c:v>
                </c:pt>
                <c:pt idx="110">
                  <c:v>11.01563</c:v>
                </c:pt>
                <c:pt idx="111">
                  <c:v>11.10938</c:v>
                </c:pt>
                <c:pt idx="112">
                  <c:v>11.214840000000001</c:v>
                </c:pt>
                <c:pt idx="113">
                  <c:v>11.3125</c:v>
                </c:pt>
                <c:pt idx="114">
                  <c:v>11.41797</c:v>
                </c:pt>
                <c:pt idx="115">
                  <c:v>11.51172</c:v>
                </c:pt>
                <c:pt idx="116">
                  <c:v>11.621090000000001</c:v>
                </c:pt>
                <c:pt idx="117">
                  <c:v>11.714840000000001</c:v>
                </c:pt>
                <c:pt idx="118">
                  <c:v>11.808590000000001</c:v>
                </c:pt>
                <c:pt idx="119">
                  <c:v>11.91797</c:v>
                </c:pt>
                <c:pt idx="120">
                  <c:v>12.01172</c:v>
                </c:pt>
                <c:pt idx="121">
                  <c:v>12.121090000000001</c:v>
                </c:pt>
                <c:pt idx="122">
                  <c:v>12.214840000000001</c:v>
                </c:pt>
                <c:pt idx="123">
                  <c:v>12.308590000000001</c:v>
                </c:pt>
                <c:pt idx="124">
                  <c:v>12.41797</c:v>
                </c:pt>
                <c:pt idx="125">
                  <c:v>12.51172</c:v>
                </c:pt>
                <c:pt idx="126">
                  <c:v>12.621090000000001</c:v>
                </c:pt>
                <c:pt idx="127">
                  <c:v>12.714840000000001</c:v>
                </c:pt>
                <c:pt idx="128">
                  <c:v>12.82422</c:v>
                </c:pt>
                <c:pt idx="129">
                  <c:v>12.91797</c:v>
                </c:pt>
                <c:pt idx="130">
                  <c:v>13.01172</c:v>
                </c:pt>
                <c:pt idx="131">
                  <c:v>13.121090000000001</c:v>
                </c:pt>
                <c:pt idx="132">
                  <c:v>13.214840000000001</c:v>
                </c:pt>
                <c:pt idx="133">
                  <c:v>13.32422</c:v>
                </c:pt>
                <c:pt idx="134">
                  <c:v>13.41797</c:v>
                </c:pt>
                <c:pt idx="135">
                  <c:v>13.507809999999999</c:v>
                </c:pt>
                <c:pt idx="136">
                  <c:v>13.617190000000001</c:v>
                </c:pt>
                <c:pt idx="137">
                  <c:v>13.710940000000001</c:v>
                </c:pt>
                <c:pt idx="138">
                  <c:v>13.820309999999999</c:v>
                </c:pt>
                <c:pt idx="139">
                  <c:v>13.914059999999999</c:v>
                </c:pt>
                <c:pt idx="140">
                  <c:v>14.007809999999999</c:v>
                </c:pt>
                <c:pt idx="141">
                  <c:v>14.117190000000001</c:v>
                </c:pt>
                <c:pt idx="142">
                  <c:v>14.210940000000001</c:v>
                </c:pt>
                <c:pt idx="143">
                  <c:v>14.320309999999999</c:v>
                </c:pt>
                <c:pt idx="144">
                  <c:v>14.414059999999999</c:v>
                </c:pt>
                <c:pt idx="145">
                  <c:v>14.523440000000001</c:v>
                </c:pt>
                <c:pt idx="146">
                  <c:v>14.617190000000001</c:v>
                </c:pt>
                <c:pt idx="147">
                  <c:v>14.710940000000001</c:v>
                </c:pt>
                <c:pt idx="148">
                  <c:v>14.820309999999999</c:v>
                </c:pt>
                <c:pt idx="149">
                  <c:v>14.914059999999999</c:v>
                </c:pt>
                <c:pt idx="150">
                  <c:v>15.023440000000001</c:v>
                </c:pt>
                <c:pt idx="151">
                  <c:v>15.117190000000001</c:v>
                </c:pt>
                <c:pt idx="152">
                  <c:v>15.210940000000001</c:v>
                </c:pt>
                <c:pt idx="153">
                  <c:v>15.320309999999999</c:v>
                </c:pt>
                <c:pt idx="154">
                  <c:v>15.414059999999999</c:v>
                </c:pt>
                <c:pt idx="155">
                  <c:v>15.523440000000001</c:v>
                </c:pt>
                <c:pt idx="156">
                  <c:v>15.617190000000001</c:v>
                </c:pt>
                <c:pt idx="157">
                  <c:v>15.726559999999999</c:v>
                </c:pt>
                <c:pt idx="158">
                  <c:v>15.820309999999999</c:v>
                </c:pt>
                <c:pt idx="159">
                  <c:v>15.914059999999999</c:v>
                </c:pt>
                <c:pt idx="160">
                  <c:v>16.023440000000001</c:v>
                </c:pt>
                <c:pt idx="161">
                  <c:v>16.11328</c:v>
                </c:pt>
                <c:pt idx="162">
                  <c:v>16.20703</c:v>
                </c:pt>
                <c:pt idx="163">
                  <c:v>16.316410000000001</c:v>
                </c:pt>
                <c:pt idx="164">
                  <c:v>16.410160000000001</c:v>
                </c:pt>
                <c:pt idx="165">
                  <c:v>16.51953</c:v>
                </c:pt>
                <c:pt idx="166">
                  <c:v>16.61328</c:v>
                </c:pt>
                <c:pt idx="167">
                  <c:v>16.722660000000001</c:v>
                </c:pt>
                <c:pt idx="168">
                  <c:v>16.816410000000001</c:v>
                </c:pt>
                <c:pt idx="169">
                  <c:v>16.910160000000001</c:v>
                </c:pt>
                <c:pt idx="170">
                  <c:v>17.01953</c:v>
                </c:pt>
                <c:pt idx="171">
                  <c:v>17.11328</c:v>
                </c:pt>
                <c:pt idx="172">
                  <c:v>17.222660000000001</c:v>
                </c:pt>
                <c:pt idx="173">
                  <c:v>17.316410000000001</c:v>
                </c:pt>
                <c:pt idx="174">
                  <c:v>17.410160000000001</c:v>
                </c:pt>
                <c:pt idx="175">
                  <c:v>17.51953</c:v>
                </c:pt>
                <c:pt idx="176">
                  <c:v>17.61328</c:v>
                </c:pt>
                <c:pt idx="177">
                  <c:v>17.722660000000001</c:v>
                </c:pt>
                <c:pt idx="178">
                  <c:v>17.816410000000001</c:v>
                </c:pt>
                <c:pt idx="179">
                  <c:v>17.92578</c:v>
                </c:pt>
                <c:pt idx="180">
                  <c:v>18.01953</c:v>
                </c:pt>
                <c:pt idx="181">
                  <c:v>18.11328</c:v>
                </c:pt>
                <c:pt idx="182">
                  <c:v>18.222660000000001</c:v>
                </c:pt>
                <c:pt idx="183">
                  <c:v>18.316410000000001</c:v>
                </c:pt>
                <c:pt idx="184">
                  <c:v>18.410160000000001</c:v>
                </c:pt>
                <c:pt idx="185">
                  <c:v>18.51953</c:v>
                </c:pt>
                <c:pt idx="186">
                  <c:v>18.609380000000002</c:v>
                </c:pt>
                <c:pt idx="187">
                  <c:v>18.722660000000001</c:v>
                </c:pt>
                <c:pt idx="188">
                  <c:v>18.8125</c:v>
                </c:pt>
                <c:pt idx="189">
                  <c:v>18.921880000000002</c:v>
                </c:pt>
                <c:pt idx="190">
                  <c:v>19.015630000000002</c:v>
                </c:pt>
                <c:pt idx="191">
                  <c:v>19.109380000000002</c:v>
                </c:pt>
                <c:pt idx="192">
                  <c:v>19.21875</c:v>
                </c:pt>
                <c:pt idx="193">
                  <c:v>19.3125</c:v>
                </c:pt>
                <c:pt idx="194">
                  <c:v>19.421880000000002</c:v>
                </c:pt>
                <c:pt idx="195">
                  <c:v>19.515630000000002</c:v>
                </c:pt>
                <c:pt idx="196">
                  <c:v>19.625</c:v>
                </c:pt>
                <c:pt idx="197">
                  <c:v>19.71875</c:v>
                </c:pt>
                <c:pt idx="198">
                  <c:v>19.8125</c:v>
                </c:pt>
                <c:pt idx="199">
                  <c:v>19.921880000000002</c:v>
                </c:pt>
                <c:pt idx="200">
                  <c:v>20.015630000000002</c:v>
                </c:pt>
                <c:pt idx="201">
                  <c:v>20.109380000000002</c:v>
                </c:pt>
                <c:pt idx="202">
                  <c:v>20.21875</c:v>
                </c:pt>
                <c:pt idx="203">
                  <c:v>20.3125</c:v>
                </c:pt>
                <c:pt idx="204">
                  <c:v>20.421880000000002</c:v>
                </c:pt>
                <c:pt idx="205">
                  <c:v>20.515630000000002</c:v>
                </c:pt>
                <c:pt idx="206">
                  <c:v>20.609380000000002</c:v>
                </c:pt>
                <c:pt idx="207">
                  <c:v>20.714839999999999</c:v>
                </c:pt>
                <c:pt idx="208">
                  <c:v>20.8125</c:v>
                </c:pt>
                <c:pt idx="209">
                  <c:v>20.91797</c:v>
                </c:pt>
                <c:pt idx="210">
                  <c:v>21.015630000000002</c:v>
                </c:pt>
                <c:pt idx="211">
                  <c:v>21.121089999999999</c:v>
                </c:pt>
                <c:pt idx="212">
                  <c:v>21.214839999999999</c:v>
                </c:pt>
                <c:pt idx="213">
                  <c:v>21.308589999999999</c:v>
                </c:pt>
                <c:pt idx="214">
                  <c:v>21.41797</c:v>
                </c:pt>
                <c:pt idx="215">
                  <c:v>21.51172</c:v>
                </c:pt>
                <c:pt idx="216">
                  <c:v>21.621089999999999</c:v>
                </c:pt>
                <c:pt idx="217">
                  <c:v>21.714839999999999</c:v>
                </c:pt>
                <c:pt idx="218">
                  <c:v>21.808589999999999</c:v>
                </c:pt>
                <c:pt idx="219">
                  <c:v>21.91797</c:v>
                </c:pt>
                <c:pt idx="220">
                  <c:v>22.01172</c:v>
                </c:pt>
                <c:pt idx="221">
                  <c:v>22.121089999999999</c:v>
                </c:pt>
                <c:pt idx="222">
                  <c:v>22.214839999999999</c:v>
                </c:pt>
                <c:pt idx="223">
                  <c:v>22.32422</c:v>
                </c:pt>
                <c:pt idx="224">
                  <c:v>22.41797</c:v>
                </c:pt>
                <c:pt idx="225">
                  <c:v>22.51172</c:v>
                </c:pt>
                <c:pt idx="226">
                  <c:v>22.621089999999999</c:v>
                </c:pt>
                <c:pt idx="227">
                  <c:v>22.714839999999999</c:v>
                </c:pt>
                <c:pt idx="228">
                  <c:v>22.82422</c:v>
                </c:pt>
                <c:pt idx="229">
                  <c:v>22.91797</c:v>
                </c:pt>
                <c:pt idx="230">
                  <c:v>23.01172</c:v>
                </c:pt>
                <c:pt idx="231">
                  <c:v>23.121089999999999</c:v>
                </c:pt>
                <c:pt idx="232">
                  <c:v>23.210940000000001</c:v>
                </c:pt>
                <c:pt idx="233">
                  <c:v>23.32422</c:v>
                </c:pt>
                <c:pt idx="234">
                  <c:v>23.414059999999999</c:v>
                </c:pt>
                <c:pt idx="235">
                  <c:v>23.507809999999999</c:v>
                </c:pt>
                <c:pt idx="236">
                  <c:v>23.617190000000001</c:v>
                </c:pt>
                <c:pt idx="237">
                  <c:v>23.710940000000001</c:v>
                </c:pt>
                <c:pt idx="238">
                  <c:v>23.820309999999999</c:v>
                </c:pt>
                <c:pt idx="239">
                  <c:v>23.914059999999999</c:v>
                </c:pt>
                <c:pt idx="240">
                  <c:v>24.007809999999999</c:v>
                </c:pt>
                <c:pt idx="241">
                  <c:v>24.117190000000001</c:v>
                </c:pt>
                <c:pt idx="242">
                  <c:v>24.210940000000001</c:v>
                </c:pt>
                <c:pt idx="243">
                  <c:v>24.320309999999999</c:v>
                </c:pt>
                <c:pt idx="244">
                  <c:v>24.414059999999999</c:v>
                </c:pt>
                <c:pt idx="245">
                  <c:v>24.507809999999999</c:v>
                </c:pt>
              </c:numCache>
            </c:numRef>
          </c:xVal>
          <c:yVal>
            <c:numRef>
              <c:f>'Simple Data'!$K$2:$K$247</c:f>
              <c:numCache>
                <c:formatCode>General</c:formatCode>
                <c:ptCount val="246"/>
                <c:pt idx="0">
                  <c:v>47.227206240354349</c:v>
                </c:pt>
                <c:pt idx="1">
                  <c:v>48.860769545787207</c:v>
                </c:pt>
                <c:pt idx="2">
                  <c:v>46.618617079419494</c:v>
                </c:pt>
                <c:pt idx="3">
                  <c:v>48.774277665969947</c:v>
                </c:pt>
                <c:pt idx="4">
                  <c:v>49.924184525759557</c:v>
                </c:pt>
                <c:pt idx="5">
                  <c:v>48.577821418237363</c:v>
                </c:pt>
                <c:pt idx="6">
                  <c:v>47.610508526950866</c:v>
                </c:pt>
                <c:pt idx="7">
                  <c:v>48.8031082925757</c:v>
                </c:pt>
                <c:pt idx="8">
                  <c:v>49.057225793519763</c:v>
                </c:pt>
                <c:pt idx="9">
                  <c:v>49.038005375782603</c:v>
                </c:pt>
                <c:pt idx="10">
                  <c:v>50.182554097064497</c:v>
                </c:pt>
                <c:pt idx="11">
                  <c:v>47.984200604678819</c:v>
                </c:pt>
                <c:pt idx="12">
                  <c:v>49.809968087483355</c:v>
                </c:pt>
                <c:pt idx="13">
                  <c:v>45.618221491166338</c:v>
                </c:pt>
                <c:pt idx="14">
                  <c:v>45.101482348556459</c:v>
                </c:pt>
                <c:pt idx="15">
                  <c:v>44.46516862916269</c:v>
                </c:pt>
                <c:pt idx="16">
                  <c:v>44.427833861835211</c:v>
                </c:pt>
                <c:pt idx="17">
                  <c:v>38.66554335180453</c:v>
                </c:pt>
                <c:pt idx="18">
                  <c:v>38.666649419951369</c:v>
                </c:pt>
                <c:pt idx="19">
                  <c:v>35.720911772109787</c:v>
                </c:pt>
                <c:pt idx="20">
                  <c:v>31.707507073934991</c:v>
                </c:pt>
                <c:pt idx="21">
                  <c:v>31.233460837160337</c:v>
                </c:pt>
                <c:pt idx="22">
                  <c:v>30.783993156630544</c:v>
                </c:pt>
                <c:pt idx="23">
                  <c:v>32.532878968486415</c:v>
                </c:pt>
                <c:pt idx="24">
                  <c:v>30.698607344960095</c:v>
                </c:pt>
                <c:pt idx="25">
                  <c:v>29.084264457264396</c:v>
                </c:pt>
                <c:pt idx="26">
                  <c:v>27.642905329203245</c:v>
                </c:pt>
                <c:pt idx="27">
                  <c:v>32.888456696624033</c:v>
                </c:pt>
                <c:pt idx="28">
                  <c:v>27.504110334682167</c:v>
                </c:pt>
                <c:pt idx="29">
                  <c:v>28.902776556908151</c:v>
                </c:pt>
                <c:pt idx="30">
                  <c:v>28.476781364476395</c:v>
                </c:pt>
                <c:pt idx="31">
                  <c:v>27.614074702597478</c:v>
                </c:pt>
                <c:pt idx="32">
                  <c:v>31.350995479877</c:v>
                </c:pt>
                <c:pt idx="33">
                  <c:v>29.971549675388204</c:v>
                </c:pt>
                <c:pt idx="34">
                  <c:v>27.37067347866882</c:v>
                </c:pt>
                <c:pt idx="35">
                  <c:v>31.001881958393938</c:v>
                </c:pt>
                <c:pt idx="36">
                  <c:v>29.243385937669458</c:v>
                </c:pt>
                <c:pt idx="37">
                  <c:v>29.181472614097075</c:v>
                </c:pt>
                <c:pt idx="38">
                  <c:v>27.451807219978392</c:v>
                </c:pt>
                <c:pt idx="39">
                  <c:v>29.990770093125363</c:v>
                </c:pt>
                <c:pt idx="40">
                  <c:v>29.90963635181582</c:v>
                </c:pt>
                <c:pt idx="41">
                  <c:v>27.174217230936264</c:v>
                </c:pt>
                <c:pt idx="42">
                  <c:v>33.450100881362786</c:v>
                </c:pt>
                <c:pt idx="43">
                  <c:v>28.582493662030828</c:v>
                </c:pt>
                <c:pt idx="44">
                  <c:v>24.496459363268215</c:v>
                </c:pt>
                <c:pt idx="45">
                  <c:v>29.056539898805482</c:v>
                </c:pt>
                <c:pt idx="46">
                  <c:v>29.468672812007782</c:v>
                </c:pt>
                <c:pt idx="47">
                  <c:v>31.701215069506915</c:v>
                </c:pt>
                <c:pt idx="48">
                  <c:v>31.730045696112654</c:v>
                </c:pt>
                <c:pt idx="49">
                  <c:v>27.37067347866882</c:v>
                </c:pt>
                <c:pt idx="50">
                  <c:v>28.668985541848073</c:v>
                </c:pt>
                <c:pt idx="51">
                  <c:v>28.333734299594468</c:v>
                </c:pt>
                <c:pt idx="52">
                  <c:v>29.449452394270622</c:v>
                </c:pt>
                <c:pt idx="53">
                  <c:v>25.205402683249801</c:v>
                </c:pt>
                <c:pt idx="54">
                  <c:v>24.774049352310342</c:v>
                </c:pt>
                <c:pt idx="55">
                  <c:v>25.147741430038295</c:v>
                </c:pt>
                <c:pt idx="56">
                  <c:v>24.616033940052105</c:v>
                </c:pt>
                <c:pt idx="57">
                  <c:v>31.739655904981234</c:v>
                </c:pt>
                <c:pt idx="58">
                  <c:v>29.081118455050373</c:v>
                </c:pt>
                <c:pt idx="59">
                  <c:v>27.595960353007143</c:v>
                </c:pt>
                <c:pt idx="60">
                  <c:v>28.84622137184347</c:v>
                </c:pt>
                <c:pt idx="61">
                  <c:v>25.904735794362779</c:v>
                </c:pt>
                <c:pt idx="62">
                  <c:v>27.3802836875374</c:v>
                </c:pt>
                <c:pt idx="63">
                  <c:v>24.980115808911478</c:v>
                </c:pt>
                <c:pt idx="64">
                  <c:v>24.232731653455573</c:v>
                </c:pt>
                <c:pt idx="65">
                  <c:v>29.832754680867154</c:v>
                </c:pt>
                <c:pt idx="66">
                  <c:v>28.333734299594468</c:v>
                </c:pt>
                <c:pt idx="67">
                  <c:v>28.127667842993304</c:v>
                </c:pt>
                <c:pt idx="68">
                  <c:v>30.225667176332266</c:v>
                </c:pt>
                <c:pt idx="69">
                  <c:v>29.564774900693635</c:v>
                </c:pt>
                <c:pt idx="70">
                  <c:v>28.755477421665347</c:v>
                </c:pt>
                <c:pt idx="71">
                  <c:v>33.962587953611788</c:v>
                </c:pt>
                <c:pt idx="72">
                  <c:v>28.649765124110914</c:v>
                </c:pt>
                <c:pt idx="73">
                  <c:v>28.237632210908615</c:v>
                </c:pt>
                <c:pt idx="74">
                  <c:v>27.480637846584131</c:v>
                </c:pt>
                <c:pt idx="75">
                  <c:v>28.923103042792135</c:v>
                </c:pt>
                <c:pt idx="76">
                  <c:v>29.397149279566818</c:v>
                </c:pt>
                <c:pt idx="77">
                  <c:v>25.717889755498803</c:v>
                </c:pt>
                <c:pt idx="78">
                  <c:v>27.49024805545271</c:v>
                </c:pt>
                <c:pt idx="79">
                  <c:v>30.106092599548376</c:v>
                </c:pt>
                <c:pt idx="80">
                  <c:v>27.590602214499441</c:v>
                </c:pt>
                <c:pt idx="81">
                  <c:v>27.844719715443503</c:v>
                </c:pt>
                <c:pt idx="82">
                  <c:v>28.778949909763384</c:v>
                </c:pt>
                <c:pt idx="83">
                  <c:v>27.840467645082626</c:v>
                </c:pt>
                <c:pt idx="84">
                  <c:v>33.086019012503414</c:v>
                </c:pt>
                <c:pt idx="85">
                  <c:v>28.592103870899408</c:v>
                </c:pt>
                <c:pt idx="86">
                  <c:v>29.052287828444605</c:v>
                </c:pt>
                <c:pt idx="87">
                  <c:v>27.638653258842368</c:v>
                </c:pt>
                <c:pt idx="88">
                  <c:v>27.145386604330525</c:v>
                </c:pt>
                <c:pt idx="89">
                  <c:v>29.545554482956447</c:v>
                </c:pt>
                <c:pt idx="90">
                  <c:v>27.509468473189898</c:v>
                </c:pt>
                <c:pt idx="91">
                  <c:v>29.948077187290167</c:v>
                </c:pt>
                <c:pt idx="92">
                  <c:v>25.875905167757011</c:v>
                </c:pt>
                <c:pt idx="93">
                  <c:v>26.480242258330989</c:v>
                </c:pt>
                <c:pt idx="94">
                  <c:v>32.261753186098844</c:v>
                </c:pt>
                <c:pt idx="95">
                  <c:v>32.132568400446374</c:v>
                </c:pt>
                <c:pt idx="96">
                  <c:v>25.765940799841729</c:v>
                </c:pt>
                <c:pt idx="97">
                  <c:v>25.382638513245169</c:v>
                </c:pt>
                <c:pt idx="98">
                  <c:v>28.798170327500543</c:v>
                </c:pt>
                <c:pt idx="99">
                  <c:v>29.674739268608917</c:v>
                </c:pt>
                <c:pt idx="100">
                  <c:v>31.040322793868256</c:v>
                </c:pt>
                <c:pt idx="101">
                  <c:v>31.826147784798508</c:v>
                </c:pt>
                <c:pt idx="102">
                  <c:v>30.292938638412352</c:v>
                </c:pt>
                <c:pt idx="103">
                  <c:v>31.404404662727629</c:v>
                </c:pt>
                <c:pt idx="104">
                  <c:v>30.350599891623858</c:v>
                </c:pt>
                <c:pt idx="105">
                  <c:v>28.774697839402506</c:v>
                </c:pt>
                <c:pt idx="106">
                  <c:v>29.200693031834263</c:v>
                </c:pt>
                <c:pt idx="107">
                  <c:v>27.725145138659613</c:v>
                </c:pt>
                <c:pt idx="108">
                  <c:v>28.491749711852677</c:v>
                </c:pt>
                <c:pt idx="109">
                  <c:v>29.239133867308581</c:v>
                </c:pt>
                <c:pt idx="110">
                  <c:v>27.509468473189898</c:v>
                </c:pt>
                <c:pt idx="111">
                  <c:v>35.054833560189905</c:v>
                </c:pt>
                <c:pt idx="112">
                  <c:v>31.24638925046942</c:v>
                </c:pt>
                <c:pt idx="113">
                  <c:v>27.442197011109783</c:v>
                </c:pt>
                <c:pt idx="114">
                  <c:v>26.326478916433658</c:v>
                </c:pt>
                <c:pt idx="115">
                  <c:v>27.126166186593338</c:v>
                </c:pt>
                <c:pt idx="116">
                  <c:v>32.697358587399179</c:v>
                </c:pt>
                <c:pt idx="117">
                  <c:v>27.605570561875723</c:v>
                </c:pt>
                <c:pt idx="118">
                  <c:v>26.977760983203709</c:v>
                </c:pt>
                <c:pt idx="119">
                  <c:v>29.880805725210081</c:v>
                </c:pt>
                <c:pt idx="120">
                  <c:v>30.110344669909253</c:v>
                </c:pt>
                <c:pt idx="121">
                  <c:v>22.518034606713172</c:v>
                </c:pt>
                <c:pt idx="122">
                  <c:v>28.050786172044639</c:v>
                </c:pt>
                <c:pt idx="123">
                  <c:v>36.923293948829667</c:v>
                </c:pt>
                <c:pt idx="124">
                  <c:v>27.461417428846971</c:v>
                </c:pt>
                <c:pt idx="125">
                  <c:v>25.789413287939766</c:v>
                </c:pt>
                <c:pt idx="126">
                  <c:v>25.991227674180024</c:v>
                </c:pt>
                <c:pt idx="127">
                  <c:v>31.414014871596208</c:v>
                </c:pt>
                <c:pt idx="128">
                  <c:v>29.593605527299374</c:v>
                </c:pt>
                <c:pt idx="129">
                  <c:v>28.118057634124725</c:v>
                </c:pt>
                <c:pt idx="130">
                  <c:v>27.590602214499441</c:v>
                </c:pt>
                <c:pt idx="131">
                  <c:v>31.021102376131097</c:v>
                </c:pt>
                <c:pt idx="132">
                  <c:v>30.700819481253774</c:v>
                </c:pt>
                <c:pt idx="133">
                  <c:v>30.235277385200845</c:v>
                </c:pt>
                <c:pt idx="134">
                  <c:v>30.60471739256792</c:v>
                </c:pt>
                <c:pt idx="135">
                  <c:v>26.522935164166213</c:v>
                </c:pt>
                <c:pt idx="136">
                  <c:v>29.123811360885568</c:v>
                </c:pt>
                <c:pt idx="137">
                  <c:v>27.744365556396772</c:v>
                </c:pt>
                <c:pt idx="138">
                  <c:v>33.090271082864291</c:v>
                </c:pt>
                <c:pt idx="139">
                  <c:v>27.384535757898277</c:v>
                </c:pt>
                <c:pt idx="140">
                  <c:v>24.879761649864747</c:v>
                </c:pt>
                <c:pt idx="141">
                  <c:v>30.911138008215786</c:v>
                </c:pt>
                <c:pt idx="142">
                  <c:v>30.547056139356414</c:v>
                </c:pt>
                <c:pt idx="143">
                  <c:v>32.583142149122992</c:v>
                </c:pt>
                <c:pt idx="144">
                  <c:v>29.684349477477497</c:v>
                </c:pt>
                <c:pt idx="145">
                  <c:v>28.137278051861912</c:v>
                </c:pt>
                <c:pt idx="146">
                  <c:v>29.842364889735734</c:v>
                </c:pt>
                <c:pt idx="147">
                  <c:v>29.742010730689003</c:v>
                </c:pt>
                <c:pt idx="148">
                  <c:v>28.266462837514382</c:v>
                </c:pt>
                <c:pt idx="149">
                  <c:v>28.050786172044639</c:v>
                </c:pt>
                <c:pt idx="150">
                  <c:v>26.465273910954707</c:v>
                </c:pt>
                <c:pt idx="151">
                  <c:v>24.515679781005403</c:v>
                </c:pt>
                <c:pt idx="152">
                  <c:v>29.832754680867154</c:v>
                </c:pt>
                <c:pt idx="153">
                  <c:v>28.118057634124725</c:v>
                </c:pt>
                <c:pt idx="154">
                  <c:v>28.285683255251541</c:v>
                </c:pt>
                <c:pt idx="155">
                  <c:v>27.821247227345467</c:v>
                </c:pt>
                <c:pt idx="156">
                  <c:v>28.295293464120121</c:v>
                </c:pt>
                <c:pt idx="157">
                  <c:v>27.399504105274588</c:v>
                </c:pt>
                <c:pt idx="158">
                  <c:v>27.37067347866882</c:v>
                </c:pt>
                <c:pt idx="159">
                  <c:v>26.355309543039397</c:v>
                </c:pt>
                <c:pt idx="160">
                  <c:v>29.358708444092471</c:v>
                </c:pt>
                <c:pt idx="161">
                  <c:v>28.333734299594468</c:v>
                </c:pt>
                <c:pt idx="162">
                  <c:v>25.669838711155876</c:v>
                </c:pt>
                <c:pt idx="163">
                  <c:v>27.715534929791033</c:v>
                </c:pt>
                <c:pt idx="164">
                  <c:v>24.879761649864747</c:v>
                </c:pt>
                <c:pt idx="165">
                  <c:v>23.557977098587472</c:v>
                </c:pt>
                <c:pt idx="166">
                  <c:v>31.427877150825665</c:v>
                </c:pt>
                <c:pt idx="167">
                  <c:v>26.575238278870017</c:v>
                </c:pt>
                <c:pt idx="168">
                  <c:v>26.349951404531694</c:v>
                </c:pt>
                <c:pt idx="169">
                  <c:v>28.711678447683298</c:v>
                </c:pt>
                <c:pt idx="170">
                  <c:v>30.221415105971388</c:v>
                </c:pt>
                <c:pt idx="171">
                  <c:v>30.939968634821554</c:v>
                </c:pt>
                <c:pt idx="172">
                  <c:v>30.74351238708897</c:v>
                </c:pt>
                <c:pt idx="173">
                  <c:v>29.325625747125855</c:v>
                </c:pt>
                <c:pt idx="174">
                  <c:v>24.98547394741918</c:v>
                </c:pt>
                <c:pt idx="175">
                  <c:v>29.598963665807076</c:v>
                </c:pt>
                <c:pt idx="176">
                  <c:v>28.572883453162248</c:v>
                </c:pt>
                <c:pt idx="177">
                  <c:v>25.713637685137925</c:v>
                </c:pt>
                <c:pt idx="178">
                  <c:v>26.910489521123623</c:v>
                </c:pt>
                <c:pt idx="179">
                  <c:v>32.520122757403783</c:v>
                </c:pt>
                <c:pt idx="180">
                  <c:v>25.36341809550801</c:v>
                </c:pt>
                <c:pt idx="181">
                  <c:v>25.22462310098696</c:v>
                </c:pt>
                <c:pt idx="182">
                  <c:v>28.31451388185728</c:v>
                </c:pt>
                <c:pt idx="183">
                  <c:v>29.061898037313185</c:v>
                </c:pt>
                <c:pt idx="184">
                  <c:v>28.640154915242334</c:v>
                </c:pt>
                <c:pt idx="185">
                  <c:v>29.071508246181793</c:v>
                </c:pt>
                <c:pt idx="186">
                  <c:v>30.450954050670589</c:v>
                </c:pt>
                <c:pt idx="187">
                  <c:v>28.285683255251541</c:v>
                </c:pt>
                <c:pt idx="188">
                  <c:v>28.309155743349578</c:v>
                </c:pt>
                <c:pt idx="189">
                  <c:v>27.753975765265352</c:v>
                </c:pt>
                <c:pt idx="190">
                  <c:v>28.462919085246938</c:v>
                </c:pt>
                <c:pt idx="191">
                  <c:v>26.062751206620987</c:v>
                </c:pt>
                <c:pt idx="192">
                  <c:v>31.159897370652146</c:v>
                </c:pt>
                <c:pt idx="193">
                  <c:v>23.681803745732225</c:v>
                </c:pt>
                <c:pt idx="194">
                  <c:v>26.336089125302237</c:v>
                </c:pt>
                <c:pt idx="195">
                  <c:v>26.46102184059383</c:v>
                </c:pt>
                <c:pt idx="196">
                  <c:v>25.885515376625591</c:v>
                </c:pt>
                <c:pt idx="197">
                  <c:v>30.666630716140304</c:v>
                </c:pt>
                <c:pt idx="198">
                  <c:v>29.123811360885568</c:v>
                </c:pt>
                <c:pt idx="199">
                  <c:v>28.276073046382962</c:v>
                </c:pt>
                <c:pt idx="200">
                  <c:v>27.945073874490205</c:v>
                </c:pt>
                <c:pt idx="201">
                  <c:v>27.327980572833624</c:v>
                </c:pt>
                <c:pt idx="202">
                  <c:v>31.442845498201976</c:v>
                </c:pt>
                <c:pt idx="203">
                  <c:v>28.611324288636567</c:v>
                </c:pt>
                <c:pt idx="204">
                  <c:v>27.025812027546635</c:v>
                </c:pt>
                <c:pt idx="205">
                  <c:v>26.149243086438261</c:v>
                </c:pt>
                <c:pt idx="206">
                  <c:v>25.23423330985554</c:v>
                </c:pt>
                <c:pt idx="207">
                  <c:v>30.264108011806613</c:v>
                </c:pt>
                <c:pt idx="208">
                  <c:v>28.491749711852677</c:v>
                </c:pt>
                <c:pt idx="209">
                  <c:v>28.414868040904011</c:v>
                </c:pt>
                <c:pt idx="210">
                  <c:v>25.63675601418926</c:v>
                </c:pt>
                <c:pt idx="211">
                  <c:v>29.699317824853807</c:v>
                </c:pt>
                <c:pt idx="212">
                  <c:v>29.425979906172557</c:v>
                </c:pt>
                <c:pt idx="213">
                  <c:v>26.671340367555842</c:v>
                </c:pt>
                <c:pt idx="214">
                  <c:v>26.762084317733994</c:v>
                </c:pt>
                <c:pt idx="215">
                  <c:v>30.244887594069425</c:v>
                </c:pt>
                <c:pt idx="216">
                  <c:v>24.448408318925289</c:v>
                </c:pt>
                <c:pt idx="217">
                  <c:v>28.43408845864117</c:v>
                </c:pt>
                <c:pt idx="218">
                  <c:v>29.545554482956447</c:v>
                </c:pt>
                <c:pt idx="219">
                  <c:v>22.469983562370246</c:v>
                </c:pt>
                <c:pt idx="220">
                  <c:v>26.915847659631325</c:v>
                </c:pt>
                <c:pt idx="221">
                  <c:v>27.993124918833132</c:v>
                </c:pt>
                <c:pt idx="222">
                  <c:v>27.409114314143167</c:v>
                </c:pt>
                <c:pt idx="223">
                  <c:v>28.927355113153013</c:v>
                </c:pt>
                <c:pt idx="224">
                  <c:v>26.110802250963914</c:v>
                </c:pt>
                <c:pt idx="225">
                  <c:v>24.40035727458239</c:v>
                </c:pt>
                <c:pt idx="226">
                  <c:v>28.572883453162248</c:v>
                </c:pt>
                <c:pt idx="227">
                  <c:v>31.169507579520726</c:v>
                </c:pt>
                <c:pt idx="228">
                  <c:v>30.523583651258377</c:v>
                </c:pt>
                <c:pt idx="229">
                  <c:v>25.684807058532158</c:v>
                </c:pt>
                <c:pt idx="230">
                  <c:v>27.874656410196081</c:v>
                </c:pt>
                <c:pt idx="231">
                  <c:v>25.478740601931023</c:v>
                </c:pt>
                <c:pt idx="232">
                  <c:v>29.94382511692929</c:v>
                </c:pt>
                <c:pt idx="233">
                  <c:v>24.684411470279031</c:v>
                </c:pt>
                <c:pt idx="234">
                  <c:v>27.294897875866994</c:v>
                </c:pt>
                <c:pt idx="235">
                  <c:v>26.04999499553837</c:v>
                </c:pt>
                <c:pt idx="236">
                  <c:v>27.03652830456204</c:v>
                </c:pt>
                <c:pt idx="237">
                  <c:v>28.972260155281901</c:v>
                </c:pt>
                <c:pt idx="238">
                  <c:v>23.241946274071026</c:v>
                </c:pt>
                <c:pt idx="239">
                  <c:v>25.306862910443343</c:v>
                </c:pt>
                <c:pt idx="240">
                  <c:v>24.98547394741918</c:v>
                </c:pt>
                <c:pt idx="241">
                  <c:v>18.944487380199575</c:v>
                </c:pt>
                <c:pt idx="242">
                  <c:v>25.172319986283156</c:v>
                </c:pt>
                <c:pt idx="243">
                  <c:v>19.491163217562033</c:v>
                </c:pt>
                <c:pt idx="244">
                  <c:v>19.103608860604623</c:v>
                </c:pt>
                <c:pt idx="245">
                  <c:v>23.946637523691706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9-44AF-9FB3-BCE9C95D0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248280"/>
        <c:axId val="300868568"/>
      </c:scatterChart>
      <c:valAx>
        <c:axId val="30524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8568"/>
        <c:crosses val="autoZero"/>
        <c:crossBetween val="midCat"/>
      </c:valAx>
      <c:valAx>
        <c:axId val="30086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4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C-44B3-B92B-56B5E42D3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88064"/>
        <c:axId val="1"/>
      </c:lineChart>
      <c:catAx>
        <c:axId val="21878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8788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541-4493-9518-747E47C4A885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A541-4493-9518-747E47C4A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989240"/>
        <c:axId val="1"/>
      </c:barChart>
      <c:catAx>
        <c:axId val="217989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989240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1200150</xdr:colOff>
      <xdr:row>1</xdr:row>
      <xdr:rowOff>152400</xdr:rowOff>
    </xdr:from>
    <xdr:to>
      <xdr:col>7</xdr:col>
      <xdr:colOff>466725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10050-C0A4-445D-92DA-23EAC7EAF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67A85ECF-A5DC-4BC2-884E-E4F0C7B1E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7F708669-1740-4045-B82B-2DB986892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47"/>
  <sheetViews>
    <sheetView tabSelected="1" workbookViewId="0">
      <selection activeCell="N13" sqref="N13"/>
    </sheetView>
  </sheetViews>
  <sheetFormatPr defaultRowHeight="12.75" x14ac:dyDescent="0.2"/>
  <cols>
    <col min="1" max="1" width="18.85546875" style="15" customWidth="1"/>
    <col min="2" max="2" width="15" style="16" customWidth="1"/>
    <col min="3" max="5" width="9.140625" style="17"/>
    <col min="6" max="9" width="9.140625" style="1"/>
  </cols>
  <sheetData>
    <row r="1" spans="1:15" s="18" customFormat="1" ht="38.25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/>
      <c r="I1" s="2" t="s">
        <v>35</v>
      </c>
      <c r="J1" s="18" t="s">
        <v>36</v>
      </c>
      <c r="K1" s="18" t="s">
        <v>37</v>
      </c>
      <c r="M1" s="18" t="s">
        <v>38</v>
      </c>
      <c r="N1" s="18" t="s">
        <v>39</v>
      </c>
      <c r="O1" s="18" t="s">
        <v>40</v>
      </c>
    </row>
    <row r="2" spans="1:15" x14ac:dyDescent="0.2">
      <c r="A2" s="15" t="s">
        <v>10</v>
      </c>
      <c r="B2" s="16">
        <v>6.25E-2</v>
      </c>
      <c r="C2" s="17">
        <v>826</v>
      </c>
      <c r="D2" s="17">
        <v>710</v>
      </c>
      <c r="E2" s="17">
        <v>1552</v>
      </c>
      <c r="F2" s="1">
        <v>1877</v>
      </c>
      <c r="G2" s="1">
        <v>1074</v>
      </c>
      <c r="I2" s="1">
        <f>(F2-$O$5)/$N$5</f>
        <v>203.58370848250681</v>
      </c>
      <c r="J2">
        <f>(E2-$O$4)/$N$4</f>
        <v>156.35650224215246</v>
      </c>
      <c r="K2">
        <f>I2-J2</f>
        <v>47.227206240354349</v>
      </c>
      <c r="M2">
        <v>1</v>
      </c>
      <c r="N2">
        <v>6.1543999999999999</v>
      </c>
      <c r="O2">
        <v>832.41</v>
      </c>
    </row>
    <row r="3" spans="1:15" x14ac:dyDescent="0.2">
      <c r="A3" s="15" t="s">
        <v>10</v>
      </c>
      <c r="B3" s="16">
        <v>0.1210938</v>
      </c>
      <c r="C3" s="14">
        <v>809</v>
      </c>
      <c r="D3" s="17">
        <v>708</v>
      </c>
      <c r="E3" s="17">
        <v>1548</v>
      </c>
      <c r="F3" s="1">
        <v>1882</v>
      </c>
      <c r="G3" s="1">
        <v>1058</v>
      </c>
      <c r="I3" s="1">
        <f t="shared" ref="I3:I66" si="0">(F3-$O$5)/$N$5</f>
        <v>204.46988763248376</v>
      </c>
      <c r="J3">
        <f t="shared" ref="J3:J66" si="1">(E3-$O$4)/$N$4</f>
        <v>155.60911808669655</v>
      </c>
      <c r="K3">
        <f t="shared" ref="K3:K66" si="2">I3-J3</f>
        <v>48.860769545787207</v>
      </c>
      <c r="M3">
        <v>2</v>
      </c>
      <c r="N3">
        <v>5.1997999999999998</v>
      </c>
      <c r="O3">
        <v>723.92</v>
      </c>
    </row>
    <row r="4" spans="1:15" x14ac:dyDescent="0.2">
      <c r="A4" s="15" t="s">
        <v>10</v>
      </c>
      <c r="B4" s="16">
        <v>0.2226563</v>
      </c>
      <c r="C4" s="17">
        <v>796</v>
      </c>
      <c r="D4" s="17">
        <v>687</v>
      </c>
      <c r="E4" s="17">
        <v>1560</v>
      </c>
      <c r="F4" s="1">
        <v>1882</v>
      </c>
      <c r="G4" s="1">
        <v>1072</v>
      </c>
      <c r="I4" s="1">
        <f t="shared" si="0"/>
        <v>204.46988763248376</v>
      </c>
      <c r="J4">
        <f t="shared" si="1"/>
        <v>157.85127055306427</v>
      </c>
      <c r="K4">
        <f t="shared" si="2"/>
        <v>46.618617079419494</v>
      </c>
      <c r="M4">
        <v>3</v>
      </c>
      <c r="N4">
        <v>5.3520000000000003</v>
      </c>
      <c r="O4">
        <v>715.18</v>
      </c>
    </row>
    <row r="5" spans="1:15" x14ac:dyDescent="0.2">
      <c r="A5" s="15" t="s">
        <v>10</v>
      </c>
      <c r="B5" s="16">
        <v>0.3203125</v>
      </c>
      <c r="C5" s="14">
        <v>813</v>
      </c>
      <c r="D5" s="17">
        <v>677</v>
      </c>
      <c r="E5" s="17">
        <v>1557</v>
      </c>
      <c r="F5" s="1">
        <v>1891</v>
      </c>
      <c r="G5" s="1">
        <v>1080</v>
      </c>
      <c r="I5" s="1">
        <f t="shared" si="0"/>
        <v>206.0650101024423</v>
      </c>
      <c r="J5">
        <f t="shared" si="1"/>
        <v>157.29073243647235</v>
      </c>
      <c r="K5">
        <f t="shared" si="2"/>
        <v>48.774277665969947</v>
      </c>
      <c r="M5">
        <v>4</v>
      </c>
      <c r="N5">
        <v>5.6421999999999999</v>
      </c>
      <c r="O5">
        <v>728.34</v>
      </c>
    </row>
    <row r="6" spans="1:15" x14ac:dyDescent="0.2">
      <c r="A6" s="15" t="s">
        <v>10</v>
      </c>
      <c r="B6" s="16">
        <v>0.421875</v>
      </c>
      <c r="C6" s="17">
        <v>817</v>
      </c>
      <c r="D6" s="17">
        <v>708</v>
      </c>
      <c r="E6" s="17">
        <v>1548</v>
      </c>
      <c r="F6" s="1">
        <v>1888</v>
      </c>
      <c r="G6" s="1">
        <v>1086</v>
      </c>
      <c r="I6" s="1">
        <f t="shared" si="0"/>
        <v>205.53330261245611</v>
      </c>
      <c r="J6">
        <f t="shared" si="1"/>
        <v>155.60911808669655</v>
      </c>
      <c r="K6">
        <f t="shared" si="2"/>
        <v>49.924184525759557</v>
      </c>
      <c r="M6">
        <v>5</v>
      </c>
      <c r="N6">
        <v>1.2042999999999999</v>
      </c>
      <c r="O6">
        <v>816.81</v>
      </c>
    </row>
    <row r="7" spans="1:15" x14ac:dyDescent="0.2">
      <c r="A7" s="15" t="s">
        <v>10</v>
      </c>
      <c r="B7" s="16">
        <v>0.51953130000000003</v>
      </c>
      <c r="C7" s="14">
        <v>821</v>
      </c>
      <c r="D7" s="17">
        <v>696</v>
      </c>
      <c r="E7" s="17">
        <v>1559</v>
      </c>
      <c r="F7" s="1">
        <v>1892</v>
      </c>
      <c r="G7" s="1">
        <v>1071</v>
      </c>
      <c r="I7" s="1">
        <f t="shared" si="0"/>
        <v>206.24224593243767</v>
      </c>
      <c r="J7">
        <f t="shared" si="1"/>
        <v>157.66442451420031</v>
      </c>
      <c r="K7">
        <f t="shared" si="2"/>
        <v>48.577821418237363</v>
      </c>
    </row>
    <row r="8" spans="1:15" x14ac:dyDescent="0.2">
      <c r="A8" s="15" t="s">
        <v>11</v>
      </c>
      <c r="B8" s="16">
        <v>0.62109380000000003</v>
      </c>
      <c r="C8" s="17">
        <v>811</v>
      </c>
      <c r="D8" s="17">
        <v>693</v>
      </c>
      <c r="E8" s="17">
        <v>1549</v>
      </c>
      <c r="F8" s="1">
        <v>1876</v>
      </c>
      <c r="G8" s="1">
        <v>1048</v>
      </c>
      <c r="I8" s="1">
        <f t="shared" si="0"/>
        <v>203.40647265251141</v>
      </c>
      <c r="J8">
        <f t="shared" si="1"/>
        <v>155.79596412556054</v>
      </c>
      <c r="K8">
        <f t="shared" si="2"/>
        <v>47.610508526950866</v>
      </c>
    </row>
    <row r="9" spans="1:15" x14ac:dyDescent="0.2">
      <c r="A9" s="15" t="s">
        <v>11</v>
      </c>
      <c r="B9" s="16">
        <v>0.72265630000000003</v>
      </c>
      <c r="C9" s="14">
        <v>821</v>
      </c>
      <c r="D9" s="17">
        <v>697</v>
      </c>
      <c r="E9" s="17">
        <v>1554</v>
      </c>
      <c r="F9" s="1">
        <v>1888</v>
      </c>
      <c r="G9" s="1">
        <v>1086</v>
      </c>
      <c r="I9" s="1">
        <f t="shared" si="0"/>
        <v>205.53330261245611</v>
      </c>
      <c r="J9">
        <f t="shared" si="1"/>
        <v>156.73019431988041</v>
      </c>
      <c r="K9">
        <f t="shared" si="2"/>
        <v>48.8031082925757</v>
      </c>
      <c r="M9" t="s">
        <v>41</v>
      </c>
    </row>
    <row r="10" spans="1:15" x14ac:dyDescent="0.2">
      <c r="A10" s="15" t="s">
        <v>11</v>
      </c>
      <c r="B10" s="16">
        <v>0.8203125</v>
      </c>
      <c r="C10" s="17">
        <v>825</v>
      </c>
      <c r="D10" s="17">
        <v>694</v>
      </c>
      <c r="E10" s="17">
        <v>1546</v>
      </c>
      <c r="F10" s="1">
        <v>1881</v>
      </c>
      <c r="G10" s="1">
        <v>1078</v>
      </c>
      <c r="I10" s="1">
        <f t="shared" si="0"/>
        <v>204.29265180248836</v>
      </c>
      <c r="J10">
        <f t="shared" si="1"/>
        <v>155.2354260089686</v>
      </c>
      <c r="K10">
        <f t="shared" si="2"/>
        <v>49.057225793519763</v>
      </c>
    </row>
    <row r="11" spans="1:15" x14ac:dyDescent="0.2">
      <c r="A11" s="15" t="s">
        <v>11</v>
      </c>
      <c r="B11" s="16">
        <v>0.921875</v>
      </c>
      <c r="C11" s="14">
        <v>805</v>
      </c>
      <c r="D11" s="17">
        <v>707</v>
      </c>
      <c r="E11" s="17">
        <v>1548</v>
      </c>
      <c r="F11" s="1">
        <v>1883</v>
      </c>
      <c r="G11" s="1">
        <v>1063</v>
      </c>
      <c r="I11" s="1">
        <f t="shared" si="0"/>
        <v>204.64712346247916</v>
      </c>
      <c r="J11">
        <f t="shared" si="1"/>
        <v>155.60911808669655</v>
      </c>
      <c r="K11">
        <f t="shared" si="2"/>
        <v>49.038005375782603</v>
      </c>
      <c r="M11" t="s">
        <v>35</v>
      </c>
      <c r="N11" t="s">
        <v>36</v>
      </c>
      <c r="O11" t="s">
        <v>37</v>
      </c>
    </row>
    <row r="12" spans="1:15" x14ac:dyDescent="0.2">
      <c r="A12" s="15" t="s">
        <v>11</v>
      </c>
      <c r="B12" s="16">
        <v>1.019531</v>
      </c>
      <c r="C12" s="17">
        <v>813</v>
      </c>
      <c r="D12" s="17">
        <v>702</v>
      </c>
      <c r="E12" s="17">
        <v>1558</v>
      </c>
      <c r="F12" s="1">
        <v>1900</v>
      </c>
      <c r="G12" s="1">
        <v>1060</v>
      </c>
      <c r="I12" s="1">
        <f t="shared" si="0"/>
        <v>207.66013257240081</v>
      </c>
      <c r="J12">
        <f t="shared" si="1"/>
        <v>157.47757847533632</v>
      </c>
      <c r="K12">
        <f t="shared" si="2"/>
        <v>50.182554097064497</v>
      </c>
      <c r="M12">
        <f>AVERAGE(I42:I212)</f>
        <v>132.60438620329967</v>
      </c>
      <c r="N12">
        <f>AVERAGE(J42:J212)</f>
        <v>104.14122938137568</v>
      </c>
      <c r="O12">
        <f>AVERAGE(K42:K212)</f>
        <v>28.463156821923945</v>
      </c>
    </row>
    <row r="13" spans="1:15" x14ac:dyDescent="0.2">
      <c r="A13" s="15" t="s">
        <v>11</v>
      </c>
      <c r="B13" s="16">
        <v>1.109375</v>
      </c>
      <c r="C13" s="14">
        <v>819</v>
      </c>
      <c r="D13" s="17">
        <v>701</v>
      </c>
      <c r="E13" s="17">
        <v>1547</v>
      </c>
      <c r="F13" s="1">
        <v>1876</v>
      </c>
      <c r="G13" s="1">
        <v>1080</v>
      </c>
      <c r="I13" s="1">
        <f t="shared" si="0"/>
        <v>203.40647265251141</v>
      </c>
      <c r="J13">
        <f t="shared" si="1"/>
        <v>155.42227204783259</v>
      </c>
      <c r="K13">
        <f t="shared" si="2"/>
        <v>47.984200604678819</v>
      </c>
    </row>
    <row r="14" spans="1:15" x14ac:dyDescent="0.2">
      <c r="A14" s="15" t="s">
        <v>11</v>
      </c>
      <c r="B14" s="16">
        <v>1.214844</v>
      </c>
      <c r="C14" s="17">
        <v>815</v>
      </c>
      <c r="D14" s="17">
        <v>710</v>
      </c>
      <c r="E14" s="17">
        <v>1523</v>
      </c>
      <c r="F14" s="1">
        <v>1861</v>
      </c>
      <c r="G14" s="1">
        <v>1058</v>
      </c>
      <c r="I14" s="1">
        <f t="shared" si="0"/>
        <v>200.74793520258052</v>
      </c>
      <c r="J14">
        <f t="shared" si="1"/>
        <v>150.93796711509717</v>
      </c>
      <c r="K14">
        <f t="shared" si="2"/>
        <v>49.809968087483355</v>
      </c>
    </row>
    <row r="15" spans="1:15" x14ac:dyDescent="0.2">
      <c r="A15" s="15" t="s">
        <v>11</v>
      </c>
      <c r="B15" s="16">
        <v>1.3125</v>
      </c>
      <c r="C15" s="14">
        <v>824</v>
      </c>
      <c r="D15" s="17">
        <v>693</v>
      </c>
      <c r="E15" s="17">
        <v>1535</v>
      </c>
      <c r="F15" s="1">
        <v>1850</v>
      </c>
      <c r="G15" s="1">
        <v>1060</v>
      </c>
      <c r="I15" s="1">
        <f t="shared" si="0"/>
        <v>198.79834107263122</v>
      </c>
      <c r="J15">
        <f t="shared" si="1"/>
        <v>153.18011958146488</v>
      </c>
      <c r="K15">
        <f t="shared" si="2"/>
        <v>45.618221491166338</v>
      </c>
    </row>
    <row r="16" spans="1:15" x14ac:dyDescent="0.2">
      <c r="A16" s="15" t="s">
        <v>11</v>
      </c>
      <c r="B16" s="16">
        <v>1.417969</v>
      </c>
      <c r="C16" s="17">
        <v>808</v>
      </c>
      <c r="D16" s="17">
        <v>734</v>
      </c>
      <c r="E16" s="17">
        <v>1515</v>
      </c>
      <c r="F16" s="1">
        <v>1826</v>
      </c>
      <c r="G16" s="1">
        <v>1056</v>
      </c>
      <c r="I16" s="1">
        <f t="shared" si="0"/>
        <v>194.54468115274182</v>
      </c>
      <c r="J16">
        <f t="shared" si="1"/>
        <v>149.44319880418536</v>
      </c>
      <c r="K16">
        <f t="shared" si="2"/>
        <v>45.101482348556459</v>
      </c>
    </row>
    <row r="17" spans="1:11" x14ac:dyDescent="0.2">
      <c r="A17" s="15" t="s">
        <v>11</v>
      </c>
      <c r="B17" s="16">
        <v>1.515625</v>
      </c>
      <c r="C17" s="14">
        <v>816</v>
      </c>
      <c r="D17" s="17">
        <v>726</v>
      </c>
      <c r="E17" s="17">
        <v>1489</v>
      </c>
      <c r="F17" s="1">
        <v>1795</v>
      </c>
      <c r="G17" s="1">
        <v>1050</v>
      </c>
      <c r="I17" s="1">
        <f t="shared" si="0"/>
        <v>189.05037042288467</v>
      </c>
      <c r="J17">
        <f t="shared" si="1"/>
        <v>144.58520179372198</v>
      </c>
      <c r="K17">
        <f t="shared" si="2"/>
        <v>44.46516862916269</v>
      </c>
    </row>
    <row r="18" spans="1:11" x14ac:dyDescent="0.2">
      <c r="A18" s="15" t="s">
        <v>12</v>
      </c>
      <c r="B18" s="16">
        <v>1.621094</v>
      </c>
      <c r="C18" s="17">
        <v>820</v>
      </c>
      <c r="D18" s="17">
        <v>735</v>
      </c>
      <c r="E18" s="17">
        <v>1456</v>
      </c>
      <c r="F18" s="1">
        <v>1760</v>
      </c>
      <c r="G18" s="1">
        <v>1062</v>
      </c>
      <c r="I18" s="1">
        <f t="shared" si="0"/>
        <v>182.84711637304596</v>
      </c>
      <c r="J18">
        <f t="shared" si="1"/>
        <v>138.41928251121075</v>
      </c>
      <c r="K18">
        <f t="shared" si="2"/>
        <v>44.427833861835211</v>
      </c>
    </row>
    <row r="19" spans="1:11" x14ac:dyDescent="0.2">
      <c r="A19" s="15" t="s">
        <v>12</v>
      </c>
      <c r="B19" s="16">
        <v>1.714844</v>
      </c>
      <c r="C19" s="14">
        <v>811</v>
      </c>
      <c r="D19" s="17">
        <v>757</v>
      </c>
      <c r="E19" s="17">
        <v>1447</v>
      </c>
      <c r="F19" s="1">
        <v>1718</v>
      </c>
      <c r="G19" s="1">
        <v>1041</v>
      </c>
      <c r="I19" s="1">
        <f t="shared" si="0"/>
        <v>175.40321151323951</v>
      </c>
      <c r="J19">
        <f t="shared" si="1"/>
        <v>136.73766816143498</v>
      </c>
      <c r="K19">
        <f t="shared" si="2"/>
        <v>38.66554335180453</v>
      </c>
    </row>
    <row r="20" spans="1:11" x14ac:dyDescent="0.2">
      <c r="A20" s="15" t="s">
        <v>12</v>
      </c>
      <c r="B20" s="16">
        <v>1.808594</v>
      </c>
      <c r="C20" s="17">
        <v>821</v>
      </c>
      <c r="D20" s="17">
        <v>762</v>
      </c>
      <c r="E20" s="17">
        <v>1410</v>
      </c>
      <c r="F20" s="1">
        <v>1679</v>
      </c>
      <c r="G20" s="1">
        <v>1047</v>
      </c>
      <c r="I20" s="1">
        <f t="shared" si="0"/>
        <v>168.49101414341922</v>
      </c>
      <c r="J20">
        <f t="shared" si="1"/>
        <v>129.82436472346785</v>
      </c>
      <c r="K20">
        <f t="shared" si="2"/>
        <v>38.666649419951369</v>
      </c>
    </row>
    <row r="21" spans="1:11" x14ac:dyDescent="0.2">
      <c r="A21" s="15" t="s">
        <v>12</v>
      </c>
      <c r="B21" s="16">
        <v>1.917969</v>
      </c>
      <c r="C21" s="14">
        <v>817</v>
      </c>
      <c r="D21" s="17">
        <v>788</v>
      </c>
      <c r="E21" s="17">
        <v>1403</v>
      </c>
      <c r="F21" s="1">
        <v>1655</v>
      </c>
      <c r="G21" s="1">
        <v>1027</v>
      </c>
      <c r="I21" s="1">
        <f t="shared" si="0"/>
        <v>164.23735422352982</v>
      </c>
      <c r="J21">
        <f t="shared" si="1"/>
        <v>128.51644245142003</v>
      </c>
      <c r="K21">
        <f t="shared" si="2"/>
        <v>35.720911772109787</v>
      </c>
    </row>
    <row r="22" spans="1:11" x14ac:dyDescent="0.2">
      <c r="A22" s="15" t="s">
        <v>12</v>
      </c>
      <c r="B22" s="16">
        <v>2.0117189999999998</v>
      </c>
      <c r="C22" s="17">
        <v>816</v>
      </c>
      <c r="D22" s="17">
        <v>788</v>
      </c>
      <c r="E22" s="17">
        <v>1378</v>
      </c>
      <c r="F22" s="1">
        <v>1606</v>
      </c>
      <c r="G22" s="1">
        <v>1028</v>
      </c>
      <c r="I22" s="1">
        <f t="shared" si="0"/>
        <v>155.55279855375562</v>
      </c>
      <c r="J22">
        <f t="shared" si="1"/>
        <v>123.84529147982063</v>
      </c>
      <c r="K22">
        <f t="shared" si="2"/>
        <v>31.707507073934991</v>
      </c>
    </row>
    <row r="23" spans="1:11" x14ac:dyDescent="0.2">
      <c r="A23" s="15" t="s">
        <v>12</v>
      </c>
      <c r="B23" s="16">
        <v>2.1054689999999998</v>
      </c>
      <c r="C23" s="14">
        <v>821</v>
      </c>
      <c r="D23" s="17">
        <v>800</v>
      </c>
      <c r="E23" s="17">
        <v>1372</v>
      </c>
      <c r="F23" s="1">
        <v>1597</v>
      </c>
      <c r="G23" s="1">
        <v>1027</v>
      </c>
      <c r="I23" s="1">
        <f t="shared" si="0"/>
        <v>153.95767608379711</v>
      </c>
      <c r="J23">
        <f t="shared" si="1"/>
        <v>122.72421524663677</v>
      </c>
      <c r="K23">
        <f t="shared" si="2"/>
        <v>31.233460837160337</v>
      </c>
    </row>
    <row r="24" spans="1:11" x14ac:dyDescent="0.2">
      <c r="A24" s="15" t="s">
        <v>12</v>
      </c>
      <c r="B24" s="16">
        <v>2.2148439999999998</v>
      </c>
      <c r="C24" s="17">
        <v>817</v>
      </c>
      <c r="D24" s="17">
        <v>783</v>
      </c>
      <c r="E24" s="17">
        <v>1345</v>
      </c>
      <c r="F24" s="1">
        <v>1566</v>
      </c>
      <c r="G24" s="1">
        <v>1015</v>
      </c>
      <c r="I24" s="1">
        <f t="shared" si="0"/>
        <v>148.46336535393996</v>
      </c>
      <c r="J24">
        <f t="shared" si="1"/>
        <v>117.67937219730942</v>
      </c>
      <c r="K24">
        <f t="shared" si="2"/>
        <v>30.783993156630544</v>
      </c>
    </row>
    <row r="25" spans="1:11" x14ac:dyDescent="0.2">
      <c r="A25" s="15" t="s">
        <v>12</v>
      </c>
      <c r="B25" s="16">
        <v>2.3242189999999998</v>
      </c>
      <c r="C25" s="14">
        <v>806</v>
      </c>
      <c r="D25" s="17">
        <v>816</v>
      </c>
      <c r="E25" s="17">
        <v>1329</v>
      </c>
      <c r="F25" s="1">
        <v>1559</v>
      </c>
      <c r="G25" s="1">
        <v>1031</v>
      </c>
      <c r="I25" s="1">
        <f t="shared" si="0"/>
        <v>147.22271454397222</v>
      </c>
      <c r="J25">
        <f t="shared" si="1"/>
        <v>114.6898355754858</v>
      </c>
      <c r="K25">
        <f t="shared" si="2"/>
        <v>32.532878968486415</v>
      </c>
    </row>
    <row r="26" spans="1:11" x14ac:dyDescent="0.2">
      <c r="A26" s="15" t="s">
        <v>12</v>
      </c>
      <c r="B26" s="16">
        <v>2.4179689999999998</v>
      </c>
      <c r="C26" s="17">
        <v>817</v>
      </c>
      <c r="D26" s="17">
        <v>796</v>
      </c>
      <c r="E26" s="17">
        <v>1317</v>
      </c>
      <c r="F26" s="1">
        <v>1536</v>
      </c>
      <c r="G26" s="1">
        <v>989</v>
      </c>
      <c r="I26" s="1">
        <f t="shared" si="0"/>
        <v>143.14629045407818</v>
      </c>
      <c r="J26">
        <f t="shared" si="1"/>
        <v>112.44768310911809</v>
      </c>
      <c r="K26">
        <f t="shared" si="2"/>
        <v>30.698607344960095</v>
      </c>
    </row>
    <row r="27" spans="1:11" x14ac:dyDescent="0.2">
      <c r="A27" s="15" t="s">
        <v>12</v>
      </c>
      <c r="B27" s="16">
        <v>2.5117189999999998</v>
      </c>
      <c r="C27" s="14">
        <v>813</v>
      </c>
      <c r="D27" s="17">
        <v>791</v>
      </c>
      <c r="E27" s="17">
        <v>1319</v>
      </c>
      <c r="F27" s="1">
        <v>1529</v>
      </c>
      <c r="G27" s="1">
        <v>1009</v>
      </c>
      <c r="I27" s="1">
        <f t="shared" si="0"/>
        <v>141.90563964411044</v>
      </c>
      <c r="J27">
        <f t="shared" si="1"/>
        <v>112.82137518684604</v>
      </c>
      <c r="K27">
        <f t="shared" si="2"/>
        <v>29.084264457264396</v>
      </c>
    </row>
    <row r="28" spans="1:11" x14ac:dyDescent="0.2">
      <c r="A28" s="15" t="s">
        <v>13</v>
      </c>
      <c r="B28" s="16">
        <v>2.6210939999999998</v>
      </c>
      <c r="C28" s="17">
        <v>821</v>
      </c>
      <c r="D28" s="17">
        <v>793</v>
      </c>
      <c r="E28" s="17">
        <v>1303</v>
      </c>
      <c r="F28" s="1">
        <v>1504</v>
      </c>
      <c r="G28" s="1">
        <v>1000</v>
      </c>
      <c r="I28" s="1">
        <f t="shared" si="0"/>
        <v>137.47474389422567</v>
      </c>
      <c r="J28">
        <f t="shared" si="1"/>
        <v>109.83183856502242</v>
      </c>
      <c r="K28">
        <f t="shared" si="2"/>
        <v>27.642905329203245</v>
      </c>
    </row>
    <row r="29" spans="1:11" x14ac:dyDescent="0.2">
      <c r="A29" s="15" t="s">
        <v>13</v>
      </c>
      <c r="B29" s="16">
        <v>2.7148439999999998</v>
      </c>
      <c r="C29" s="14">
        <v>826</v>
      </c>
      <c r="D29" s="17">
        <v>790</v>
      </c>
      <c r="E29" s="17">
        <v>1292</v>
      </c>
      <c r="F29" s="1">
        <v>1522</v>
      </c>
      <c r="G29" s="1">
        <v>1010</v>
      </c>
      <c r="I29" s="1">
        <f t="shared" si="0"/>
        <v>140.66498883414272</v>
      </c>
      <c r="J29">
        <f t="shared" si="1"/>
        <v>107.77653213751869</v>
      </c>
      <c r="K29">
        <f t="shared" si="2"/>
        <v>32.888456696624033</v>
      </c>
    </row>
    <row r="30" spans="1:11" x14ac:dyDescent="0.2">
      <c r="A30" s="15" t="s">
        <v>13</v>
      </c>
      <c r="B30" s="16">
        <v>2.8085939999999998</v>
      </c>
      <c r="C30" s="17">
        <v>802</v>
      </c>
      <c r="D30" s="17">
        <v>822</v>
      </c>
      <c r="E30" s="17">
        <v>1299</v>
      </c>
      <c r="F30" s="1">
        <v>1499</v>
      </c>
      <c r="G30" s="1">
        <v>995</v>
      </c>
      <c r="I30" s="1">
        <f t="shared" si="0"/>
        <v>136.58856474424869</v>
      </c>
      <c r="J30">
        <f t="shared" si="1"/>
        <v>109.08445440956652</v>
      </c>
      <c r="K30">
        <f t="shared" si="2"/>
        <v>27.504110334682167</v>
      </c>
    </row>
    <row r="31" spans="1:11" x14ac:dyDescent="0.2">
      <c r="A31" s="15" t="s">
        <v>13</v>
      </c>
      <c r="B31" s="16">
        <v>2.9179689999999998</v>
      </c>
      <c r="C31" s="14">
        <v>822</v>
      </c>
      <c r="D31" s="17">
        <v>804</v>
      </c>
      <c r="E31" s="17">
        <v>1301</v>
      </c>
      <c r="F31" s="1">
        <v>1509</v>
      </c>
      <c r="G31" s="1">
        <v>1001</v>
      </c>
      <c r="I31" s="1">
        <f t="shared" si="0"/>
        <v>138.36092304420262</v>
      </c>
      <c r="J31">
        <f t="shared" si="1"/>
        <v>109.45814648729447</v>
      </c>
      <c r="K31">
        <f t="shared" si="2"/>
        <v>28.902776556908151</v>
      </c>
    </row>
    <row r="32" spans="1:11" x14ac:dyDescent="0.2">
      <c r="A32" s="15" t="s">
        <v>13</v>
      </c>
      <c r="B32" s="16">
        <v>3.0117189999999998</v>
      </c>
      <c r="C32" s="17">
        <v>806</v>
      </c>
      <c r="D32" s="17">
        <v>783</v>
      </c>
      <c r="E32" s="17">
        <v>1290</v>
      </c>
      <c r="F32" s="1">
        <v>1495</v>
      </c>
      <c r="G32" s="1">
        <v>993</v>
      </c>
      <c r="I32" s="1">
        <f t="shared" si="0"/>
        <v>135.87962142426713</v>
      </c>
      <c r="J32">
        <f t="shared" si="1"/>
        <v>107.40284005979073</v>
      </c>
      <c r="K32">
        <f t="shared" si="2"/>
        <v>28.476781364476395</v>
      </c>
    </row>
    <row r="33" spans="1:11" x14ac:dyDescent="0.2">
      <c r="A33" s="15" t="s">
        <v>13</v>
      </c>
      <c r="B33" s="16">
        <v>3.1210939999999998</v>
      </c>
      <c r="C33" s="14">
        <v>815</v>
      </c>
      <c r="D33" s="17">
        <v>795</v>
      </c>
      <c r="E33" s="17">
        <v>1306</v>
      </c>
      <c r="F33" s="1">
        <v>1507</v>
      </c>
      <c r="G33" s="1">
        <v>995</v>
      </c>
      <c r="I33" s="1">
        <f t="shared" si="0"/>
        <v>138.00645138421183</v>
      </c>
      <c r="J33">
        <f t="shared" si="1"/>
        <v>110.39237668161435</v>
      </c>
      <c r="K33">
        <f t="shared" si="2"/>
        <v>27.614074702597478</v>
      </c>
    </row>
    <row r="34" spans="1:11" x14ac:dyDescent="0.2">
      <c r="A34" s="15" t="s">
        <v>13</v>
      </c>
      <c r="B34" s="16">
        <v>3.2148439999999998</v>
      </c>
      <c r="C34" s="17">
        <v>817</v>
      </c>
      <c r="D34" s="17">
        <v>780</v>
      </c>
      <c r="E34" s="17">
        <v>1286</v>
      </c>
      <c r="F34" s="1">
        <v>1507</v>
      </c>
      <c r="G34" s="1">
        <v>993</v>
      </c>
      <c r="I34" s="1">
        <f t="shared" si="0"/>
        <v>138.00645138421183</v>
      </c>
      <c r="J34">
        <f t="shared" si="1"/>
        <v>106.65545590433483</v>
      </c>
      <c r="K34">
        <f t="shared" si="2"/>
        <v>31.350995479877</v>
      </c>
    </row>
    <row r="35" spans="1:11" x14ac:dyDescent="0.2">
      <c r="A35" s="15" t="s">
        <v>13</v>
      </c>
      <c r="B35" s="16">
        <v>3.3085939999999998</v>
      </c>
      <c r="C35" s="17">
        <v>819</v>
      </c>
      <c r="D35" s="17">
        <v>796</v>
      </c>
      <c r="E35" s="17">
        <v>1282</v>
      </c>
      <c r="F35" s="1">
        <v>1495</v>
      </c>
      <c r="G35" s="1">
        <v>994</v>
      </c>
      <c r="I35" s="1">
        <f t="shared" si="0"/>
        <v>135.87962142426713</v>
      </c>
      <c r="J35">
        <f t="shared" si="1"/>
        <v>105.90807174887892</v>
      </c>
      <c r="K35">
        <f t="shared" si="2"/>
        <v>29.971549675388204</v>
      </c>
    </row>
    <row r="36" spans="1:11" x14ac:dyDescent="0.2">
      <c r="A36" s="15" t="s">
        <v>13</v>
      </c>
      <c r="B36" s="16">
        <v>3.4179689999999998</v>
      </c>
      <c r="C36" s="17">
        <v>814</v>
      </c>
      <c r="D36" s="17">
        <v>814</v>
      </c>
      <c r="E36" s="17">
        <v>1276</v>
      </c>
      <c r="F36" s="1">
        <v>1474</v>
      </c>
      <c r="G36" s="1">
        <v>1014</v>
      </c>
      <c r="I36" s="1">
        <f t="shared" si="0"/>
        <v>132.15766899436389</v>
      </c>
      <c r="J36">
        <f t="shared" si="1"/>
        <v>104.78699551569507</v>
      </c>
      <c r="K36">
        <f t="shared" si="2"/>
        <v>27.37067347866882</v>
      </c>
    </row>
    <row r="37" spans="1:11" x14ac:dyDescent="0.2">
      <c r="A37" s="15" t="s">
        <v>13</v>
      </c>
      <c r="B37" s="16">
        <v>3.5117189999999998</v>
      </c>
      <c r="C37" s="17">
        <v>799</v>
      </c>
      <c r="D37" s="17">
        <v>786</v>
      </c>
      <c r="E37" s="17">
        <v>1267</v>
      </c>
      <c r="F37" s="1">
        <v>1485</v>
      </c>
      <c r="G37" s="1">
        <v>991</v>
      </c>
      <c r="I37" s="1">
        <f t="shared" si="0"/>
        <v>134.10726312431322</v>
      </c>
      <c r="J37">
        <f t="shared" si="1"/>
        <v>103.10538116591928</v>
      </c>
      <c r="K37">
        <f t="shared" si="2"/>
        <v>31.001881958393938</v>
      </c>
    </row>
    <row r="38" spans="1:11" x14ac:dyDescent="0.2">
      <c r="A38" s="15" t="s">
        <v>14</v>
      </c>
      <c r="B38" s="16">
        <v>3.6210939999999998</v>
      </c>
      <c r="C38" s="17">
        <v>825</v>
      </c>
      <c r="D38" s="17">
        <v>779</v>
      </c>
      <c r="E38" s="17">
        <v>1284</v>
      </c>
      <c r="F38" s="1">
        <v>1493</v>
      </c>
      <c r="G38" s="1">
        <v>1011</v>
      </c>
      <c r="I38" s="1">
        <f t="shared" si="0"/>
        <v>135.52514976427634</v>
      </c>
      <c r="J38">
        <f t="shared" si="1"/>
        <v>106.28176382660688</v>
      </c>
      <c r="K38">
        <f t="shared" si="2"/>
        <v>29.243385937669458</v>
      </c>
    </row>
    <row r="39" spans="1:11" x14ac:dyDescent="0.2">
      <c r="A39" s="15" t="s">
        <v>14</v>
      </c>
      <c r="B39" s="16">
        <v>3.7109380000000001</v>
      </c>
      <c r="C39" s="17">
        <v>815</v>
      </c>
      <c r="D39" s="17">
        <v>778</v>
      </c>
      <c r="E39" s="17">
        <v>1272</v>
      </c>
      <c r="F39" s="1">
        <v>1480</v>
      </c>
      <c r="G39" s="1">
        <v>990</v>
      </c>
      <c r="I39" s="1">
        <f t="shared" si="0"/>
        <v>133.22108397433624</v>
      </c>
      <c r="J39">
        <f t="shared" si="1"/>
        <v>104.03961136023916</v>
      </c>
      <c r="K39">
        <f t="shared" si="2"/>
        <v>29.181472614097075</v>
      </c>
    </row>
    <row r="40" spans="1:11" x14ac:dyDescent="0.2">
      <c r="A40" s="15" t="s">
        <v>14</v>
      </c>
      <c r="B40" s="16">
        <v>3.8085939999999998</v>
      </c>
      <c r="C40" s="17">
        <v>819</v>
      </c>
      <c r="D40" s="17">
        <v>784</v>
      </c>
      <c r="E40" s="17">
        <v>1286</v>
      </c>
      <c r="F40" s="1">
        <v>1485</v>
      </c>
      <c r="G40" s="1">
        <v>972</v>
      </c>
      <c r="I40" s="1">
        <f t="shared" si="0"/>
        <v>134.10726312431322</v>
      </c>
      <c r="J40">
        <f t="shared" si="1"/>
        <v>106.65545590433483</v>
      </c>
      <c r="K40">
        <f t="shared" si="2"/>
        <v>27.451807219978392</v>
      </c>
    </row>
    <row r="41" spans="1:11" x14ac:dyDescent="0.2">
      <c r="A41" s="15" t="s">
        <v>14</v>
      </c>
      <c r="B41" s="16">
        <v>3.9140630000000001</v>
      </c>
      <c r="C41" s="17">
        <v>819</v>
      </c>
      <c r="D41" s="17">
        <v>786</v>
      </c>
      <c r="E41" s="17">
        <v>1280</v>
      </c>
      <c r="F41" s="1">
        <v>1493</v>
      </c>
      <c r="G41" s="1">
        <v>999</v>
      </c>
      <c r="I41" s="1">
        <f t="shared" si="0"/>
        <v>135.52514976427634</v>
      </c>
      <c r="J41">
        <f t="shared" si="1"/>
        <v>105.53437967115097</v>
      </c>
      <c r="K41">
        <f t="shared" si="2"/>
        <v>29.990770093125363</v>
      </c>
    </row>
    <row r="42" spans="1:11" x14ac:dyDescent="0.2">
      <c r="A42" s="15" t="s">
        <v>14</v>
      </c>
      <c r="B42" s="16">
        <v>4.0078129999999996</v>
      </c>
      <c r="C42" s="17">
        <v>799</v>
      </c>
      <c r="D42" s="17">
        <v>796</v>
      </c>
      <c r="E42" s="17">
        <v>1270</v>
      </c>
      <c r="F42" s="1">
        <v>1482</v>
      </c>
      <c r="G42" s="1">
        <v>1009</v>
      </c>
      <c r="I42" s="1">
        <f t="shared" si="0"/>
        <v>133.57555563432703</v>
      </c>
      <c r="J42">
        <f t="shared" si="1"/>
        <v>103.66591928251121</v>
      </c>
      <c r="K42">
        <f t="shared" si="2"/>
        <v>29.90963635181582</v>
      </c>
    </row>
    <row r="43" spans="1:11" x14ac:dyDescent="0.2">
      <c r="A43" s="15" t="s">
        <v>14</v>
      </c>
      <c r="B43" s="16">
        <v>4.1171879999999996</v>
      </c>
      <c r="C43" s="17">
        <v>825</v>
      </c>
      <c r="D43" s="17">
        <v>804</v>
      </c>
      <c r="E43" s="17">
        <v>1278</v>
      </c>
      <c r="F43" s="1">
        <v>1475</v>
      </c>
      <c r="G43" s="1">
        <v>996</v>
      </c>
      <c r="I43" s="1">
        <f t="shared" si="0"/>
        <v>132.33490482435928</v>
      </c>
      <c r="J43">
        <f t="shared" si="1"/>
        <v>105.16068759342302</v>
      </c>
      <c r="K43">
        <f t="shared" si="2"/>
        <v>27.174217230936264</v>
      </c>
    </row>
    <row r="44" spans="1:11" x14ac:dyDescent="0.2">
      <c r="A44" s="15" t="s">
        <v>14</v>
      </c>
      <c r="B44" s="16">
        <v>4.2109379999999996</v>
      </c>
      <c r="C44" s="17">
        <v>829</v>
      </c>
      <c r="D44" s="17">
        <v>779</v>
      </c>
      <c r="E44" s="17">
        <v>1252</v>
      </c>
      <c r="F44" s="1">
        <v>1483</v>
      </c>
      <c r="G44" s="1">
        <v>998</v>
      </c>
      <c r="I44" s="1">
        <f t="shared" si="0"/>
        <v>133.75279146432243</v>
      </c>
      <c r="J44">
        <f t="shared" si="1"/>
        <v>100.30269058295964</v>
      </c>
      <c r="K44">
        <f t="shared" si="2"/>
        <v>33.450100881362786</v>
      </c>
    </row>
    <row r="45" spans="1:11" x14ac:dyDescent="0.2">
      <c r="A45" s="15" t="s">
        <v>14</v>
      </c>
      <c r="B45" s="16">
        <v>4.3046879999999996</v>
      </c>
      <c r="C45" s="17">
        <v>814</v>
      </c>
      <c r="D45" s="17">
        <v>794</v>
      </c>
      <c r="E45" s="17">
        <v>1279</v>
      </c>
      <c r="F45" s="1">
        <v>1484</v>
      </c>
      <c r="G45" s="1">
        <v>980</v>
      </c>
      <c r="I45" s="1">
        <f t="shared" si="0"/>
        <v>133.93002729431782</v>
      </c>
      <c r="J45">
        <f t="shared" si="1"/>
        <v>105.347533632287</v>
      </c>
      <c r="K45">
        <f t="shared" si="2"/>
        <v>28.582493662030828</v>
      </c>
    </row>
    <row r="46" spans="1:11" x14ac:dyDescent="0.2">
      <c r="A46" s="15" t="s">
        <v>14</v>
      </c>
      <c r="B46" s="16">
        <v>4.4140629999999996</v>
      </c>
      <c r="C46" s="17">
        <v>822</v>
      </c>
      <c r="D46" s="17">
        <v>781</v>
      </c>
      <c r="E46" s="17">
        <v>1280</v>
      </c>
      <c r="F46" s="1">
        <v>1462</v>
      </c>
      <c r="G46" s="1">
        <v>990</v>
      </c>
      <c r="I46" s="1">
        <f t="shared" si="0"/>
        <v>130.03083903441919</v>
      </c>
      <c r="J46">
        <f t="shared" si="1"/>
        <v>105.53437967115097</v>
      </c>
      <c r="K46">
        <f t="shared" si="2"/>
        <v>24.496459363268215</v>
      </c>
    </row>
    <row r="47" spans="1:11" x14ac:dyDescent="0.2">
      <c r="A47" s="15" t="s">
        <v>14</v>
      </c>
      <c r="B47" s="16">
        <v>4.5078129999999996</v>
      </c>
      <c r="C47" s="17">
        <v>819</v>
      </c>
      <c r="D47" s="17">
        <v>804</v>
      </c>
      <c r="E47" s="17">
        <v>1285</v>
      </c>
      <c r="F47" s="1">
        <v>1493</v>
      </c>
      <c r="G47" s="1">
        <v>1006</v>
      </c>
      <c r="I47" s="1">
        <f t="shared" si="0"/>
        <v>135.52514976427634</v>
      </c>
      <c r="J47">
        <f t="shared" si="1"/>
        <v>106.46860986547085</v>
      </c>
      <c r="K47">
        <f t="shared" si="2"/>
        <v>29.056539898805482</v>
      </c>
    </row>
    <row r="48" spans="1:11" x14ac:dyDescent="0.2">
      <c r="A48" s="15" t="s">
        <v>15</v>
      </c>
      <c r="B48" s="16">
        <v>4.6171879999999996</v>
      </c>
      <c r="C48" s="17">
        <v>818</v>
      </c>
      <c r="D48" s="17">
        <v>785</v>
      </c>
      <c r="E48" s="17">
        <v>1279</v>
      </c>
      <c r="F48" s="1">
        <v>1489</v>
      </c>
      <c r="G48" s="1">
        <v>999</v>
      </c>
      <c r="I48" s="1">
        <f t="shared" si="0"/>
        <v>134.81620644429478</v>
      </c>
      <c r="J48">
        <f t="shared" si="1"/>
        <v>105.347533632287</v>
      </c>
      <c r="K48">
        <f t="shared" si="2"/>
        <v>29.468672812007782</v>
      </c>
    </row>
    <row r="49" spans="1:11" x14ac:dyDescent="0.2">
      <c r="A49" s="15" t="s">
        <v>15</v>
      </c>
      <c r="B49" s="16">
        <v>4.7109379999999996</v>
      </c>
      <c r="C49" s="17">
        <v>821</v>
      </c>
      <c r="D49" s="17">
        <v>781</v>
      </c>
      <c r="E49" s="17">
        <v>1268</v>
      </c>
      <c r="F49" s="1">
        <v>1490</v>
      </c>
      <c r="G49" s="1">
        <v>988</v>
      </c>
      <c r="I49" s="1">
        <f t="shared" si="0"/>
        <v>134.99344227429017</v>
      </c>
      <c r="J49">
        <f t="shared" si="1"/>
        <v>103.29222720478326</v>
      </c>
      <c r="K49">
        <f t="shared" si="2"/>
        <v>31.701215069506915</v>
      </c>
    </row>
    <row r="50" spans="1:11" x14ac:dyDescent="0.2">
      <c r="A50" s="15" t="s">
        <v>15</v>
      </c>
      <c r="B50" s="16">
        <v>4.8203129999999996</v>
      </c>
      <c r="C50" s="17">
        <v>819</v>
      </c>
      <c r="D50" s="17">
        <v>779</v>
      </c>
      <c r="E50" s="17">
        <v>1265</v>
      </c>
      <c r="F50" s="1">
        <v>1487</v>
      </c>
      <c r="G50" s="1">
        <v>999</v>
      </c>
      <c r="I50" s="1">
        <f t="shared" si="0"/>
        <v>134.46173478430399</v>
      </c>
      <c r="J50">
        <f t="shared" si="1"/>
        <v>102.73168908819133</v>
      </c>
      <c r="K50">
        <f t="shared" si="2"/>
        <v>31.730045696112654</v>
      </c>
    </row>
    <row r="51" spans="1:11" x14ac:dyDescent="0.2">
      <c r="A51" s="15" t="s">
        <v>15</v>
      </c>
      <c r="B51" s="16">
        <v>4.9140629999999996</v>
      </c>
      <c r="C51" s="17">
        <v>812</v>
      </c>
      <c r="D51" s="17">
        <v>809</v>
      </c>
      <c r="E51" s="17">
        <v>1276</v>
      </c>
      <c r="F51" s="1">
        <v>1474</v>
      </c>
      <c r="G51" s="1">
        <v>991</v>
      </c>
      <c r="I51" s="1">
        <f t="shared" si="0"/>
        <v>132.15766899436389</v>
      </c>
      <c r="J51">
        <f t="shared" si="1"/>
        <v>104.78699551569507</v>
      </c>
      <c r="K51">
        <f t="shared" si="2"/>
        <v>27.37067347866882</v>
      </c>
    </row>
    <row r="52" spans="1:11" x14ac:dyDescent="0.2">
      <c r="A52" s="15" t="s">
        <v>15</v>
      </c>
      <c r="B52" s="16">
        <v>5.0078129999999996</v>
      </c>
      <c r="C52" s="17">
        <v>812</v>
      </c>
      <c r="D52" s="17">
        <v>806</v>
      </c>
      <c r="E52" s="17">
        <v>1270</v>
      </c>
      <c r="F52" s="1">
        <v>1475</v>
      </c>
      <c r="G52" s="1">
        <v>990</v>
      </c>
      <c r="I52" s="1">
        <f t="shared" si="0"/>
        <v>132.33490482435928</v>
      </c>
      <c r="J52">
        <f t="shared" si="1"/>
        <v>103.66591928251121</v>
      </c>
      <c r="K52">
        <f t="shared" si="2"/>
        <v>28.668985541848073</v>
      </c>
    </row>
    <row r="53" spans="1:11" x14ac:dyDescent="0.2">
      <c r="A53" s="15" t="s">
        <v>15</v>
      </c>
      <c r="B53" s="16">
        <v>5.1171879999999996</v>
      </c>
      <c r="C53" s="17">
        <v>813</v>
      </c>
      <c r="D53" s="17">
        <v>794</v>
      </c>
      <c r="E53" s="17">
        <v>1268</v>
      </c>
      <c r="F53" s="1">
        <v>1471</v>
      </c>
      <c r="G53" s="1">
        <v>983</v>
      </c>
      <c r="I53" s="1">
        <f t="shared" si="0"/>
        <v>131.62596150437773</v>
      </c>
      <c r="J53">
        <f t="shared" si="1"/>
        <v>103.29222720478326</v>
      </c>
      <c r="K53">
        <f t="shared" si="2"/>
        <v>28.333734299594468</v>
      </c>
    </row>
    <row r="54" spans="1:11" x14ac:dyDescent="0.2">
      <c r="A54" s="15" t="s">
        <v>15</v>
      </c>
      <c r="B54" s="16">
        <v>5.2109379999999996</v>
      </c>
      <c r="C54" s="17">
        <v>816</v>
      </c>
      <c r="D54" s="17">
        <v>792</v>
      </c>
      <c r="E54" s="17">
        <v>1281</v>
      </c>
      <c r="F54" s="1">
        <v>1491</v>
      </c>
      <c r="G54" s="1">
        <v>1010</v>
      </c>
      <c r="I54" s="1">
        <f t="shared" si="0"/>
        <v>135.17067810428557</v>
      </c>
      <c r="J54">
        <f t="shared" si="1"/>
        <v>105.72122571001495</v>
      </c>
      <c r="K54">
        <f t="shared" si="2"/>
        <v>29.449452394270622</v>
      </c>
    </row>
    <row r="55" spans="1:11" x14ac:dyDescent="0.2">
      <c r="A55" s="15" t="s">
        <v>15</v>
      </c>
      <c r="B55" s="16">
        <v>5.3203129999999996</v>
      </c>
      <c r="C55" s="17">
        <v>834</v>
      </c>
      <c r="D55" s="17">
        <v>781</v>
      </c>
      <c r="E55" s="17">
        <v>1280</v>
      </c>
      <c r="F55" s="1">
        <v>1466</v>
      </c>
      <c r="G55" s="1">
        <v>988</v>
      </c>
      <c r="I55" s="1">
        <f t="shared" si="0"/>
        <v>130.73978235440077</v>
      </c>
      <c r="J55">
        <f t="shared" si="1"/>
        <v>105.53437967115097</v>
      </c>
      <c r="K55">
        <f t="shared" si="2"/>
        <v>25.205402683249801</v>
      </c>
    </row>
    <row r="56" spans="1:11" x14ac:dyDescent="0.2">
      <c r="A56" s="15" t="s">
        <v>15</v>
      </c>
      <c r="B56" s="16">
        <v>5.4140629999999996</v>
      </c>
      <c r="C56" s="17">
        <v>792</v>
      </c>
      <c r="D56" s="17">
        <v>808</v>
      </c>
      <c r="E56" s="17">
        <v>1288</v>
      </c>
      <c r="F56" s="1">
        <v>1472</v>
      </c>
      <c r="G56" s="1">
        <v>992</v>
      </c>
      <c r="I56" s="1">
        <f t="shared" si="0"/>
        <v>131.80319733437312</v>
      </c>
      <c r="J56">
        <f t="shared" si="1"/>
        <v>107.02914798206278</v>
      </c>
      <c r="K56">
        <f t="shared" si="2"/>
        <v>24.774049352310342</v>
      </c>
    </row>
    <row r="57" spans="1:11" x14ac:dyDescent="0.2">
      <c r="A57" s="15" t="s">
        <v>15</v>
      </c>
      <c r="B57" s="16">
        <v>5.5234379999999996</v>
      </c>
      <c r="C57" s="17">
        <v>826</v>
      </c>
      <c r="D57" s="17">
        <v>780</v>
      </c>
      <c r="E57" s="17">
        <v>1286</v>
      </c>
      <c r="F57" s="1">
        <v>1472</v>
      </c>
      <c r="G57" s="1">
        <v>1007</v>
      </c>
      <c r="I57" s="1">
        <f t="shared" si="0"/>
        <v>131.80319733437312</v>
      </c>
      <c r="J57">
        <f t="shared" si="1"/>
        <v>106.65545590433483</v>
      </c>
      <c r="K57">
        <f t="shared" si="2"/>
        <v>25.147741430038295</v>
      </c>
    </row>
    <row r="58" spans="1:11" x14ac:dyDescent="0.2">
      <c r="A58" s="15" t="s">
        <v>16</v>
      </c>
      <c r="B58" s="16">
        <v>5.6171879999999996</v>
      </c>
      <c r="C58" s="17">
        <v>827</v>
      </c>
      <c r="D58" s="17">
        <v>790</v>
      </c>
      <c r="E58" s="17">
        <v>1286</v>
      </c>
      <c r="F58" s="1">
        <v>1469</v>
      </c>
      <c r="G58" s="1">
        <v>1002</v>
      </c>
      <c r="I58" s="1">
        <f t="shared" si="0"/>
        <v>131.27148984438693</v>
      </c>
      <c r="J58">
        <f t="shared" si="1"/>
        <v>106.65545590433483</v>
      </c>
      <c r="K58">
        <f t="shared" si="2"/>
        <v>24.616033940052105</v>
      </c>
    </row>
    <row r="59" spans="1:11" x14ac:dyDescent="0.2">
      <c r="A59" s="15" t="s">
        <v>16</v>
      </c>
      <c r="B59" s="16">
        <v>5.7109379999999996</v>
      </c>
      <c r="C59" s="17">
        <v>814</v>
      </c>
      <c r="D59" s="17">
        <v>773</v>
      </c>
      <c r="E59" s="17">
        <v>1264</v>
      </c>
      <c r="F59" s="1">
        <v>1486</v>
      </c>
      <c r="G59" s="1">
        <v>986</v>
      </c>
      <c r="I59" s="1">
        <f t="shared" si="0"/>
        <v>134.28449895430859</v>
      </c>
      <c r="J59">
        <f t="shared" si="1"/>
        <v>102.54484304932735</v>
      </c>
      <c r="K59">
        <f t="shared" si="2"/>
        <v>31.739655904981234</v>
      </c>
    </row>
    <row r="60" spans="1:11" x14ac:dyDescent="0.2">
      <c r="A60" s="15" t="s">
        <v>16</v>
      </c>
      <c r="B60" s="16">
        <v>5.8203129999999996</v>
      </c>
      <c r="C60" s="17">
        <v>823</v>
      </c>
      <c r="D60" s="17">
        <v>784</v>
      </c>
      <c r="E60" s="17">
        <v>1264</v>
      </c>
      <c r="F60" s="1">
        <v>1471</v>
      </c>
      <c r="G60" s="1">
        <v>1003</v>
      </c>
      <c r="I60" s="1">
        <f t="shared" si="0"/>
        <v>131.62596150437773</v>
      </c>
      <c r="J60">
        <f t="shared" si="1"/>
        <v>102.54484304932735</v>
      </c>
      <c r="K60">
        <f t="shared" si="2"/>
        <v>29.081118455050373</v>
      </c>
    </row>
    <row r="61" spans="1:11" x14ac:dyDescent="0.2">
      <c r="A61" s="15" t="s">
        <v>16</v>
      </c>
      <c r="B61" s="16">
        <v>5.9140629999999996</v>
      </c>
      <c r="C61" s="17">
        <v>825</v>
      </c>
      <c r="D61" s="17">
        <v>791</v>
      </c>
      <c r="E61" s="17">
        <v>1271</v>
      </c>
      <c r="F61" s="1">
        <v>1470</v>
      </c>
      <c r="G61" s="1">
        <v>1006</v>
      </c>
      <c r="I61" s="1">
        <f t="shared" si="0"/>
        <v>131.44872567438233</v>
      </c>
      <c r="J61">
        <f t="shared" si="1"/>
        <v>103.85276532137519</v>
      </c>
      <c r="K61">
        <f t="shared" si="2"/>
        <v>27.595960353007143</v>
      </c>
    </row>
    <row r="62" spans="1:11" x14ac:dyDescent="0.2">
      <c r="A62" s="15" t="s">
        <v>16</v>
      </c>
      <c r="B62" s="16">
        <v>6.0078129999999996</v>
      </c>
      <c r="C62" s="17">
        <v>811</v>
      </c>
      <c r="D62" s="17">
        <v>820</v>
      </c>
      <c r="E62" s="17">
        <v>1270</v>
      </c>
      <c r="F62" s="1">
        <v>1476</v>
      </c>
      <c r="G62" s="1">
        <v>987</v>
      </c>
      <c r="I62" s="1">
        <f t="shared" si="0"/>
        <v>132.51214065435468</v>
      </c>
      <c r="J62">
        <f t="shared" si="1"/>
        <v>103.66591928251121</v>
      </c>
      <c r="K62">
        <f t="shared" si="2"/>
        <v>28.84622137184347</v>
      </c>
    </row>
    <row r="63" spans="1:11" x14ac:dyDescent="0.2">
      <c r="A63" s="15" t="s">
        <v>16</v>
      </c>
      <c r="B63" s="16">
        <v>6.1171879999999996</v>
      </c>
      <c r="C63" s="17">
        <v>803</v>
      </c>
      <c r="D63" s="17">
        <v>802</v>
      </c>
      <c r="E63" s="17">
        <v>1281</v>
      </c>
      <c r="F63" s="1">
        <v>1471</v>
      </c>
      <c r="G63" s="1">
        <v>986</v>
      </c>
      <c r="I63" s="1">
        <f t="shared" si="0"/>
        <v>131.62596150437773</v>
      </c>
      <c r="J63">
        <f t="shared" si="1"/>
        <v>105.72122571001495</v>
      </c>
      <c r="K63">
        <f t="shared" si="2"/>
        <v>25.904735794362779</v>
      </c>
    </row>
    <row r="64" spans="1:11" x14ac:dyDescent="0.2">
      <c r="A64" s="15" t="s">
        <v>16</v>
      </c>
      <c r="B64" s="16">
        <v>6.2070309999999997</v>
      </c>
      <c r="C64" s="17">
        <v>833</v>
      </c>
      <c r="D64" s="17">
        <v>779</v>
      </c>
      <c r="E64" s="17">
        <v>1275</v>
      </c>
      <c r="F64" s="1">
        <v>1473</v>
      </c>
      <c r="G64" s="1">
        <v>998</v>
      </c>
      <c r="I64" s="1">
        <f t="shared" si="0"/>
        <v>131.98043316436849</v>
      </c>
      <c r="J64">
        <f t="shared" si="1"/>
        <v>104.60014947683109</v>
      </c>
      <c r="K64">
        <f t="shared" si="2"/>
        <v>27.3802836875374</v>
      </c>
    </row>
    <row r="65" spans="1:11" x14ac:dyDescent="0.2">
      <c r="A65" s="15" t="s">
        <v>16</v>
      </c>
      <c r="B65" s="16">
        <v>6.3203129999999996</v>
      </c>
      <c r="C65" s="17">
        <v>820</v>
      </c>
      <c r="D65" s="17">
        <v>810</v>
      </c>
      <c r="E65" s="17">
        <v>1285</v>
      </c>
      <c r="F65" s="1">
        <v>1470</v>
      </c>
      <c r="G65" s="1">
        <v>1005</v>
      </c>
      <c r="I65" s="1">
        <f t="shared" si="0"/>
        <v>131.44872567438233</v>
      </c>
      <c r="J65">
        <f t="shared" si="1"/>
        <v>106.46860986547085</v>
      </c>
      <c r="K65">
        <f t="shared" si="2"/>
        <v>24.980115808911478</v>
      </c>
    </row>
    <row r="66" spans="1:11" x14ac:dyDescent="0.2">
      <c r="A66" s="15" t="s">
        <v>16</v>
      </c>
      <c r="B66" s="16">
        <v>6.4101559999999997</v>
      </c>
      <c r="C66" s="17">
        <v>817</v>
      </c>
      <c r="D66" s="17">
        <v>814</v>
      </c>
      <c r="E66" s="17">
        <v>1289</v>
      </c>
      <c r="F66" s="1">
        <v>1470</v>
      </c>
      <c r="G66" s="1">
        <v>981</v>
      </c>
      <c r="I66" s="1">
        <f t="shared" si="0"/>
        <v>131.44872567438233</v>
      </c>
      <c r="J66">
        <f t="shared" si="1"/>
        <v>107.21599402092676</v>
      </c>
      <c r="K66">
        <f t="shared" si="2"/>
        <v>24.232731653455573</v>
      </c>
    </row>
    <row r="67" spans="1:11" x14ac:dyDescent="0.2">
      <c r="A67" s="15" t="s">
        <v>16</v>
      </c>
      <c r="B67" s="16">
        <v>6.5195309999999997</v>
      </c>
      <c r="C67" s="17">
        <v>819</v>
      </c>
      <c r="D67" s="17">
        <v>799</v>
      </c>
      <c r="E67" s="17">
        <v>1278</v>
      </c>
      <c r="F67" s="1">
        <v>1490</v>
      </c>
      <c r="G67" s="1">
        <v>994</v>
      </c>
      <c r="I67" s="1">
        <f t="shared" ref="I67:I130" si="3">(F67-$O$5)/$N$5</f>
        <v>134.99344227429017</v>
      </c>
      <c r="J67">
        <f t="shared" ref="J67:J130" si="4">(E67-$O$4)/$N$4</f>
        <v>105.16068759342302</v>
      </c>
      <c r="K67">
        <f t="shared" ref="K67:K130" si="5">I67-J67</f>
        <v>29.832754680867154</v>
      </c>
    </row>
    <row r="68" spans="1:11" x14ac:dyDescent="0.2">
      <c r="A68" s="15" t="s">
        <v>17</v>
      </c>
      <c r="B68" s="16">
        <v>6.6132809999999997</v>
      </c>
      <c r="C68" s="17">
        <v>798</v>
      </c>
      <c r="D68" s="17">
        <v>813</v>
      </c>
      <c r="E68" s="17">
        <v>1268</v>
      </c>
      <c r="F68" s="1">
        <v>1471</v>
      </c>
      <c r="G68" s="1">
        <v>994</v>
      </c>
      <c r="I68" s="1">
        <f t="shared" si="3"/>
        <v>131.62596150437773</v>
      </c>
      <c r="J68">
        <f t="shared" si="4"/>
        <v>103.29222720478326</v>
      </c>
      <c r="K68">
        <f t="shared" si="5"/>
        <v>28.333734299594468</v>
      </c>
    </row>
    <row r="69" spans="1:11" x14ac:dyDescent="0.2">
      <c r="A69" s="15" t="s">
        <v>17</v>
      </c>
      <c r="B69" s="16">
        <v>6.7070309999999997</v>
      </c>
      <c r="C69" s="17">
        <v>818</v>
      </c>
      <c r="D69" s="17">
        <v>802</v>
      </c>
      <c r="E69" s="17">
        <v>1271</v>
      </c>
      <c r="F69" s="1">
        <v>1473</v>
      </c>
      <c r="G69" s="1">
        <v>1009</v>
      </c>
      <c r="I69" s="1">
        <f t="shared" si="3"/>
        <v>131.98043316436849</v>
      </c>
      <c r="J69">
        <f t="shared" si="4"/>
        <v>103.85276532137519</v>
      </c>
      <c r="K69">
        <f t="shared" si="5"/>
        <v>28.127667842993304</v>
      </c>
    </row>
    <row r="70" spans="1:11" x14ac:dyDescent="0.2">
      <c r="A70" s="15" t="s">
        <v>17</v>
      </c>
      <c r="B70" s="16">
        <v>6.8164059999999997</v>
      </c>
      <c r="C70" s="17">
        <v>824</v>
      </c>
      <c r="D70" s="17">
        <v>779</v>
      </c>
      <c r="E70" s="17">
        <v>1274</v>
      </c>
      <c r="F70" s="1">
        <v>1488</v>
      </c>
      <c r="G70" s="1">
        <v>979</v>
      </c>
      <c r="I70" s="1">
        <f t="shared" si="3"/>
        <v>134.63897061429938</v>
      </c>
      <c r="J70">
        <f t="shared" si="4"/>
        <v>104.41330343796712</v>
      </c>
      <c r="K70">
        <f t="shared" si="5"/>
        <v>30.225667176332266</v>
      </c>
    </row>
    <row r="71" spans="1:11" x14ac:dyDescent="0.2">
      <c r="A71" s="15" t="s">
        <v>17</v>
      </c>
      <c r="B71" s="16">
        <v>6.9101559999999997</v>
      </c>
      <c r="C71" s="17">
        <v>823</v>
      </c>
      <c r="D71" s="17">
        <v>815</v>
      </c>
      <c r="E71" s="17">
        <v>1269</v>
      </c>
      <c r="F71" s="1">
        <v>1479</v>
      </c>
      <c r="G71" s="1">
        <v>986</v>
      </c>
      <c r="I71" s="1">
        <f t="shared" si="3"/>
        <v>133.04384814434087</v>
      </c>
      <c r="J71">
        <f t="shared" si="4"/>
        <v>103.47907324364724</v>
      </c>
      <c r="K71">
        <f t="shared" si="5"/>
        <v>29.564774900693635</v>
      </c>
    </row>
    <row r="72" spans="1:11" x14ac:dyDescent="0.2">
      <c r="A72" s="15" t="s">
        <v>17</v>
      </c>
      <c r="B72" s="16">
        <v>7.0195309999999997</v>
      </c>
      <c r="C72" s="17">
        <v>826</v>
      </c>
      <c r="D72" s="17">
        <v>807</v>
      </c>
      <c r="E72" s="17">
        <v>1261</v>
      </c>
      <c r="F72" s="1">
        <v>1466</v>
      </c>
      <c r="G72" s="1">
        <v>1006</v>
      </c>
      <c r="I72" s="1">
        <f t="shared" si="3"/>
        <v>130.73978235440077</v>
      </c>
      <c r="J72">
        <f t="shared" si="4"/>
        <v>101.98430493273543</v>
      </c>
      <c r="K72">
        <f t="shared" si="5"/>
        <v>28.755477421665347</v>
      </c>
    </row>
    <row r="73" spans="1:11" x14ac:dyDescent="0.2">
      <c r="A73" s="15" t="s">
        <v>17</v>
      </c>
      <c r="B73" s="16">
        <v>7.1132809999999997</v>
      </c>
      <c r="C73" s="17">
        <v>822</v>
      </c>
      <c r="D73" s="17">
        <v>794</v>
      </c>
      <c r="E73" s="17">
        <v>1254</v>
      </c>
      <c r="F73" s="1">
        <v>1488</v>
      </c>
      <c r="G73" s="1">
        <v>991</v>
      </c>
      <c r="I73" s="1">
        <f t="shared" si="3"/>
        <v>134.63897061429938</v>
      </c>
      <c r="J73">
        <f t="shared" si="4"/>
        <v>100.67638266068759</v>
      </c>
      <c r="K73">
        <f t="shared" si="5"/>
        <v>33.962587953611788</v>
      </c>
    </row>
    <row r="74" spans="1:11" x14ac:dyDescent="0.2">
      <c r="A74" s="15" t="s">
        <v>17</v>
      </c>
      <c r="B74" s="16">
        <v>7.2226559999999997</v>
      </c>
      <c r="C74" s="17">
        <v>821</v>
      </c>
      <c r="D74" s="17">
        <v>790</v>
      </c>
      <c r="E74" s="17">
        <v>1272</v>
      </c>
      <c r="F74" s="1">
        <v>1477</v>
      </c>
      <c r="G74" s="1">
        <v>1005</v>
      </c>
      <c r="I74" s="1">
        <f t="shared" si="3"/>
        <v>132.68937648435008</v>
      </c>
      <c r="J74">
        <f t="shared" si="4"/>
        <v>104.03961136023916</v>
      </c>
      <c r="K74">
        <f t="shared" si="5"/>
        <v>28.649765124110914</v>
      </c>
    </row>
    <row r="75" spans="1:11" x14ac:dyDescent="0.2">
      <c r="A75" s="15" t="s">
        <v>17</v>
      </c>
      <c r="B75" s="16">
        <v>7.3164059999999997</v>
      </c>
      <c r="C75" s="17">
        <v>810</v>
      </c>
      <c r="D75" s="17">
        <v>790</v>
      </c>
      <c r="E75" s="17">
        <v>1278</v>
      </c>
      <c r="F75" s="1">
        <v>1481</v>
      </c>
      <c r="G75" s="1">
        <v>985</v>
      </c>
      <c r="I75" s="1">
        <f t="shared" si="3"/>
        <v>133.39831980433163</v>
      </c>
      <c r="J75">
        <f t="shared" si="4"/>
        <v>105.16068759342302</v>
      </c>
      <c r="K75">
        <f t="shared" si="5"/>
        <v>28.237632210908615</v>
      </c>
    </row>
    <row r="76" spans="1:11" x14ac:dyDescent="0.2">
      <c r="A76" s="15" t="s">
        <v>17</v>
      </c>
      <c r="B76" s="16">
        <v>7.4101559999999997</v>
      </c>
      <c r="C76" s="17">
        <v>830</v>
      </c>
      <c r="D76" s="17">
        <v>797</v>
      </c>
      <c r="E76" s="17">
        <v>1283</v>
      </c>
      <c r="F76" s="1">
        <v>1482</v>
      </c>
      <c r="G76" s="1">
        <v>1005</v>
      </c>
      <c r="I76" s="1">
        <f t="shared" si="3"/>
        <v>133.57555563432703</v>
      </c>
      <c r="J76">
        <f t="shared" si="4"/>
        <v>106.0949177877429</v>
      </c>
      <c r="K76">
        <f t="shared" si="5"/>
        <v>27.480637846584131</v>
      </c>
    </row>
    <row r="77" spans="1:11" x14ac:dyDescent="0.2">
      <c r="A77" s="15" t="s">
        <v>17</v>
      </c>
      <c r="B77" s="16">
        <v>7.5195309999999997</v>
      </c>
      <c r="C77" s="17">
        <v>817</v>
      </c>
      <c r="D77" s="17">
        <v>789</v>
      </c>
      <c r="E77" s="17">
        <v>1262</v>
      </c>
      <c r="F77" s="1">
        <v>1468</v>
      </c>
      <c r="G77" s="1">
        <v>1000</v>
      </c>
      <c r="I77" s="1">
        <f t="shared" si="3"/>
        <v>131.09425401439154</v>
      </c>
      <c r="J77">
        <f t="shared" si="4"/>
        <v>102.1711509715994</v>
      </c>
      <c r="K77">
        <f t="shared" si="5"/>
        <v>28.923103042792135</v>
      </c>
    </row>
    <row r="78" spans="1:11" x14ac:dyDescent="0.2">
      <c r="A78" s="15" t="s">
        <v>18</v>
      </c>
      <c r="B78" s="16">
        <v>7.6132809999999997</v>
      </c>
      <c r="C78" s="17">
        <v>827</v>
      </c>
      <c r="D78" s="17">
        <v>802</v>
      </c>
      <c r="E78" s="17">
        <v>1268</v>
      </c>
      <c r="F78" s="1">
        <v>1477</v>
      </c>
      <c r="G78" s="1">
        <v>982</v>
      </c>
      <c r="I78" s="1">
        <f t="shared" si="3"/>
        <v>132.68937648435008</v>
      </c>
      <c r="J78">
        <f t="shared" si="4"/>
        <v>103.29222720478326</v>
      </c>
      <c r="K78">
        <f t="shared" si="5"/>
        <v>29.397149279566818</v>
      </c>
    </row>
    <row r="79" spans="1:11" x14ac:dyDescent="0.2">
      <c r="A79" s="15" t="s">
        <v>18</v>
      </c>
      <c r="B79" s="16">
        <v>7.7070309999999997</v>
      </c>
      <c r="C79" s="17">
        <v>818</v>
      </c>
      <c r="D79" s="17">
        <v>780</v>
      </c>
      <c r="E79" s="17">
        <v>1282</v>
      </c>
      <c r="F79" s="1">
        <v>1471</v>
      </c>
      <c r="G79" s="1">
        <v>990</v>
      </c>
      <c r="I79" s="1">
        <f t="shared" si="3"/>
        <v>131.62596150437773</v>
      </c>
      <c r="J79">
        <f t="shared" si="4"/>
        <v>105.90807174887892</v>
      </c>
      <c r="K79">
        <f t="shared" si="5"/>
        <v>25.717889755498803</v>
      </c>
    </row>
    <row r="80" spans="1:11" x14ac:dyDescent="0.2">
      <c r="A80" s="15" t="s">
        <v>18</v>
      </c>
      <c r="B80" s="16">
        <v>7.8164059999999997</v>
      </c>
      <c r="C80" s="17">
        <v>807</v>
      </c>
      <c r="D80" s="17">
        <v>785</v>
      </c>
      <c r="E80" s="17">
        <v>1282</v>
      </c>
      <c r="F80" s="1">
        <v>1481</v>
      </c>
      <c r="G80" s="1">
        <v>1006</v>
      </c>
      <c r="I80" s="1">
        <f t="shared" si="3"/>
        <v>133.39831980433163</v>
      </c>
      <c r="J80">
        <f t="shared" si="4"/>
        <v>105.90807174887892</v>
      </c>
      <c r="K80">
        <f t="shared" si="5"/>
        <v>27.49024805545271</v>
      </c>
    </row>
    <row r="81" spans="1:11" x14ac:dyDescent="0.2">
      <c r="A81" s="15" t="s">
        <v>18</v>
      </c>
      <c r="B81" s="16">
        <v>7.9101559999999997</v>
      </c>
      <c r="C81" s="17">
        <v>812</v>
      </c>
      <c r="D81" s="17">
        <v>815</v>
      </c>
      <c r="E81" s="17">
        <v>1268</v>
      </c>
      <c r="F81" s="1">
        <v>1481</v>
      </c>
      <c r="G81" s="1">
        <v>981</v>
      </c>
      <c r="I81" s="1">
        <f t="shared" si="3"/>
        <v>133.39831980433163</v>
      </c>
      <c r="J81">
        <f t="shared" si="4"/>
        <v>103.29222720478326</v>
      </c>
      <c r="K81">
        <f t="shared" si="5"/>
        <v>30.106092599548376</v>
      </c>
    </row>
    <row r="82" spans="1:11" x14ac:dyDescent="0.2">
      <c r="A82" s="15" t="s">
        <v>18</v>
      </c>
      <c r="B82" s="16">
        <v>8.0195310000000006</v>
      </c>
      <c r="C82" s="17">
        <v>803</v>
      </c>
      <c r="D82" s="17">
        <v>796</v>
      </c>
      <c r="E82" s="17">
        <v>1290</v>
      </c>
      <c r="F82" s="1">
        <v>1490</v>
      </c>
      <c r="G82" s="1">
        <v>978</v>
      </c>
      <c r="I82" s="1">
        <f t="shared" si="3"/>
        <v>134.99344227429017</v>
      </c>
      <c r="J82">
        <f t="shared" si="4"/>
        <v>107.40284005979073</v>
      </c>
      <c r="K82">
        <f t="shared" si="5"/>
        <v>27.590602214499441</v>
      </c>
    </row>
    <row r="83" spans="1:11" x14ac:dyDescent="0.2">
      <c r="A83" s="15" t="s">
        <v>18</v>
      </c>
      <c r="B83" s="16">
        <v>8.1132810000000006</v>
      </c>
      <c r="C83" s="17">
        <v>823</v>
      </c>
      <c r="D83" s="17">
        <v>786</v>
      </c>
      <c r="E83" s="17">
        <v>1282</v>
      </c>
      <c r="F83" s="1">
        <v>1483</v>
      </c>
      <c r="G83" s="1">
        <v>1004</v>
      </c>
      <c r="I83" s="1">
        <f t="shared" si="3"/>
        <v>133.75279146432243</v>
      </c>
      <c r="J83">
        <f t="shared" si="4"/>
        <v>105.90807174887892</v>
      </c>
      <c r="K83">
        <f t="shared" si="5"/>
        <v>27.844719715443503</v>
      </c>
    </row>
    <row r="84" spans="1:11" x14ac:dyDescent="0.2">
      <c r="A84" s="15" t="s">
        <v>18</v>
      </c>
      <c r="B84" s="16">
        <v>8.2226560000000006</v>
      </c>
      <c r="C84" s="17">
        <v>815</v>
      </c>
      <c r="D84" s="17">
        <v>798</v>
      </c>
      <c r="E84" s="17">
        <v>1277</v>
      </c>
      <c r="F84" s="1">
        <v>1483</v>
      </c>
      <c r="G84" s="1">
        <v>1002</v>
      </c>
      <c r="I84" s="1">
        <f t="shared" si="3"/>
        <v>133.75279146432243</v>
      </c>
      <c r="J84">
        <f t="shared" si="4"/>
        <v>104.97384155455904</v>
      </c>
      <c r="K84">
        <f t="shared" si="5"/>
        <v>28.778949909763384</v>
      </c>
    </row>
    <row r="85" spans="1:11" x14ac:dyDescent="0.2">
      <c r="A85" s="15" t="s">
        <v>18</v>
      </c>
      <c r="B85" s="16">
        <v>8.3164060000000006</v>
      </c>
      <c r="C85" s="17">
        <v>816</v>
      </c>
      <c r="D85" s="17">
        <v>796</v>
      </c>
      <c r="E85" s="17">
        <v>1264</v>
      </c>
      <c r="F85" s="1">
        <v>1464</v>
      </c>
      <c r="G85" s="1">
        <v>999</v>
      </c>
      <c r="I85" s="1">
        <f t="shared" si="3"/>
        <v>130.38531069440998</v>
      </c>
      <c r="J85">
        <f t="shared" si="4"/>
        <v>102.54484304932735</v>
      </c>
      <c r="K85">
        <f t="shared" si="5"/>
        <v>27.840467645082626</v>
      </c>
    </row>
    <row r="86" spans="1:11" x14ac:dyDescent="0.2">
      <c r="A86" s="15" t="s">
        <v>18</v>
      </c>
      <c r="B86" s="16">
        <v>8.4101560000000006</v>
      </c>
      <c r="C86" s="17">
        <v>825</v>
      </c>
      <c r="D86" s="17">
        <v>801</v>
      </c>
      <c r="E86" s="17">
        <v>1253</v>
      </c>
      <c r="F86" s="1">
        <v>1482</v>
      </c>
      <c r="G86" s="1">
        <v>981</v>
      </c>
      <c r="I86" s="1">
        <f t="shared" si="3"/>
        <v>133.57555563432703</v>
      </c>
      <c r="J86">
        <f t="shared" si="4"/>
        <v>100.48953662182362</v>
      </c>
      <c r="K86">
        <f t="shared" si="5"/>
        <v>33.086019012503414</v>
      </c>
    </row>
    <row r="87" spans="1:11" x14ac:dyDescent="0.2">
      <c r="A87" s="15" t="s">
        <v>18</v>
      </c>
      <c r="B87" s="16">
        <v>8.5195310000000006</v>
      </c>
      <c r="C87" s="17">
        <v>809</v>
      </c>
      <c r="D87" s="17">
        <v>769</v>
      </c>
      <c r="E87" s="17">
        <v>1278</v>
      </c>
      <c r="F87" s="1">
        <v>1483</v>
      </c>
      <c r="G87" s="1">
        <v>1002</v>
      </c>
      <c r="I87" s="1">
        <f t="shared" si="3"/>
        <v>133.75279146432243</v>
      </c>
      <c r="J87">
        <f t="shared" si="4"/>
        <v>105.16068759342302</v>
      </c>
      <c r="K87">
        <f t="shared" si="5"/>
        <v>28.592103870899408</v>
      </c>
    </row>
    <row r="88" spans="1:11" x14ac:dyDescent="0.2">
      <c r="A88" s="15" t="s">
        <v>19</v>
      </c>
      <c r="B88" s="16">
        <v>8.6132810000000006</v>
      </c>
      <c r="C88" s="17">
        <v>838</v>
      </c>
      <c r="D88" s="17">
        <v>801</v>
      </c>
      <c r="E88" s="17">
        <v>1267</v>
      </c>
      <c r="F88" s="1">
        <v>1474</v>
      </c>
      <c r="G88" s="1">
        <v>1002</v>
      </c>
      <c r="I88" s="1">
        <f t="shared" si="3"/>
        <v>132.15766899436389</v>
      </c>
      <c r="J88">
        <f t="shared" si="4"/>
        <v>103.10538116591928</v>
      </c>
      <c r="K88">
        <f t="shared" si="5"/>
        <v>29.052287828444605</v>
      </c>
    </row>
    <row r="89" spans="1:11" x14ac:dyDescent="0.2">
      <c r="A89" s="15" t="s">
        <v>19</v>
      </c>
      <c r="B89" s="16">
        <v>8.7226560000000006</v>
      </c>
      <c r="C89" s="17">
        <v>813</v>
      </c>
      <c r="D89" s="17">
        <v>786</v>
      </c>
      <c r="E89" s="17">
        <v>1285</v>
      </c>
      <c r="F89" s="1">
        <v>1485</v>
      </c>
      <c r="G89" s="1">
        <v>993</v>
      </c>
      <c r="I89" s="1">
        <f t="shared" si="3"/>
        <v>134.10726312431322</v>
      </c>
      <c r="J89">
        <f t="shared" si="4"/>
        <v>106.46860986547085</v>
      </c>
      <c r="K89">
        <f t="shared" si="5"/>
        <v>27.638653258842368</v>
      </c>
    </row>
    <row r="90" spans="1:11" x14ac:dyDescent="0.2">
      <c r="A90" s="15" t="s">
        <v>19</v>
      </c>
      <c r="B90" s="16">
        <v>8.8164060000000006</v>
      </c>
      <c r="C90" s="17">
        <v>820</v>
      </c>
      <c r="D90" s="17">
        <v>800</v>
      </c>
      <c r="E90" s="17">
        <v>1281</v>
      </c>
      <c r="F90" s="1">
        <v>1478</v>
      </c>
      <c r="G90" s="1">
        <v>987</v>
      </c>
      <c r="I90" s="1">
        <f t="shared" si="3"/>
        <v>132.86661231434547</v>
      </c>
      <c r="J90">
        <f t="shared" si="4"/>
        <v>105.72122571001495</v>
      </c>
      <c r="K90">
        <f t="shared" si="5"/>
        <v>27.145386604330525</v>
      </c>
    </row>
    <row r="91" spans="1:11" x14ac:dyDescent="0.2">
      <c r="A91" s="15" t="s">
        <v>19</v>
      </c>
      <c r="B91" s="16">
        <v>8.90625</v>
      </c>
      <c r="C91" s="17">
        <v>811</v>
      </c>
      <c r="D91" s="17">
        <v>777</v>
      </c>
      <c r="E91" s="17">
        <v>1271</v>
      </c>
      <c r="F91" s="1">
        <v>1481</v>
      </c>
      <c r="G91" s="1">
        <v>994</v>
      </c>
      <c r="I91" s="1">
        <f t="shared" si="3"/>
        <v>133.39831980433163</v>
      </c>
      <c r="J91">
        <f t="shared" si="4"/>
        <v>103.85276532137519</v>
      </c>
      <c r="K91">
        <f t="shared" si="5"/>
        <v>29.545554482956447</v>
      </c>
    </row>
    <row r="92" spans="1:11" x14ac:dyDescent="0.2">
      <c r="A92" s="15" t="s">
        <v>19</v>
      </c>
      <c r="B92" s="16">
        <v>9.015625</v>
      </c>
      <c r="C92" s="17">
        <v>811</v>
      </c>
      <c r="D92" s="17">
        <v>786</v>
      </c>
      <c r="E92" s="17">
        <v>1280</v>
      </c>
      <c r="F92" s="1">
        <v>1479</v>
      </c>
      <c r="G92" s="1">
        <v>1006</v>
      </c>
      <c r="I92" s="1">
        <f t="shared" si="3"/>
        <v>133.04384814434087</v>
      </c>
      <c r="J92">
        <f t="shared" si="4"/>
        <v>105.53437967115097</v>
      </c>
      <c r="K92">
        <f t="shared" si="5"/>
        <v>27.509468473189898</v>
      </c>
    </row>
    <row r="93" spans="1:11" x14ac:dyDescent="0.2">
      <c r="A93" s="15" t="s">
        <v>19</v>
      </c>
      <c r="B93" s="16">
        <v>9.109375</v>
      </c>
      <c r="C93" s="17">
        <v>818</v>
      </c>
      <c r="D93" s="17">
        <v>799</v>
      </c>
      <c r="E93" s="17">
        <v>1266</v>
      </c>
      <c r="F93" s="1">
        <v>1478</v>
      </c>
      <c r="G93" s="1">
        <v>972</v>
      </c>
      <c r="I93" s="1">
        <f t="shared" si="3"/>
        <v>132.86661231434547</v>
      </c>
      <c r="J93">
        <f t="shared" si="4"/>
        <v>102.91853512705531</v>
      </c>
      <c r="K93">
        <f t="shared" si="5"/>
        <v>29.948077187290167</v>
      </c>
    </row>
    <row r="94" spans="1:11" x14ac:dyDescent="0.2">
      <c r="A94" s="15" t="s">
        <v>19</v>
      </c>
      <c r="B94" s="16">
        <v>9.21875</v>
      </c>
      <c r="C94" s="17">
        <v>821</v>
      </c>
      <c r="D94" s="17">
        <v>794</v>
      </c>
      <c r="E94" s="17">
        <v>1284</v>
      </c>
      <c r="F94" s="1">
        <v>1474</v>
      </c>
      <c r="G94" s="1">
        <v>1006</v>
      </c>
      <c r="I94" s="1">
        <f t="shared" si="3"/>
        <v>132.15766899436389</v>
      </c>
      <c r="J94">
        <f t="shared" si="4"/>
        <v>106.28176382660688</v>
      </c>
      <c r="K94">
        <f t="shared" si="5"/>
        <v>25.875905167757011</v>
      </c>
    </row>
    <row r="95" spans="1:11" x14ac:dyDescent="0.2">
      <c r="A95" s="15" t="s">
        <v>19</v>
      </c>
      <c r="B95" s="16">
        <v>9.3125</v>
      </c>
      <c r="C95" s="17">
        <v>827</v>
      </c>
      <c r="D95" s="17">
        <v>791</v>
      </c>
      <c r="E95" s="17">
        <v>1258</v>
      </c>
      <c r="F95" s="1">
        <v>1450</v>
      </c>
      <c r="G95" s="1">
        <v>1018</v>
      </c>
      <c r="I95" s="1">
        <f t="shared" si="3"/>
        <v>127.90400907447449</v>
      </c>
      <c r="J95">
        <f t="shared" si="4"/>
        <v>101.4237668161435</v>
      </c>
      <c r="K95">
        <f t="shared" si="5"/>
        <v>26.480242258330989</v>
      </c>
    </row>
    <row r="96" spans="1:11" x14ac:dyDescent="0.2">
      <c r="A96" s="15" t="s">
        <v>19</v>
      </c>
      <c r="B96" s="16">
        <v>9.40625</v>
      </c>
      <c r="C96" s="17">
        <v>822</v>
      </c>
      <c r="D96" s="17">
        <v>801</v>
      </c>
      <c r="E96" s="17">
        <v>1265</v>
      </c>
      <c r="F96" s="1">
        <v>1490</v>
      </c>
      <c r="G96" s="1">
        <v>992</v>
      </c>
      <c r="I96" s="1">
        <f t="shared" si="3"/>
        <v>134.99344227429017</v>
      </c>
      <c r="J96">
        <f t="shared" si="4"/>
        <v>102.73168908819133</v>
      </c>
      <c r="K96">
        <f t="shared" si="5"/>
        <v>32.261753186098844</v>
      </c>
    </row>
    <row r="97" spans="1:11" x14ac:dyDescent="0.2">
      <c r="A97" s="15" t="s">
        <v>19</v>
      </c>
      <c r="B97" s="16">
        <v>9.515625</v>
      </c>
      <c r="C97" s="17">
        <v>820</v>
      </c>
      <c r="D97" s="17">
        <v>785</v>
      </c>
      <c r="E97" s="17">
        <v>1260</v>
      </c>
      <c r="F97" s="1">
        <v>1484</v>
      </c>
      <c r="G97" s="1">
        <v>998</v>
      </c>
      <c r="I97" s="1">
        <f t="shared" si="3"/>
        <v>133.93002729431782</v>
      </c>
      <c r="J97">
        <f t="shared" si="4"/>
        <v>101.79745889387145</v>
      </c>
      <c r="K97">
        <f t="shared" si="5"/>
        <v>32.132568400446374</v>
      </c>
    </row>
    <row r="98" spans="1:11" x14ac:dyDescent="0.2">
      <c r="A98" s="15" t="s">
        <v>20</v>
      </c>
      <c r="B98" s="16">
        <v>9.609375</v>
      </c>
      <c r="C98" s="17">
        <v>827</v>
      </c>
      <c r="D98" s="17">
        <v>791</v>
      </c>
      <c r="E98" s="17">
        <v>1277</v>
      </c>
      <c r="F98" s="1">
        <v>1466</v>
      </c>
      <c r="G98" s="1">
        <v>988</v>
      </c>
      <c r="I98" s="1">
        <f t="shared" si="3"/>
        <v>130.73978235440077</v>
      </c>
      <c r="J98">
        <f t="shared" si="4"/>
        <v>104.97384155455904</v>
      </c>
      <c r="K98">
        <f t="shared" si="5"/>
        <v>25.765940799841729</v>
      </c>
    </row>
    <row r="99" spans="1:11" x14ac:dyDescent="0.2">
      <c r="A99" s="15" t="s">
        <v>20</v>
      </c>
      <c r="B99" s="16">
        <v>9.71875</v>
      </c>
      <c r="C99" s="17">
        <v>810</v>
      </c>
      <c r="D99" s="17">
        <v>793</v>
      </c>
      <c r="E99" s="17">
        <v>1280</v>
      </c>
      <c r="F99" s="1">
        <v>1467</v>
      </c>
      <c r="G99" s="1">
        <v>989</v>
      </c>
      <c r="I99" s="1">
        <f t="shared" si="3"/>
        <v>130.91701818439614</v>
      </c>
      <c r="J99">
        <f t="shared" si="4"/>
        <v>105.53437967115097</v>
      </c>
      <c r="K99">
        <f t="shared" si="5"/>
        <v>25.382638513245169</v>
      </c>
    </row>
    <row r="100" spans="1:11" x14ac:dyDescent="0.2">
      <c r="A100" s="15" t="s">
        <v>20</v>
      </c>
      <c r="B100" s="16">
        <v>9.8125</v>
      </c>
      <c r="C100" s="17">
        <v>809</v>
      </c>
      <c r="D100" s="17">
        <v>809</v>
      </c>
      <c r="E100" s="17">
        <v>1275</v>
      </c>
      <c r="F100" s="1">
        <v>1481</v>
      </c>
      <c r="G100" s="1">
        <v>987</v>
      </c>
      <c r="I100" s="1">
        <f t="shared" si="3"/>
        <v>133.39831980433163</v>
      </c>
      <c r="J100">
        <f t="shared" si="4"/>
        <v>104.60014947683109</v>
      </c>
      <c r="K100">
        <f t="shared" si="5"/>
        <v>28.798170327500543</v>
      </c>
    </row>
    <row r="101" spans="1:11" x14ac:dyDescent="0.2">
      <c r="A101" s="15" t="s">
        <v>20</v>
      </c>
      <c r="B101" s="16">
        <v>9.90625</v>
      </c>
      <c r="C101" s="17">
        <v>832</v>
      </c>
      <c r="D101" s="17">
        <v>806</v>
      </c>
      <c r="E101" s="17">
        <v>1276</v>
      </c>
      <c r="F101" s="1">
        <v>1487</v>
      </c>
      <c r="G101" s="1">
        <v>981</v>
      </c>
      <c r="I101" s="1">
        <f t="shared" si="3"/>
        <v>134.46173478430399</v>
      </c>
      <c r="J101">
        <f t="shared" si="4"/>
        <v>104.78699551569507</v>
      </c>
      <c r="K101">
        <f t="shared" si="5"/>
        <v>29.674739268608917</v>
      </c>
    </row>
    <row r="102" spans="1:11" x14ac:dyDescent="0.2">
      <c r="A102" s="15" t="s">
        <v>20</v>
      </c>
      <c r="B102" s="16">
        <v>10.01563</v>
      </c>
      <c r="C102" s="17">
        <v>841</v>
      </c>
      <c r="D102" s="17">
        <v>769</v>
      </c>
      <c r="E102" s="17">
        <v>1263</v>
      </c>
      <c r="F102" s="1">
        <v>1481</v>
      </c>
      <c r="G102" s="1">
        <v>997</v>
      </c>
      <c r="I102" s="1">
        <f t="shared" si="3"/>
        <v>133.39831980433163</v>
      </c>
      <c r="J102">
        <f t="shared" si="4"/>
        <v>102.35799701046338</v>
      </c>
      <c r="K102">
        <f t="shared" si="5"/>
        <v>31.040322793868256</v>
      </c>
    </row>
    <row r="103" spans="1:11" x14ac:dyDescent="0.2">
      <c r="A103" s="15" t="s">
        <v>20</v>
      </c>
      <c r="B103" s="16">
        <v>10.125</v>
      </c>
      <c r="C103" s="17">
        <v>823</v>
      </c>
      <c r="D103" s="17">
        <v>804</v>
      </c>
      <c r="E103" s="17">
        <v>1255</v>
      </c>
      <c r="F103" s="1">
        <v>1477</v>
      </c>
      <c r="G103" s="1">
        <v>1002</v>
      </c>
      <c r="I103" s="1">
        <f t="shared" si="3"/>
        <v>132.68937648435008</v>
      </c>
      <c r="J103">
        <f t="shared" si="4"/>
        <v>100.86322869955157</v>
      </c>
      <c r="K103">
        <f t="shared" si="5"/>
        <v>31.826147784798508</v>
      </c>
    </row>
    <row r="104" spans="1:11" x14ac:dyDescent="0.2">
      <c r="A104" s="15" t="s">
        <v>20</v>
      </c>
      <c r="B104" s="16">
        <v>10.21875</v>
      </c>
      <c r="C104" s="17">
        <v>825</v>
      </c>
      <c r="D104" s="17">
        <v>808</v>
      </c>
      <c r="E104" s="17">
        <v>1267</v>
      </c>
      <c r="F104" s="1">
        <v>1481</v>
      </c>
      <c r="G104" s="1">
        <v>1006</v>
      </c>
      <c r="I104" s="1">
        <f t="shared" si="3"/>
        <v>133.39831980433163</v>
      </c>
      <c r="J104">
        <f t="shared" si="4"/>
        <v>103.10538116591928</v>
      </c>
      <c r="K104">
        <f t="shared" si="5"/>
        <v>30.292938638412352</v>
      </c>
    </row>
    <row r="105" spans="1:11" x14ac:dyDescent="0.2">
      <c r="A105" s="15" t="s">
        <v>20</v>
      </c>
      <c r="B105" s="16">
        <v>10.3125</v>
      </c>
      <c r="C105" s="17">
        <v>820</v>
      </c>
      <c r="D105" s="17">
        <v>794</v>
      </c>
      <c r="E105" s="17">
        <v>1262</v>
      </c>
      <c r="F105" s="1">
        <v>1482</v>
      </c>
      <c r="G105" s="1">
        <v>1000</v>
      </c>
      <c r="I105" s="1">
        <f t="shared" si="3"/>
        <v>133.57555563432703</v>
      </c>
      <c r="J105">
        <f t="shared" si="4"/>
        <v>102.1711509715994</v>
      </c>
      <c r="K105">
        <f t="shared" si="5"/>
        <v>31.404404662727629</v>
      </c>
    </row>
    <row r="106" spans="1:11" x14ac:dyDescent="0.2">
      <c r="A106" s="15" t="s">
        <v>20</v>
      </c>
      <c r="B106" s="16">
        <v>10.42188</v>
      </c>
      <c r="C106" s="17">
        <v>812</v>
      </c>
      <c r="D106" s="17">
        <v>793</v>
      </c>
      <c r="E106" s="17">
        <v>1261</v>
      </c>
      <c r="F106" s="1">
        <v>1475</v>
      </c>
      <c r="G106" s="1">
        <v>992</v>
      </c>
      <c r="I106" s="1">
        <f t="shared" si="3"/>
        <v>132.33490482435928</v>
      </c>
      <c r="J106">
        <f t="shared" si="4"/>
        <v>101.98430493273543</v>
      </c>
      <c r="K106">
        <f t="shared" si="5"/>
        <v>30.350599891623858</v>
      </c>
    </row>
    <row r="107" spans="1:11" x14ac:dyDescent="0.2">
      <c r="A107" s="15" t="s">
        <v>20</v>
      </c>
      <c r="B107" s="16">
        <v>10.51563</v>
      </c>
      <c r="C107" s="17">
        <v>830</v>
      </c>
      <c r="D107" s="17">
        <v>802</v>
      </c>
      <c r="E107" s="17">
        <v>1259</v>
      </c>
      <c r="F107" s="1">
        <v>1464</v>
      </c>
      <c r="G107" s="1">
        <v>1010</v>
      </c>
      <c r="I107" s="1">
        <f t="shared" si="3"/>
        <v>130.38531069440998</v>
      </c>
      <c r="J107">
        <f t="shared" si="4"/>
        <v>101.61061285500747</v>
      </c>
      <c r="K107">
        <f t="shared" si="5"/>
        <v>28.774697839402506</v>
      </c>
    </row>
    <row r="108" spans="1:11" x14ac:dyDescent="0.2">
      <c r="A108" s="15" t="s">
        <v>21</v>
      </c>
      <c r="B108" s="16">
        <v>10.60938</v>
      </c>
      <c r="C108" s="17">
        <v>822</v>
      </c>
      <c r="D108" s="17">
        <v>790</v>
      </c>
      <c r="E108" s="17">
        <v>1270</v>
      </c>
      <c r="F108" s="1">
        <v>1478</v>
      </c>
      <c r="G108" s="1">
        <v>998</v>
      </c>
      <c r="I108" s="1">
        <f t="shared" si="3"/>
        <v>132.86661231434547</v>
      </c>
      <c r="J108">
        <f t="shared" si="4"/>
        <v>103.66591928251121</v>
      </c>
      <c r="K108">
        <f t="shared" si="5"/>
        <v>29.200693031834263</v>
      </c>
    </row>
    <row r="109" spans="1:11" x14ac:dyDescent="0.2">
      <c r="A109" s="15" t="s">
        <v>21</v>
      </c>
      <c r="B109" s="16">
        <v>10.71875</v>
      </c>
      <c r="C109" s="17">
        <v>818</v>
      </c>
      <c r="D109" s="17">
        <v>789</v>
      </c>
      <c r="E109" s="17">
        <v>1276</v>
      </c>
      <c r="F109" s="1">
        <v>1476</v>
      </c>
      <c r="G109" s="1">
        <v>980</v>
      </c>
      <c r="I109" s="1">
        <f t="shared" si="3"/>
        <v>132.51214065435468</v>
      </c>
      <c r="J109">
        <f t="shared" si="4"/>
        <v>104.78699551569507</v>
      </c>
      <c r="K109">
        <f t="shared" si="5"/>
        <v>27.725145138659613</v>
      </c>
    </row>
    <row r="110" spans="1:11" x14ac:dyDescent="0.2">
      <c r="A110" s="15" t="s">
        <v>21</v>
      </c>
      <c r="B110" s="16">
        <v>10.8125</v>
      </c>
      <c r="C110" s="17">
        <v>809</v>
      </c>
      <c r="D110" s="17">
        <v>792</v>
      </c>
      <c r="E110" s="17">
        <v>1270</v>
      </c>
      <c r="F110" s="1">
        <v>1474</v>
      </c>
      <c r="G110" s="1">
        <v>988</v>
      </c>
      <c r="I110" s="1">
        <f t="shared" si="3"/>
        <v>132.15766899436389</v>
      </c>
      <c r="J110">
        <f t="shared" si="4"/>
        <v>103.66591928251121</v>
      </c>
      <c r="K110">
        <f t="shared" si="5"/>
        <v>28.491749711852677</v>
      </c>
    </row>
    <row r="111" spans="1:11" x14ac:dyDescent="0.2">
      <c r="A111" s="15" t="s">
        <v>21</v>
      </c>
      <c r="B111" s="16">
        <v>10.92188</v>
      </c>
      <c r="C111" s="17">
        <v>808</v>
      </c>
      <c r="D111" s="17">
        <v>809</v>
      </c>
      <c r="E111" s="17">
        <v>1266</v>
      </c>
      <c r="F111" s="1">
        <v>1474</v>
      </c>
      <c r="G111" s="1">
        <v>991</v>
      </c>
      <c r="I111" s="1">
        <f t="shared" si="3"/>
        <v>132.15766899436389</v>
      </c>
      <c r="J111">
        <f t="shared" si="4"/>
        <v>102.91853512705531</v>
      </c>
      <c r="K111">
        <f t="shared" si="5"/>
        <v>29.239133867308581</v>
      </c>
    </row>
    <row r="112" spans="1:11" x14ac:dyDescent="0.2">
      <c r="A112" s="15" t="s">
        <v>21</v>
      </c>
      <c r="B112" s="16">
        <v>11.01563</v>
      </c>
      <c r="C112" s="17">
        <v>821</v>
      </c>
      <c r="D112" s="17">
        <v>812</v>
      </c>
      <c r="E112" s="17">
        <v>1280</v>
      </c>
      <c r="F112" s="1">
        <v>1479</v>
      </c>
      <c r="G112" s="1">
        <v>993</v>
      </c>
      <c r="I112" s="1">
        <f t="shared" si="3"/>
        <v>133.04384814434087</v>
      </c>
      <c r="J112">
        <f t="shared" si="4"/>
        <v>105.53437967115097</v>
      </c>
      <c r="K112">
        <f t="shared" si="5"/>
        <v>27.509468473189898</v>
      </c>
    </row>
    <row r="113" spans="1:11" x14ac:dyDescent="0.2">
      <c r="A113" s="15" t="s">
        <v>21</v>
      </c>
      <c r="B113" s="16">
        <v>11.10938</v>
      </c>
      <c r="C113" s="17">
        <v>803</v>
      </c>
      <c r="D113" s="17">
        <v>801</v>
      </c>
      <c r="E113" s="17">
        <v>1251</v>
      </c>
      <c r="F113" s="1">
        <v>1491</v>
      </c>
      <c r="G113" s="1">
        <v>995</v>
      </c>
      <c r="I113" s="1">
        <f t="shared" si="3"/>
        <v>135.17067810428557</v>
      </c>
      <c r="J113">
        <f t="shared" si="4"/>
        <v>100.11584454409567</v>
      </c>
      <c r="K113">
        <f t="shared" si="5"/>
        <v>35.054833560189905</v>
      </c>
    </row>
    <row r="114" spans="1:11" x14ac:dyDescent="0.2">
      <c r="A114" s="15" t="s">
        <v>21</v>
      </c>
      <c r="B114" s="16">
        <v>11.214840000000001</v>
      </c>
      <c r="C114" s="17">
        <v>816</v>
      </c>
      <c r="D114" s="17">
        <v>798</v>
      </c>
      <c r="E114" s="17">
        <v>1260</v>
      </c>
      <c r="F114" s="1">
        <v>1479</v>
      </c>
      <c r="G114" s="1">
        <v>994</v>
      </c>
      <c r="I114" s="1">
        <f t="shared" si="3"/>
        <v>133.04384814434087</v>
      </c>
      <c r="J114">
        <f t="shared" si="4"/>
        <v>101.79745889387145</v>
      </c>
      <c r="K114">
        <f t="shared" si="5"/>
        <v>31.24638925046942</v>
      </c>
    </row>
    <row r="115" spans="1:11" x14ac:dyDescent="0.2">
      <c r="A115" s="15" t="s">
        <v>21</v>
      </c>
      <c r="B115" s="16">
        <v>11.3125</v>
      </c>
      <c r="C115" s="17">
        <v>812</v>
      </c>
      <c r="D115" s="17">
        <v>767</v>
      </c>
      <c r="E115" s="17">
        <v>1287</v>
      </c>
      <c r="F115" s="1">
        <v>1486</v>
      </c>
      <c r="G115" s="1">
        <v>996</v>
      </c>
      <c r="I115" s="1">
        <f t="shared" si="3"/>
        <v>134.28449895430859</v>
      </c>
      <c r="J115">
        <f t="shared" si="4"/>
        <v>106.84230194319881</v>
      </c>
      <c r="K115">
        <f t="shared" si="5"/>
        <v>27.442197011109783</v>
      </c>
    </row>
    <row r="116" spans="1:11" x14ac:dyDescent="0.2">
      <c r="A116" s="15" t="s">
        <v>21</v>
      </c>
      <c r="B116" s="16">
        <v>11.41797</v>
      </c>
      <c r="C116" s="17">
        <v>805</v>
      </c>
      <c r="D116" s="17">
        <v>794</v>
      </c>
      <c r="E116" s="17">
        <v>1274</v>
      </c>
      <c r="F116" s="1">
        <v>1466</v>
      </c>
      <c r="G116" s="1">
        <v>998</v>
      </c>
      <c r="I116" s="1">
        <f t="shared" si="3"/>
        <v>130.73978235440077</v>
      </c>
      <c r="J116">
        <f t="shared" si="4"/>
        <v>104.41330343796712</v>
      </c>
      <c r="K116">
        <f t="shared" si="5"/>
        <v>26.326478916433658</v>
      </c>
    </row>
    <row r="117" spans="1:11" x14ac:dyDescent="0.2">
      <c r="A117" s="15" t="s">
        <v>21</v>
      </c>
      <c r="B117" s="16">
        <v>11.51172</v>
      </c>
      <c r="C117" s="17">
        <v>803</v>
      </c>
      <c r="D117" s="17">
        <v>799</v>
      </c>
      <c r="E117" s="17">
        <v>1283</v>
      </c>
      <c r="F117" s="1">
        <v>1480</v>
      </c>
      <c r="G117" s="1">
        <v>993</v>
      </c>
      <c r="I117" s="1">
        <f t="shared" si="3"/>
        <v>133.22108397433624</v>
      </c>
      <c r="J117">
        <f t="shared" si="4"/>
        <v>106.0949177877429</v>
      </c>
      <c r="K117">
        <f t="shared" si="5"/>
        <v>27.126166186593338</v>
      </c>
    </row>
    <row r="118" spans="1:11" x14ac:dyDescent="0.2">
      <c r="A118" s="15" t="s">
        <v>22</v>
      </c>
      <c r="B118" s="16">
        <v>11.621090000000001</v>
      </c>
      <c r="C118" s="17">
        <v>816</v>
      </c>
      <c r="D118" s="17">
        <v>804</v>
      </c>
      <c r="E118" s="17">
        <v>1275</v>
      </c>
      <c r="F118" s="1">
        <v>1503</v>
      </c>
      <c r="G118" s="1">
        <v>999</v>
      </c>
      <c r="I118" s="1">
        <f t="shared" si="3"/>
        <v>137.29750806423027</v>
      </c>
      <c r="J118">
        <f t="shared" si="4"/>
        <v>104.60014947683109</v>
      </c>
      <c r="K118">
        <f t="shared" si="5"/>
        <v>32.697358587399179</v>
      </c>
    </row>
    <row r="119" spans="1:11" x14ac:dyDescent="0.2">
      <c r="A119" s="15" t="s">
        <v>22</v>
      </c>
      <c r="B119" s="16">
        <v>11.714840000000001</v>
      </c>
      <c r="C119" s="17">
        <v>821</v>
      </c>
      <c r="D119" s="17">
        <v>780</v>
      </c>
      <c r="E119" s="17">
        <v>1270</v>
      </c>
      <c r="F119" s="1">
        <v>1469</v>
      </c>
      <c r="G119" s="1">
        <v>983</v>
      </c>
      <c r="I119" s="1">
        <f t="shared" si="3"/>
        <v>131.27148984438693</v>
      </c>
      <c r="J119">
        <f t="shared" si="4"/>
        <v>103.66591928251121</v>
      </c>
      <c r="K119">
        <f t="shared" si="5"/>
        <v>27.605570561875723</v>
      </c>
    </row>
    <row r="120" spans="1:11" x14ac:dyDescent="0.2">
      <c r="A120" s="15" t="s">
        <v>22</v>
      </c>
      <c r="B120" s="16">
        <v>11.808590000000001</v>
      </c>
      <c r="C120" s="17">
        <v>838</v>
      </c>
      <c r="D120" s="17">
        <v>772</v>
      </c>
      <c r="E120" s="17">
        <v>1280</v>
      </c>
      <c r="F120" s="1">
        <v>1476</v>
      </c>
      <c r="G120" s="1">
        <v>999</v>
      </c>
      <c r="I120" s="1">
        <f t="shared" si="3"/>
        <v>132.51214065435468</v>
      </c>
      <c r="J120">
        <f t="shared" si="4"/>
        <v>105.53437967115097</v>
      </c>
      <c r="K120">
        <f t="shared" si="5"/>
        <v>26.977760983203709</v>
      </c>
    </row>
    <row r="121" spans="1:11" x14ac:dyDescent="0.2">
      <c r="A121" s="15" t="s">
        <v>22</v>
      </c>
      <c r="B121" s="16">
        <v>11.91797</v>
      </c>
      <c r="C121" s="17">
        <v>832</v>
      </c>
      <c r="D121" s="17">
        <v>781</v>
      </c>
      <c r="E121" s="17">
        <v>1273</v>
      </c>
      <c r="F121" s="1">
        <v>1485</v>
      </c>
      <c r="G121" s="1">
        <v>1002</v>
      </c>
      <c r="I121" s="1">
        <f t="shared" si="3"/>
        <v>134.10726312431322</v>
      </c>
      <c r="J121">
        <f t="shared" si="4"/>
        <v>104.22645739910314</v>
      </c>
      <c r="K121">
        <f t="shared" si="5"/>
        <v>29.880805725210081</v>
      </c>
    </row>
    <row r="122" spans="1:11" x14ac:dyDescent="0.2">
      <c r="A122" s="15" t="s">
        <v>22</v>
      </c>
      <c r="B122" s="16">
        <v>12.01172</v>
      </c>
      <c r="C122" s="17">
        <v>802</v>
      </c>
      <c r="D122" s="17">
        <v>788</v>
      </c>
      <c r="E122" s="17">
        <v>1286</v>
      </c>
      <c r="F122" s="1">
        <v>1500</v>
      </c>
      <c r="G122" s="1">
        <v>991</v>
      </c>
      <c r="I122" s="1">
        <f t="shared" si="3"/>
        <v>136.76580057424408</v>
      </c>
      <c r="J122">
        <f t="shared" si="4"/>
        <v>106.65545590433483</v>
      </c>
      <c r="K122">
        <f t="shared" si="5"/>
        <v>30.110344669909253</v>
      </c>
    </row>
    <row r="123" spans="1:11" x14ac:dyDescent="0.2">
      <c r="A123" s="15" t="s">
        <v>22</v>
      </c>
      <c r="B123" s="16">
        <v>12.121090000000001</v>
      </c>
      <c r="C123" s="17">
        <v>828</v>
      </c>
      <c r="D123" s="17">
        <v>783</v>
      </c>
      <c r="E123" s="17">
        <v>1283</v>
      </c>
      <c r="F123" s="1">
        <v>1454</v>
      </c>
      <c r="G123" s="1">
        <v>1005</v>
      </c>
      <c r="I123" s="1">
        <f t="shared" si="3"/>
        <v>128.61295239445607</v>
      </c>
      <c r="J123">
        <f t="shared" si="4"/>
        <v>106.0949177877429</v>
      </c>
      <c r="K123">
        <f t="shared" si="5"/>
        <v>22.518034606713172</v>
      </c>
    </row>
    <row r="124" spans="1:11" x14ac:dyDescent="0.2">
      <c r="A124" s="15" t="s">
        <v>22</v>
      </c>
      <c r="B124" s="16">
        <v>12.214840000000001</v>
      </c>
      <c r="C124" s="17">
        <v>819</v>
      </c>
      <c r="D124" s="17">
        <v>777</v>
      </c>
      <c r="E124" s="17">
        <v>1279</v>
      </c>
      <c r="F124" s="1">
        <v>1481</v>
      </c>
      <c r="G124" s="1">
        <v>1001</v>
      </c>
      <c r="I124" s="1">
        <f t="shared" si="3"/>
        <v>133.39831980433163</v>
      </c>
      <c r="J124">
        <f t="shared" si="4"/>
        <v>105.347533632287</v>
      </c>
      <c r="K124">
        <f t="shared" si="5"/>
        <v>28.050786172044639</v>
      </c>
    </row>
    <row r="125" spans="1:11" x14ac:dyDescent="0.2">
      <c r="A125" s="15" t="s">
        <v>22</v>
      </c>
      <c r="B125" s="16">
        <v>12.308590000000001</v>
      </c>
      <c r="C125" s="17">
        <v>797</v>
      </c>
      <c r="D125" s="17">
        <v>804</v>
      </c>
      <c r="E125" s="17">
        <v>1241</v>
      </c>
      <c r="F125" s="1">
        <v>1491</v>
      </c>
      <c r="G125" s="1">
        <v>1004</v>
      </c>
      <c r="I125" s="1">
        <f t="shared" si="3"/>
        <v>135.17067810428557</v>
      </c>
      <c r="J125">
        <f t="shared" si="4"/>
        <v>98.247384155455904</v>
      </c>
      <c r="K125">
        <f t="shared" si="5"/>
        <v>36.923293948829667</v>
      </c>
    </row>
    <row r="126" spans="1:11" x14ac:dyDescent="0.2">
      <c r="A126" s="15" t="s">
        <v>22</v>
      </c>
      <c r="B126" s="16">
        <v>12.41797</v>
      </c>
      <c r="C126" s="17">
        <v>833</v>
      </c>
      <c r="D126" s="17">
        <v>807</v>
      </c>
      <c r="E126" s="17">
        <v>1285</v>
      </c>
      <c r="F126" s="1">
        <v>1484</v>
      </c>
      <c r="G126" s="1">
        <v>992</v>
      </c>
      <c r="I126" s="1">
        <f t="shared" si="3"/>
        <v>133.93002729431782</v>
      </c>
      <c r="J126">
        <f t="shared" si="4"/>
        <v>106.46860986547085</v>
      </c>
      <c r="K126">
        <f t="shared" si="5"/>
        <v>27.461417428846971</v>
      </c>
    </row>
    <row r="127" spans="1:11" x14ac:dyDescent="0.2">
      <c r="A127" s="15" t="s">
        <v>22</v>
      </c>
      <c r="B127" s="16">
        <v>12.51172</v>
      </c>
      <c r="C127" s="17">
        <v>809</v>
      </c>
      <c r="D127" s="17">
        <v>793</v>
      </c>
      <c r="E127" s="17">
        <v>1293</v>
      </c>
      <c r="F127" s="1">
        <v>1483</v>
      </c>
      <c r="G127" s="1">
        <v>977</v>
      </c>
      <c r="I127" s="1">
        <f t="shared" si="3"/>
        <v>133.75279146432243</v>
      </c>
      <c r="J127">
        <f t="shared" si="4"/>
        <v>107.96337817638266</v>
      </c>
      <c r="K127">
        <f t="shared" si="5"/>
        <v>25.789413287939766</v>
      </c>
    </row>
    <row r="128" spans="1:11" x14ac:dyDescent="0.2">
      <c r="A128" s="15" t="s">
        <v>23</v>
      </c>
      <c r="B128" s="16">
        <v>12.621090000000001</v>
      </c>
      <c r="C128" s="17">
        <v>816</v>
      </c>
      <c r="D128" s="17">
        <v>781</v>
      </c>
      <c r="E128" s="17">
        <v>1272</v>
      </c>
      <c r="F128" s="1">
        <v>1462</v>
      </c>
      <c r="G128" s="1">
        <v>999</v>
      </c>
      <c r="I128" s="1">
        <f t="shared" si="3"/>
        <v>130.03083903441919</v>
      </c>
      <c r="J128">
        <f t="shared" si="4"/>
        <v>104.03961136023916</v>
      </c>
      <c r="K128">
        <f t="shared" si="5"/>
        <v>25.991227674180024</v>
      </c>
    </row>
    <row r="129" spans="1:11" x14ac:dyDescent="0.2">
      <c r="A129" s="15" t="s">
        <v>23</v>
      </c>
      <c r="B129" s="16">
        <v>12.714840000000001</v>
      </c>
      <c r="C129" s="17">
        <v>818</v>
      </c>
      <c r="D129" s="17">
        <v>802</v>
      </c>
      <c r="E129" s="17">
        <v>1261</v>
      </c>
      <c r="F129" s="1">
        <v>1481</v>
      </c>
      <c r="G129" s="1">
        <v>980</v>
      </c>
      <c r="I129" s="1">
        <f t="shared" si="3"/>
        <v>133.39831980433163</v>
      </c>
      <c r="J129">
        <f t="shared" si="4"/>
        <v>101.98430493273543</v>
      </c>
      <c r="K129">
        <f t="shared" si="5"/>
        <v>31.414014871596208</v>
      </c>
    </row>
    <row r="130" spans="1:11" x14ac:dyDescent="0.2">
      <c r="A130" s="15" t="s">
        <v>23</v>
      </c>
      <c r="B130" s="16">
        <v>12.82422</v>
      </c>
      <c r="C130" s="17">
        <v>816</v>
      </c>
      <c r="D130" s="17">
        <v>782</v>
      </c>
      <c r="E130" s="17">
        <v>1266</v>
      </c>
      <c r="F130" s="1">
        <v>1476</v>
      </c>
      <c r="G130" s="1">
        <v>994</v>
      </c>
      <c r="I130" s="1">
        <f t="shared" si="3"/>
        <v>132.51214065435468</v>
      </c>
      <c r="J130">
        <f t="shared" si="4"/>
        <v>102.91853512705531</v>
      </c>
      <c r="K130">
        <f t="shared" si="5"/>
        <v>29.593605527299374</v>
      </c>
    </row>
    <row r="131" spans="1:11" x14ac:dyDescent="0.2">
      <c r="A131" s="15" t="s">
        <v>23</v>
      </c>
      <c r="B131" s="16">
        <v>12.91797</v>
      </c>
      <c r="C131" s="17">
        <v>822</v>
      </c>
      <c r="D131" s="17">
        <v>778</v>
      </c>
      <c r="E131" s="17">
        <v>1272</v>
      </c>
      <c r="F131" s="1">
        <v>1474</v>
      </c>
      <c r="G131" s="1">
        <v>1003</v>
      </c>
      <c r="I131" s="1">
        <f t="shared" ref="I131:I194" si="6">(F131-$O$5)/$N$5</f>
        <v>132.15766899436389</v>
      </c>
      <c r="J131">
        <f t="shared" ref="J131:J194" si="7">(E131-$O$4)/$N$4</f>
        <v>104.03961136023916</v>
      </c>
      <c r="K131">
        <f t="shared" ref="K131:K194" si="8">I131-J131</f>
        <v>28.118057634124725</v>
      </c>
    </row>
    <row r="132" spans="1:11" x14ac:dyDescent="0.2">
      <c r="A132" s="15" t="s">
        <v>23</v>
      </c>
      <c r="B132" s="16">
        <v>13.01172</v>
      </c>
      <c r="C132" s="17">
        <v>817</v>
      </c>
      <c r="D132" s="17">
        <v>791</v>
      </c>
      <c r="E132" s="17">
        <v>1290</v>
      </c>
      <c r="F132" s="1">
        <v>1490</v>
      </c>
      <c r="G132" s="1">
        <v>995</v>
      </c>
      <c r="I132" s="1">
        <f t="shared" si="6"/>
        <v>134.99344227429017</v>
      </c>
      <c r="J132">
        <f t="shared" si="7"/>
        <v>107.40284005979073</v>
      </c>
      <c r="K132">
        <f t="shared" si="8"/>
        <v>27.590602214499441</v>
      </c>
    </row>
    <row r="133" spans="1:11" x14ac:dyDescent="0.2">
      <c r="A133" s="15" t="s">
        <v>23</v>
      </c>
      <c r="B133" s="16">
        <v>13.121090000000001</v>
      </c>
      <c r="C133" s="17">
        <v>793</v>
      </c>
      <c r="D133" s="17">
        <v>783</v>
      </c>
      <c r="E133" s="17">
        <v>1265</v>
      </c>
      <c r="F133" s="1">
        <v>1483</v>
      </c>
      <c r="G133" s="1">
        <v>978</v>
      </c>
      <c r="I133" s="1">
        <f t="shared" si="6"/>
        <v>133.75279146432243</v>
      </c>
      <c r="J133">
        <f t="shared" si="7"/>
        <v>102.73168908819133</v>
      </c>
      <c r="K133">
        <f t="shared" si="8"/>
        <v>31.021102376131097</v>
      </c>
    </row>
    <row r="134" spans="1:11" x14ac:dyDescent="0.2">
      <c r="A134" s="15" t="s">
        <v>23</v>
      </c>
      <c r="B134" s="16">
        <v>13.214840000000001</v>
      </c>
      <c r="C134" s="17">
        <v>820</v>
      </c>
      <c r="D134" s="17">
        <v>808</v>
      </c>
      <c r="E134" s="17">
        <v>1243</v>
      </c>
      <c r="F134" s="1">
        <v>1458</v>
      </c>
      <c r="G134" s="1">
        <v>994</v>
      </c>
      <c r="I134" s="1">
        <f t="shared" si="6"/>
        <v>129.32189571443763</v>
      </c>
      <c r="J134">
        <f t="shared" si="7"/>
        <v>98.621076233183857</v>
      </c>
      <c r="K134">
        <f t="shared" si="8"/>
        <v>30.700819481253774</v>
      </c>
    </row>
    <row r="135" spans="1:11" x14ac:dyDescent="0.2">
      <c r="A135" s="15" t="s">
        <v>23</v>
      </c>
      <c r="B135" s="16">
        <v>13.32422</v>
      </c>
      <c r="C135" s="17">
        <v>822</v>
      </c>
      <c r="D135" s="17">
        <v>782</v>
      </c>
      <c r="E135" s="17">
        <v>1273</v>
      </c>
      <c r="F135" s="1">
        <v>1487</v>
      </c>
      <c r="G135" s="1">
        <v>1000</v>
      </c>
      <c r="I135" s="1">
        <f t="shared" si="6"/>
        <v>134.46173478430399</v>
      </c>
      <c r="J135">
        <f t="shared" si="7"/>
        <v>104.22645739910314</v>
      </c>
      <c r="K135">
        <f t="shared" si="8"/>
        <v>30.235277385200845</v>
      </c>
    </row>
    <row r="136" spans="1:11" x14ac:dyDescent="0.2">
      <c r="A136" s="15" t="s">
        <v>23</v>
      </c>
      <c r="B136" s="16">
        <v>13.41797</v>
      </c>
      <c r="C136" s="17">
        <v>808</v>
      </c>
      <c r="D136" s="17">
        <v>789</v>
      </c>
      <c r="E136" s="17">
        <v>1253</v>
      </c>
      <c r="F136" s="1">
        <v>1468</v>
      </c>
      <c r="G136" s="1">
        <v>1002</v>
      </c>
      <c r="I136" s="1">
        <f t="shared" si="6"/>
        <v>131.09425401439154</v>
      </c>
      <c r="J136">
        <f t="shared" si="7"/>
        <v>100.48953662182362</v>
      </c>
      <c r="K136">
        <f t="shared" si="8"/>
        <v>30.60471739256792</v>
      </c>
    </row>
    <row r="137" spans="1:11" x14ac:dyDescent="0.2">
      <c r="A137" s="15" t="s">
        <v>23</v>
      </c>
      <c r="B137" s="16">
        <v>13.507809999999999</v>
      </c>
      <c r="C137" s="17">
        <v>812</v>
      </c>
      <c r="D137" s="17">
        <v>805</v>
      </c>
      <c r="E137" s="17">
        <v>1272</v>
      </c>
      <c r="F137" s="1">
        <v>1465</v>
      </c>
      <c r="G137" s="1">
        <v>971</v>
      </c>
      <c r="I137" s="1">
        <f t="shared" si="6"/>
        <v>130.56254652440538</v>
      </c>
      <c r="J137">
        <f t="shared" si="7"/>
        <v>104.03961136023916</v>
      </c>
      <c r="K137">
        <f t="shared" si="8"/>
        <v>26.522935164166213</v>
      </c>
    </row>
    <row r="138" spans="1:11" x14ac:dyDescent="0.2">
      <c r="A138" s="15" t="s">
        <v>24</v>
      </c>
      <c r="B138" s="16">
        <v>13.617190000000001</v>
      </c>
      <c r="C138" s="17">
        <v>815</v>
      </c>
      <c r="D138" s="17">
        <v>801</v>
      </c>
      <c r="E138" s="17">
        <v>1278</v>
      </c>
      <c r="F138" s="1">
        <v>1486</v>
      </c>
      <c r="G138" s="1">
        <v>990</v>
      </c>
      <c r="I138" s="1">
        <f t="shared" si="6"/>
        <v>134.28449895430859</v>
      </c>
      <c r="J138">
        <f t="shared" si="7"/>
        <v>105.16068759342302</v>
      </c>
      <c r="K138">
        <f t="shared" si="8"/>
        <v>29.123811360885568</v>
      </c>
    </row>
    <row r="139" spans="1:11" x14ac:dyDescent="0.2">
      <c r="A139" s="15" t="s">
        <v>24</v>
      </c>
      <c r="B139" s="16">
        <v>13.710940000000001</v>
      </c>
      <c r="C139" s="17">
        <v>814</v>
      </c>
      <c r="D139" s="17">
        <v>782</v>
      </c>
      <c r="E139" s="17">
        <v>1274</v>
      </c>
      <c r="F139" s="1">
        <v>1474</v>
      </c>
      <c r="G139" s="1">
        <v>996</v>
      </c>
      <c r="I139" s="1">
        <f t="shared" si="6"/>
        <v>132.15766899436389</v>
      </c>
      <c r="J139">
        <f t="shared" si="7"/>
        <v>104.41330343796712</v>
      </c>
      <c r="K139">
        <f t="shared" si="8"/>
        <v>27.744365556396772</v>
      </c>
    </row>
    <row r="140" spans="1:11" x14ac:dyDescent="0.2">
      <c r="A140" s="15" t="s">
        <v>24</v>
      </c>
      <c r="B140" s="16">
        <v>13.820309999999999</v>
      </c>
      <c r="C140" s="17">
        <v>819</v>
      </c>
      <c r="D140" s="17">
        <v>791</v>
      </c>
      <c r="E140" s="17">
        <v>1271</v>
      </c>
      <c r="F140" s="1">
        <v>1501</v>
      </c>
      <c r="G140" s="1">
        <v>981</v>
      </c>
      <c r="I140" s="1">
        <f t="shared" si="6"/>
        <v>136.94303640423948</v>
      </c>
      <c r="J140">
        <f t="shared" si="7"/>
        <v>103.85276532137519</v>
      </c>
      <c r="K140">
        <f t="shared" si="8"/>
        <v>33.090271082864291</v>
      </c>
    </row>
    <row r="141" spans="1:11" x14ac:dyDescent="0.2">
      <c r="A141" s="15" t="s">
        <v>24</v>
      </c>
      <c r="B141" s="16">
        <v>13.914059999999999</v>
      </c>
      <c r="C141" s="17">
        <v>805</v>
      </c>
      <c r="D141" s="17">
        <v>790</v>
      </c>
      <c r="E141" s="17">
        <v>1293</v>
      </c>
      <c r="F141" s="1">
        <v>1492</v>
      </c>
      <c r="G141" s="1">
        <v>996</v>
      </c>
      <c r="I141" s="1">
        <f t="shared" si="6"/>
        <v>135.34791393428094</v>
      </c>
      <c r="J141">
        <f t="shared" si="7"/>
        <v>107.96337817638266</v>
      </c>
      <c r="K141">
        <f t="shared" si="8"/>
        <v>27.384535757898277</v>
      </c>
    </row>
    <row r="142" spans="1:11" x14ac:dyDescent="0.2">
      <c r="A142" s="15" t="s">
        <v>24</v>
      </c>
      <c r="B142" s="16">
        <v>14.007809999999999</v>
      </c>
      <c r="C142" s="17">
        <v>815</v>
      </c>
      <c r="D142" s="17">
        <v>802</v>
      </c>
      <c r="E142" s="17">
        <v>1277</v>
      </c>
      <c r="F142" s="1">
        <v>1461</v>
      </c>
      <c r="G142" s="1">
        <v>993</v>
      </c>
      <c r="I142" s="1">
        <f t="shared" si="6"/>
        <v>129.85360320442379</v>
      </c>
      <c r="J142">
        <f t="shared" si="7"/>
        <v>104.97384155455904</v>
      </c>
      <c r="K142">
        <f t="shared" si="8"/>
        <v>24.879761649864747</v>
      </c>
    </row>
    <row r="143" spans="1:11" x14ac:dyDescent="0.2">
      <c r="A143" s="15" t="s">
        <v>24</v>
      </c>
      <c r="B143" s="16">
        <v>14.117190000000001</v>
      </c>
      <c r="C143" s="17">
        <v>810</v>
      </c>
      <c r="D143" s="17">
        <v>802</v>
      </c>
      <c r="E143" s="17">
        <v>1258</v>
      </c>
      <c r="F143" s="1">
        <v>1475</v>
      </c>
      <c r="G143" s="1">
        <v>990</v>
      </c>
      <c r="I143" s="1">
        <f t="shared" si="6"/>
        <v>132.33490482435928</v>
      </c>
      <c r="J143">
        <f t="shared" si="7"/>
        <v>101.4237668161435</v>
      </c>
      <c r="K143">
        <f t="shared" si="8"/>
        <v>30.911138008215786</v>
      </c>
    </row>
    <row r="144" spans="1:11" x14ac:dyDescent="0.2">
      <c r="A144" s="15" t="s">
        <v>24</v>
      </c>
      <c r="B144" s="16">
        <v>14.210940000000001</v>
      </c>
      <c r="C144" s="17">
        <v>814</v>
      </c>
      <c r="D144" s="17">
        <v>780</v>
      </c>
      <c r="E144" s="17">
        <v>1259</v>
      </c>
      <c r="F144" s="1">
        <v>1474</v>
      </c>
      <c r="G144" s="1">
        <v>1001</v>
      </c>
      <c r="I144" s="1">
        <f t="shared" si="6"/>
        <v>132.15766899436389</v>
      </c>
      <c r="J144">
        <f t="shared" si="7"/>
        <v>101.61061285500747</v>
      </c>
      <c r="K144">
        <f t="shared" si="8"/>
        <v>30.547056139356414</v>
      </c>
    </row>
    <row r="145" spans="1:11" x14ac:dyDescent="0.2">
      <c r="A145" s="15" t="s">
        <v>24</v>
      </c>
      <c r="B145" s="16">
        <v>14.320309999999999</v>
      </c>
      <c r="C145" s="17">
        <v>832</v>
      </c>
      <c r="D145" s="17">
        <v>790</v>
      </c>
      <c r="E145" s="17">
        <v>1250</v>
      </c>
      <c r="F145" s="1">
        <v>1476</v>
      </c>
      <c r="G145" s="1">
        <v>1011</v>
      </c>
      <c r="I145" s="1">
        <f t="shared" si="6"/>
        <v>132.51214065435468</v>
      </c>
      <c r="J145">
        <f t="shared" si="7"/>
        <v>99.928998505231689</v>
      </c>
      <c r="K145">
        <f t="shared" si="8"/>
        <v>32.583142149122992</v>
      </c>
    </row>
    <row r="146" spans="1:11" x14ac:dyDescent="0.2">
      <c r="A146" s="15" t="s">
        <v>24</v>
      </c>
      <c r="B146" s="16">
        <v>14.414059999999999</v>
      </c>
      <c r="C146" s="17">
        <v>813</v>
      </c>
      <c r="D146" s="17">
        <v>800</v>
      </c>
      <c r="E146" s="17">
        <v>1275</v>
      </c>
      <c r="F146" s="1">
        <v>1486</v>
      </c>
      <c r="G146" s="1">
        <v>1003</v>
      </c>
      <c r="I146" s="1">
        <f t="shared" si="6"/>
        <v>134.28449895430859</v>
      </c>
      <c r="J146">
        <f t="shared" si="7"/>
        <v>104.60014947683109</v>
      </c>
      <c r="K146">
        <f t="shared" si="8"/>
        <v>29.684349477477497</v>
      </c>
    </row>
    <row r="147" spans="1:11" x14ac:dyDescent="0.2">
      <c r="A147" s="15" t="s">
        <v>24</v>
      </c>
      <c r="B147" s="16">
        <v>14.523440000000001</v>
      </c>
      <c r="C147" s="17">
        <v>809</v>
      </c>
      <c r="D147" s="17">
        <v>779</v>
      </c>
      <c r="E147" s="17">
        <v>1270</v>
      </c>
      <c r="F147" s="1">
        <v>1472</v>
      </c>
      <c r="G147" s="1">
        <v>1007</v>
      </c>
      <c r="I147" s="1">
        <f t="shared" si="6"/>
        <v>131.80319733437312</v>
      </c>
      <c r="J147">
        <f t="shared" si="7"/>
        <v>103.66591928251121</v>
      </c>
      <c r="K147">
        <f t="shared" si="8"/>
        <v>28.137278051861912</v>
      </c>
    </row>
    <row r="148" spans="1:11" x14ac:dyDescent="0.2">
      <c r="A148" s="15" t="s">
        <v>25</v>
      </c>
      <c r="B148" s="16">
        <v>14.617190000000001</v>
      </c>
      <c r="C148" s="17">
        <v>824</v>
      </c>
      <c r="D148" s="17">
        <v>815</v>
      </c>
      <c r="E148" s="17">
        <v>1277</v>
      </c>
      <c r="F148" s="1">
        <v>1489</v>
      </c>
      <c r="G148" s="1">
        <v>985</v>
      </c>
      <c r="I148" s="1">
        <f t="shared" si="6"/>
        <v>134.81620644429478</v>
      </c>
      <c r="J148">
        <f t="shared" si="7"/>
        <v>104.97384155455904</v>
      </c>
      <c r="K148">
        <f t="shared" si="8"/>
        <v>29.842364889735734</v>
      </c>
    </row>
    <row r="149" spans="1:11" x14ac:dyDescent="0.2">
      <c r="A149" s="15" t="s">
        <v>25</v>
      </c>
      <c r="B149" s="16">
        <v>14.710940000000001</v>
      </c>
      <c r="C149" s="17">
        <v>821</v>
      </c>
      <c r="D149" s="17">
        <v>802</v>
      </c>
      <c r="E149" s="17">
        <v>1269</v>
      </c>
      <c r="F149" s="1">
        <v>1480</v>
      </c>
      <c r="G149" s="1">
        <v>993</v>
      </c>
      <c r="I149" s="1">
        <f t="shared" si="6"/>
        <v>133.22108397433624</v>
      </c>
      <c r="J149">
        <f t="shared" si="7"/>
        <v>103.47907324364724</v>
      </c>
      <c r="K149">
        <f t="shared" si="8"/>
        <v>29.742010730689003</v>
      </c>
    </row>
    <row r="150" spans="1:11" x14ac:dyDescent="0.2">
      <c r="A150" s="15" t="s">
        <v>25</v>
      </c>
      <c r="B150" s="16">
        <v>14.820309999999999</v>
      </c>
      <c r="C150" s="17">
        <v>823</v>
      </c>
      <c r="D150" s="17">
        <v>781</v>
      </c>
      <c r="E150" s="17">
        <v>1275</v>
      </c>
      <c r="F150" s="1">
        <v>1478</v>
      </c>
      <c r="G150" s="1">
        <v>994</v>
      </c>
      <c r="I150" s="1">
        <f t="shared" si="6"/>
        <v>132.86661231434547</v>
      </c>
      <c r="J150">
        <f t="shared" si="7"/>
        <v>104.60014947683109</v>
      </c>
      <c r="K150">
        <f t="shared" si="8"/>
        <v>28.266462837514382</v>
      </c>
    </row>
    <row r="151" spans="1:11" x14ac:dyDescent="0.2">
      <c r="A151" s="15" t="s">
        <v>25</v>
      </c>
      <c r="B151" s="16">
        <v>14.914059999999999</v>
      </c>
      <c r="C151" s="17">
        <v>803</v>
      </c>
      <c r="D151" s="17">
        <v>789</v>
      </c>
      <c r="E151" s="17">
        <v>1279</v>
      </c>
      <c r="F151" s="1">
        <v>1481</v>
      </c>
      <c r="G151" s="1">
        <v>990</v>
      </c>
      <c r="I151" s="1">
        <f t="shared" si="6"/>
        <v>133.39831980433163</v>
      </c>
      <c r="J151">
        <f t="shared" si="7"/>
        <v>105.347533632287</v>
      </c>
      <c r="K151">
        <f t="shared" si="8"/>
        <v>28.050786172044639</v>
      </c>
    </row>
    <row r="152" spans="1:11" x14ac:dyDescent="0.2">
      <c r="A152" s="15" t="s">
        <v>25</v>
      </c>
      <c r="B152" s="16">
        <v>15.023440000000001</v>
      </c>
      <c r="C152" s="17">
        <v>818</v>
      </c>
      <c r="D152" s="17">
        <v>804</v>
      </c>
      <c r="E152" s="17">
        <v>1278</v>
      </c>
      <c r="F152" s="1">
        <v>1471</v>
      </c>
      <c r="G152" s="1">
        <v>990</v>
      </c>
      <c r="I152" s="1">
        <f t="shared" si="6"/>
        <v>131.62596150437773</v>
      </c>
      <c r="J152">
        <f t="shared" si="7"/>
        <v>105.16068759342302</v>
      </c>
      <c r="K152">
        <f t="shared" si="8"/>
        <v>26.465273910954707</v>
      </c>
    </row>
    <row r="153" spans="1:11" x14ac:dyDescent="0.2">
      <c r="A153" s="15" t="s">
        <v>25</v>
      </c>
      <c r="B153" s="16">
        <v>15.117190000000001</v>
      </c>
      <c r="C153" s="17">
        <v>811</v>
      </c>
      <c r="D153" s="17">
        <v>801</v>
      </c>
      <c r="E153" s="17">
        <v>1278</v>
      </c>
      <c r="F153" s="1">
        <v>1460</v>
      </c>
      <c r="G153" s="1">
        <v>1003</v>
      </c>
      <c r="I153" s="1">
        <f t="shared" si="6"/>
        <v>129.67636737442842</v>
      </c>
      <c r="J153">
        <f t="shared" si="7"/>
        <v>105.16068759342302</v>
      </c>
      <c r="K153">
        <f t="shared" si="8"/>
        <v>24.515679781005403</v>
      </c>
    </row>
    <row r="154" spans="1:11" x14ac:dyDescent="0.2">
      <c r="A154" s="15" t="s">
        <v>25</v>
      </c>
      <c r="B154" s="16">
        <v>15.210940000000001</v>
      </c>
      <c r="C154" s="17">
        <v>802</v>
      </c>
      <c r="D154" s="17">
        <v>798</v>
      </c>
      <c r="E154" s="17">
        <v>1278</v>
      </c>
      <c r="F154" s="1">
        <v>1490</v>
      </c>
      <c r="G154" s="1">
        <v>1002</v>
      </c>
      <c r="I154" s="1">
        <f t="shared" si="6"/>
        <v>134.99344227429017</v>
      </c>
      <c r="J154">
        <f t="shared" si="7"/>
        <v>105.16068759342302</v>
      </c>
      <c r="K154">
        <f t="shared" si="8"/>
        <v>29.832754680867154</v>
      </c>
    </row>
    <row r="155" spans="1:11" x14ac:dyDescent="0.2">
      <c r="A155" s="15" t="s">
        <v>25</v>
      </c>
      <c r="B155" s="16">
        <v>15.320309999999999</v>
      </c>
      <c r="C155" s="17">
        <v>796</v>
      </c>
      <c r="D155" s="17">
        <v>780</v>
      </c>
      <c r="E155" s="17">
        <v>1272</v>
      </c>
      <c r="F155" s="1">
        <v>1474</v>
      </c>
      <c r="G155" s="1">
        <v>975</v>
      </c>
      <c r="I155" s="1">
        <f t="shared" si="6"/>
        <v>132.15766899436389</v>
      </c>
      <c r="J155">
        <f t="shared" si="7"/>
        <v>104.03961136023916</v>
      </c>
      <c r="K155">
        <f t="shared" si="8"/>
        <v>28.118057634124725</v>
      </c>
    </row>
    <row r="156" spans="1:11" x14ac:dyDescent="0.2">
      <c r="A156" s="15" t="s">
        <v>25</v>
      </c>
      <c r="B156" s="16">
        <v>15.414059999999999</v>
      </c>
      <c r="C156" s="17">
        <v>821</v>
      </c>
      <c r="D156" s="17">
        <v>768</v>
      </c>
      <c r="E156" s="17">
        <v>1273</v>
      </c>
      <c r="F156" s="1">
        <v>1476</v>
      </c>
      <c r="G156" s="1">
        <v>989</v>
      </c>
      <c r="I156" s="1">
        <f t="shared" si="6"/>
        <v>132.51214065435468</v>
      </c>
      <c r="J156">
        <f t="shared" si="7"/>
        <v>104.22645739910314</v>
      </c>
      <c r="K156">
        <f t="shared" si="8"/>
        <v>28.285683255251541</v>
      </c>
    </row>
    <row r="157" spans="1:11" x14ac:dyDescent="0.2">
      <c r="A157" s="15" t="s">
        <v>25</v>
      </c>
      <c r="B157" s="16">
        <v>15.523440000000001</v>
      </c>
      <c r="C157" s="17">
        <v>809</v>
      </c>
      <c r="D157" s="17">
        <v>788</v>
      </c>
      <c r="E157" s="17">
        <v>1266</v>
      </c>
      <c r="F157" s="1">
        <v>1466</v>
      </c>
      <c r="G157" s="1">
        <v>994</v>
      </c>
      <c r="I157" s="1">
        <f t="shared" si="6"/>
        <v>130.73978235440077</v>
      </c>
      <c r="J157">
        <f t="shared" si="7"/>
        <v>102.91853512705531</v>
      </c>
      <c r="K157">
        <f t="shared" si="8"/>
        <v>27.821247227345467</v>
      </c>
    </row>
    <row r="158" spans="1:11" x14ac:dyDescent="0.2">
      <c r="A158" s="15" t="s">
        <v>26</v>
      </c>
      <c r="B158" s="16">
        <v>15.617190000000001</v>
      </c>
      <c r="C158" s="17">
        <v>813</v>
      </c>
      <c r="D158" s="17">
        <v>795</v>
      </c>
      <c r="E158" s="17">
        <v>1272</v>
      </c>
      <c r="F158" s="1">
        <v>1475</v>
      </c>
      <c r="G158" s="1">
        <v>993</v>
      </c>
      <c r="I158" s="1">
        <f t="shared" si="6"/>
        <v>132.33490482435928</v>
      </c>
      <c r="J158">
        <f t="shared" si="7"/>
        <v>104.03961136023916</v>
      </c>
      <c r="K158">
        <f t="shared" si="8"/>
        <v>28.295293464120121</v>
      </c>
    </row>
    <row r="159" spans="1:11" x14ac:dyDescent="0.2">
      <c r="A159" s="15" t="s">
        <v>26</v>
      </c>
      <c r="B159" s="16">
        <v>15.726559999999999</v>
      </c>
      <c r="C159" s="17">
        <v>822</v>
      </c>
      <c r="D159" s="17">
        <v>792</v>
      </c>
      <c r="E159" s="17">
        <v>1273</v>
      </c>
      <c r="F159" s="1">
        <v>1471</v>
      </c>
      <c r="G159" s="1">
        <v>1010</v>
      </c>
      <c r="I159" s="1">
        <f t="shared" si="6"/>
        <v>131.62596150437773</v>
      </c>
      <c r="J159">
        <f t="shared" si="7"/>
        <v>104.22645739910314</v>
      </c>
      <c r="K159">
        <f t="shared" si="8"/>
        <v>27.399504105274588</v>
      </c>
    </row>
    <row r="160" spans="1:11" x14ac:dyDescent="0.2">
      <c r="A160" s="15" t="s">
        <v>26</v>
      </c>
      <c r="B160" s="16">
        <v>15.820309999999999</v>
      </c>
      <c r="C160" s="17">
        <v>801</v>
      </c>
      <c r="D160" s="17">
        <v>795</v>
      </c>
      <c r="E160" s="17">
        <v>1276</v>
      </c>
      <c r="F160" s="1">
        <v>1474</v>
      </c>
      <c r="G160" s="1">
        <v>985</v>
      </c>
      <c r="I160" s="1">
        <f t="shared" si="6"/>
        <v>132.15766899436389</v>
      </c>
      <c r="J160">
        <f t="shared" si="7"/>
        <v>104.78699551569507</v>
      </c>
      <c r="K160">
        <f t="shared" si="8"/>
        <v>27.37067347866882</v>
      </c>
    </row>
    <row r="161" spans="1:11" x14ac:dyDescent="0.2">
      <c r="A161" s="15" t="s">
        <v>26</v>
      </c>
      <c r="B161" s="16">
        <v>15.914059999999999</v>
      </c>
      <c r="C161" s="17">
        <v>809</v>
      </c>
      <c r="D161" s="17">
        <v>778</v>
      </c>
      <c r="E161" s="17">
        <v>1271</v>
      </c>
      <c r="F161" s="1">
        <v>1463</v>
      </c>
      <c r="G161" s="1">
        <v>966</v>
      </c>
      <c r="I161" s="1">
        <f t="shared" si="6"/>
        <v>130.20807486441458</v>
      </c>
      <c r="J161">
        <f t="shared" si="7"/>
        <v>103.85276532137519</v>
      </c>
      <c r="K161">
        <f t="shared" si="8"/>
        <v>26.355309543039397</v>
      </c>
    </row>
    <row r="162" spans="1:11" x14ac:dyDescent="0.2">
      <c r="A162" s="15" t="s">
        <v>26</v>
      </c>
      <c r="B162" s="16">
        <v>16.023440000000001</v>
      </c>
      <c r="C162" s="17">
        <v>811</v>
      </c>
      <c r="D162" s="17">
        <v>789</v>
      </c>
      <c r="E162" s="17">
        <v>1272</v>
      </c>
      <c r="F162" s="1">
        <v>1481</v>
      </c>
      <c r="G162" s="1">
        <v>995</v>
      </c>
      <c r="I162" s="1">
        <f t="shared" si="6"/>
        <v>133.39831980433163</v>
      </c>
      <c r="J162">
        <f t="shared" si="7"/>
        <v>104.03961136023916</v>
      </c>
      <c r="K162">
        <f t="shared" si="8"/>
        <v>29.358708444092471</v>
      </c>
    </row>
    <row r="163" spans="1:11" x14ac:dyDescent="0.2">
      <c r="A163" s="15" t="s">
        <v>26</v>
      </c>
      <c r="B163" s="16">
        <v>16.11328</v>
      </c>
      <c r="C163" s="17">
        <v>794</v>
      </c>
      <c r="D163" s="17">
        <v>787</v>
      </c>
      <c r="E163" s="17">
        <v>1268</v>
      </c>
      <c r="F163" s="1">
        <v>1471</v>
      </c>
      <c r="G163" s="1">
        <v>990</v>
      </c>
      <c r="I163" s="1">
        <f t="shared" si="6"/>
        <v>131.62596150437773</v>
      </c>
      <c r="J163">
        <f t="shared" si="7"/>
        <v>103.29222720478326</v>
      </c>
      <c r="K163">
        <f t="shared" si="8"/>
        <v>28.333734299594468</v>
      </c>
    </row>
    <row r="164" spans="1:11" x14ac:dyDescent="0.2">
      <c r="A164" s="15" t="s">
        <v>26</v>
      </c>
      <c r="B164" s="16">
        <v>16.20703</v>
      </c>
      <c r="C164" s="17">
        <v>810</v>
      </c>
      <c r="D164" s="17">
        <v>785</v>
      </c>
      <c r="E164" s="17">
        <v>1287</v>
      </c>
      <c r="F164" s="1">
        <v>1476</v>
      </c>
      <c r="G164" s="1">
        <v>978</v>
      </c>
      <c r="I164" s="1">
        <f t="shared" si="6"/>
        <v>132.51214065435468</v>
      </c>
      <c r="J164">
        <f t="shared" si="7"/>
        <v>106.84230194319881</v>
      </c>
      <c r="K164">
        <f t="shared" si="8"/>
        <v>25.669838711155876</v>
      </c>
    </row>
    <row r="165" spans="1:11" x14ac:dyDescent="0.2">
      <c r="A165" s="15" t="s">
        <v>26</v>
      </c>
      <c r="B165" s="16">
        <v>16.316410000000001</v>
      </c>
      <c r="C165" s="17">
        <v>813</v>
      </c>
      <c r="D165" s="17">
        <v>774</v>
      </c>
      <c r="E165" s="17">
        <v>1277</v>
      </c>
      <c r="F165" s="1">
        <v>1477</v>
      </c>
      <c r="G165" s="1">
        <v>1007</v>
      </c>
      <c r="I165" s="1">
        <f t="shared" si="6"/>
        <v>132.68937648435008</v>
      </c>
      <c r="J165">
        <f t="shared" si="7"/>
        <v>104.97384155455904</v>
      </c>
      <c r="K165">
        <f t="shared" si="8"/>
        <v>27.715534929791033</v>
      </c>
    </row>
    <row r="166" spans="1:11" x14ac:dyDescent="0.2">
      <c r="A166" s="15" t="s">
        <v>26</v>
      </c>
      <c r="B166" s="16">
        <v>16.410160000000001</v>
      </c>
      <c r="C166" s="17">
        <v>829</v>
      </c>
      <c r="D166" s="17">
        <v>795</v>
      </c>
      <c r="E166" s="17">
        <v>1277</v>
      </c>
      <c r="F166" s="1">
        <v>1461</v>
      </c>
      <c r="G166" s="1">
        <v>992</v>
      </c>
      <c r="I166" s="1">
        <f t="shared" si="6"/>
        <v>129.85360320442379</v>
      </c>
      <c r="J166">
        <f t="shared" si="7"/>
        <v>104.97384155455904</v>
      </c>
      <c r="K166">
        <f t="shared" si="8"/>
        <v>24.879761649864747</v>
      </c>
    </row>
    <row r="167" spans="1:11" x14ac:dyDescent="0.2">
      <c r="A167" s="15" t="s">
        <v>26</v>
      </c>
      <c r="B167" s="16">
        <v>16.51953</v>
      </c>
      <c r="C167" s="17">
        <v>822</v>
      </c>
      <c r="D167" s="17">
        <v>796</v>
      </c>
      <c r="E167" s="17">
        <v>1267</v>
      </c>
      <c r="F167" s="1">
        <v>1443</v>
      </c>
      <c r="G167" s="1">
        <v>991</v>
      </c>
      <c r="I167" s="1">
        <f t="shared" si="6"/>
        <v>126.66335826450675</v>
      </c>
      <c r="J167">
        <f t="shared" si="7"/>
        <v>103.10538116591928</v>
      </c>
      <c r="K167">
        <f t="shared" si="8"/>
        <v>23.557977098587472</v>
      </c>
    </row>
    <row r="168" spans="1:11" x14ac:dyDescent="0.2">
      <c r="A168" s="15" t="s">
        <v>27</v>
      </c>
      <c r="B168" s="16">
        <v>16.61328</v>
      </c>
      <c r="C168" s="17">
        <v>819</v>
      </c>
      <c r="D168" s="17">
        <v>790</v>
      </c>
      <c r="E168" s="17">
        <v>1278</v>
      </c>
      <c r="F168" s="1">
        <v>1499</v>
      </c>
      <c r="G168" s="1">
        <v>999</v>
      </c>
      <c r="I168" s="1">
        <f t="shared" si="6"/>
        <v>136.58856474424869</v>
      </c>
      <c r="J168">
        <f t="shared" si="7"/>
        <v>105.16068759342302</v>
      </c>
      <c r="K168">
        <f t="shared" si="8"/>
        <v>31.427877150825665</v>
      </c>
    </row>
    <row r="169" spans="1:11" x14ac:dyDescent="0.2">
      <c r="A169" s="15" t="s">
        <v>27</v>
      </c>
      <c r="B169" s="16">
        <v>16.722660000000001</v>
      </c>
      <c r="C169" s="17">
        <v>820</v>
      </c>
      <c r="D169" s="17">
        <v>800</v>
      </c>
      <c r="E169" s="17">
        <v>1285</v>
      </c>
      <c r="F169" s="1">
        <v>1479</v>
      </c>
      <c r="G169" s="1">
        <v>987</v>
      </c>
      <c r="I169" s="1">
        <f t="shared" si="6"/>
        <v>133.04384814434087</v>
      </c>
      <c r="J169">
        <f t="shared" si="7"/>
        <v>106.46860986547085</v>
      </c>
      <c r="K169">
        <f t="shared" si="8"/>
        <v>26.575238278870017</v>
      </c>
    </row>
    <row r="170" spans="1:11" x14ac:dyDescent="0.2">
      <c r="A170" s="15" t="s">
        <v>27</v>
      </c>
      <c r="B170" s="16">
        <v>16.816410000000001</v>
      </c>
      <c r="C170" s="17">
        <v>807</v>
      </c>
      <c r="D170" s="17">
        <v>787</v>
      </c>
      <c r="E170" s="17">
        <v>1290</v>
      </c>
      <c r="F170" s="1">
        <v>1483</v>
      </c>
      <c r="G170" s="1">
        <v>984</v>
      </c>
      <c r="I170" s="1">
        <f t="shared" si="6"/>
        <v>133.75279146432243</v>
      </c>
      <c r="J170">
        <f t="shared" si="7"/>
        <v>107.40284005979073</v>
      </c>
      <c r="K170">
        <f t="shared" si="8"/>
        <v>26.349951404531694</v>
      </c>
    </row>
    <row r="171" spans="1:11" x14ac:dyDescent="0.2">
      <c r="A171" s="15" t="s">
        <v>27</v>
      </c>
      <c r="B171" s="16">
        <v>16.910160000000001</v>
      </c>
      <c r="C171" s="17">
        <v>820</v>
      </c>
      <c r="D171" s="17">
        <v>803</v>
      </c>
      <c r="E171" s="17">
        <v>1284</v>
      </c>
      <c r="F171" s="1">
        <v>1490</v>
      </c>
      <c r="G171" s="1">
        <v>993</v>
      </c>
      <c r="I171" s="1">
        <f t="shared" si="6"/>
        <v>134.99344227429017</v>
      </c>
      <c r="J171">
        <f t="shared" si="7"/>
        <v>106.28176382660688</v>
      </c>
      <c r="K171">
        <f t="shared" si="8"/>
        <v>28.711678447683298</v>
      </c>
    </row>
    <row r="172" spans="1:11" x14ac:dyDescent="0.2">
      <c r="A172" s="15" t="s">
        <v>27</v>
      </c>
      <c r="B172" s="16">
        <v>17.01953</v>
      </c>
      <c r="C172" s="17">
        <v>818</v>
      </c>
      <c r="D172" s="17">
        <v>793</v>
      </c>
      <c r="E172" s="17">
        <v>1256</v>
      </c>
      <c r="F172" s="1">
        <v>1469</v>
      </c>
      <c r="G172" s="1">
        <v>987</v>
      </c>
      <c r="I172" s="1">
        <f t="shared" si="6"/>
        <v>131.27148984438693</v>
      </c>
      <c r="J172">
        <f t="shared" si="7"/>
        <v>101.05007473841555</v>
      </c>
      <c r="K172">
        <f t="shared" si="8"/>
        <v>30.221415105971388</v>
      </c>
    </row>
    <row r="173" spans="1:11" x14ac:dyDescent="0.2">
      <c r="A173" s="15" t="s">
        <v>27</v>
      </c>
      <c r="B173" s="16">
        <v>17.11328</v>
      </c>
      <c r="C173" s="17">
        <v>810</v>
      </c>
      <c r="D173" s="17">
        <v>788</v>
      </c>
      <c r="E173" s="17">
        <v>1255</v>
      </c>
      <c r="F173" s="1">
        <v>1472</v>
      </c>
      <c r="G173" s="1">
        <v>999</v>
      </c>
      <c r="I173" s="1">
        <f t="shared" si="6"/>
        <v>131.80319733437312</v>
      </c>
      <c r="J173">
        <f t="shared" si="7"/>
        <v>100.86322869955157</v>
      </c>
      <c r="K173">
        <f t="shared" si="8"/>
        <v>30.939968634821554</v>
      </c>
    </row>
    <row r="174" spans="1:11" x14ac:dyDescent="0.2">
      <c r="A174" s="15" t="s">
        <v>27</v>
      </c>
      <c r="B174" s="16">
        <v>17.222660000000001</v>
      </c>
      <c r="C174" s="17">
        <v>813</v>
      </c>
      <c r="D174" s="17">
        <v>799</v>
      </c>
      <c r="E174" s="17">
        <v>1257</v>
      </c>
      <c r="F174" s="1">
        <v>1473</v>
      </c>
      <c r="G174" s="1">
        <v>985</v>
      </c>
      <c r="I174" s="1">
        <f t="shared" si="6"/>
        <v>131.98043316436849</v>
      </c>
      <c r="J174">
        <f t="shared" si="7"/>
        <v>101.23692077727952</v>
      </c>
      <c r="K174">
        <f t="shared" si="8"/>
        <v>30.74351238708897</v>
      </c>
    </row>
    <row r="175" spans="1:11" x14ac:dyDescent="0.2">
      <c r="A175" s="15" t="s">
        <v>27</v>
      </c>
      <c r="B175" s="16">
        <v>17.316410000000001</v>
      </c>
      <c r="C175" s="17">
        <v>822</v>
      </c>
      <c r="D175" s="17">
        <v>790</v>
      </c>
      <c r="E175" s="17">
        <v>1257</v>
      </c>
      <c r="F175" s="1">
        <v>1465</v>
      </c>
      <c r="G175" s="1">
        <v>992</v>
      </c>
      <c r="I175" s="1">
        <f t="shared" si="6"/>
        <v>130.56254652440538</v>
      </c>
      <c r="J175">
        <f t="shared" si="7"/>
        <v>101.23692077727952</v>
      </c>
      <c r="K175">
        <f t="shared" si="8"/>
        <v>29.325625747125855</v>
      </c>
    </row>
    <row r="176" spans="1:11" x14ac:dyDescent="0.2">
      <c r="A176" s="15" t="s">
        <v>27</v>
      </c>
      <c r="B176" s="16">
        <v>17.410160000000001</v>
      </c>
      <c r="C176" s="17">
        <v>808</v>
      </c>
      <c r="D176" s="17">
        <v>805</v>
      </c>
      <c r="E176" s="17">
        <v>1266</v>
      </c>
      <c r="F176" s="1">
        <v>1450</v>
      </c>
      <c r="G176" s="1">
        <v>991</v>
      </c>
      <c r="I176" s="1">
        <f t="shared" si="6"/>
        <v>127.90400907447449</v>
      </c>
      <c r="J176">
        <f t="shared" si="7"/>
        <v>102.91853512705531</v>
      </c>
      <c r="K176">
        <f t="shared" si="8"/>
        <v>24.98547394741918</v>
      </c>
    </row>
    <row r="177" spans="1:11" x14ac:dyDescent="0.2">
      <c r="A177" s="15" t="s">
        <v>27</v>
      </c>
      <c r="B177" s="16">
        <v>17.51953</v>
      </c>
      <c r="C177" s="17">
        <v>807</v>
      </c>
      <c r="D177" s="17">
        <v>794</v>
      </c>
      <c r="E177" s="17">
        <v>1247</v>
      </c>
      <c r="F177" s="1">
        <v>1456</v>
      </c>
      <c r="G177" s="1">
        <v>1006</v>
      </c>
      <c r="I177" s="1">
        <f t="shared" si="6"/>
        <v>128.96742405444684</v>
      </c>
      <c r="J177">
        <f t="shared" si="7"/>
        <v>99.368460388639761</v>
      </c>
      <c r="K177">
        <f t="shared" si="8"/>
        <v>29.598963665807076</v>
      </c>
    </row>
    <row r="178" spans="1:11" x14ac:dyDescent="0.2">
      <c r="A178" s="15" t="s">
        <v>28</v>
      </c>
      <c r="B178" s="16">
        <v>17.61328</v>
      </c>
      <c r="C178" s="17">
        <v>830</v>
      </c>
      <c r="D178" s="17">
        <v>793</v>
      </c>
      <c r="E178" s="17">
        <v>1280</v>
      </c>
      <c r="F178" s="1">
        <v>1485</v>
      </c>
      <c r="G178" s="1">
        <v>998</v>
      </c>
      <c r="I178" s="1">
        <f t="shared" si="6"/>
        <v>134.10726312431322</v>
      </c>
      <c r="J178">
        <f t="shared" si="7"/>
        <v>105.53437967115097</v>
      </c>
      <c r="K178">
        <f t="shared" si="8"/>
        <v>28.572883453162248</v>
      </c>
    </row>
    <row r="179" spans="1:11" x14ac:dyDescent="0.2">
      <c r="A179" s="15" t="s">
        <v>28</v>
      </c>
      <c r="B179" s="16">
        <v>17.722660000000001</v>
      </c>
      <c r="C179" s="17">
        <v>823</v>
      </c>
      <c r="D179" s="17">
        <v>792</v>
      </c>
      <c r="E179" s="17">
        <v>1264</v>
      </c>
      <c r="F179" s="1">
        <v>1452</v>
      </c>
      <c r="G179" s="1">
        <v>983</v>
      </c>
      <c r="I179" s="1">
        <f t="shared" si="6"/>
        <v>128.25848073446528</v>
      </c>
      <c r="J179">
        <f t="shared" si="7"/>
        <v>102.54484304932735</v>
      </c>
      <c r="K179">
        <f t="shared" si="8"/>
        <v>25.713637685137925</v>
      </c>
    </row>
    <row r="180" spans="1:11" x14ac:dyDescent="0.2">
      <c r="A180" s="15" t="s">
        <v>28</v>
      </c>
      <c r="B180" s="16">
        <v>17.816410000000001</v>
      </c>
      <c r="C180" s="17">
        <v>809</v>
      </c>
      <c r="D180" s="17">
        <v>803</v>
      </c>
      <c r="E180" s="17">
        <v>1287</v>
      </c>
      <c r="F180" s="1">
        <v>1483</v>
      </c>
      <c r="G180" s="1">
        <v>994</v>
      </c>
      <c r="I180" s="1">
        <f t="shared" si="6"/>
        <v>133.75279146432243</v>
      </c>
      <c r="J180">
        <f t="shared" si="7"/>
        <v>106.84230194319881</v>
      </c>
      <c r="K180">
        <f t="shared" si="8"/>
        <v>26.910489521123623</v>
      </c>
    </row>
    <row r="181" spans="1:11" x14ac:dyDescent="0.2">
      <c r="A181" s="15" t="s">
        <v>28</v>
      </c>
      <c r="B181" s="16">
        <v>17.92578</v>
      </c>
      <c r="C181" s="17">
        <v>830</v>
      </c>
      <c r="D181" s="17">
        <v>787</v>
      </c>
      <c r="E181" s="17">
        <v>1275</v>
      </c>
      <c r="F181" s="1">
        <v>1502</v>
      </c>
      <c r="G181" s="1">
        <v>999</v>
      </c>
      <c r="I181" s="1">
        <f t="shared" si="6"/>
        <v>137.12027223423487</v>
      </c>
      <c r="J181">
        <f t="shared" si="7"/>
        <v>104.60014947683109</v>
      </c>
      <c r="K181">
        <f t="shared" si="8"/>
        <v>32.520122757403783</v>
      </c>
    </row>
    <row r="182" spans="1:11" x14ac:dyDescent="0.2">
      <c r="A182" s="15" t="s">
        <v>28</v>
      </c>
      <c r="B182" s="16">
        <v>18.01953</v>
      </c>
      <c r="C182" s="17">
        <v>824</v>
      </c>
      <c r="D182" s="17">
        <v>787</v>
      </c>
      <c r="E182" s="17">
        <v>1282</v>
      </c>
      <c r="F182" s="1">
        <v>1469</v>
      </c>
      <c r="G182" s="1">
        <v>1001</v>
      </c>
      <c r="I182" s="1">
        <f t="shared" si="6"/>
        <v>131.27148984438693</v>
      </c>
      <c r="J182">
        <f t="shared" si="7"/>
        <v>105.90807174887892</v>
      </c>
      <c r="K182">
        <f t="shared" si="8"/>
        <v>25.36341809550801</v>
      </c>
    </row>
    <row r="183" spans="1:11" x14ac:dyDescent="0.2">
      <c r="A183" s="15" t="s">
        <v>28</v>
      </c>
      <c r="B183" s="16">
        <v>18.11328</v>
      </c>
      <c r="C183" s="17">
        <v>820</v>
      </c>
      <c r="D183" s="17">
        <v>798</v>
      </c>
      <c r="E183" s="17">
        <v>1278</v>
      </c>
      <c r="F183" s="1">
        <v>1464</v>
      </c>
      <c r="G183" s="1">
        <v>986</v>
      </c>
      <c r="I183" s="1">
        <f t="shared" si="6"/>
        <v>130.38531069440998</v>
      </c>
      <c r="J183">
        <f t="shared" si="7"/>
        <v>105.16068759342302</v>
      </c>
      <c r="K183">
        <f t="shared" si="8"/>
        <v>25.22462310098696</v>
      </c>
    </row>
    <row r="184" spans="1:11" x14ac:dyDescent="0.2">
      <c r="A184" s="15" t="s">
        <v>28</v>
      </c>
      <c r="B184" s="16">
        <v>18.222660000000001</v>
      </c>
      <c r="C184" s="17">
        <v>831</v>
      </c>
      <c r="D184" s="17">
        <v>797</v>
      </c>
      <c r="E184" s="17">
        <v>1270</v>
      </c>
      <c r="F184" s="1">
        <v>1473</v>
      </c>
      <c r="G184" s="1">
        <v>992</v>
      </c>
      <c r="I184" s="1">
        <f t="shared" si="6"/>
        <v>131.98043316436849</v>
      </c>
      <c r="J184">
        <f t="shared" si="7"/>
        <v>103.66591928251121</v>
      </c>
      <c r="K184">
        <f t="shared" si="8"/>
        <v>28.31451388185728</v>
      </c>
    </row>
    <row r="185" spans="1:11" x14ac:dyDescent="0.2">
      <c r="A185" s="15" t="s">
        <v>28</v>
      </c>
      <c r="B185" s="16">
        <v>18.316410000000001</v>
      </c>
      <c r="C185" s="17">
        <v>815</v>
      </c>
      <c r="D185" s="17">
        <v>789</v>
      </c>
      <c r="E185" s="17">
        <v>1266</v>
      </c>
      <c r="F185" s="1">
        <v>1473</v>
      </c>
      <c r="G185" s="1">
        <v>1000</v>
      </c>
      <c r="I185" s="1">
        <f t="shared" si="6"/>
        <v>131.98043316436849</v>
      </c>
      <c r="J185">
        <f t="shared" si="7"/>
        <v>102.91853512705531</v>
      </c>
      <c r="K185">
        <f t="shared" si="8"/>
        <v>29.061898037313185</v>
      </c>
    </row>
    <row r="186" spans="1:11" x14ac:dyDescent="0.2">
      <c r="A186" s="15" t="s">
        <v>28</v>
      </c>
      <c r="B186" s="16">
        <v>18.410160000000001</v>
      </c>
      <c r="C186" s="17">
        <v>825</v>
      </c>
      <c r="D186" s="17">
        <v>768</v>
      </c>
      <c r="E186" s="17">
        <v>1273</v>
      </c>
      <c r="F186" s="1">
        <v>1478</v>
      </c>
      <c r="G186" s="1">
        <v>1012</v>
      </c>
      <c r="I186" s="1">
        <f t="shared" si="6"/>
        <v>132.86661231434547</v>
      </c>
      <c r="J186">
        <f t="shared" si="7"/>
        <v>104.22645739910314</v>
      </c>
      <c r="K186">
        <f t="shared" si="8"/>
        <v>28.640154915242334</v>
      </c>
    </row>
    <row r="187" spans="1:11" x14ac:dyDescent="0.2">
      <c r="A187" s="15" t="s">
        <v>28</v>
      </c>
      <c r="B187" s="16">
        <v>18.51953</v>
      </c>
      <c r="C187" s="17">
        <v>821</v>
      </c>
      <c r="D187" s="17">
        <v>787</v>
      </c>
      <c r="E187" s="17">
        <v>1265</v>
      </c>
      <c r="F187" s="1">
        <v>1472</v>
      </c>
      <c r="G187" s="1">
        <v>996</v>
      </c>
      <c r="I187" s="1">
        <f t="shared" si="6"/>
        <v>131.80319733437312</v>
      </c>
      <c r="J187">
        <f t="shared" si="7"/>
        <v>102.73168908819133</v>
      </c>
      <c r="K187">
        <f t="shared" si="8"/>
        <v>29.071508246181793</v>
      </c>
    </row>
    <row r="188" spans="1:11" x14ac:dyDescent="0.2">
      <c r="A188" s="15" t="s">
        <v>29</v>
      </c>
      <c r="B188" s="16">
        <v>18.609380000000002</v>
      </c>
      <c r="C188" s="17">
        <v>814</v>
      </c>
      <c r="D188" s="17">
        <v>779</v>
      </c>
      <c r="E188" s="17">
        <v>1269</v>
      </c>
      <c r="F188" s="1">
        <v>1484</v>
      </c>
      <c r="G188" s="1">
        <v>994</v>
      </c>
      <c r="I188" s="1">
        <f t="shared" si="6"/>
        <v>133.93002729431782</v>
      </c>
      <c r="J188">
        <f t="shared" si="7"/>
        <v>103.47907324364724</v>
      </c>
      <c r="K188">
        <f t="shared" si="8"/>
        <v>30.450954050670589</v>
      </c>
    </row>
    <row r="189" spans="1:11" x14ac:dyDescent="0.2">
      <c r="A189" s="15" t="s">
        <v>29</v>
      </c>
      <c r="B189" s="16">
        <v>18.722660000000001</v>
      </c>
      <c r="C189" s="17">
        <v>807</v>
      </c>
      <c r="D189" s="17">
        <v>788</v>
      </c>
      <c r="E189" s="17">
        <v>1273</v>
      </c>
      <c r="F189" s="1">
        <v>1476</v>
      </c>
      <c r="G189" s="1">
        <v>1013</v>
      </c>
      <c r="I189" s="1">
        <f t="shared" si="6"/>
        <v>132.51214065435468</v>
      </c>
      <c r="J189">
        <f t="shared" si="7"/>
        <v>104.22645739910314</v>
      </c>
      <c r="K189">
        <f t="shared" si="8"/>
        <v>28.285683255251541</v>
      </c>
    </row>
    <row r="190" spans="1:11" x14ac:dyDescent="0.2">
      <c r="A190" s="15" t="s">
        <v>29</v>
      </c>
      <c r="B190" s="16">
        <v>18.8125</v>
      </c>
      <c r="C190" s="17">
        <v>810</v>
      </c>
      <c r="D190" s="17">
        <v>788</v>
      </c>
      <c r="E190" s="17">
        <v>1289</v>
      </c>
      <c r="F190" s="1">
        <v>1493</v>
      </c>
      <c r="G190" s="1">
        <v>990</v>
      </c>
      <c r="I190" s="1">
        <f t="shared" si="6"/>
        <v>135.52514976427634</v>
      </c>
      <c r="J190">
        <f t="shared" si="7"/>
        <v>107.21599402092676</v>
      </c>
      <c r="K190">
        <f t="shared" si="8"/>
        <v>28.309155743349578</v>
      </c>
    </row>
    <row r="191" spans="1:11" x14ac:dyDescent="0.2">
      <c r="A191" s="15" t="s">
        <v>29</v>
      </c>
      <c r="B191" s="16">
        <v>18.921880000000002</v>
      </c>
      <c r="C191" s="17">
        <v>799</v>
      </c>
      <c r="D191" s="17">
        <v>791</v>
      </c>
      <c r="E191" s="17">
        <v>1273</v>
      </c>
      <c r="F191" s="1">
        <v>1473</v>
      </c>
      <c r="G191" s="1">
        <v>1000</v>
      </c>
      <c r="I191" s="1">
        <f t="shared" si="6"/>
        <v>131.98043316436849</v>
      </c>
      <c r="J191">
        <f t="shared" si="7"/>
        <v>104.22645739910314</v>
      </c>
      <c r="K191">
        <f t="shared" si="8"/>
        <v>27.753975765265352</v>
      </c>
    </row>
    <row r="192" spans="1:11" x14ac:dyDescent="0.2">
      <c r="A192" s="15" t="s">
        <v>29</v>
      </c>
      <c r="B192" s="16">
        <v>19.015630000000002</v>
      </c>
      <c r="C192" s="17">
        <v>807</v>
      </c>
      <c r="D192" s="17">
        <v>808</v>
      </c>
      <c r="E192" s="17">
        <v>1273</v>
      </c>
      <c r="F192" s="1">
        <v>1477</v>
      </c>
      <c r="G192" s="1">
        <v>995</v>
      </c>
      <c r="I192" s="1">
        <f t="shared" si="6"/>
        <v>132.68937648435008</v>
      </c>
      <c r="J192">
        <f t="shared" si="7"/>
        <v>104.22645739910314</v>
      </c>
      <c r="K192">
        <f t="shared" si="8"/>
        <v>28.462919085246938</v>
      </c>
    </row>
    <row r="193" spans="1:11" x14ac:dyDescent="0.2">
      <c r="A193" s="15" t="s">
        <v>29</v>
      </c>
      <c r="B193" s="16">
        <v>19.109380000000002</v>
      </c>
      <c r="C193" s="17">
        <v>824</v>
      </c>
      <c r="D193" s="17">
        <v>786</v>
      </c>
      <c r="E193" s="17">
        <v>1283</v>
      </c>
      <c r="F193" s="1">
        <v>1474</v>
      </c>
      <c r="G193" s="1">
        <v>991</v>
      </c>
      <c r="I193" s="1">
        <f t="shared" si="6"/>
        <v>132.15766899436389</v>
      </c>
      <c r="J193">
        <f t="shared" si="7"/>
        <v>106.0949177877429</v>
      </c>
      <c r="K193">
        <f t="shared" si="8"/>
        <v>26.062751206620987</v>
      </c>
    </row>
    <row r="194" spans="1:11" x14ac:dyDescent="0.2">
      <c r="A194" s="15" t="s">
        <v>29</v>
      </c>
      <c r="B194" s="16">
        <v>19.21875</v>
      </c>
      <c r="C194" s="17">
        <v>818</v>
      </c>
      <c r="D194" s="17">
        <v>789</v>
      </c>
      <c r="E194" s="17">
        <v>1269</v>
      </c>
      <c r="F194" s="1">
        <v>1488</v>
      </c>
      <c r="G194" s="1">
        <v>999</v>
      </c>
      <c r="I194" s="1">
        <f t="shared" si="6"/>
        <v>134.63897061429938</v>
      </c>
      <c r="J194">
        <f t="shared" si="7"/>
        <v>103.47907324364724</v>
      </c>
      <c r="K194">
        <f t="shared" si="8"/>
        <v>31.159897370652146</v>
      </c>
    </row>
    <row r="195" spans="1:11" x14ac:dyDescent="0.2">
      <c r="A195" s="15" t="s">
        <v>29</v>
      </c>
      <c r="B195" s="16">
        <v>19.3125</v>
      </c>
      <c r="C195" s="17">
        <v>831</v>
      </c>
      <c r="D195" s="17">
        <v>802</v>
      </c>
      <c r="E195" s="17">
        <v>1291</v>
      </c>
      <c r="F195" s="1">
        <v>1469</v>
      </c>
      <c r="G195" s="1">
        <v>1008</v>
      </c>
      <c r="I195" s="1">
        <f t="shared" ref="I195:I258" si="9">(F195-$O$5)/$N$5</f>
        <v>131.27148984438693</v>
      </c>
      <c r="J195">
        <f t="shared" ref="J195:J258" si="10">(E195-$O$4)/$N$4</f>
        <v>107.58968609865471</v>
      </c>
      <c r="K195">
        <f t="shared" ref="K195:K258" si="11">I195-J195</f>
        <v>23.681803745732225</v>
      </c>
    </row>
    <row r="196" spans="1:11" x14ac:dyDescent="0.2">
      <c r="A196" s="15" t="s">
        <v>29</v>
      </c>
      <c r="B196" s="16">
        <v>19.421880000000002</v>
      </c>
      <c r="C196" s="17">
        <v>821</v>
      </c>
      <c r="D196" s="17">
        <v>806</v>
      </c>
      <c r="E196" s="17">
        <v>1273</v>
      </c>
      <c r="F196" s="1">
        <v>1465</v>
      </c>
      <c r="G196" s="1">
        <v>981</v>
      </c>
      <c r="I196" s="1">
        <f t="shared" si="9"/>
        <v>130.56254652440538</v>
      </c>
      <c r="J196">
        <f t="shared" si="10"/>
        <v>104.22645739910314</v>
      </c>
      <c r="K196">
        <f t="shared" si="11"/>
        <v>26.336089125302237</v>
      </c>
    </row>
    <row r="197" spans="1:11" x14ac:dyDescent="0.2">
      <c r="A197" s="15" t="s">
        <v>29</v>
      </c>
      <c r="B197" s="16">
        <v>19.515630000000002</v>
      </c>
      <c r="C197" s="17">
        <v>823</v>
      </c>
      <c r="D197" s="17">
        <v>794</v>
      </c>
      <c r="E197" s="17">
        <v>1260</v>
      </c>
      <c r="F197" s="1">
        <v>1452</v>
      </c>
      <c r="G197" s="1">
        <v>998</v>
      </c>
      <c r="I197" s="1">
        <f t="shared" si="9"/>
        <v>128.25848073446528</v>
      </c>
      <c r="J197">
        <f t="shared" si="10"/>
        <v>101.79745889387145</v>
      </c>
      <c r="K197">
        <f t="shared" si="11"/>
        <v>26.46102184059383</v>
      </c>
    </row>
    <row r="198" spans="1:11" x14ac:dyDescent="0.2">
      <c r="A198" s="15" t="s">
        <v>30</v>
      </c>
      <c r="B198" s="16">
        <v>19.625</v>
      </c>
      <c r="C198" s="17">
        <v>828</v>
      </c>
      <c r="D198" s="17">
        <v>792</v>
      </c>
      <c r="E198" s="17">
        <v>1283</v>
      </c>
      <c r="F198" s="1">
        <v>1473</v>
      </c>
      <c r="G198" s="1">
        <v>988</v>
      </c>
      <c r="I198" s="1">
        <f t="shared" si="9"/>
        <v>131.98043316436849</v>
      </c>
      <c r="J198">
        <f t="shared" si="10"/>
        <v>106.0949177877429</v>
      </c>
      <c r="K198">
        <f t="shared" si="11"/>
        <v>25.885515376625591</v>
      </c>
    </row>
    <row r="199" spans="1:11" x14ac:dyDescent="0.2">
      <c r="A199" s="15" t="s">
        <v>30</v>
      </c>
      <c r="B199" s="16">
        <v>19.71875</v>
      </c>
      <c r="C199" s="17">
        <v>821</v>
      </c>
      <c r="D199" s="17">
        <v>787</v>
      </c>
      <c r="E199" s="17">
        <v>1265</v>
      </c>
      <c r="F199" s="1">
        <v>1481</v>
      </c>
      <c r="G199" s="1">
        <v>995</v>
      </c>
      <c r="I199" s="1">
        <f t="shared" si="9"/>
        <v>133.39831980433163</v>
      </c>
      <c r="J199">
        <f t="shared" si="10"/>
        <v>102.73168908819133</v>
      </c>
      <c r="K199">
        <f t="shared" si="11"/>
        <v>30.666630716140304</v>
      </c>
    </row>
    <row r="200" spans="1:11" x14ac:dyDescent="0.2">
      <c r="A200" s="15" t="s">
        <v>30</v>
      </c>
      <c r="B200" s="16">
        <v>19.8125</v>
      </c>
      <c r="C200" s="17">
        <v>818</v>
      </c>
      <c r="D200" s="17">
        <v>790</v>
      </c>
      <c r="E200" s="17">
        <v>1278</v>
      </c>
      <c r="F200" s="1">
        <v>1486</v>
      </c>
      <c r="G200" s="1">
        <v>992</v>
      </c>
      <c r="I200" s="1">
        <f t="shared" si="9"/>
        <v>134.28449895430859</v>
      </c>
      <c r="J200">
        <f t="shared" si="10"/>
        <v>105.16068759342302</v>
      </c>
      <c r="K200">
        <f t="shared" si="11"/>
        <v>29.123811360885568</v>
      </c>
    </row>
    <row r="201" spans="1:11" x14ac:dyDescent="0.2">
      <c r="A201" s="15" t="s">
        <v>30</v>
      </c>
      <c r="B201" s="16">
        <v>19.921880000000002</v>
      </c>
      <c r="C201" s="17">
        <v>821</v>
      </c>
      <c r="D201" s="17">
        <v>781</v>
      </c>
      <c r="E201" s="17">
        <v>1274</v>
      </c>
      <c r="F201" s="1">
        <v>1477</v>
      </c>
      <c r="G201" s="1">
        <v>979</v>
      </c>
      <c r="I201" s="1">
        <f t="shared" si="9"/>
        <v>132.68937648435008</v>
      </c>
      <c r="J201">
        <f t="shared" si="10"/>
        <v>104.41330343796712</v>
      </c>
      <c r="K201">
        <f t="shared" si="11"/>
        <v>28.276073046382962</v>
      </c>
    </row>
    <row r="202" spans="1:11" x14ac:dyDescent="0.2">
      <c r="A202" s="15" t="s">
        <v>30</v>
      </c>
      <c r="B202" s="16">
        <v>20.015630000000002</v>
      </c>
      <c r="C202" s="17">
        <v>814</v>
      </c>
      <c r="D202" s="17">
        <v>790</v>
      </c>
      <c r="E202" s="17">
        <v>1290</v>
      </c>
      <c r="F202" s="1">
        <v>1492</v>
      </c>
      <c r="G202" s="1">
        <v>991</v>
      </c>
      <c r="I202" s="1">
        <f t="shared" si="9"/>
        <v>135.34791393428094</v>
      </c>
      <c r="J202">
        <f t="shared" si="10"/>
        <v>107.40284005979073</v>
      </c>
      <c r="K202">
        <f t="shared" si="11"/>
        <v>27.945073874490205</v>
      </c>
    </row>
    <row r="203" spans="1:11" x14ac:dyDescent="0.2">
      <c r="A203" s="15" t="s">
        <v>30</v>
      </c>
      <c r="B203" s="16">
        <v>20.109380000000002</v>
      </c>
      <c r="C203" s="17">
        <v>817</v>
      </c>
      <c r="D203" s="17">
        <v>807</v>
      </c>
      <c r="E203" s="17">
        <v>1262</v>
      </c>
      <c r="F203" s="1">
        <v>1459</v>
      </c>
      <c r="G203" s="1">
        <v>983</v>
      </c>
      <c r="I203" s="1">
        <f t="shared" si="9"/>
        <v>129.49913154443303</v>
      </c>
      <c r="J203">
        <f t="shared" si="10"/>
        <v>102.1711509715994</v>
      </c>
      <c r="K203">
        <f t="shared" si="11"/>
        <v>27.327980572833624</v>
      </c>
    </row>
    <row r="204" spans="1:11" x14ac:dyDescent="0.2">
      <c r="A204" s="15" t="s">
        <v>30</v>
      </c>
      <c r="B204" s="16">
        <v>20.21875</v>
      </c>
      <c r="C204" s="17">
        <v>811</v>
      </c>
      <c r="D204" s="17">
        <v>794</v>
      </c>
      <c r="E204" s="17">
        <v>1258</v>
      </c>
      <c r="F204" s="1">
        <v>1478</v>
      </c>
      <c r="G204" s="1">
        <v>992</v>
      </c>
      <c r="I204" s="1">
        <f t="shared" si="9"/>
        <v>132.86661231434547</v>
      </c>
      <c r="J204">
        <f t="shared" si="10"/>
        <v>101.4237668161435</v>
      </c>
      <c r="K204">
        <f t="shared" si="11"/>
        <v>31.442845498201976</v>
      </c>
    </row>
    <row r="205" spans="1:11" x14ac:dyDescent="0.2">
      <c r="A205" s="15" t="s">
        <v>30</v>
      </c>
      <c r="B205" s="16">
        <v>20.3125</v>
      </c>
      <c r="C205" s="17">
        <v>820</v>
      </c>
      <c r="D205" s="17">
        <v>782</v>
      </c>
      <c r="E205" s="17">
        <v>1276</v>
      </c>
      <c r="F205" s="1">
        <v>1481</v>
      </c>
      <c r="G205" s="1">
        <v>994</v>
      </c>
      <c r="I205" s="1">
        <f t="shared" si="9"/>
        <v>133.39831980433163</v>
      </c>
      <c r="J205">
        <f t="shared" si="10"/>
        <v>104.78699551569507</v>
      </c>
      <c r="K205">
        <f t="shared" si="11"/>
        <v>28.611324288636567</v>
      </c>
    </row>
    <row r="206" spans="1:11" x14ac:dyDescent="0.2">
      <c r="A206" s="15" t="s">
        <v>30</v>
      </c>
      <c r="B206" s="16">
        <v>20.421880000000002</v>
      </c>
      <c r="C206" s="17">
        <v>816</v>
      </c>
      <c r="D206" s="17">
        <v>810</v>
      </c>
      <c r="E206" s="17">
        <v>1275</v>
      </c>
      <c r="F206" s="1">
        <v>1471</v>
      </c>
      <c r="G206" s="1">
        <v>1001</v>
      </c>
      <c r="I206" s="1">
        <f t="shared" si="9"/>
        <v>131.62596150437773</v>
      </c>
      <c r="J206">
        <f t="shared" si="10"/>
        <v>104.60014947683109</v>
      </c>
      <c r="K206">
        <f t="shared" si="11"/>
        <v>27.025812027546635</v>
      </c>
    </row>
    <row r="207" spans="1:11" x14ac:dyDescent="0.2">
      <c r="A207" s="15" t="s">
        <v>30</v>
      </c>
      <c r="B207" s="16">
        <v>20.515630000000002</v>
      </c>
      <c r="C207" s="17">
        <v>806</v>
      </c>
      <c r="D207" s="17">
        <v>795</v>
      </c>
      <c r="E207" s="17">
        <v>1274</v>
      </c>
      <c r="F207" s="1">
        <v>1465</v>
      </c>
      <c r="G207" s="1">
        <v>1005</v>
      </c>
      <c r="I207" s="1">
        <f t="shared" si="9"/>
        <v>130.56254652440538</v>
      </c>
      <c r="J207">
        <f t="shared" si="10"/>
        <v>104.41330343796712</v>
      </c>
      <c r="K207">
        <f t="shared" si="11"/>
        <v>26.149243086438261</v>
      </c>
    </row>
    <row r="208" spans="1:11" x14ac:dyDescent="0.2">
      <c r="A208" s="15" t="s">
        <v>31</v>
      </c>
      <c r="B208" s="16">
        <v>20.609380000000002</v>
      </c>
      <c r="C208" s="17">
        <v>817</v>
      </c>
      <c r="D208" s="17">
        <v>777</v>
      </c>
      <c r="E208" s="17">
        <v>1277</v>
      </c>
      <c r="F208" s="1">
        <v>1463</v>
      </c>
      <c r="G208" s="1">
        <v>1000</v>
      </c>
      <c r="I208" s="1">
        <f t="shared" si="9"/>
        <v>130.20807486441458</v>
      </c>
      <c r="J208">
        <f t="shared" si="10"/>
        <v>104.97384155455904</v>
      </c>
      <c r="K208">
        <f t="shared" si="11"/>
        <v>25.23423330985554</v>
      </c>
    </row>
    <row r="209" spans="1:11" x14ac:dyDescent="0.2">
      <c r="A209" s="15" t="s">
        <v>31</v>
      </c>
      <c r="B209" s="16">
        <v>20.714839999999999</v>
      </c>
      <c r="C209" s="17">
        <v>828</v>
      </c>
      <c r="D209" s="17">
        <v>786</v>
      </c>
      <c r="E209" s="17">
        <v>1270</v>
      </c>
      <c r="F209" s="1">
        <v>1484</v>
      </c>
      <c r="G209" s="1">
        <v>989</v>
      </c>
      <c r="I209" s="1">
        <f t="shared" si="9"/>
        <v>133.93002729431782</v>
      </c>
      <c r="J209">
        <f t="shared" si="10"/>
        <v>103.66591928251121</v>
      </c>
      <c r="K209">
        <f t="shared" si="11"/>
        <v>30.264108011806613</v>
      </c>
    </row>
    <row r="210" spans="1:11" x14ac:dyDescent="0.2">
      <c r="A210" s="15" t="s">
        <v>31</v>
      </c>
      <c r="B210" s="16">
        <v>20.8125</v>
      </c>
      <c r="C210" s="17">
        <v>826</v>
      </c>
      <c r="D210" s="17">
        <v>787</v>
      </c>
      <c r="E210" s="17">
        <v>1270</v>
      </c>
      <c r="F210" s="1">
        <v>1474</v>
      </c>
      <c r="G210" s="1">
        <v>1008</v>
      </c>
      <c r="I210" s="1">
        <f t="shared" si="9"/>
        <v>132.15766899436389</v>
      </c>
      <c r="J210">
        <f t="shared" si="10"/>
        <v>103.66591928251121</v>
      </c>
      <c r="K210">
        <f t="shared" si="11"/>
        <v>28.491749711852677</v>
      </c>
    </row>
    <row r="211" spans="1:11" x14ac:dyDescent="0.2">
      <c r="A211" s="15" t="s">
        <v>31</v>
      </c>
      <c r="B211" s="16">
        <v>20.91797</v>
      </c>
      <c r="C211" s="17">
        <v>821</v>
      </c>
      <c r="D211" s="17">
        <v>799</v>
      </c>
      <c r="E211" s="17">
        <v>1278</v>
      </c>
      <c r="F211" s="1">
        <v>1482</v>
      </c>
      <c r="G211" s="1">
        <v>988</v>
      </c>
      <c r="I211" s="1">
        <f t="shared" si="9"/>
        <v>133.57555563432703</v>
      </c>
      <c r="J211">
        <f t="shared" si="10"/>
        <v>105.16068759342302</v>
      </c>
      <c r="K211">
        <f t="shared" si="11"/>
        <v>28.414868040904011</v>
      </c>
    </row>
    <row r="212" spans="1:11" x14ac:dyDescent="0.2">
      <c r="A212" s="15" t="s">
        <v>31</v>
      </c>
      <c r="B212" s="16">
        <v>21.015630000000002</v>
      </c>
      <c r="C212" s="17">
        <v>816</v>
      </c>
      <c r="D212" s="17">
        <v>800</v>
      </c>
      <c r="E212" s="17">
        <v>1272</v>
      </c>
      <c r="F212" s="1">
        <v>1460</v>
      </c>
      <c r="G212" s="1">
        <v>988</v>
      </c>
      <c r="I212" s="1">
        <f t="shared" si="9"/>
        <v>129.67636737442842</v>
      </c>
      <c r="J212">
        <f t="shared" si="10"/>
        <v>104.03961136023916</v>
      </c>
      <c r="K212">
        <f t="shared" si="11"/>
        <v>25.63675601418926</v>
      </c>
    </row>
    <row r="213" spans="1:11" x14ac:dyDescent="0.2">
      <c r="A213" s="15" t="s">
        <v>31</v>
      </c>
      <c r="B213" s="16">
        <v>21.121089999999999</v>
      </c>
      <c r="C213" s="17">
        <v>828</v>
      </c>
      <c r="D213" s="17">
        <v>786</v>
      </c>
      <c r="E213" s="17">
        <v>1255</v>
      </c>
      <c r="F213" s="1">
        <v>1465</v>
      </c>
      <c r="G213" s="1">
        <v>1003</v>
      </c>
      <c r="I213" s="1">
        <f t="shared" si="9"/>
        <v>130.56254652440538</v>
      </c>
      <c r="J213">
        <f t="shared" si="10"/>
        <v>100.86322869955157</v>
      </c>
      <c r="K213">
        <f t="shared" si="11"/>
        <v>29.699317824853807</v>
      </c>
    </row>
    <row r="214" spans="1:11" x14ac:dyDescent="0.2">
      <c r="A214" s="15" t="s">
        <v>31</v>
      </c>
      <c r="B214" s="16">
        <v>21.214839999999999</v>
      </c>
      <c r="C214" s="17">
        <v>819</v>
      </c>
      <c r="D214" s="17">
        <v>804</v>
      </c>
      <c r="E214" s="17">
        <v>1265</v>
      </c>
      <c r="F214" s="1">
        <v>1474</v>
      </c>
      <c r="G214" s="1">
        <v>980</v>
      </c>
      <c r="I214" s="1">
        <f t="shared" si="9"/>
        <v>132.15766899436389</v>
      </c>
      <c r="J214">
        <f t="shared" si="10"/>
        <v>102.73168908819133</v>
      </c>
      <c r="K214">
        <f t="shared" si="11"/>
        <v>29.425979906172557</v>
      </c>
    </row>
    <row r="215" spans="1:11" x14ac:dyDescent="0.2">
      <c r="A215" s="15" t="s">
        <v>31</v>
      </c>
      <c r="B215" s="16">
        <v>21.308589999999999</v>
      </c>
      <c r="C215" s="17">
        <v>822</v>
      </c>
      <c r="D215" s="17">
        <v>789</v>
      </c>
      <c r="E215" s="17">
        <v>1275</v>
      </c>
      <c r="F215" s="1">
        <v>1469</v>
      </c>
      <c r="G215" s="1">
        <v>975</v>
      </c>
      <c r="I215" s="1">
        <f t="shared" si="9"/>
        <v>131.27148984438693</v>
      </c>
      <c r="J215">
        <f t="shared" si="10"/>
        <v>104.60014947683109</v>
      </c>
      <c r="K215">
        <f t="shared" si="11"/>
        <v>26.671340367555842</v>
      </c>
    </row>
    <row r="216" spans="1:11" x14ac:dyDescent="0.2">
      <c r="A216" s="15" t="s">
        <v>31</v>
      </c>
      <c r="B216" s="16">
        <v>21.41797</v>
      </c>
      <c r="C216" s="17">
        <v>801</v>
      </c>
      <c r="D216" s="17">
        <v>798</v>
      </c>
      <c r="E216" s="17">
        <v>1284</v>
      </c>
      <c r="F216" s="1">
        <v>1479</v>
      </c>
      <c r="G216" s="1">
        <v>1001</v>
      </c>
      <c r="I216" s="1">
        <f t="shared" si="9"/>
        <v>133.04384814434087</v>
      </c>
      <c r="J216">
        <f t="shared" si="10"/>
        <v>106.28176382660688</v>
      </c>
      <c r="K216">
        <f t="shared" si="11"/>
        <v>26.762084317733994</v>
      </c>
    </row>
    <row r="217" spans="1:11" x14ac:dyDescent="0.2">
      <c r="A217" s="15" t="s">
        <v>31</v>
      </c>
      <c r="B217" s="16">
        <v>21.51172</v>
      </c>
      <c r="C217" s="17">
        <v>815</v>
      </c>
      <c r="D217" s="17">
        <v>810</v>
      </c>
      <c r="E217" s="17">
        <v>1272</v>
      </c>
      <c r="F217" s="1">
        <v>1486</v>
      </c>
      <c r="G217" s="1">
        <v>997</v>
      </c>
      <c r="I217" s="1">
        <f t="shared" si="9"/>
        <v>134.28449895430859</v>
      </c>
      <c r="J217">
        <f t="shared" si="10"/>
        <v>104.03961136023916</v>
      </c>
      <c r="K217">
        <f t="shared" si="11"/>
        <v>30.244887594069425</v>
      </c>
    </row>
    <row r="218" spans="1:11" x14ac:dyDescent="0.2">
      <c r="A218" s="15" t="s">
        <v>32</v>
      </c>
      <c r="B218" s="16">
        <v>21.621089999999999</v>
      </c>
      <c r="C218" s="17">
        <v>818</v>
      </c>
      <c r="D218" s="17">
        <v>811</v>
      </c>
      <c r="E218" s="17">
        <v>1285</v>
      </c>
      <c r="F218" s="1">
        <v>1467</v>
      </c>
      <c r="G218" s="1">
        <v>982</v>
      </c>
      <c r="I218" s="1">
        <f t="shared" si="9"/>
        <v>130.91701818439614</v>
      </c>
      <c r="J218">
        <f t="shared" si="10"/>
        <v>106.46860986547085</v>
      </c>
      <c r="K218">
        <f t="shared" si="11"/>
        <v>24.448408318925289</v>
      </c>
    </row>
    <row r="219" spans="1:11" x14ac:dyDescent="0.2">
      <c r="A219" s="15" t="s">
        <v>32</v>
      </c>
      <c r="B219" s="16">
        <v>21.714839999999999</v>
      </c>
      <c r="C219" s="17">
        <v>819</v>
      </c>
      <c r="D219" s="17">
        <v>801</v>
      </c>
      <c r="E219" s="17">
        <v>1276</v>
      </c>
      <c r="F219" s="1">
        <v>1480</v>
      </c>
      <c r="G219" s="1">
        <v>984</v>
      </c>
      <c r="I219" s="1">
        <f t="shared" si="9"/>
        <v>133.22108397433624</v>
      </c>
      <c r="J219">
        <f t="shared" si="10"/>
        <v>104.78699551569507</v>
      </c>
      <c r="K219">
        <f t="shared" si="11"/>
        <v>28.43408845864117</v>
      </c>
    </row>
    <row r="220" spans="1:11" x14ac:dyDescent="0.2">
      <c r="A220" s="15" t="s">
        <v>32</v>
      </c>
      <c r="B220" s="16">
        <v>21.808589999999999</v>
      </c>
      <c r="C220" s="17">
        <v>817</v>
      </c>
      <c r="D220" s="17">
        <v>812</v>
      </c>
      <c r="E220" s="17">
        <v>1271</v>
      </c>
      <c r="F220" s="1">
        <v>1481</v>
      </c>
      <c r="G220" s="1">
        <v>1001</v>
      </c>
      <c r="I220" s="1">
        <f t="shared" si="9"/>
        <v>133.39831980433163</v>
      </c>
      <c r="J220">
        <f t="shared" si="10"/>
        <v>103.85276532137519</v>
      </c>
      <c r="K220">
        <f t="shared" si="11"/>
        <v>29.545554482956447</v>
      </c>
    </row>
    <row r="221" spans="1:11" x14ac:dyDescent="0.2">
      <c r="A221" s="15" t="s">
        <v>32</v>
      </c>
      <c r="B221" s="16">
        <v>21.91797</v>
      </c>
      <c r="C221" s="17">
        <v>806</v>
      </c>
      <c r="D221" s="17">
        <v>800</v>
      </c>
      <c r="E221" s="17">
        <v>1288</v>
      </c>
      <c r="F221" s="1">
        <v>1459</v>
      </c>
      <c r="G221" s="1">
        <v>1000</v>
      </c>
      <c r="I221" s="1">
        <f t="shared" si="9"/>
        <v>129.49913154443303</v>
      </c>
      <c r="J221">
        <f t="shared" si="10"/>
        <v>107.02914798206278</v>
      </c>
      <c r="K221">
        <f t="shared" si="11"/>
        <v>22.469983562370246</v>
      </c>
    </row>
    <row r="222" spans="1:11" x14ac:dyDescent="0.2">
      <c r="A222" s="15" t="s">
        <v>32</v>
      </c>
      <c r="B222" s="16">
        <v>22.01172</v>
      </c>
      <c r="C222" s="17">
        <v>809</v>
      </c>
      <c r="D222" s="17">
        <v>767</v>
      </c>
      <c r="E222" s="17">
        <v>1268</v>
      </c>
      <c r="F222" s="1">
        <v>1463</v>
      </c>
      <c r="G222" s="1">
        <v>984</v>
      </c>
      <c r="I222" s="1">
        <f t="shared" si="9"/>
        <v>130.20807486441458</v>
      </c>
      <c r="J222">
        <f t="shared" si="10"/>
        <v>103.29222720478326</v>
      </c>
      <c r="K222">
        <f t="shared" si="11"/>
        <v>26.915847659631325</v>
      </c>
    </row>
    <row r="223" spans="1:11" x14ac:dyDescent="0.2">
      <c r="A223" s="15" t="s">
        <v>32</v>
      </c>
      <c r="B223" s="16">
        <v>22.121089999999999</v>
      </c>
      <c r="C223" s="17">
        <v>826</v>
      </c>
      <c r="D223" s="17">
        <v>789</v>
      </c>
      <c r="E223" s="17">
        <v>1285</v>
      </c>
      <c r="F223" s="1">
        <v>1487</v>
      </c>
      <c r="G223" s="1">
        <v>989</v>
      </c>
      <c r="I223" s="1">
        <f t="shared" si="9"/>
        <v>134.46173478430399</v>
      </c>
      <c r="J223">
        <f t="shared" si="10"/>
        <v>106.46860986547085</v>
      </c>
      <c r="K223">
        <f t="shared" si="11"/>
        <v>27.993124918833132</v>
      </c>
    </row>
    <row r="224" spans="1:11" x14ac:dyDescent="0.2">
      <c r="A224" s="15" t="s">
        <v>32</v>
      </c>
      <c r="B224" s="16">
        <v>22.214839999999999</v>
      </c>
      <c r="C224" s="17">
        <v>800</v>
      </c>
      <c r="D224" s="17">
        <v>813</v>
      </c>
      <c r="E224" s="17">
        <v>1272</v>
      </c>
      <c r="F224" s="1">
        <v>1470</v>
      </c>
      <c r="G224" s="1">
        <v>998</v>
      </c>
      <c r="I224" s="1">
        <f t="shared" si="9"/>
        <v>131.44872567438233</v>
      </c>
      <c r="J224">
        <f t="shared" si="10"/>
        <v>104.03961136023916</v>
      </c>
      <c r="K224">
        <f t="shared" si="11"/>
        <v>27.409114314143167</v>
      </c>
    </row>
    <row r="225" spans="1:11" x14ac:dyDescent="0.2">
      <c r="A225" s="15" t="s">
        <v>32</v>
      </c>
      <c r="B225" s="16">
        <v>22.32422</v>
      </c>
      <c r="C225" s="17">
        <v>804</v>
      </c>
      <c r="D225" s="17">
        <v>799</v>
      </c>
      <c r="E225" s="17">
        <v>1280</v>
      </c>
      <c r="F225" s="1">
        <v>1487</v>
      </c>
      <c r="G225" s="1">
        <v>1002</v>
      </c>
      <c r="I225" s="1">
        <f t="shared" si="9"/>
        <v>134.46173478430399</v>
      </c>
      <c r="J225">
        <f t="shared" si="10"/>
        <v>105.53437967115097</v>
      </c>
      <c r="K225">
        <f t="shared" si="11"/>
        <v>28.927355113153013</v>
      </c>
    </row>
    <row r="226" spans="1:11" x14ac:dyDescent="0.2">
      <c r="A226" s="15" t="s">
        <v>32</v>
      </c>
      <c r="B226" s="16">
        <v>22.41797</v>
      </c>
      <c r="C226" s="17">
        <v>817</v>
      </c>
      <c r="D226" s="17">
        <v>795</v>
      </c>
      <c r="E226" s="17">
        <v>1278</v>
      </c>
      <c r="F226" s="1">
        <v>1469</v>
      </c>
      <c r="G226" s="1">
        <v>990</v>
      </c>
      <c r="I226" s="1">
        <f t="shared" si="9"/>
        <v>131.27148984438693</v>
      </c>
      <c r="J226">
        <f t="shared" si="10"/>
        <v>105.16068759342302</v>
      </c>
      <c r="K226">
        <f t="shared" si="11"/>
        <v>26.110802250963914</v>
      </c>
    </row>
    <row r="227" spans="1:11" x14ac:dyDescent="0.2">
      <c r="A227" s="15" t="s">
        <v>32</v>
      </c>
      <c r="B227" s="16">
        <v>22.51172</v>
      </c>
      <c r="C227" s="17">
        <v>810</v>
      </c>
      <c r="D227" s="17">
        <v>798</v>
      </c>
      <c r="E227" s="17">
        <v>1290</v>
      </c>
      <c r="F227" s="1">
        <v>1472</v>
      </c>
      <c r="G227" s="1">
        <v>987</v>
      </c>
      <c r="I227" s="1">
        <f t="shared" si="9"/>
        <v>131.80319733437312</v>
      </c>
      <c r="J227">
        <f t="shared" si="10"/>
        <v>107.40284005979073</v>
      </c>
      <c r="K227">
        <f t="shared" si="11"/>
        <v>24.40035727458239</v>
      </c>
    </row>
    <row r="228" spans="1:11" x14ac:dyDescent="0.2">
      <c r="A228" s="15" t="s">
        <v>33</v>
      </c>
      <c r="B228" s="16">
        <v>22.621089999999999</v>
      </c>
      <c r="C228" s="17">
        <v>804</v>
      </c>
      <c r="D228" s="17">
        <v>791</v>
      </c>
      <c r="E228" s="17">
        <v>1280</v>
      </c>
      <c r="F228" s="1">
        <v>1485</v>
      </c>
      <c r="G228" s="1">
        <v>1000</v>
      </c>
      <c r="I228" s="1">
        <f t="shared" si="9"/>
        <v>134.10726312431322</v>
      </c>
      <c r="J228">
        <f t="shared" si="10"/>
        <v>105.53437967115097</v>
      </c>
      <c r="K228">
        <f t="shared" si="11"/>
        <v>28.572883453162248</v>
      </c>
    </row>
    <row r="229" spans="1:11" x14ac:dyDescent="0.2">
      <c r="A229" s="15" t="s">
        <v>33</v>
      </c>
      <c r="B229" s="16">
        <v>22.714839999999999</v>
      </c>
      <c r="C229" s="17">
        <v>827</v>
      </c>
      <c r="D229" s="17">
        <v>786</v>
      </c>
      <c r="E229" s="17">
        <v>1268</v>
      </c>
      <c r="F229" s="1">
        <v>1487</v>
      </c>
      <c r="G229" s="1">
        <v>1017</v>
      </c>
      <c r="I229" s="1">
        <f t="shared" si="9"/>
        <v>134.46173478430399</v>
      </c>
      <c r="J229">
        <f t="shared" si="10"/>
        <v>103.29222720478326</v>
      </c>
      <c r="K229">
        <f t="shared" si="11"/>
        <v>31.169507579520726</v>
      </c>
    </row>
    <row r="230" spans="1:11" x14ac:dyDescent="0.2">
      <c r="A230" s="15" t="s">
        <v>33</v>
      </c>
      <c r="B230" s="16">
        <v>22.82422</v>
      </c>
      <c r="C230" s="17">
        <v>822</v>
      </c>
      <c r="D230" s="17">
        <v>785</v>
      </c>
      <c r="E230" s="17">
        <v>1243</v>
      </c>
      <c r="F230" s="1">
        <v>1457</v>
      </c>
      <c r="G230" s="1">
        <v>1030</v>
      </c>
      <c r="I230" s="1">
        <f t="shared" si="9"/>
        <v>129.14465988444223</v>
      </c>
      <c r="J230">
        <f t="shared" si="10"/>
        <v>98.621076233183857</v>
      </c>
      <c r="K230">
        <f t="shared" si="11"/>
        <v>30.523583651258377</v>
      </c>
    </row>
    <row r="231" spans="1:11" x14ac:dyDescent="0.2">
      <c r="A231" s="15" t="s">
        <v>33</v>
      </c>
      <c r="B231" s="16">
        <v>22.91797</v>
      </c>
      <c r="C231" s="17">
        <v>816</v>
      </c>
      <c r="D231" s="17">
        <v>780</v>
      </c>
      <c r="E231" s="17">
        <v>1267</v>
      </c>
      <c r="F231" s="1">
        <v>1455</v>
      </c>
      <c r="G231" s="1">
        <v>1033</v>
      </c>
      <c r="I231" s="1">
        <f t="shared" si="9"/>
        <v>128.79018822445144</v>
      </c>
      <c r="J231">
        <f t="shared" si="10"/>
        <v>103.10538116591928</v>
      </c>
      <c r="K231">
        <f t="shared" si="11"/>
        <v>25.684807058532158</v>
      </c>
    </row>
    <row r="232" spans="1:11" x14ac:dyDescent="0.2">
      <c r="A232" s="15" t="s">
        <v>33</v>
      </c>
      <c r="B232" s="16">
        <v>23.01172</v>
      </c>
      <c r="C232" s="17">
        <v>809</v>
      </c>
      <c r="D232" s="17">
        <v>796</v>
      </c>
      <c r="E232" s="17">
        <v>1242</v>
      </c>
      <c r="F232" s="1">
        <v>1441</v>
      </c>
      <c r="G232" s="1">
        <v>1036</v>
      </c>
      <c r="I232" s="1">
        <f t="shared" si="9"/>
        <v>126.30888660451596</v>
      </c>
      <c r="J232">
        <f t="shared" si="10"/>
        <v>98.434230194319881</v>
      </c>
      <c r="K232">
        <f t="shared" si="11"/>
        <v>27.874656410196081</v>
      </c>
    </row>
    <row r="233" spans="1:11" x14ac:dyDescent="0.2">
      <c r="A233" s="15" t="s">
        <v>33</v>
      </c>
      <c r="B233" s="16">
        <v>23.121089999999999</v>
      </c>
      <c r="C233" s="17">
        <v>811</v>
      </c>
      <c r="D233" s="17">
        <v>791</v>
      </c>
      <c r="E233" s="17">
        <v>1270</v>
      </c>
      <c r="F233" s="1">
        <v>1457</v>
      </c>
      <c r="G233" s="1">
        <v>1048</v>
      </c>
      <c r="I233" s="1">
        <f t="shared" si="9"/>
        <v>129.14465988444223</v>
      </c>
      <c r="J233">
        <f t="shared" si="10"/>
        <v>103.66591928251121</v>
      </c>
      <c r="K233">
        <f t="shared" si="11"/>
        <v>25.478740601931023</v>
      </c>
    </row>
    <row r="234" spans="1:11" x14ac:dyDescent="0.2">
      <c r="A234" s="15" t="s">
        <v>33</v>
      </c>
      <c r="B234" s="16">
        <v>23.210940000000001</v>
      </c>
      <c r="C234" s="17">
        <v>813</v>
      </c>
      <c r="D234" s="17">
        <v>779</v>
      </c>
      <c r="E234" s="17">
        <v>1248</v>
      </c>
      <c r="F234" s="1">
        <v>1459</v>
      </c>
      <c r="G234" s="1">
        <v>1053</v>
      </c>
      <c r="I234" s="1">
        <f t="shared" si="9"/>
        <v>129.49913154443303</v>
      </c>
      <c r="J234">
        <f t="shared" si="10"/>
        <v>99.555306427503737</v>
      </c>
      <c r="K234">
        <f t="shared" si="11"/>
        <v>29.94382511692929</v>
      </c>
    </row>
    <row r="235" spans="1:11" x14ac:dyDescent="0.2">
      <c r="A235" s="15" t="s">
        <v>33</v>
      </c>
      <c r="B235" s="16">
        <v>23.32422</v>
      </c>
      <c r="C235" s="17">
        <v>825</v>
      </c>
      <c r="D235" s="17">
        <v>769</v>
      </c>
      <c r="E235" s="17">
        <v>1242</v>
      </c>
      <c r="F235" s="1">
        <v>1423</v>
      </c>
      <c r="G235" s="1">
        <v>1056</v>
      </c>
      <c r="I235" s="1">
        <f t="shared" si="9"/>
        <v>123.11864166459891</v>
      </c>
      <c r="J235">
        <f t="shared" si="10"/>
        <v>98.434230194319881</v>
      </c>
      <c r="K235">
        <f t="shared" si="11"/>
        <v>24.684411470279031</v>
      </c>
    </row>
    <row r="236" spans="1:11" x14ac:dyDescent="0.2">
      <c r="A236" s="15" t="s">
        <v>33</v>
      </c>
      <c r="B236" s="16">
        <v>23.414059999999999</v>
      </c>
      <c r="C236" s="17">
        <v>810</v>
      </c>
      <c r="D236" s="17">
        <v>788</v>
      </c>
      <c r="E236" s="17">
        <v>1247</v>
      </c>
      <c r="F236" s="1">
        <v>1443</v>
      </c>
      <c r="G236" s="1">
        <v>1065</v>
      </c>
      <c r="I236" s="1">
        <f t="shared" si="9"/>
        <v>126.66335826450675</v>
      </c>
      <c r="J236">
        <f t="shared" si="10"/>
        <v>99.368460388639761</v>
      </c>
      <c r="K236">
        <f t="shared" si="11"/>
        <v>27.294897875866994</v>
      </c>
    </row>
    <row r="237" spans="1:11" x14ac:dyDescent="0.2">
      <c r="A237" s="15" t="s">
        <v>33</v>
      </c>
      <c r="B237" s="16">
        <v>23.507809999999999</v>
      </c>
      <c r="C237" s="17">
        <v>825</v>
      </c>
      <c r="D237" s="17">
        <v>781</v>
      </c>
      <c r="E237" s="17">
        <v>1229</v>
      </c>
      <c r="F237" s="1">
        <v>1417</v>
      </c>
      <c r="G237" s="1">
        <v>1058</v>
      </c>
      <c r="I237" s="1">
        <f t="shared" si="9"/>
        <v>122.05522668462656</v>
      </c>
      <c r="J237">
        <f t="shared" si="10"/>
        <v>96.005231689088191</v>
      </c>
      <c r="K237">
        <f t="shared" si="11"/>
        <v>26.04999499553837</v>
      </c>
    </row>
    <row r="238" spans="1:11" x14ac:dyDescent="0.2">
      <c r="A238" s="15" t="s">
        <v>34</v>
      </c>
      <c r="B238" s="16">
        <v>23.617190000000001</v>
      </c>
      <c r="C238" s="17">
        <v>838</v>
      </c>
      <c r="D238" s="17">
        <v>786</v>
      </c>
      <c r="E238" s="17">
        <v>1237</v>
      </c>
      <c r="F238" s="1">
        <v>1431</v>
      </c>
      <c r="G238" s="1">
        <v>1060</v>
      </c>
      <c r="I238" s="1">
        <f t="shared" si="9"/>
        <v>124.53652830456204</v>
      </c>
      <c r="J238">
        <f t="shared" si="10"/>
        <v>97.5</v>
      </c>
      <c r="K238">
        <f t="shared" si="11"/>
        <v>27.03652830456204</v>
      </c>
    </row>
    <row r="239" spans="1:11" x14ac:dyDescent="0.2">
      <c r="A239" s="15" t="s">
        <v>34</v>
      </c>
      <c r="B239" s="16">
        <v>23.710940000000001</v>
      </c>
      <c r="C239" s="17">
        <v>822</v>
      </c>
      <c r="D239" s="17">
        <v>793</v>
      </c>
      <c r="E239" s="17">
        <v>1220</v>
      </c>
      <c r="F239" s="1">
        <v>1424</v>
      </c>
      <c r="G239" s="1">
        <v>1062</v>
      </c>
      <c r="I239" s="1">
        <f t="shared" si="9"/>
        <v>123.29587749459431</v>
      </c>
      <c r="J239">
        <f t="shared" si="10"/>
        <v>94.323617339312406</v>
      </c>
      <c r="K239">
        <f t="shared" si="11"/>
        <v>28.972260155281901</v>
      </c>
    </row>
    <row r="240" spans="1:11" x14ac:dyDescent="0.2">
      <c r="A240" s="15" t="s">
        <v>34</v>
      </c>
      <c r="B240" s="16">
        <v>23.820309999999999</v>
      </c>
      <c r="C240" s="17">
        <v>833</v>
      </c>
      <c r="D240" s="17">
        <v>802</v>
      </c>
      <c r="E240" s="17">
        <v>1263</v>
      </c>
      <c r="F240" s="1">
        <v>1437</v>
      </c>
      <c r="G240" s="1">
        <v>1054</v>
      </c>
      <c r="I240" s="1">
        <f t="shared" si="9"/>
        <v>125.5999432845344</v>
      </c>
      <c r="J240">
        <f t="shared" si="10"/>
        <v>102.35799701046338</v>
      </c>
      <c r="K240">
        <f t="shared" si="11"/>
        <v>23.241946274071026</v>
      </c>
    </row>
    <row r="241" spans="1:11" x14ac:dyDescent="0.2">
      <c r="A241" s="15" t="s">
        <v>34</v>
      </c>
      <c r="B241" s="16">
        <v>23.914059999999999</v>
      </c>
      <c r="C241" s="17">
        <v>808</v>
      </c>
      <c r="D241" s="17">
        <v>822</v>
      </c>
      <c r="E241" s="17">
        <v>1251</v>
      </c>
      <c r="F241" s="1">
        <v>1436</v>
      </c>
      <c r="G241" s="1">
        <v>1062</v>
      </c>
      <c r="I241" s="1">
        <f t="shared" si="9"/>
        <v>125.42270745453901</v>
      </c>
      <c r="J241">
        <f t="shared" si="10"/>
        <v>100.11584454409567</v>
      </c>
      <c r="K241">
        <f t="shared" si="11"/>
        <v>25.306862910443343</v>
      </c>
    </row>
    <row r="242" spans="1:11" x14ac:dyDescent="0.2">
      <c r="A242" s="15" t="s">
        <v>34</v>
      </c>
      <c r="B242" s="16">
        <v>24.007809999999999</v>
      </c>
      <c r="C242" s="17">
        <v>832</v>
      </c>
      <c r="D242" s="17">
        <v>848</v>
      </c>
      <c r="E242" s="17">
        <v>1266</v>
      </c>
      <c r="F242" s="1">
        <v>1450</v>
      </c>
      <c r="G242" s="1">
        <v>1054</v>
      </c>
      <c r="I242" s="1">
        <f t="shared" si="9"/>
        <v>127.90400907447449</v>
      </c>
      <c r="J242">
        <f t="shared" si="10"/>
        <v>102.91853512705531</v>
      </c>
      <c r="K242">
        <f t="shared" si="11"/>
        <v>24.98547394741918</v>
      </c>
    </row>
    <row r="243" spans="1:11" x14ac:dyDescent="0.2">
      <c r="A243" s="15" t="s">
        <v>34</v>
      </c>
      <c r="B243" s="16">
        <v>24.117190000000001</v>
      </c>
      <c r="C243" s="17">
        <v>813</v>
      </c>
      <c r="D243" s="17">
        <v>902</v>
      </c>
      <c r="E243" s="17">
        <v>1286</v>
      </c>
      <c r="F243" s="1">
        <v>1437</v>
      </c>
      <c r="G243" s="1">
        <v>1067</v>
      </c>
      <c r="I243" s="1">
        <f t="shared" si="9"/>
        <v>125.5999432845344</v>
      </c>
      <c r="J243">
        <f t="shared" si="10"/>
        <v>106.65545590433483</v>
      </c>
      <c r="K243">
        <f t="shared" si="11"/>
        <v>18.944487380199575</v>
      </c>
    </row>
    <row r="244" spans="1:11" x14ac:dyDescent="0.2">
      <c r="A244" s="15" t="s">
        <v>34</v>
      </c>
      <c r="B244" s="16">
        <v>24.210940000000001</v>
      </c>
      <c r="C244" s="17">
        <v>829</v>
      </c>
      <c r="D244" s="17">
        <v>861</v>
      </c>
      <c r="E244" s="17">
        <v>1265</v>
      </c>
      <c r="F244" s="1">
        <v>1450</v>
      </c>
      <c r="G244" s="1">
        <v>1049</v>
      </c>
      <c r="I244" s="1">
        <f t="shared" si="9"/>
        <v>127.90400907447449</v>
      </c>
      <c r="J244">
        <f t="shared" si="10"/>
        <v>102.73168908819133</v>
      </c>
      <c r="K244">
        <f t="shared" si="11"/>
        <v>25.172319986283156</v>
      </c>
    </row>
    <row r="245" spans="1:11" x14ac:dyDescent="0.2">
      <c r="A245" s="15" t="s">
        <v>34</v>
      </c>
      <c r="B245" s="16">
        <v>24.320309999999999</v>
      </c>
      <c r="C245" s="17">
        <v>810</v>
      </c>
      <c r="D245" s="17">
        <v>873</v>
      </c>
      <c r="E245" s="17">
        <v>1266</v>
      </c>
      <c r="F245" s="1">
        <v>1419</v>
      </c>
      <c r="G245" s="1">
        <v>1040</v>
      </c>
      <c r="I245" s="1">
        <f t="shared" si="9"/>
        <v>122.40969834461734</v>
      </c>
      <c r="J245">
        <f t="shared" si="10"/>
        <v>102.91853512705531</v>
      </c>
      <c r="K245">
        <f t="shared" si="11"/>
        <v>19.491163217562033</v>
      </c>
    </row>
    <row r="246" spans="1:11" x14ac:dyDescent="0.2">
      <c r="A246" s="15" t="s">
        <v>34</v>
      </c>
      <c r="B246" s="16">
        <v>24.414059999999999</v>
      </c>
      <c r="C246" s="17">
        <v>811</v>
      </c>
      <c r="D246" s="17">
        <v>860</v>
      </c>
      <c r="E246" s="17">
        <v>1251</v>
      </c>
      <c r="F246" s="1">
        <v>1401</v>
      </c>
      <c r="G246" s="1">
        <v>1058</v>
      </c>
      <c r="I246" s="1">
        <f t="shared" si="9"/>
        <v>119.21945340470029</v>
      </c>
      <c r="J246">
        <f t="shared" si="10"/>
        <v>100.11584454409567</v>
      </c>
      <c r="K246">
        <f t="shared" si="11"/>
        <v>19.103608860604623</v>
      </c>
    </row>
    <row r="247" spans="1:11" x14ac:dyDescent="0.2">
      <c r="A247" s="15" t="s">
        <v>34</v>
      </c>
      <c r="B247" s="16">
        <v>24.507809999999999</v>
      </c>
      <c r="C247" s="17">
        <v>834</v>
      </c>
      <c r="D247" s="17">
        <v>839</v>
      </c>
      <c r="E247" s="17">
        <v>1245</v>
      </c>
      <c r="F247" s="1">
        <v>1422</v>
      </c>
      <c r="G247" s="1">
        <v>1076</v>
      </c>
      <c r="I247" s="1">
        <f t="shared" si="9"/>
        <v>122.94140583460351</v>
      </c>
      <c r="J247">
        <f t="shared" si="10"/>
        <v>98.994768310911809</v>
      </c>
      <c r="K247">
        <f t="shared" si="11"/>
        <v>23.946637523691706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Jacob Tiller</cp:lastModifiedBy>
  <dcterms:created xsi:type="dcterms:W3CDTF">2002-07-12T16:49:39Z</dcterms:created>
  <dcterms:modified xsi:type="dcterms:W3CDTF">2019-01-21T22:40:33Z</dcterms:modified>
</cp:coreProperties>
</file>