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23040" windowHeight="9408" activeTab="5"/>
  </bookViews>
  <sheets>
    <sheet name="Rates" sheetId="8" r:id="rId1"/>
    <sheet name="InvoiceRecon" sheetId="7" r:id="rId2"/>
    <sheet name="Person" sheetId="6" r:id="rId3"/>
    <sheet name="PersonBilling" sheetId="4" r:id="rId4"/>
    <sheet name="PersonBonus" sheetId="3" r:id="rId5"/>
    <sheet name="Invoicing" sheetId="2" r:id="rId6"/>
    <sheet name="ProjectCaps" sheetId="1" r:id="rId7"/>
  </sheets>
  <externalReferences>
    <externalReference r:id="rId8"/>
  </externalReferences>
  <definedNames>
    <definedName name="Geoff">[1]XLS_Unallocated!#REF!</definedName>
    <definedName name="grig">[1]XLS_Unallocated!#REF!</definedName>
    <definedName name="Slicer_BillingPeriod">#N/A</definedName>
    <definedName name="Slicer_BillingPeriod1">#N/A</definedName>
    <definedName name="XLS_Unallocated" localSheetId="1">[1]XLS_Unallocated!#REF!</definedName>
    <definedName name="XLS_Unallocated" localSheetId="4">[1]XLS_Unallocated!#REF!</definedName>
    <definedName name="XLS_Unallocated">[1]XLS_Unallocated!#REF!</definedName>
    <definedName name="XXXXX">[1]XLS_Unallocated!#REF!</definedName>
    <definedName name="Zero1">[1]XLS_Unallocated!#REF!</definedName>
    <definedName name="ZZZ">[1]XLS_Unallocated!#REF!</definedName>
  </definedNames>
  <calcPr calcId="152511"/>
  <pivotCaches>
    <pivotCache cacheId="97" r:id="rId9"/>
    <pivotCache cacheId="99" r:id="rId10"/>
    <pivotCache cacheId="100" r:id="rId11"/>
    <pivotCache cacheId="101" r:id="rId12"/>
    <pivotCache cacheId="102" r:id="rId13"/>
    <pivotCache cacheId="104" r:id="rId14"/>
    <pivotCache cacheId="106" r:id="rId15"/>
    <pivotCache cacheId="112" r:id="rId16"/>
    <pivotCache cacheId="127" r:id="rId17"/>
  </pivotCaches>
  <extLst>
    <ext xmlns:x14="http://schemas.microsoft.com/office/spreadsheetml/2009/9/main" uri="{876F7934-8845-4945-9796-88D515C7AA90}">
      <x14:pivotCaches>
        <pivotCache cacheId="77" r:id="rId18"/>
        <pivotCache cacheId="78"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5">
    <s v="._sql2k8r2 TimesheetsCube Timesheets"/>
    <s v="{[Project].[Project Billing Status].&amp;[Billable]}"/>
    <s v="{[Date].[BillingPeriod].[Billing Period].&amp;[2014 - 04]}"/>
    <s v="Timesheets"/>
    <s v="{[Date].[BillingPeriod].[Billing Period].&amp;[2014 - 05]}"/>
    <s v="{[Person].[Person Name].[All]}"/>
    <s v="{[Fact Timesheet Detail].[Person Comments].[Person].&amp;[Geoffrey Smith]}"/>
    <s v="{[Fact Timesheet Detail].[Person Comments].[Person].&amp;[Christina Leo]}"/>
    <s v="{[Project].[Name].[All]}"/>
    <s v="{[Date].[BillingPeriod].[Billing Period].&amp;[2014 - 01]}"/>
    <s v="{[Date].[ContractorPeriod].[All]}"/>
    <s v="{[Person].[Person Name].&amp;[Geoffrey Smith]}"/>
    <s v="{[Person].[Person Name].&amp;[Remo Siciliano]}"/>
    <s v="{[Date].[ContractorPeriod].[Billing Year].&amp;[2014].&amp;[CP2014 - 05]}"/>
    <s v="{[Date].[YMD].[All]}"/>
  </metadataStrings>
  <mdxMetadata count="13">
    <mdx n="0" f="s">
      <ms ns="1" c="0"/>
    </mdx>
    <mdx n="0" f="s">
      <ms ns="2" c="0"/>
    </mdx>
    <mdx n="3" f="s">
      <ms ns="4" c="0"/>
    </mdx>
    <mdx n="3" f="s">
      <ms ns="5" c="0"/>
    </mdx>
    <mdx n="3" f="s">
      <ms ns="6" c="0"/>
    </mdx>
    <mdx n="3" f="s">
      <ms ns="7" c="0"/>
    </mdx>
    <mdx n="3" f="s">
      <ms ns="8" c="0"/>
    </mdx>
    <mdx n="3" f="s">
      <ms ns="9" c="0"/>
    </mdx>
    <mdx n="3" f="s">
      <ms ns="10" c="0"/>
    </mdx>
    <mdx n="3" f="s">
      <ms ns="11" c="0"/>
    </mdx>
    <mdx n="3" f="s">
      <ms ns="12" c="0"/>
    </mdx>
    <mdx n="3" f="s">
      <ms ns="13" c="0"/>
    </mdx>
    <mdx n="3" f="s">
      <ms ns="14" c="0"/>
    </mdx>
  </mdx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<sst xmlns="http://schemas.openxmlformats.org/spreadsheetml/2006/main" count="318" uniqueCount="139">
  <si>
    <t>Project Billing Status</t>
  </si>
  <si>
    <t>Billable</t>
  </si>
  <si>
    <t>BillingPeriod</t>
  </si>
  <si>
    <t>2014 - 04</t>
  </si>
  <si>
    <t>Row Labels</t>
  </si>
  <si>
    <t>Billable Hours</t>
  </si>
  <si>
    <t>Project Cap - logged projects</t>
  </si>
  <si>
    <t>Invoice All Time</t>
  </si>
  <si>
    <t>Invoice</t>
  </si>
  <si>
    <t>Unbillable</t>
  </si>
  <si>
    <t>Unbillable  All Time</t>
  </si>
  <si>
    <t>Unallocated Amount</t>
  </si>
  <si>
    <t>Unallocated Hours</t>
  </si>
  <si>
    <t>Active</t>
  </si>
  <si>
    <t>Capitec</t>
  </si>
  <si>
    <t>CARE</t>
  </si>
  <si>
    <t>Genasys</t>
  </si>
  <si>
    <t>MixTelematics</t>
  </si>
  <si>
    <t>RMB</t>
  </si>
  <si>
    <t>RMB - BTZ</t>
  </si>
  <si>
    <t>RMB - IBD</t>
  </si>
  <si>
    <t>Savannah</t>
  </si>
  <si>
    <t>Zero1</t>
  </si>
  <si>
    <t>Grand Total</t>
  </si>
  <si>
    <t>2014 - 05</t>
  </si>
  <si>
    <t>Person Name</t>
  </si>
  <si>
    <t>All</t>
  </si>
  <si>
    <t>Project Dev Amount</t>
  </si>
  <si>
    <t>Hours</t>
  </si>
  <si>
    <t>Raw Hours</t>
  </si>
  <si>
    <t>Invoice Amount</t>
  </si>
  <si>
    <t>Unbillable Amount</t>
  </si>
  <si>
    <t>Billing Rate</t>
  </si>
  <si>
    <t>FirstRand</t>
  </si>
  <si>
    <t>Person Comments</t>
  </si>
  <si>
    <t>Geoffrey Smith</t>
  </si>
  <si>
    <t>Christina Leo</t>
  </si>
  <si>
    <t>Status</t>
  </si>
  <si>
    <t>Unalloc</t>
  </si>
  <si>
    <t>Product Hours</t>
  </si>
  <si>
    <t>Unbillable Hours</t>
  </si>
  <si>
    <t>Work Hours</t>
  </si>
  <si>
    <t>Billability</t>
  </si>
  <si>
    <t>Billability Target</t>
  </si>
  <si>
    <t>Column Labels</t>
  </si>
  <si>
    <t>2014 - 06</t>
  </si>
  <si>
    <t>Internal</t>
  </si>
  <si>
    <t>Name</t>
  </si>
  <si>
    <t>2014/06/01</t>
  </si>
  <si>
    <t>2014/06/08</t>
  </si>
  <si>
    <t>2014/06/15</t>
  </si>
  <si>
    <t>2014/06/22</t>
  </si>
  <si>
    <t>Grigori Nicoloudakis</t>
  </si>
  <si>
    <t>Karen Homan</t>
  </si>
  <si>
    <t>Assist users to change cube connectiosn to new cube</t>
  </si>
  <si>
    <t>Mark Stacey</t>
  </si>
  <si>
    <t>Cube perf tunning, user walkabouts</t>
  </si>
  <si>
    <t>Matt Horn</t>
  </si>
  <si>
    <t>Remo Siciliano</t>
  </si>
  <si>
    <t>Deployment of new tabular FMS cubes</t>
  </si>
  <si>
    <t>DocView Conversions, PnL report</t>
  </si>
  <si>
    <t>FMS Cube perf</t>
  </si>
  <si>
    <t>FMS Cube perf enh</t>
  </si>
  <si>
    <t>FMs cube perf enh, Archiving</t>
  </si>
  <si>
    <t>MCTS Exam 70-465</t>
  </si>
  <si>
    <t>PnL report conversion from BO to SSRS</t>
  </si>
  <si>
    <t>PnL report conversion, meeting</t>
  </si>
  <si>
    <t>Public Holiday</t>
  </si>
  <si>
    <t>SSRS report conversion, user queries/investigations</t>
  </si>
  <si>
    <t>SSRS report conversion, user queries/investigations, Archiving</t>
  </si>
  <si>
    <t>Tabular cube perf tunning, user walkabouts</t>
  </si>
  <si>
    <t>Aphelion</t>
  </si>
  <si>
    <t>Aphelion - Meerkat CARE installation</t>
  </si>
  <si>
    <t>Denis Ngahu</t>
  </si>
  <si>
    <t>CARE Somalia</t>
  </si>
  <si>
    <t>2014 - 01</t>
  </si>
  <si>
    <t>ContractorPeriod</t>
  </si>
  <si>
    <t>Aphelion - Data Load Framework</t>
  </si>
  <si>
    <t>L Oreal</t>
  </si>
  <si>
    <t>CP2014 - 05</t>
  </si>
  <si>
    <t>YMD</t>
  </si>
  <si>
    <t>Aphelion Total</t>
  </si>
  <si>
    <t>Internal Total</t>
  </si>
  <si>
    <t>Internal - Marketing</t>
  </si>
  <si>
    <t>Internal - Staff</t>
  </si>
  <si>
    <t>Internal - Workshops</t>
  </si>
  <si>
    <t>20140416</t>
  </si>
  <si>
    <t>20140418</t>
  </si>
  <si>
    <t>20140422</t>
  </si>
  <si>
    <t>20140423</t>
  </si>
  <si>
    <t>20140424</t>
  </si>
  <si>
    <t>20140425</t>
  </si>
  <si>
    <t>20140428</t>
  </si>
  <si>
    <t>20140429</t>
  </si>
  <si>
    <t>20140430</t>
  </si>
  <si>
    <t>20140502</t>
  </si>
  <si>
    <t>20140505</t>
  </si>
  <si>
    <t>20140506</t>
  </si>
  <si>
    <t>20140507</t>
  </si>
  <si>
    <t>20140508</t>
  </si>
  <si>
    <t>20140509</t>
  </si>
  <si>
    <t>20140512</t>
  </si>
  <si>
    <t>20140513</t>
  </si>
  <si>
    <t>20140514</t>
  </si>
  <si>
    <t>20140515</t>
  </si>
  <si>
    <t>Rate</t>
  </si>
  <si>
    <t>Adele Swanepoel</t>
  </si>
  <si>
    <t>Alistair Pugin</t>
  </si>
  <si>
    <t>Sales</t>
  </si>
  <si>
    <t>Andreas Bergstedt</t>
  </si>
  <si>
    <t>Andrew Thornton-Smith</t>
  </si>
  <si>
    <t>Anish Sana</t>
  </si>
  <si>
    <t>Bhavesh Lala</t>
  </si>
  <si>
    <t>Zero1 Systems Development</t>
  </si>
  <si>
    <t>Jason Berry</t>
  </si>
  <si>
    <t>Jody Roberts</t>
  </si>
  <si>
    <t>Alligator Manufacturing (PTY) LTD</t>
  </si>
  <si>
    <t>F5 Africa</t>
  </si>
  <si>
    <t>SafariNow</t>
  </si>
  <si>
    <t>SAOTA</t>
  </si>
  <si>
    <t>Silicon Overdrive</t>
  </si>
  <si>
    <t>Louis Young</t>
  </si>
  <si>
    <t>Luke Hayler</t>
  </si>
  <si>
    <t>Microsoft</t>
  </si>
  <si>
    <t>Pagatech Limited</t>
  </si>
  <si>
    <t>Shoprite Checkers (PTY) LTD</t>
  </si>
  <si>
    <t>Account Management</t>
  </si>
  <si>
    <t>PROJECT QC</t>
  </si>
  <si>
    <t>Training SSAS</t>
  </si>
  <si>
    <t>AWCAPE</t>
  </si>
  <si>
    <t>WeChat</t>
  </si>
  <si>
    <t>Michael Johnson</t>
  </si>
  <si>
    <t>Robert Maclean</t>
  </si>
  <si>
    <t>Sifiso Ndlovu</t>
  </si>
  <si>
    <t>Theo Engels</t>
  </si>
  <si>
    <t>FirstRand - PDW MIGRATION</t>
  </si>
  <si>
    <t>Ascent</t>
  </si>
  <si>
    <t>MarkStacey_20140601_Timesheets</t>
  </si>
  <si>
    <t>20140526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</si>
</sst>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
  </numFmts>
  <fonts count="4" x14ac:knownFonts="1">
    <font>
      <sz val="11"/>
      <color theme="1"/>
      <name val="Calibri"/>
      <family val="2"/>
      <scheme val="minor"/>
    </font>
    <font>
      <sz val="9"/>
      <color theme="1"/>
      <name val="Calibri"/>
      <family val="2"/>
      <scheme val="minor"/>
    </font>
    <font>
      <b/>
      <sz val="12"/>
      <color theme="1"/>
      <name val="Calibri"/>
      <family val="2"/>
      <scheme val="minor"/>
    </font>
    <font>
      <b/>
      <sz val="9"/>
      <color theme="1"/>
      <name val="Calibri"/>
      <family val="2"/>
      <scheme val="minor"/>
    </font>
  </fonts>
  <fills count="2">
    <fill>
      <patternFill patternType="none"/>
    </fill>
    <fill>
      <patternFill patternType="gray125"/>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theme="4"/>
      </top>
      <bottom style="thin">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164" fontId="0" fillId="0" borderId="0" xfId="0" applyNumberFormat="1"/>
    <xf numFmtId="3" fontId="0" fillId="0" borderId="0" xfId="0" applyNumberFormat="1"/>
    <xf numFmtId="0" fontId="0" fillId="0" borderId="0" xfId="0" applyAlignment="1">
      <alignment wrapText="1"/>
    </xf>
    <xf numFmtId="0" fontId="0" fillId="0" borderId="1" xfId="0" applyBorder="1" applyAlignment="1">
      <alignment wrapText="1"/>
    </xf>
    <xf numFmtId="164" fontId="0" fillId="0" borderId="2" xfId="0" applyNumberFormat="1" applyBorder="1"/>
    <xf numFmtId="164" fontId="0" fillId="0" borderId="3" xfId="0" applyNumberFormat="1" applyBorder="1" applyAlignment="1">
      <alignment wrapText="1"/>
    </xf>
    <xf numFmtId="164" fontId="0" fillId="0" borderId="2" xfId="0" applyNumberFormat="1" applyBorder="1" applyAlignment="1">
      <alignment wrapText="1"/>
    </xf>
    <xf numFmtId="164" fontId="0" fillId="0" borderId="4" xfId="0" applyNumberFormat="1" applyBorder="1" applyAlignment="1">
      <alignment wrapText="1"/>
    </xf>
    <xf numFmtId="0" fontId="0" fillId="0" borderId="4" xfId="0" applyBorder="1" applyAlignment="1">
      <alignment wrapText="1"/>
    </xf>
    <xf numFmtId="0" fontId="0" fillId="0" borderId="0" xfId="0" applyAlignment="1">
      <alignment horizontal="left"/>
    </xf>
    <xf numFmtId="0"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0" fontId="0" fillId="0" borderId="8" xfId="0" applyNumberFormat="1" applyBorder="1"/>
    <xf numFmtId="0" fontId="0" fillId="0" borderId="0" xfId="0" applyAlignment="1">
      <alignment horizontal="left" indent="1"/>
    </xf>
    <xf numFmtId="0" fontId="0" fillId="0" borderId="9" xfId="0" applyNumberFormat="1" applyBorder="1"/>
    <xf numFmtId="164" fontId="0" fillId="0" borderId="0" xfId="0" applyNumberFormat="1" applyBorder="1"/>
    <xf numFmtId="164" fontId="0" fillId="0" borderId="10" xfId="0" applyNumberFormat="1" applyBorder="1"/>
    <xf numFmtId="164" fontId="0" fillId="0" borderId="11" xfId="0" applyNumberFormat="1" applyBorder="1"/>
    <xf numFmtId="0" fontId="0" fillId="0" borderId="11" xfId="0" applyNumberFormat="1" applyBorder="1"/>
    <xf numFmtId="0" fontId="0" fillId="0" borderId="0" xfId="0" applyAlignment="1">
      <alignment horizontal="left" indent="2"/>
    </xf>
    <xf numFmtId="0" fontId="0" fillId="0" borderId="12" xfId="0" applyNumberFormat="1" applyBorder="1"/>
    <xf numFmtId="164" fontId="0" fillId="0" borderId="13" xfId="0" applyNumberFormat="1" applyBorder="1"/>
    <xf numFmtId="164" fontId="0" fillId="0" borderId="14" xfId="0" applyNumberFormat="1" applyBorder="1"/>
    <xf numFmtId="164" fontId="0" fillId="0" borderId="15" xfId="0" applyNumberFormat="1" applyBorder="1"/>
    <xf numFmtId="0" fontId="0" fillId="0" borderId="15" xfId="0" applyNumberFormat="1" applyBorder="1"/>
    <xf numFmtId="0" fontId="0" fillId="0" borderId="3" xfId="0" applyBorder="1" applyAlignment="1">
      <alignment wrapText="1"/>
    </xf>
    <xf numFmtId="0" fontId="0" fillId="0" borderId="3" xfId="0" applyBorder="1"/>
    <xf numFmtId="164" fontId="0" fillId="0" borderId="0" xfId="0" applyNumberFormat="1" applyAlignment="1">
      <alignment wrapText="1"/>
    </xf>
    <xf numFmtId="0" fontId="0" fillId="0" borderId="0" xfId="0" applyNumberFormat="1"/>
    <xf numFmtId="0" fontId="0" fillId="0" borderId="0" xfId="0" applyNumberFormat="1" applyBorder="1"/>
    <xf numFmtId="10" fontId="0" fillId="0" borderId="0" xfId="0" applyNumberFormat="1" applyBorder="1"/>
    <xf numFmtId="0" fontId="1" fillId="0" borderId="0" xfId="0" applyFont="1" applyAlignment="1">
      <alignment wrapText="1"/>
    </xf>
    <xf numFmtId="10" fontId="0" fillId="0" borderId="0" xfId="0" applyNumberFormat="1"/>
    <xf numFmtId="0" fontId="0" fillId="0" borderId="0" xfId="0" applyBorder="1" applyAlignment="1">
      <alignment horizontal="left"/>
    </xf>
    <xf numFmtId="0" fontId="2" fillId="0" borderId="0" xfId="0" applyNumberFormat="1" applyFont="1" applyBorder="1"/>
    <xf numFmtId="0" fontId="3" fillId="0" borderId="16" xfId="0" applyFont="1" applyBorder="1" applyAlignment="1">
      <alignment wrapText="1"/>
    </xf>
    <xf numFmtId="0" fontId="0" fillId="0" borderId="17" xfId="0" applyBorder="1" applyAlignment="1">
      <alignment horizontal="left"/>
    </xf>
    <xf numFmtId="0"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0" xfId="0" pivotButton="1"/>
    <xf numFmtId="0" fontId="0" fillId="0" borderId="3" xfId="0" pivotButton="1" applyBorder="1" applyAlignment="1">
      <alignment wrapText="1"/>
    </xf>
    <xf numFmtId="0" fontId="0" fillId="0" borderId="0" xfId="0" applyAlignment="1">
      <alignment horizontal="left" indent="3"/>
    </xf>
    <xf numFmtId="0" fontId="0" fillId="0" borderId="0" xfId="0" applyAlignment="1">
      <alignment horizontal="left" indent="4"/>
    </xf>
    <xf numFmtId="164" fontId="0" fillId="0" borderId="0" xfId="0" applyNumberFormat="1" applyFill="1"/>
    <xf numFmtId="0" fontId="0" fillId="0" borderId="0" xfId="0" applyAlignment="1">
      <alignment horizontal="left" indent="5"/>
    </xf>
  </cellXfs>
  <cellStyles count="1">
    <cellStyle name="Normal" xfId="0" builtinId="0"/>
  </cellStyles>
  <dxfs count="173">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alignment wrapText="1" readingOrder="0"/>
    </dxf>
    <dxf>
      <alignment wrapText="1" readingOrder="0"/>
    </dxf>
    <dxf>
      <alignment wrapText="1" readingOrder="0"/>
    </dxf>
    <dxf>
      <alignment wrapText="1" readingOrder="0"/>
    </dxf>
    <dxf>
      <alignment wrapText="1" readingOrder="0"/>
    </dxf>
    <dxf>
      <font>
        <sz val="9"/>
      </font>
    </dxf>
    <dxf>
      <font>
        <sz val="9"/>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R&quot;\ #,##0"/>
    </dxf>
    <dxf>
      <numFmt numFmtId="164" formatCode="&quot;R&quot;\ #,##0"/>
    </dxf>
    <dxf>
      <alignment wrapText="1" readingOrder="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eetMetadata" Target="metadata.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178718</xdr:rowOff>
    </xdr:to>
    <mc:AlternateContent xmlns:mc="http://schemas.openxmlformats.org/markup-compatibility/2006">
      <mc:Choice xmlns:a14="http://schemas.microsoft.com/office/drawing/2010/main" Requires="a14">
        <xdr:graphicFrame macro="">
          <xdr:nvGraphicFramePr>
            <xdr:cNvPr id="2"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dr:sp macro="" textlink="">
          <xdr:nvSpPr>
            <xdr:cNvPr id="0" name=""/>
            <xdr:cNvSpPr>
              <a:spLocks noTextEdit="1"/>
            </xdr:cNvSpPr>
          </xdr:nvSpPr>
          <xdr:spPr>
            <a:xfrm>
              <a:off x="28575" y="204107"/>
              <a:ext cx="1352550" cy="2206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851697</xdr:colOff>
      <xdr:row>36</xdr:row>
      <xdr:rowOff>68580</xdr:rowOff>
    </xdr:to>
    <mc:AlternateContent xmlns:mc="http://schemas.openxmlformats.org/markup-compatibility/2006">
      <mc:Choice xmlns:a14="http://schemas.microsoft.com/office/drawing/2010/main" Requires="a14">
        <xdr:graphicFrame macro="">
          <xdr:nvGraphicFramePr>
            <xdr:cNvPr id="3"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dr:sp macro="" textlink="">
          <xdr:nvSpPr>
            <xdr:cNvPr id="0" name=""/>
            <xdr:cNvSpPr>
              <a:spLocks noTextEdit="1"/>
            </xdr:cNvSpPr>
          </xdr:nvSpPr>
          <xdr:spPr>
            <a:xfrm>
              <a:off x="6260006" y="5120527"/>
              <a:ext cx="5139948"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mc:Choice xmlns:a14="http://schemas.microsoft.com/office/drawing/2010/main"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mc:Choice xmlns:a14="http://schemas.microsoft.com/office/drawing/2010/main"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814.519843865739"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13">
        <s v="[Project].[Status].[Client].&amp;[1]&amp;[1]&amp;[51]" c="Capitec" cp="1">
          <x/>
        </s>
        <s v="[Project].[Status].[Client].&amp;[1]&amp;[1]&amp;[767]" c="CARE" cp="1">
          <x/>
        </s>
        <s v="[Project].[Status].[Client].&amp;[1]&amp;[1]&amp;[742]" c="Genasys" cp="1">
          <x/>
        </s>
        <s v="[Project].[Status].[Client].&amp;[1]&amp;[1]&amp;[42]" c="MixTelematics" cp="1">
          <x/>
        </s>
        <s v="[Project].[Status].[Client].&amp;[1]&amp;[1]&amp;[2]" c="RMB" cp="1">
          <x/>
        </s>
        <s v="[Project].[Status].[Client].&amp;[1]&amp;[1]&amp;[758]" c="RMB - BTZ" cp="1">
          <x/>
        </s>
        <s v="[Project].[Status].[Client].&amp;[1]&amp;[1]&amp;[759]" c="RMB - IBD" cp="1">
          <x/>
        </s>
        <s v="[Project].[Status].[Client].&amp;[1]&amp;[1]&amp;[9]" c="Savannah"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3" level="4">
      <sharedItems count="7">
        <s v="[Project].[Status].[Project].&amp;[408]" c="Zero1 - 1View Finance"/>
        <s v="[Project].[Status].[Project].&amp;[405]" c="Zero1 - 1View Invoices"/>
        <s v="[Project].[Status].[Project].&amp;[406]" c="Zero1 - 1View Stock"/>
        <s v="[Project].[Status].[Project].&amp;[402]" c="Zero1 - OneView"/>
        <s v="[Project].[Status].[Project].&amp;[223]" u="1" c="MixTel - Productionisation"/>
        <s v="[Project].[Status].[Project].&amp;[227]" u="1" c="MixTel - FMWeb Integration"/>
        <s v="[Project].[Status].[Project].&amp;[204]" u="1" c="MixTel-InsightCube"/>
      </sharedItems>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ntainsSemiMixedTypes="0" containsString="0"/>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812.268471643518"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30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812.268489236114"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3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812.268481712963"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4">
        <s v="[Fact Timesheet Detail].[Name Comments].[Client Name].&amp;[772]" c=""/>
        <s v="[Fact Timesheet Detail].[Name Comments].[Client Name].&amp;[740]" c="Aphelion"/>
        <s v="[Fact Timesheet Detail].[Name Comments].[Client Name].&amp;[742]" c="Genasys"/>
        <s v="[Fact Timesheet Detail].[Name Comments].[Client Name].&amp;[6]" u="1" c="Internal"/>
      </sharedItems>
    </cacheField>
    <cacheField name="[Fact Timesheet Detail].[Name Comments].[Project Name]" caption="Project Name" numFmtId="0" hierarchy="42" level="2">
      <sharedItems count="4">
        <s v="[Fact Timesheet Detail].[Name Comments].[Project Name].&amp;[2717]" c=""/>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2717]&amp;[13]" c="Christina Leo"/>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3">
        <s v="[Fact Timesheet Detail].[Name Comments].[Comments].&amp;[60368]" c="Investigating problem with backups not being accessible-"/>
        <s v="[Fact Timesheet Detail].[Name Comments].[Comments].&amp;[44290]" u="1"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Date].[Week Ending Billing Period].[Week Ending Billing Period]" caption="Week Ending Billing Period" numFmtId="0" hierarchy="22" level="1">
      <sharedItems count="12">
        <s v="[Date].[Week Ending Billing Period].&amp;[2014 - 01 2014/01/26]" c="2014/01/26"/>
        <s v="[Date].[Week Ending Billing Period].&amp;[2014 - 01 2014/02/02]" c="2014/02/02"/>
        <s v="[Date].[Week Ending Billing Period].&amp;[2014 - 02 2014/02/02]" c="2014/02/02"/>
        <s v="[Date].[Week Ending Billing Period].&amp;[2014 - 02 2014/02/09]" c="2014/02/09"/>
        <s v="[Date].[Week Ending Billing Period].&amp;[2014 - 03 2014/03/23]" c="2014/03/23"/>
        <s v="[Date].[Week Ending Billing Period].&amp;[2014 - 03 2014/03/30]" c="2014/03/30"/>
        <s v="[Date].[Week Ending Billing Period].&amp;[2014 - 04 2014/04/06]" c="2014/04/06"/>
        <s v="[Date].[Week Ending Billing Period].&amp;[2014 - 04 2014/04/27]" c="2014/04/27"/>
        <s v="[Date].[Week Ending Billing Period].&amp;[2014 - 05 2014/04/27]" c="2014/04/27"/>
        <s v="[Date].[Week Ending Billing Period].&amp;[2014 - 05 2014/05/04]" c="2014/05/04"/>
        <s v="[Date].[Week Ending Billing Period].&amp;[2014 - 05 2014/05/11]" c="2014/05/11"/>
        <s v="[Date].[Week Ending Billing Period].&amp;[2014 - 05 2014/05/18]" c="2014/05/18"/>
      </sharedItems>
    </cacheField>
    <cacheField name="[Date].[Week Ending Billing Period].[Week Ending Billing Period].[Billing Period Text]" caption="Billing Period Text" propertyName="Billing Period Text" numFmtId="0" hierarchy="22" level="1" memberPropertyField="1">
      <sharedItems count="5">
        <s v="2014 - 01"/>
        <s v="2014 - 02"/>
        <s v="2014 - 03"/>
        <s v="2014 - 04"/>
        <s v="2014 - 05"/>
      </sharedItems>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4"/>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812.26847905092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1">
        <s v="[Date].[Billing Period Text].&amp;[2014 - 06]" c="2014 - 06"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5">
        <s v="[Fact Timesheet Detail].[Name Comments].[Client Name].&amp;[767]" c="CARE"/>
        <s v="[Fact Timesheet Detail].[Name Comments].[Client Name].&amp;[750]" c="FirstRand"/>
        <s v="[Fact Timesheet Detail].[Name Comments].[Client Name].&amp;[6]" c="Internal"/>
        <s v="[Fact Timesheet Detail].[Name Comments].[Client Name].&amp;[9]" c="Savannah"/>
        <s v="[Fact Timesheet Detail].[Name Comments].[Client Name].&amp;[44]" c="Zero1"/>
      </sharedItems>
    </cacheField>
    <cacheField name="[Fact Timesheet Detail].[Name Comments].[Project Name]" caption="Project Name" numFmtId="0" hierarchy="42" level="2">
      <sharedItems count="8">
        <s v="[Fact Timesheet Detail].[Name Comments].[Project Name].&amp;[1633]" c="Genasys - CTU"/>
        <s v="[Fact Timesheet Detail].[Name Comments].[Project Name].&amp;[3715]" c="Genasys - CTU - Analysis"/>
        <s v="[Fact Timesheet Detail].[Name Comments].[Project Name].&amp;[3717]" c="GENASYS - CTU - Source Data Issues"/>
        <s v="[Fact Timesheet Detail].[Name Comments].[Project Name].&amp;[1712]" c="Genasys - CTU Reports"/>
        <s v="[Fact Timesheet Detail].[Name Comments].[Project Name].&amp;[2717]" u="1" c=""/>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2717]&amp;[13]" c="Christina Leo"/>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812.268509374997"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1">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Mark Stacey]" c="Mark Stacey"/>
        <s v="[Fact Timesheet Detail].[Person Comments].[Person].&amp;[Matt Horn]" c="Matt Horn"/>
        <s v="[Fact Timesheet Detail].[Person Comments].[Person].&amp;[Jody Roberts]" u="1" c="Jody Roberts"/>
        <s v="[Fact Timesheet Detail].[Person Comments].[Person].&amp;[Andrew Thornton-Smith]" u="1" c="Andrew Thornton-Smith"/>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mappingCount="1">
      <sharedItems count="3">
        <s v="[Fact Timesheet Detail].[Person Comments].[Billable].&amp;[93]&amp;[0]" c="Unbillable" cp="1">
          <x/>
        </s>
        <s v="[Fact Timesheet Detail].[Person Comments].[Billable].&amp;[6]&amp;[0]" u="1" c="Unbillable"/>
        <s v="[Fact Timesheet Detail].[Person Comments].[Billable].&amp;[89]&amp;[0]" u="1" c="Unbillable"/>
      </sharedItems>
      <mpMap v="4"/>
    </cacheField>
    <cacheField name="[Fact Timesheet Detail].[Person Comments].[Comments]" caption="Comments" numFmtId="0" hierarchy="45" level="3" mappingCount="13">
      <sharedItems count="18">
        <s v="[Fact Timesheet Detail].[Person Comments].[Comments].&amp;[65662]" c="Assist users to change cube connectiosn to new cube" cp="13">
          <x/>
          <x/>
          <x/>
          <x/>
          <x/>
          <x/>
          <x/>
          <x/>
          <x/>
          <x/>
          <x/>
          <x/>
          <x/>
        </s>
        <s v="[Fact Timesheet Detail].[Person Comments].[Comments].&amp;[66859]" c="Cube perf tunning, user walkabouts" cp="13">
          <x/>
          <x/>
          <x/>
          <x/>
          <x/>
          <x/>
          <x/>
          <x/>
          <x/>
          <x/>
          <x/>
          <x v="1"/>
          <x v="1"/>
        </s>
        <s v="[Fact Timesheet Detail].[Person Comments].[Comments].&amp;[66860]" c="Cube perf tunning, user walkabouts" cp="13">
          <x/>
          <x/>
          <x/>
          <x/>
          <x/>
          <x/>
          <x/>
          <x/>
          <x/>
          <x/>
          <x/>
          <x v="1"/>
          <x v="2"/>
        </s>
        <s v="[Fact Timesheet Detail].[Person Comments].[Comments].&amp;[65661]" c="Deployment of new tabular FMS cubes" cp="13">
          <x/>
          <x/>
          <x v="1"/>
          <x/>
          <x/>
          <x/>
          <x/>
          <x/>
          <x/>
          <x/>
          <x/>
          <x v="1"/>
          <x v="3"/>
        </s>
        <s v="[Fact Timesheet Detail].[Person Comments].[Comments].&amp;[65682]" c="DocView Conversions, PnL report" cp="13">
          <x/>
          <x/>
          <x/>
          <x/>
          <x/>
          <x/>
          <x/>
          <x/>
          <x/>
          <x v="1"/>
          <x/>
          <x v="2"/>
          <x v="4"/>
        </s>
        <s v="[Fact Timesheet Detail].[Person Comments].[Comments].&amp;[65683]" c="FMS Cube perf" cp="13">
          <x/>
          <x/>
          <x/>
          <x/>
          <x/>
          <x/>
          <x/>
          <x/>
          <x/>
          <x/>
          <x/>
          <x v="1"/>
          <x v="5"/>
        </s>
        <s v="[Fact Timesheet Detail].[Person Comments].[Comments].&amp;[65684]" c="FMS Cube perf" cp="13">
          <x/>
          <x/>
          <x/>
          <x/>
          <x/>
          <x/>
          <x/>
          <x/>
          <x/>
          <x/>
          <x/>
          <x v="1"/>
          <x v="6"/>
        </s>
        <s v="[Fact Timesheet Detail].[Person Comments].[Comments].&amp;[65685]" c="FMS Cube perf" cp="13">
          <x/>
          <x/>
          <x/>
          <x/>
          <x/>
          <x/>
          <x/>
          <x/>
          <x/>
          <x/>
          <x/>
          <x v="1"/>
          <x v="7"/>
        </s>
        <s v="[Fact Timesheet Detail].[Person Comments].[Comments].&amp;[66780]" c="FMS Cube perf enh" cp="13">
          <x/>
          <x/>
          <x v="1"/>
          <x/>
          <x/>
          <x/>
          <x/>
          <x/>
          <x/>
          <x/>
          <x/>
          <x v="1"/>
          <x v="8"/>
        </s>
        <s v="[Fact Timesheet Detail].[Person Comments].[Comments].&amp;[66782]" c="FMs cube perf enh, Archiving" cp="13">
          <x/>
          <x/>
          <x/>
          <x/>
          <x/>
          <x/>
          <x/>
          <x/>
          <x/>
          <x/>
          <x/>
          <x v="1"/>
          <x v="9"/>
        </s>
        <s v="[Fact Timesheet Detail].[Person Comments].[Comments].&amp;[66779]" c="MCTS Exam 70-465" cp="13">
          <x/>
          <x/>
          <x v="2"/>
          <x/>
          <x/>
          <x/>
          <x/>
          <x/>
          <x/>
          <x v="2"/>
          <x/>
          <x v="3"/>
          <x v="8"/>
        </s>
        <s v="[Fact Timesheet Detail].[Person Comments].[Comments].&amp;[65663]" c="PnL report conversion from BO to SSRS" cp="13">
          <x/>
          <x/>
          <x/>
          <x/>
          <x/>
          <x/>
          <x/>
          <x/>
          <x/>
          <x v="1"/>
          <x/>
          <x v="4"/>
          <x/>
        </s>
        <s v="[Fact Timesheet Detail].[Person Comments].[Comments].&amp;[66857]" c="PnL report conversion, meeting" cp="13">
          <x/>
          <x/>
          <x v="3"/>
          <x/>
          <x/>
          <x/>
          <x/>
          <x/>
          <x/>
          <x v="1"/>
          <x/>
          <x v="4"/>
          <x v="10"/>
        </s>
        <s v="[Fact Timesheet Detail].[Person Comments].[Comments].&amp;[66856]" c="Public Holiday" cp="13">
          <x/>
          <x/>
          <x v="2"/>
          <x/>
          <x/>
          <x/>
          <x/>
          <x/>
          <x/>
          <x v="3"/>
          <x/>
          <x v="5"/>
          <x v="11"/>
        </s>
        <s v="[Fact Timesheet Detail].[Person Comments].[Comments].&amp;[66777]" c="SSRS report conversion, user queries/investigations" cp="13">
          <x/>
          <x/>
          <x/>
          <x/>
          <x/>
          <x/>
          <x/>
          <x/>
          <x/>
          <x v="1"/>
          <x/>
          <x v="2"/>
          <x v="12"/>
        </s>
        <s v="[Fact Timesheet Detail].[Person Comments].[Comments].&amp;[66778]" c="SSRS report conversion, user queries/investigations" cp="13">
          <x/>
          <x/>
          <x/>
          <x/>
          <x/>
          <x/>
          <x/>
          <x/>
          <x/>
          <x v="1"/>
          <x/>
          <x v="2"/>
          <x v="13"/>
        </s>
        <s v="[Fact Timesheet Detail].[Person Comments].[Comments].&amp;[66781]" c="SSRS report conversion, user queries/investigations, Archiving" cp="13">
          <x/>
          <x/>
          <x/>
          <x/>
          <x/>
          <x/>
          <x/>
          <x/>
          <x/>
          <x/>
          <x/>
          <x v="1"/>
          <x v="14"/>
        </s>
        <s v="[Fact Timesheet Detail].[Person Comments].[Comments].&amp;[66858]" c="Tabular cube perf tunning, user walkabouts" cp="13">
          <x/>
          <x/>
          <x/>
          <x/>
          <x/>
          <x/>
          <x/>
          <x/>
          <x/>
          <x/>
          <x/>
          <x v="1"/>
          <x v="15"/>
        </s>
      </sharedItems>
      <mpMap v="5"/>
      <mpMap v="6"/>
      <mpMap v="7"/>
      <mpMap v="8"/>
      <mpMap v="9"/>
      <mpMap v="10"/>
      <mpMap v="11"/>
      <mpMap v="12"/>
      <mpMap v="13"/>
      <mpMap v="14"/>
      <mpMap v="15"/>
      <mpMap v="16"/>
      <mpMap v="52"/>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ontainsNumber="1" containsInteger="1" minValue="93" maxValue="93" count="1">
        <n v="93"/>
      </sharedItems>
    </cacheField>
    <cacheField name="[Fact Timesheet Detail].[Person Comments].[Comments].[AM Comments]" caption="AM Comments" propertyName="AM Comments" numFmtId="0" hierarchy="45" level="3" memberPropertyField="1">
      <sharedItems count="1">
        <s v=""/>
      </sharedItems>
    </cacheField>
    <cacheField name="[Fact Timesheet Detail].[Person Comments].[Comments].[Billable]" caption="Billable" propertyName="Billable" numFmtId="0" hierarchy="45" level="3" memberPropertyField="1">
      <sharedItems containsSemiMixedTypes="0" containsString="0" containsNumber="1" containsInteger="1" minValue="0" maxValue="0" count="1">
        <n v="0"/>
      </sharedItems>
    </cacheField>
    <cacheField name="[Fact Timesheet Detail].[Person Comments].[Comments].[Client]" caption="Client" propertyName="Client" numFmtId="0" hierarchy="45" level="3" memberPropertyField="1">
      <sharedItems count="4">
        <s v="RMB"/>
        <s v="RMB - BTZ"/>
        <s v="Internal"/>
        <s v="RMB - IBD"/>
      </sharedItems>
    </cacheField>
    <cacheField name="[Fact Timesheet Detail].[Person Comments].[Comments].[Client Comments]" caption="Client Comments" propertyName="Client Comments" numFmtId="0" hierarchy="45" level="3" memberPropertyField="1">
      <sharedItems count="1">
        <s v=""/>
      </sharedItems>
    </cacheField>
    <cacheField name="[Fact Timesheet Detail].[Person Comments].[Comments].[Exclude]" caption="Exclude" propertyName="Exclude" numFmtId="0" hierarchy="45" level="3" memberPropertyField="1">
      <sharedItems containsSemiMixedTypes="0" containsString="0" containsNumber="1" containsInteger="1" minValue="0" maxValue="0" count="1">
        <n v="0"/>
      </sharedItems>
    </cacheField>
    <cacheField name="[Fact Timesheet Detail].[Person Comments].[Comments].[Person Code]" caption="Person Code" propertyName="Person Code" numFmtId="0" hierarchy="45" level="3" memberPropertyField="1">
      <sharedItems count="1">
        <s v="Grigori Nicoloudakis"/>
      </sharedItems>
    </cacheField>
    <cacheField name="[Fact Timesheet Detail].[Person Comments].[Comments].[Person Name]" caption="Person Name" propertyName="Person Name" numFmtId="0" hierarchy="45" level="3" memberPropertyField="1">
      <sharedItems count="1">
        <s v="Grigori Nicoloudakis"/>
      </sharedItems>
    </cacheField>
    <cacheField name="[Fact Timesheet Detail].[Person Comments].[Comments].[Person Source Key]" caption="Person Source Key" propertyName="Person Source Key" numFmtId="0" hierarchy="45" level="3" memberPropertyField="1">
      <sharedItems count="1">
        <s v="GRIGORI NICOLOUDAKIS"/>
      </sharedItems>
    </cacheField>
    <cacheField name="[Fact Timesheet Detail].[Person Comments].[Comments].[PersonBillable]" caption="PersonBillable" propertyName="PersonBillable" numFmtId="0" hierarchy="45" level="3" memberPropertyField="1">
      <sharedItems count="1">
        <s v="Unbillable"/>
      </sharedItems>
    </cacheField>
    <cacheField name="[Fact Timesheet Detail].[Person Comments].[Comments].[Project]" caption="Project" propertyName="Project" numFmtId="0" hierarchy="45" level="3" memberPropertyField="1">
      <sharedItems count="4">
        <s v="RMB - BTZ"/>
        <s v="RMB - IBD"/>
        <s v="Internal - Training"/>
        <s v="Internal - Public Holiday"/>
      </sharedItems>
    </cacheField>
    <cacheField name="[Fact Timesheet Detail].[Person Comments].[Comments].[Timesheet Detail Name]" caption="Timesheet Detail Name" propertyName="Timesheet Detail Name" numFmtId="0" hierarchy="45" level="3" memberPropertyField="1">
      <sharedItems count="1">
        <s v="N/A"/>
      </sharedItems>
    </cacheField>
    <cacheField name="[Fact Timesheet Detail].[Person Comments].[Comments].[Type Of Work Name]" caption="Type Of Work Name" propertyName="Type Of Work Name" numFmtId="0" hierarchy="45" level="3" memberPropertyField="1">
      <sharedItems count="6">
        <s v="Configuration"/>
        <s v="Cubes"/>
        <s v="Analysis"/>
        <s v="Training"/>
        <s v="FrontEnd"/>
        <s v="Internal - Public Holiday"/>
      </sharedItems>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unt="16">
        <s v="20140602"/>
        <s v="20140619"/>
        <s v="20140620"/>
        <s v="20140530"/>
        <s v="20140603"/>
        <s v="20140604"/>
        <s v="20140605"/>
        <s v="20140606"/>
        <s v="20140611"/>
        <s v="20140613"/>
        <s v="20140617"/>
        <s v="20140616"/>
        <s v="20140609"/>
        <s v="20140610"/>
        <s v="20140612"/>
        <s v="20140618"/>
      </sharedItems>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5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812.268495370372" backgroundQuery="1" createdVersion="4" refreshedVersion="5" minRefreshableVersion="3" recordCount="0" supportSubquery="1" supportAdvancedDrill="1">
  <cacheSource type="external" connectionId="2"/>
  <cacheFields count="96">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Karen Homan]" c="Karen Homan"/>
        <s v="[Fact Timesheet Detail].[Person Comments].[Person].&amp;[Mark Stacey]" c="Mark Stacey"/>
        <s v="[Fact Timesheet Detail].[Person Comments].[Person].&amp;[Matt Horn]" c="Matt Horn"/>
        <s v="[Fact Timesheet Detail].[Person Comments].[Person].&amp;[Remo Siciliano]" c="Remo Siciliano"/>
      </sharedItems>
    </cacheField>
    <cacheField name="[Date].[Week Ending Billing Period].[Week Ending Billing Period]" caption="Week Ending Billing Period" numFmtId="0" hierarchy="22" level="1" mappingCount="1">
      <sharedItems count="95">
        <s v="[Date].[Week Ending Billing Period].&amp;[2014 - 06 2014/06/01]" c="2014/06/01" cp="1">
          <x/>
        </s>
        <s v="[Date].[Week Ending Billing Period].&amp;[2014 - 06 2014/06/08]" c="2014/06/08" cp="1">
          <x/>
        </s>
        <s v="[Date].[Week Ending Billing Period].&amp;[2014 - 06 2014/06/15]" c="2014/06/15" cp="1">
          <x/>
        </s>
        <s v="[Date].[Week Ending Billing Period].&amp;[2014 - 06 2014/06/22]" c="2014/06/22"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6"/>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90"/>
        <fieldUsage x="91"/>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812.268313310182" backgroundQuery="1" createdVersion="4" refreshedVersion="5" minRefreshableVersion="3" recordCount="0" supportSubquery="1" supportAdvancedDrill="1">
  <cacheSource type="external" connectionId="2"/>
  <cacheFields count="11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9">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mappingCount="1">
      <sharedItems count="11">
        <s v="[Fact Timesheet Detail].[Name Comments].[Project Name].&amp;[1683]" c="Aphelion - Data Load Framework" cp="1">
          <x/>
        </s>
        <s v="[Fact Timesheet Detail].[Name Comments].[Project Name].&amp;[1660]" u="1" c="RMB - IBD"/>
        <s v="[Fact Timesheet Detail].[Name Comments].[Project Name].&amp;[1659]" u="1" c="RMB - BTZ"/>
        <s v="[Fact Timesheet Detail].[Name Comments].[Project Name].&amp;[553]" u="1" c="L Oreal - BI"/>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2" level="3" mappingCount="1">
      <sharedItems count="10">
        <s v="[Fact Timesheet Detail].[Name Comments].[Person Name].&amp;[1683]&amp;[74]" c="Geoffrey Smith" cp="1">
          <x/>
        </s>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2"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Aphelion"/>
      </sharedItems>
    </cacheField>
    <cacheField name="[Fact Timesheet Detail].[Name Comments].[Person Name].[Project Name]" caption="Project Name" propertyName="Project Name" numFmtId="0" hierarchy="42" level="3" memberPropertyField="1">
      <sharedItems count="1">
        <s v="Aphelion - Data Load Framework"/>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7"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814.524289583336"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1">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Denis Ngahu]" c="Denis Ngahu"/>
        <s v="[Person].[Person Name].&amp;[Geoffrey Smith]" c="Geoffrey Smith"/>
        <s v="[Person].[Person Name].&amp;[Grigori Nicoloudakis]" c="Grigori Nicoloudakis"/>
        <s v="[Person].[Person Name].&amp;[Jason Berry]" c="Jason Berry"/>
        <s v="[Person].[Person Name].&amp;[Jody Roberts]" c="Jody Roberts"/>
        <s v="[Person].[Person Name].&amp;[Louis Young]" c="Louis Young"/>
        <s v="[Person].[Person Name].&amp;[Luke Hayler]" c="Luke Hayler"/>
        <s v="[Person].[Person Name].&amp;[Mark Stacey]" c="Mark Stacey"/>
        <s v="[Person].[Person Name].&amp;[Matt Horn]" c="Matt Horn"/>
        <s v="[Person].[Person Name].&amp;[Michael Johnson]" c="Michael Johnson"/>
        <s v="[Person].[Person Name].&amp;[Remo Siciliano]" c="Remo Siciliano"/>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26">
        <s v="[Project].[Name].[Client Name].&amp;[Alligator Manufacturing (PTY) LTD]" c="Alligator Manufacturing (PTY) LTD"/>
        <s v="[Project].[Name].[Client Name].&amp;[Aphelion]" c="Aphelion"/>
        <s v="[Project].[Name].[Client Name].&amp;[AWCAPE]" c="AWCAPE"/>
        <s v="[Project].[Name].[Client Name].&amp;[Capitec]" c="Capitec"/>
        <s v="[Project].[Name].[Client Name].&amp;[CARE]" c="CARE"/>
        <s v="[Project].[Name].[Client Name].&amp;[CARE Somalia]" c="CARE Somalia"/>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Telematics]" c="MixTelematics"/>
        <s v="[Project].[Name].[Client Name].&amp;[Pagatech Limited]" c="Pagatech Limited"/>
        <s v="[Project].[Name].[Client Name].&amp;[RMB]" c="RMB"/>
        <s v="[Project].[Name].[Client Name].&amp;[RMB - BTZ]" c="RMB - BTZ"/>
        <s v="[Project].[Name].[Client Name].&amp;[RMB - IBD]" c="RMB - IBD"/>
        <s v="[Project].[Name].[Client Name].&amp;[SafariNow]" c="SafariNow"/>
        <s v="[Project].[Name].[Client Name].&amp;[Sales]" c="Sales"/>
        <s v="[Project].[Name].[Client Name].&amp;[SAOTA]" c="SAOTA"/>
        <s v="[Project].[Name].[Client Name].&amp;[Savannah]" c="Savannah"/>
        <s v="[Project].[Name].[Client Name].&amp;[Shoprite Checkers (PTY) LTD]" c="Shoprite Checkers (PTY) LTD"/>
        <s v="[Project].[Name].[Client Name].&amp;[Silicon Overdrive]" c="Silicon Overdrive"/>
        <s v="[Project].[Name].[Client Name].&amp;[WeChat]" c="WeChat"/>
        <s v="[Project].[Name].[Client Name].&amp;[Zero1]" c="Zero1"/>
        <s v="[Project].[Name].[Client Name].&amp;[Zero1 Systems Development]" c="Zero1 Systems Development"/>
      </sharedItems>
    </cacheField>
    <cacheField name="[Project].[Name].[Project Name]" caption="Project Name" numFmtId="0" hierarchy="76" level="2" mappingCount="1">
      <sharedItems count="3">
        <s v="[Project].[Name].[Project Name].&amp;[762]&amp;[Account Management]" c="Account Management" cp="1">
          <x/>
        </s>
        <s v="[Project].[Name].[Project Name].&amp;[762]&amp;[PROJECT QC]" c="PROJECT QC" cp="1">
          <x/>
        </s>
        <s v="[Project].[Name].[Project Name].&amp;[762]&amp;[Training SSAS]" c="Training SSAS" cp="1">
          <x/>
        </s>
      </sharedItems>
      <mpMap v="4"/>
    </cacheField>
    <cacheField name="[Project].[Name].[Project Name].[Client Name]" caption="Client Name" propertyName="Client Name" numFmtId="0" hierarchy="76" level="2" memberPropertyField="1">
      <sharedItems count="1">
        <s v="Shoprite Checkers (PTY) LTD"/>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814.527352662037"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7">
        <s v="[Fact Timesheet Detail].[Name Comments].[Client Name].&amp;[740]" c="Aphelion"/>
        <s v="[Fact Timesheet Detail].[Name Comments].[Client Name].&amp;[6]" c="Internal"/>
        <s v="[Fact Timesheet Detail].[Name Comments].[Client Name].&amp;[44]" c="Zero1"/>
        <s v="[Fact Timesheet Detail].[Name Comments].[Client Name].&amp;[2]" u="1" c="RMB"/>
        <s v="[Fact Timesheet Detail].[Name Comments].[Client Name].&amp;[9]" u="1"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10">
        <s v="[Fact Timesheet Detail].[Name Comments].[Project Name].&amp;[566]" c="Aphelion - Meerkat CARE installation"/>
        <s v="[Fact Timesheet Detail].[Name Comments].[Project Name].&amp;[583]" c="Internal - Marketing"/>
        <s v="[Fact Timesheet Detail].[Name Comments].[Project Name].&amp;[579]" c="Internal - Staff"/>
        <s v="[Fact Timesheet Detail].[Name Comments].[Project Name].&amp;[133]" c="Internal - Workshops"/>
        <s v="[Fact Timesheet Detail].[Name Comments].[Project Name].&amp;[146]" u="1" c="Internal - Product Dev"/>
        <s v="[Fact Timesheet Detail].[Name Comments].[Project Name].&amp;[585]" u="1" c="Internal - Project admin"/>
        <s v="[Fact Timesheet Detail].[Name Comments].[Project Name].&amp;[201]" u="1" c="Internal - Training"/>
        <s v="[Fact Timesheet Detail].[Name Comments].[Project Name].&amp;[420]" u="1"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22">
        <s v="[Date].[Date ID].&amp;[20140416]" c="20140416"/>
        <s v="[Date].[Date ID].&amp;[20140418]" c="20140418"/>
        <s v="[Date].[Date ID].&amp;[20140422]" c="20140422"/>
        <s v="[Date].[Date ID].&amp;[20140423]" c="20140423"/>
        <s v="[Date].[Date ID].&amp;[20140424]" c="20140424"/>
        <s v="[Date].[Date ID].&amp;[20140425]" c="20140425"/>
        <s v="[Date].[Date ID].&amp;[20140428]" c="20140428"/>
        <s v="[Date].[Date ID].&amp;[20140429]" c="20140429"/>
        <s v="[Date].[Date ID].&amp;[20140430]" c="20140430"/>
        <s v="[Date].[Date ID].&amp;[20140502]" c="20140502"/>
        <s v="[Date].[Date ID].&amp;[20140505]" c="20140505"/>
        <s v="[Date].[Date ID].&amp;[20140506]" c="20140506"/>
        <s v="[Date].[Date ID].&amp;[20140507]" c="20140507"/>
        <s v="[Date].[Date ID].&amp;[20140508]" c="20140508"/>
        <s v="[Date].[Date ID].&amp;[20140509]" c="20140509"/>
        <s v="[Date].[Date ID].&amp;[20140512]" c="20140512"/>
        <s v="[Date].[Date ID].&amp;[20140513]" c="20140513"/>
        <s v="[Date].[Date ID].&amp;[20140514]" c="20140514"/>
        <s v="[Date].[Date ID].&amp;[20140515]" c="20140515"/>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3">
        <s v="[Fact Timesheet Detail].[Comments].&amp;[62562]" c="Kathryn, interview"/>
        <s v="[Fact Timesheet Detail].[Comments].&amp;[44105]" u="1" c="PMI-ACP course"/>
        <s v="[Fact Timesheet Detail].[Comments].&amp;[44106]" u="1"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814.527492361114" backgroundQuery="1" createdVersion="4" refreshedVersion="5" minRefreshableVersion="3" recordCount="0" supportSubquery="1" supportAdvancedDrill="1">
  <cacheSource type="external" connectionId="2"/>
  <cacheFields count="102">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8">
        <s v="[Fact Timesheet Detail].[Name Comments].[Client Name].&amp;[750]" c="FirstRand"/>
        <s v="[Fact Timesheet Detail].[Name Comments].[Client Name].&amp;[758]" u="1" c="RMB - BTZ"/>
        <s v="[Fact Timesheet Detail].[Name Comments].[Client Name].&amp;[759]" u="1" c="RMB - IBD"/>
        <s v="[Fact Timesheet Detail].[Name Comments].[Client Name].&amp;[2]" u="1" c="RMB"/>
        <s v="[Fact Timesheet Detail].[Name Comments].[Client Name].&amp;[742]" u="1" c="Genasys"/>
        <s v="[Fact Timesheet Detail].[Name Comments].[Client Name].&amp;[740]" u="1" c="Aphelion"/>
        <s v="[Fact Timesheet Detail].[Name Comments].[Client Name].&amp;[766]" u="1" c="Pagatech Limited"/>
        <s v="[Fact Timesheet Detail].[Name Comments].[Client Name].&amp;[747]" u="1" c="MiX Telematics"/>
      </sharedItems>
    </cacheField>
    <cacheField name="[Fact Timesheet Detail].[Name Comments].[Project Name]" caption="Project Name" numFmtId="0" hierarchy="42" level="2" mappingCount="1">
      <sharedItems count="13">
        <s v="[Fact Timesheet Detail].[Name Comments].[Project Name].&amp;[3718]" c="FirstRand - PDW MIGRATION" cp="1">
          <x/>
        </s>
        <s v="[Fact Timesheet Detail].[Name Comments].[Project Name].&amp;[1659]" u="1" c="RMB - BTZ"/>
        <s v="[Fact Timesheet Detail].[Name Comments].[Project Name].&amp;[1633]" u="1" c="Genasys - CTU"/>
        <s v="[Fact Timesheet Detail].[Name Comments].[Project Name].&amp;[3715]" u="1" c="Genasys - CTU - Analysis"/>
        <s v="[Fact Timesheet Detail].[Name Comments].[Project Name].&amp;[3717]" u="1" c="GENASYS - CTU - Source Data Issues"/>
        <s v="[Fact Timesheet Detail].[Name Comments].[Project Name].&amp;[1712]" u="1" c="Genasys - CTU Reports"/>
        <s v="[Fact Timesheet Detail].[Name Comments].[Project Name].&amp;[538]" u="1" c="Account Management"/>
        <s v="[Fact Timesheet Detail].[Name Comments].[Project Name].&amp;[540]" u="1" c="Genasys - Analysis"/>
        <s v="[Fact Timesheet Detail].[Name Comments].[Project Name].&amp;[570]" u="1" c="Genasys - Data load overages"/>
        <s v="[Fact Timesheet Detail].[Name Comments].[Project Name].&amp;[541]" u="1" c="Genasys - Phase 1"/>
        <s v="[Fact Timesheet Detail].[Name Comments].[Project Name].&amp;[591]" u="1" c="GENASYS - PRODUCTIONISATION"/>
        <s v="[Fact Timesheet Detail].[Name Comments].[Project Name].&amp;[163]" u="1" c="Savannah - Document Management"/>
        <s v="[Fact Timesheet Detail].[Name Comments].[Project Name].&amp;[145]" u="1" c="Savannah - Generic"/>
      </sharedItems>
      <mpMap v="23"/>
    </cacheField>
    <cacheField name="[Fact Timesheet Detail].[Name Comments].[Person Name]" caption="Person Name" numFmtId="0" hierarchy="42" level="3" mappingCount="1">
      <sharedItems count="23">
        <s v="[Fact Timesheet Detail].[Name Comments].[Person Name].&amp;[3718]&amp;[13]" c="Christina Leo" cp="1">
          <x/>
        </s>
        <s v="[Fact Timesheet Detail].[Name Comments].[Person Name].&amp;[3718]&amp;[74]" c="Geoffrey Smith" cp="1">
          <x/>
        </s>
        <s v="[Fact Timesheet Detail].[Name Comments].[Person Name].&amp;[3718]&amp;[1]" c="Mark Stacey" cp="1">
          <x/>
        </s>
        <s v="[Fact Timesheet Detail].[Name Comments].[Person Name].&amp;[142]&amp;[2098]" u="1" c="Remo Siciliano"/>
        <s v="[Fact Timesheet Detail].[Name Comments].[Person Name].&amp;[148]&amp;[74]" u="1" c="Geoffrey Smith"/>
        <s v="[Fact Timesheet Detail].[Name Comments].[Person Name].&amp;[1659]&amp;[93]" u="1" c="Grigori Nicoloudakis"/>
        <s v="[Fact Timesheet Detail].[Name Comments].[Person Name].&amp;[1660]&amp;[93]" u="1" c="Grigori Nicoloudakis"/>
        <s v="[Fact Timesheet Detail].[Name Comments].[Person Name].&amp;[147]&amp;[6]" u="1" c="Matt Horn"/>
        <s v="[Fact Timesheet Detail].[Name Comments].[Person Name].&amp;[583]&amp;[6]" u="1" c="Matt Horn"/>
        <s v="[Fact Timesheet Detail].[Name Comments].[Person Name].&amp;[590]&amp;[6]" u="1" c="Matt Horn"/>
        <s v="[Fact Timesheet Detail].[Name Comments].[Person Name].&amp;[1612]&amp;[2098]" u="1" c="Remo Siciliano"/>
        <s v="[Fact Timesheet Detail].[Name Comments].[Person Name].&amp;[1616]&amp;[74]" u="1" c="Geoffrey Smith"/>
        <s v="[Fact Timesheet Detail].[Name Comments].[Person Name].&amp;[1697]&amp;[6]" u="1" c="Matt Horn"/>
        <s v="[Fact Timesheet Detail].[Name Comments].[Person Name].&amp;[1643]&amp;[1]" u="1" c="Mark Stacey"/>
        <s v="[Fact Timesheet Detail].[Name Comments].[Person Name].&amp;[1653]&amp;[1]" u="1" c="Mark Stacey"/>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34]&amp;[6]" u="1" c="Matt Horn"/>
        <s v="[Fact Timesheet Detail].[Name Comments].[Person Name].&amp;[544]&amp;[2]" u="1" c="Andrew Thornton-Smith"/>
      </sharedItems>
      <mpMap v="24"/>
    </cacheField>
    <cacheField name="[Fact Timesheet Detail].[Name Comments].[Comments]" caption="Comments" numFmtId="0" hierarchy="42" level="4" mappingCount="13">
      <sharedItems count="10">
        <s v="[Fact Timesheet Detail].[Name Comments].[Comments].&amp;[65668]" c="Ascent" cp="13">
          <x/>
          <x/>
          <x/>
          <x/>
          <x/>
          <x/>
          <x/>
          <x/>
          <x/>
          <x/>
          <x/>
          <x/>
          <x/>
        </s>
        <s v="[Fact Timesheet Detail].[Name Comments].[Comments].&amp;[60169]" u="1" c="Savannah planning mee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mpMap v="25"/>
      <mpMap v="26"/>
      <mpMap v="27"/>
      <mpMap v="83"/>
      <mpMap v="84"/>
      <mpMap v="85"/>
      <mpMap v="86"/>
      <mpMap v="87"/>
      <mpMap v="88"/>
      <mpMap v="89"/>
      <mpMap v="90"/>
      <mpMap v="91"/>
      <mpMap v="100"/>
    </cacheField>
    <cacheField name="[Fact Timesheet Detail].[Name Comments].[Project Name].[Client Name]" caption="Client Name" propertyName="Client Name" numFmtId="0" hierarchy="42" level="2" memberPropertyField="1">
      <sharedItems count="1">
        <s v="FirstRand"/>
      </sharedItems>
    </cacheField>
    <cacheField name="[Fact Timesheet Detail].[Name Comments].[Person Name].[Project Name]" caption="Project Name" propertyName="Project Name" numFmtId="0" hierarchy="42" level="3" memberPropertyField="1">
      <sharedItems count="1">
        <s v="FirstRand - PDW MIGRATION"/>
      </sharedItems>
    </cacheField>
    <cacheField name="[Fact Timesheet Detail].[Name Comments].[Comments].[Person Code]" caption="Person Code" propertyName="Person Code" numFmtId="0" hierarchy="42" level="4" memberPropertyField="1">
      <sharedItems count="1">
        <s v="Mark Stacey"/>
      </sharedItems>
    </cacheField>
    <cacheField name="[Fact Timesheet Detail].[Name Comments].[Comments].[Person Name]" caption="Person Name" propertyName="Person Name" numFmtId="0" hierarchy="42" level="4" memberPropertyField="1">
      <sharedItems count="1">
        <s v="Mark Stacey"/>
      </sharedItems>
    </cacheField>
    <cacheField name="[Fact Timesheet Detail].[Name Comments].[Comments].[Person Source Key]" caption="Person Source Key" propertyName="Person Source Key" numFmtId="0" hierarchy="42" level="4" memberPropertyField="1">
      <sharedItems count="1">
        <s v="MARK STACEY"/>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unt="1">
        <s v=""/>
      </sharedItems>
    </cacheField>
    <cacheField name="[Fact Timesheet Detail].[Name Comments].[Comments].[Billable]" caption="Billable" propertyName="Billable" numFmtId="0" hierarchy="42" level="4" memberPropertyField="1">
      <sharedItems containsSemiMixedTypes="0" containsString="0" containsNumber="1" containsInteger="1" minValue="-1" maxValue="-1" count="1">
        <n v="-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Timesheet Detail Name]" caption="Timesheet Detail Name" propertyName="Timesheet Detail Name" numFmtId="0" hierarchy="42" level="4" memberPropertyField="1">
      <sharedItems count="1">
        <s v="Mark StaceyFirstRand - PDW MigrationMeeting and travel15/26/2014 12:00:00 AM"/>
      </sharedItems>
    </cacheField>
    <cacheField name="[Fact Timesheet Detail].[Name Comments].[Comments].[Type Of Work Name]" caption="Type Of Work Name" propertyName="Type Of Work Name" numFmtId="0" hierarchy="42" level="4" memberPropertyField="1">
      <sharedItems count="1">
        <s v="Meeting and travel"/>
      </sharedItems>
    </cacheField>
    <cacheField name="[Fact Timesheet Detail].[Name Comments].[Comments].[PersonBillable]" caption="PersonBillable" propertyName="PersonBillable" numFmtId="0" hierarchy="42" level="4" memberPropertyField="1">
      <sharedItems count="1">
        <s v="Unallocated"/>
      </sharedItems>
    </cacheField>
    <cacheField name="[Fact Timesheet Detail].[Name Comments].[Comments].[Client]" caption="Client" propertyName="Client" numFmtId="0" hierarchy="42" level="4" memberPropertyField="1">
      <sharedItems count="1">
        <s v="FirstRand"/>
      </sharedItems>
    </cacheField>
    <cacheField name="[Fact Timesheet Detail].[Name Comments].[Comments].[Project]" caption="Project" propertyName="Project" numFmtId="0" hierarchy="42" level="4" memberPropertyField="1">
      <sharedItems count="1">
        <s v="FirstRand - PDW MIGRATION"/>
      </sharedItems>
    </cacheField>
    <cacheField name="[Fact Timesheet Detail].[Name Comments].[File Name]" caption="File Name" numFmtId="0" hierarchy="42" level="5" mappingCount="1">
      <sharedItems count="1">
        <s v="[Fact Timesheet Detail].[Name Comments].[File Name].&amp;[65668]" c="MarkStacey_20140601_Timesheets" cp="1">
          <x/>
        </s>
      </sharedItems>
      <mpMap v="93"/>
    </cacheField>
    <cacheField name="[Fact Timesheet Detail].[Name Comments].[File Name].[Comments]" caption="Comments" propertyName="Comments" numFmtId="0" hierarchy="42" level="5" memberPropertyField="1">
      <sharedItems count="1">
        <s v="Ascent"/>
      </sharedItems>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Measures].[Project Dev Amount]" caption="Project Dev Amount" numFmtId="0" hierarchy="134" level="32767"/>
    <cacheField name="[Fact Timesheet Detail].[Name Comments].[Comment Date]" caption="Comment Date" numFmtId="0" hierarchy="42" level="6" mappingCount="1">
      <sharedItems count="1">
        <s v="[Fact Timesheet Detail].[Name Comments].[Comment Date].&amp;[65668]" c="20140526" cp="1">
          <x/>
        </s>
      </sharedItems>
      <mpMap v="101"/>
    </cacheField>
    <cacheField name="[Fact Timesheet Detail].[Name Comments].[Comments].[Day]" caption="Day" propertyName="Day" numFmtId="0" hierarchy="42" level="4" memberPropertyField="1">
      <sharedItems count="1">
        <s v="20140526"/>
      </sharedItems>
    </cacheField>
    <cacheField name="[Fact Timesheet Detail].[Name Comments].[Comment Date].[File Name]" caption="File Name" propertyName="File Name" numFmtId="0" hierarchy="42" level="6" memberPropertyField="1">
      <sharedItems count="1">
        <s v="MarkStacey_20140601_Timesheets"/>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9"/>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oneField="1">
      <fieldsUsage count="1">
        <fieldUsage x="98"/>
      </fieldsUsage>
    </cacheHierarchy>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35" firstHeaderRow="1" firstDataRow="1" firstDataCol="1"/>
  <pivotFields count="5">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axis="axisRow" allDrilled="1" showAll="0" dataSourceSort="1">
      <items count="27">
        <item c="1" x="0"/>
        <item c="1" x="1"/>
        <item c="1" x="2"/>
        <item c="1" x="3"/>
        <item c="1" x="4"/>
        <item c="1" x="5"/>
        <item c="1" x="6"/>
        <item c="1" x="7"/>
        <item c="1" x="8"/>
        <item c="1" x="9"/>
        <item c="1" x="10"/>
        <item c="1" x="11"/>
        <item c="1" x="12"/>
        <item c="1" x="13"/>
        <item c="1" x="14"/>
        <item c="1" x="15"/>
        <item c="1" x="16"/>
        <item c="1" x="17"/>
        <item c="1" x="18"/>
        <item c="1" x="19"/>
        <item c="1" x="20"/>
        <item c="1" x="21" d="1"/>
        <item c="1" x="22"/>
        <item c="1" x="23"/>
        <item c="1" x="24"/>
        <item c="1" x="25"/>
        <item t="default"/>
      </items>
    </pivotField>
    <pivotField axis="axisRow" showAll="0" dataSourceSort="1">
      <items count="4">
        <item x="0"/>
        <item x="1"/>
        <item x="2"/>
        <item t="default"/>
      </items>
    </pivotField>
    <pivotField showAll="0" dataSourceSort="1" defaultSubtotal="0" showPropTip="1"/>
  </pivotFields>
  <rowFields count="3">
    <field x="0"/>
    <field x="2"/>
    <field x="3"/>
  </rowFields>
  <rowItems count="132">
    <i>
      <x/>
    </i>
    <i r="1">
      <x v="1"/>
    </i>
    <i r="1">
      <x v="9"/>
    </i>
    <i>
      <x v="1"/>
    </i>
    <i r="1">
      <x v="9"/>
    </i>
    <i r="1">
      <x v="18"/>
    </i>
    <i>
      <x v="2"/>
    </i>
    <i r="1">
      <x v="1"/>
    </i>
    <i r="1">
      <x v="8"/>
    </i>
    <i r="1">
      <x v="9"/>
    </i>
    <i r="1">
      <x v="24"/>
    </i>
    <i>
      <x v="3"/>
    </i>
    <i r="1">
      <x v="1"/>
    </i>
    <i r="1">
      <x v="8"/>
    </i>
    <i r="1">
      <x v="9"/>
    </i>
    <i r="1">
      <x v="12"/>
    </i>
    <i r="1">
      <x v="14"/>
    </i>
    <i r="1">
      <x v="20"/>
    </i>
    <i r="1">
      <x v="24"/>
    </i>
    <i>
      <x v="4"/>
    </i>
    <i r="1">
      <x v="1"/>
    </i>
    <i r="1">
      <x v="9"/>
    </i>
    <i r="1">
      <x v="20"/>
    </i>
    <i r="1">
      <x v="24"/>
    </i>
    <i>
      <x v="5"/>
    </i>
    <i r="1">
      <x v="1"/>
    </i>
    <i r="1">
      <x v="9"/>
    </i>
    <i>
      <x v="6"/>
    </i>
    <i r="1">
      <x v="1"/>
    </i>
    <i r="1">
      <x v="7"/>
    </i>
    <i r="1">
      <x v="8"/>
    </i>
    <i r="1">
      <x v="24"/>
    </i>
    <i>
      <x v="7"/>
    </i>
    <i r="1">
      <x v="4"/>
    </i>
    <i>
      <x v="8"/>
    </i>
    <i r="1">
      <x v="1"/>
    </i>
    <i r="1">
      <x v="3"/>
    </i>
    <i r="1">
      <x v="7"/>
    </i>
    <i r="1">
      <x v="8"/>
    </i>
    <i r="1">
      <x v="9"/>
    </i>
    <i r="1">
      <x v="10"/>
    </i>
    <i r="1">
      <x v="12"/>
    </i>
    <i r="1">
      <x v="14"/>
    </i>
    <i r="1">
      <x v="15"/>
    </i>
    <i r="1">
      <x v="16"/>
    </i>
    <i r="1">
      <x v="20"/>
    </i>
    <i r="1">
      <x v="24"/>
    </i>
    <i>
      <x v="9"/>
    </i>
    <i r="1">
      <x v="1"/>
    </i>
    <i r="1">
      <x v="8"/>
    </i>
    <i r="1">
      <x v="12"/>
    </i>
    <i r="1">
      <x v="15"/>
    </i>
    <i r="1">
      <x v="16"/>
    </i>
    <i r="1">
      <x v="20"/>
    </i>
    <i r="1">
      <x v="24"/>
    </i>
    <i r="1">
      <x v="25"/>
    </i>
    <i>
      <x v="10"/>
    </i>
    <i r="1">
      <x v="9"/>
    </i>
    <i r="1">
      <x v="14"/>
    </i>
    <i r="1">
      <x v="20"/>
    </i>
    <i>
      <x v="11"/>
    </i>
    <i r="1">
      <x/>
    </i>
    <i r="1">
      <x v="3"/>
    </i>
    <i r="1">
      <x v="6"/>
    </i>
    <i r="1">
      <x v="9"/>
    </i>
    <i r="1">
      <x v="12"/>
    </i>
    <i r="1">
      <x v="17"/>
    </i>
    <i r="1">
      <x v="18"/>
    </i>
    <i r="1">
      <x v="19"/>
    </i>
    <i r="1">
      <x v="22"/>
    </i>
    <i>
      <x v="12"/>
    </i>
    <i r="1">
      <x v="9"/>
    </i>
    <i r="1">
      <x v="12"/>
    </i>
    <i>
      <x v="13"/>
    </i>
    <i r="1">
      <x v="3"/>
    </i>
    <i r="1">
      <x v="24"/>
    </i>
    <i>
      <x v="14"/>
    </i>
    <i r="1">
      <x v="1"/>
    </i>
    <i r="1">
      <x v="3"/>
    </i>
    <i r="1">
      <x v="4"/>
    </i>
    <i r="1">
      <x v="5"/>
    </i>
    <i r="1">
      <x v="7"/>
    </i>
    <i r="1">
      <x v="8"/>
    </i>
    <i r="1">
      <x v="9"/>
    </i>
    <i r="1">
      <x v="10"/>
    </i>
    <i r="1">
      <x v="11"/>
    </i>
    <i r="1">
      <x v="12"/>
    </i>
    <i r="1">
      <x v="13"/>
    </i>
    <i r="1">
      <x v="14"/>
    </i>
    <i r="1">
      <x v="18"/>
    </i>
    <i r="1">
      <x v="20"/>
    </i>
    <i r="1">
      <x v="21"/>
    </i>
    <i r="2">
      <x/>
    </i>
    <i r="2">
      <x v="1"/>
    </i>
    <i r="2">
      <x v="2"/>
    </i>
    <i r="1">
      <x v="24"/>
    </i>
    <i r="1">
      <x v="25"/>
    </i>
    <i>
      <x v="15"/>
    </i>
    <i r="1">
      <x v="1"/>
    </i>
    <i r="1">
      <x v="2"/>
    </i>
    <i r="1">
      <x v="3"/>
    </i>
    <i r="1">
      <x v="9"/>
    </i>
    <i r="1">
      <x v="10"/>
    </i>
    <i r="1">
      <x v="12"/>
    </i>
    <i r="1">
      <x v="14"/>
    </i>
    <i r="1">
      <x v="20"/>
    </i>
    <i r="1">
      <x v="23"/>
    </i>
    <i r="1">
      <x v="24"/>
    </i>
    <i>
      <x v="16"/>
    </i>
    <i r="1">
      <x v="1"/>
    </i>
    <i r="1">
      <x v="3"/>
    </i>
    <i r="1">
      <x v="9"/>
    </i>
    <i r="1">
      <x v="12"/>
    </i>
    <i r="1">
      <x v="20"/>
    </i>
    <i r="1">
      <x v="24"/>
    </i>
    <i>
      <x v="17"/>
    </i>
    <i r="1">
      <x v="14"/>
    </i>
    <i r="1">
      <x v="16"/>
    </i>
    <i r="1">
      <x v="20"/>
    </i>
    <i r="1">
      <x v="24"/>
    </i>
    <i>
      <x v="18"/>
    </i>
    <i r="1">
      <x v="1"/>
    </i>
    <i r="1">
      <x v="9"/>
    </i>
    <i r="1">
      <x v="20"/>
    </i>
    <i>
      <x v="19"/>
    </i>
    <i r="1">
      <x v="3"/>
    </i>
    <i r="1">
      <x v="20"/>
    </i>
    <i>
      <x v="20"/>
    </i>
    <i r="1">
      <x v="1"/>
    </i>
    <i r="1">
      <x v="9"/>
    </i>
    <i r="1">
      <x v="20"/>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11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I28" firstHeaderRow="1" firstDataRow="3"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8">
        <item s="1" c="1" x="0" d="1"/>
        <item c="1" x="1" d="1"/>
        <item s="1" c="1" x="2"/>
        <item s="1" x="3"/>
        <item s="1" x="4"/>
        <item s="1" x="5"/>
        <item s="1" x="6" d="1"/>
        <item t="default"/>
      </items>
    </pivotField>
    <pivotField axis="axisCol" showAll="0" dataSourceSort="1">
      <items count="11">
        <item c="1" x="0"/>
        <item s="1" c="1" x="1"/>
        <item s="1" c="1" x="2"/>
        <item s="1" c="1" x="3"/>
        <item s="1" x="4"/>
        <item s="1" x="5"/>
        <item s="1" x="6"/>
        <item s="1" x="7"/>
        <item x="8" d="1"/>
        <item x="9"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3">
        <item x="0" e="0"/>
        <item x="1" e="0"/>
        <item x="2" e="0"/>
        <item x="3" e="0"/>
        <item x="4" e="0"/>
        <item x="5" e="0"/>
        <item x="6" e="0"/>
        <item x="7" e="0"/>
        <item x="8" e="0"/>
        <item x="9" e="0"/>
        <item x="10" e="0"/>
        <item x="11" e="0"/>
        <item x="12" e="0"/>
        <item x="13" e="0"/>
        <item x="14" e="0"/>
        <item x="15" e="0"/>
        <item x="16" e="0"/>
        <item x="17" e="0"/>
        <item x="18" e="0"/>
        <item x="19"/>
        <item x="20"/>
        <item x="21"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20">
    <i>
      <x/>
    </i>
    <i>
      <x v="1"/>
    </i>
    <i>
      <x v="2"/>
    </i>
    <i>
      <x v="3"/>
    </i>
    <i>
      <x v="4"/>
    </i>
    <i>
      <x v="5"/>
    </i>
    <i>
      <x v="6"/>
    </i>
    <i>
      <x v="7"/>
    </i>
    <i>
      <x v="8"/>
    </i>
    <i>
      <x v="9"/>
    </i>
    <i>
      <x v="10"/>
    </i>
    <i>
      <x v="11"/>
    </i>
    <i>
      <x v="12"/>
    </i>
    <i>
      <x v="13"/>
    </i>
    <i>
      <x v="14"/>
    </i>
    <i>
      <x v="15"/>
    </i>
    <i>
      <x v="16"/>
    </i>
    <i>
      <x v="17"/>
    </i>
    <i>
      <x v="18"/>
    </i>
    <i t="grand">
      <x/>
    </i>
  </rowItems>
  <colFields count="2">
    <field x="70"/>
    <field x="71"/>
  </colFields>
  <colItems count="8">
    <i>
      <x/>
      <x/>
    </i>
    <i t="default">
      <x/>
    </i>
    <i>
      <x v="1"/>
      <x v="1"/>
    </i>
    <i r="1">
      <x v="2"/>
    </i>
    <i r="1">
      <x v="3"/>
    </i>
    <i t="default">
      <x v="1"/>
    </i>
    <i>
      <x v="2"/>
    </i>
    <i t="grand">
      <x/>
    </i>
  </colItems>
  <pageFields count="3">
    <pageField fld="63" hier="61" name="[Person].[Person Name].&amp;[Remo Siciliano]" cap="Remo Siciliano"/>
    <pageField fld="91" hier="10" name="[Date].[ContractorPeriod].[Billing Year].&amp;[2014].&amp;[CP2014 - 05]" cap="CP2014 - 05"/>
    <pageField fld="0" hier="29" name="[Date].[YMD].[All]" cap="All"/>
  </pageFields>
  <dataFields count="1">
    <dataField fld="90" baseField="0" baseItem="0"/>
  </dataFields>
  <formats count="7">
    <format dxfId="119">
      <pivotArea collapsedLevelsAreSubtotals="1" fieldPosition="0">
        <references count="2">
          <reference field="70" count="1" selected="0">
            <x v="1"/>
          </reference>
          <reference field="113" count="1">
            <x v="21"/>
          </reference>
        </references>
      </pivotArea>
    </format>
    <format dxfId="120">
      <pivotArea collapsedLevelsAreSubtotals="1" fieldPosition="0">
        <references count="2">
          <reference field="113" count="1" selected="0">
            <x v="19"/>
          </reference>
          <reference field="132" count="1">
            <x v="1"/>
          </reference>
        </references>
      </pivotArea>
    </format>
    <format dxfId="121">
      <pivotArea dataOnly="0" labelOnly="1" fieldPosition="0">
        <references count="2">
          <reference field="113" count="1" selected="0">
            <x v="19"/>
          </reference>
          <reference field="132" count="1">
            <x v="1"/>
          </reference>
        </references>
      </pivotArea>
    </format>
    <format dxfId="122">
      <pivotArea collapsedLevelsAreSubtotals="1" fieldPosition="0">
        <references count="2">
          <reference field="113" count="1" selected="0">
            <x v="19"/>
          </reference>
          <reference field="132" count="1">
            <x v="1"/>
          </reference>
        </references>
      </pivotArea>
    </format>
    <format dxfId="123">
      <pivotArea dataOnly="0" labelOnly="1" fieldPosition="0">
        <references count="2">
          <reference field="113" count="1" selected="0">
            <x v="19"/>
          </reference>
          <reference field="132" count="1">
            <x v="1"/>
          </reference>
        </references>
      </pivotArea>
    </format>
    <format dxfId="124">
      <pivotArea collapsedLevelsAreSubtotals="1" fieldPosition="0">
        <references count="2">
          <reference field="113" count="1" selected="0">
            <x v="20"/>
          </reference>
          <reference field="132" count="1">
            <x v="2"/>
          </reference>
        </references>
      </pivotArea>
    </format>
    <format dxfId="125">
      <pivotArea dataOnly="0" labelOnly="1" fieldPosition="0">
        <references count="2">
          <reference field="113" count="1" selected="0">
            <x v="20"/>
          </reference>
          <reference field="132" count="1">
            <x v="2"/>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4"/>
        <mp field="95"/>
        <mp field="96"/>
        <mp field="97"/>
        <mp field="98"/>
        <mp field="99"/>
        <mp field="100"/>
        <mp field="101"/>
        <mp field="102"/>
        <mp field="103"/>
        <mp field="104"/>
        <mp field="105"/>
        <mp field="106"/>
        <mp field="107"/>
        <mp field="108"/>
        <mp field="109"/>
        <mp field="110"/>
        <mp field="111"/>
        <mp field="112"/>
      </mp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0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4" firstHeaderRow="0" firstDataRow="1" firstDataCol="1" rowPageCount="3" colPageCount="1"/>
  <pivotFields count="11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0">
        <item c="1" x="0" d="1"/>
        <item c="1" x="1"/>
        <item c="1" x="2"/>
        <item c="1" x="3"/>
        <item c="1" x="4"/>
        <item c="1" x="5"/>
        <item x="6" d="1"/>
        <item x="7" d="1"/>
        <item x="8"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70"/>
    <field x="71"/>
    <field x="72"/>
  </rowFields>
  <rowItems count="9">
    <i>
      <x/>
    </i>
    <i r="1">
      <x/>
    </i>
    <i r="2">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1"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7"/>
        <mp field="11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ersonBillingByWeek" cacheId="10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P3:U12" firstHeaderRow="1" firstDataRow="2" firstDataCol="1" rowPageCount="1" colPageCount="1"/>
  <pivotFields count="96">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45"/>
  </rowFields>
  <rowItems count="8">
    <i>
      <x/>
    </i>
    <i>
      <x v="1"/>
    </i>
    <i>
      <x v="2"/>
    </i>
    <i>
      <x v="3"/>
    </i>
    <i>
      <x v="4"/>
    </i>
    <i>
      <x v="5"/>
    </i>
    <i>
      <x v="6"/>
    </i>
    <i t="grand">
      <x/>
    </i>
  </rowItems>
  <colFields count="1">
    <field x="46"/>
  </colFields>
  <colItems count="5">
    <i>
      <x/>
    </i>
    <i>
      <x v="1"/>
    </i>
    <i>
      <x v="2"/>
    </i>
    <i>
      <x v="3"/>
    </i>
    <i t="grand">
      <x/>
    </i>
  </colItems>
  <pageFields count="1">
    <pageField fld="90" hier="76" name="[Project].[Name].[All]" cap="All"/>
  </pageFields>
  <dataFields count="1">
    <dataField name="Raw Hours" fld="48" baseField="0" baseItem="0"/>
  </dataFields>
  <formats count="7">
    <format dxfId="126">
      <pivotArea dataOnly="0" labelOnly="1" fieldPosition="0">
        <references count="1">
          <reference field="46" count="0"/>
        </references>
      </pivotArea>
    </format>
    <format dxfId="127">
      <pivotArea field="45" type="button" dataOnly="0" labelOnly="1" outline="0" axis="axisRow" fieldPosition="0"/>
    </format>
    <format dxfId="128">
      <pivotArea dataOnly="0" labelOnly="1" fieldPosition="0">
        <references count="1">
          <reference field="46" count="50">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reference>
        </references>
      </pivotArea>
    </format>
    <format dxfId="129">
      <pivotArea dataOnly="0" labelOnly="1" fieldPosition="0">
        <references count="1">
          <reference field="46" count="36">
            <x v="54"/>
            <x v="55"/>
            <x v="56"/>
            <x v="57"/>
            <x v="58"/>
            <x v="59"/>
            <x v="60"/>
            <x v="61"/>
            <x v="62"/>
            <x v="63"/>
            <x v="64"/>
            <x v="65"/>
            <x v="66"/>
            <x v="67"/>
            <x v="68"/>
            <x v="69"/>
            <x v="70"/>
            <x v="71"/>
            <x v="72"/>
            <x v="73"/>
            <x v="74"/>
            <x v="75"/>
            <x v="76"/>
            <x v="77"/>
            <x v="78"/>
            <x v="79"/>
            <x v="80"/>
            <x v="81"/>
            <x v="82"/>
            <x v="83"/>
            <x v="84"/>
            <x v="85"/>
            <x v="86"/>
            <x v="87"/>
            <x v="88"/>
            <x v="89"/>
          </reference>
        </references>
      </pivotArea>
    </format>
    <format dxfId="130">
      <pivotArea dataOnly="0" labelOnly="1" grandCol="1" outline="0" fieldPosition="0"/>
    </format>
    <format dxfId="131">
      <pivotArea field="45" type="button" dataOnly="0" labelOnly="1" outline="0" axis="axisRow" fieldPosition="0"/>
    </format>
    <format dxfId="132">
      <pivotArea dataOnly="0" labelOnly="1" fieldPosition="0">
        <references count="1">
          <reference field="46" count="5">
            <x v="90"/>
            <x v="91"/>
            <x v="92"/>
            <x v="93"/>
            <x v="94"/>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6]"/>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4"/>
        <mp field="9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92"/>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ersonBillingTable" cacheId="10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9" firstHeaderRow="0" firstDataRow="1" firstDataCol="1"/>
  <pivotFields count="54">
    <pivotField axis="axisRow" allDrilled="1" showAll="0" dataSourceSort="1">
      <items count="12">
        <item s="1" c="1" x="0"/>
        <item s="1" c="1" x="1"/>
        <item s="1" c="1" x="2" d="1"/>
        <item s="1" c="1" x="3"/>
        <item s="1" c="1" x="4"/>
        <item s="1" x="5"/>
        <item s="1" x="6"/>
        <item s="1" x="7"/>
        <item x="8"/>
        <item x="9"/>
        <item x="10"/>
        <item t="default"/>
      </items>
    </pivotField>
    <pivotField axis="axisRow" showAll="0" dataSourceSort="1">
      <items count="4">
        <item c="1" x="0" d="1"/>
        <item x="1" d="1"/>
        <item x="2" d="1"/>
        <item t="default"/>
      </items>
    </pivotField>
    <pivotField axis="axisRow" showAll="0" dataSourceSort="1">
      <items count="19">
        <item c="1" x="0"/>
        <item c="1" x="1"/>
        <item c="1" x="2"/>
        <item c="1" x="3"/>
        <item c="1" x="4"/>
        <item c="1" x="5"/>
        <item c="1" x="6"/>
        <item c="1" x="7"/>
        <item c="1" x="8"/>
        <item c="1" x="9"/>
        <item c="1" x="10"/>
        <item c="1" x="11"/>
        <item c="1" x="12"/>
        <item c="1" x="13"/>
        <item c="1" x="14"/>
        <item c="1" x="15"/>
        <item c="1" x="16"/>
        <item c="1" x="17"/>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0"/>
    <field x="1"/>
    <field x="2"/>
  </rowFields>
  <rowItems count="25">
    <i>
      <x/>
    </i>
    <i>
      <x v="1"/>
    </i>
    <i>
      <x v="2"/>
    </i>
    <i r="1">
      <x/>
    </i>
    <i r="2">
      <x/>
    </i>
    <i r="2">
      <x v="1"/>
    </i>
    <i r="2">
      <x v="2"/>
    </i>
    <i r="2">
      <x v="3"/>
    </i>
    <i r="2">
      <x v="4"/>
    </i>
    <i r="2">
      <x v="5"/>
    </i>
    <i r="2">
      <x v="6"/>
    </i>
    <i r="2">
      <x v="7"/>
    </i>
    <i r="2">
      <x v="8"/>
    </i>
    <i r="2">
      <x v="9"/>
    </i>
    <i r="2">
      <x v="10"/>
    </i>
    <i r="2">
      <x v="11"/>
    </i>
    <i r="2">
      <x v="12"/>
    </i>
    <i r="2">
      <x v="13"/>
    </i>
    <i r="2">
      <x v="14"/>
    </i>
    <i r="2">
      <x v="15"/>
    </i>
    <i r="2">
      <x v="16"/>
    </i>
    <i r="2">
      <x v="17"/>
    </i>
    <i>
      <x v="3"/>
    </i>
    <i>
      <x v="4"/>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3">
      <pivotAreas count="1">
        <pivotArea outline="0" fieldPosition="0">
          <references count="1">
            <reference field="4294967294" count="1" selected="0">
              <x v="0"/>
            </reference>
          </references>
        </pivotArea>
      </pivotAreas>
    </conditionalFormat>
    <conditionalFormat priority="2">
      <pivotAreas count="6">
        <pivotArea type="data" collapsedLevelsAreSubtotals="1" fieldPosition="0">
          <references count="2">
            <reference field="4294967294" count="1" selected="0">
              <x v="7"/>
            </reference>
            <reference field="0" count="2">
              <x v="1"/>
              <x v="6"/>
            </reference>
          </references>
        </pivotArea>
        <pivotArea type="data" collapsedLevelsAreSubtotals="1" fieldPosition="0">
          <references count="2">
            <reference field="4294967294" count="1" selected="0">
              <x v="7"/>
            </reference>
            <reference field="0" count="1">
              <x v="2"/>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4"/>
            </reference>
          </references>
        </pivotArea>
        <pivotArea type="data" collapsedLevelsAreSubtotals="1" fieldPosition="0">
          <references count="2">
            <reference field="4294967294" count="1" selected="0">
              <x v="7"/>
            </reference>
            <reference field="0" count="1">
              <x v="9"/>
            </reference>
          </references>
        </pivotArea>
      </pivotAreas>
    </conditionalFormat>
    <conditionalFormat priority="1">
      <pivotAreas count="1">
        <pivotArea type="data" collapsedLevelsAreSubtotals="1" fieldPosition="0">
          <references count="2">
            <reference field="4294967294" count="1" selected="0">
              <x v="1"/>
            </reference>
            <reference field="0" count="10">
              <x v="1"/>
              <x v="2"/>
              <x v="3"/>
              <x v="4"/>
              <x v="5"/>
              <x v="6"/>
              <x v="7"/>
              <x v="8"/>
              <x v="9"/>
              <x v="1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4"/>
        <mp field="5"/>
        <mp field="6"/>
        <mp field="7"/>
        <mp field="8"/>
        <mp field="9"/>
        <mp field="10"/>
        <mp field="11"/>
        <mp field="12"/>
        <mp field="13"/>
        <mp field="14"/>
        <mp field="15"/>
        <mp field="16"/>
        <mp field="17"/>
        <mp field="52"/>
        <mp field="53"/>
      </mps>
      <members count="20" level="1">
        <member name=""/>
        <member name=""/>
        <member name="[Fact Timesheet Detail].[Person Comments].[Person].&amp;[Shana Kay]"/>
        <member name="[Fact Timesheet Detail].[Person Comments].[Person].&amp;[Anish Sana]"/>
        <member nam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ersonBillingTable" cacheId="10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1"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2">
        <item x="0"/>
        <item t="default"/>
      </items>
    </pivotField>
    <pivotField showAll="0" dataSourceSort="1" defaultSubtotal="0" showPropTip="1"/>
    <pivotField axis="axisRow" allDrilled="1" showAll="0" dataSourceSort="1">
      <items count="6">
        <item c="1" x="0"/>
        <item c="1" x="1"/>
        <item c="1" x="2"/>
        <item c="1" x="3"/>
        <item c="1" x="4"/>
        <item t="default"/>
      </items>
    </pivotField>
    <pivotField axis="axisRow" showAll="0" dataSourceSort="1">
      <items count="9">
        <item c="1" x="0"/>
        <item c="1" x="1"/>
        <item c="1" x="2"/>
        <item c="1" x="3"/>
        <item x="4" d="1"/>
        <item x="5" d="1"/>
        <item x="6" d="1"/>
        <item x="7"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7">
    <i>
      <x/>
    </i>
    <i r="1">
      <x/>
    </i>
    <i r="1">
      <x v="1"/>
    </i>
    <i r="1">
      <x v="2"/>
    </i>
    <i r="1">
      <x v="3"/>
    </i>
    <i r="1">
      <x v="4"/>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1">
      <pivotAreas count="1">
        <pivotArea outline="0" fieldPosition="0">
          <references count="1">
            <reference field="4294967294" count="1" selected="0">
              <x v="0"/>
            </reference>
          </references>
        </pivotArea>
      </pivotAreas>
    </conditionalFormat>
    <conditionalFormat priority="3">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2">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ivotTable2" cacheId="99"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O5"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5">
        <item c="1" x="0"/>
        <item c="1" x="1"/>
        <item c="1" x="2"/>
        <item x="3" d="1"/>
        <item t="default"/>
      </items>
    </pivotField>
    <pivotField axis="axisRow" showAll="0" dataSourceSort="1">
      <items count="5">
        <item c="1" x="0" d="1"/>
        <item x="1" d="1"/>
        <item x="2" d="1"/>
        <item x="3" d="1"/>
        <item t="default"/>
      </items>
    </pivotField>
    <pivotField axis="axisRow" showAll="0" dataSourceSort="1">
      <items count="7">
        <item c="1" x="0" d="1"/>
        <item x="1" d="1"/>
        <item x="2" d="1"/>
        <item x="3" d="1"/>
        <item x="4" d="1"/>
        <item x="5" d="1"/>
        <item t="default"/>
      </items>
    </pivotField>
    <pivotField axis="axisRow" showAll="0" dataSourceSort="1">
      <items count="4">
        <item c="1" x="0"/>
        <item x="1" d="1"/>
        <item x="2"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13">
        <item x="0"/>
        <item x="1"/>
        <item x="2"/>
        <item x="3"/>
        <item x="4"/>
        <item x="5"/>
        <item x="6"/>
        <item x="7"/>
        <item x="8"/>
        <item x="9"/>
        <item x="10"/>
        <item x="11"/>
        <item t="default"/>
      </items>
    </pivotField>
    <pivotField showAll="0" dataSourceSort="1" defaultSubtotal="0" showPropTip="1"/>
    <pivotField axis="axisRow" showAll="0" dataSourceSort="1">
      <items count="1">
        <item t="default"/>
      </items>
    </pivotField>
    <pivotField showAll="0" dataSourceSort="1" defaultSubtotal="0" showPropTip="1"/>
    <pivotField showAll="0" dataSourceSort="1" defaultSubtotal="0" showPropTip="1"/>
    <pivotField axis="axisPage" showAll="0" dataSourceSort="1">
      <items count="1">
        <item t="default"/>
      </items>
    </pivotField>
    <pivotField showAll="0" dataSourceSort="1" defaultSubtotal="0" showPropTip="1"/>
    <pivotField showAll="0" dataSourceSort="1" defaultSubtotal="0" showPropTip="1"/>
  </pivotFields>
  <rowFields count="6">
    <field x="44"/>
    <field x="45"/>
    <field x="46"/>
    <field x="47"/>
    <field x="48"/>
    <field x="-2"/>
  </rowFields>
  <colFields count="1">
    <field x="64"/>
  </colFields>
  <pageFields count="1">
    <pageField fld="0" hier="45" name="[Fact Timesheet Detail].[Person Comments].[Person].&amp;[Christina Leo]" cap="Christina Leo"/>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1" level="2">
        <member name="[Date].[BillingPeriod].[Billing Period].&amp;[2014 - 06]"/>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7"/>
        <mp field="68"/>
      </mps>
    </pivotHierarchy>
    <pivotHierarchy/>
    <pivotHierarchy/>
    <pivotHierarchy>
      <mps count="16">
        <mp field="4"/>
        <mp field="5"/>
        <mp field="6"/>
        <mp field="7"/>
        <mp field="8"/>
        <mp field="9"/>
        <mp field="10"/>
        <mp field="11"/>
        <mp field="12"/>
        <mp field="13"/>
        <mp field="14"/>
        <mp field="15"/>
        <mp field="16"/>
        <mp field="17"/>
        <mp field="70"/>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1" cacheId="127"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J14" firstHeaderRow="0" firstDataRow="1" firstDataCol="1" rowPageCount="2" colPageCount="1"/>
  <pivotFields count="102">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items count="9">
        <item x="1" d="1"/>
        <item x="2" d="1"/>
        <item x="3" d="1"/>
        <item x="6" d="1"/>
        <item x="7" d="1"/>
        <item x="4" d="1"/>
        <item x="5" d="1"/>
        <item s="1" c="1" x="0" d="1"/>
        <item t="default"/>
      </items>
    </pivotField>
    <pivotField axis="axisRow" showAll="0" dataSourceSort="1">
      <items count="14">
        <item c="1" x="0" d="1"/>
        <item n="    " x="1"/>
        <item x="2"/>
        <item x="3"/>
        <item x="4"/>
        <item x="5"/>
        <item x="6"/>
        <item x="7"/>
        <item x="8"/>
        <item x="9"/>
        <item x="10"/>
        <item x="11"/>
        <item x="12"/>
        <item t="default"/>
      </items>
    </pivotField>
    <pivotField axis="axisRow" showAll="0" dataSourceSort="1">
      <items count="24">
        <item c="1" x="0"/>
        <item c="1" x="1"/>
        <item c="1" x="2" d="1"/>
        <item x="3" d="1"/>
        <item x="4" d="1"/>
        <item x="5" d="1"/>
        <item x="6" d="1"/>
        <item x="7" d="1"/>
        <item x="8" d="1"/>
        <item x="9" d="1"/>
        <item x="10" d="1"/>
        <item x="11" d="1"/>
        <item x="12" d="1"/>
        <item x="13" d="1"/>
        <item x="14" d="1"/>
        <item x="15" d="1"/>
        <item x="16" d="1"/>
        <item x="17" d="1"/>
        <item x="18" d="1"/>
        <item x="19" d="1"/>
        <item x="20"/>
        <item x="21" d="1"/>
        <item x="22" d="1"/>
        <item t="default"/>
      </items>
    </pivotField>
    <pivotField axis="axisRow" showAll="0" dataSourceSort="1">
      <items count="11">
        <item c="1" x="0" d="1"/>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2">
        <item c="1" x="0" d="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dataField="1" showAll="0"/>
    <pivotField axis="axisRow" showAll="0" hideNewItems="1" dataSourceSort="1">
      <items count="2">
        <item x="0"/>
        <item t="default"/>
      </items>
    </pivotField>
    <pivotField showAll="0" dataSourceSort="1" defaultSubtotal="0" showPropTip="1"/>
    <pivotField showAll="0" dataSourceSort="1" defaultSubtotal="0" showPropTip="1"/>
  </pivotFields>
  <rowFields count="6">
    <field x="19"/>
    <field x="20"/>
    <field x="21"/>
    <field x="22"/>
    <field x="92"/>
    <field x="99"/>
  </rowFields>
  <rowItems count="9">
    <i>
      <x v="7"/>
    </i>
    <i r="1">
      <x/>
    </i>
    <i r="2">
      <x/>
    </i>
    <i r="2">
      <x v="1"/>
    </i>
    <i r="2">
      <x v="2"/>
    </i>
    <i r="3">
      <x/>
    </i>
    <i r="4">
      <x/>
    </i>
    <i r="5">
      <x/>
    </i>
    <i t="grand">
      <x/>
    </i>
  </rowItems>
  <colFields count="1">
    <field x="-2"/>
  </colFields>
  <colItems count="9">
    <i>
      <x/>
    </i>
    <i i="1">
      <x v="1"/>
    </i>
    <i i="2">
      <x v="2"/>
    </i>
    <i i="3">
      <x v="3"/>
    </i>
    <i i="4">
      <x v="4"/>
    </i>
    <i i="5">
      <x v="5"/>
    </i>
    <i i="6">
      <x v="6"/>
    </i>
    <i i="7">
      <x v="7"/>
    </i>
    <i i="8">
      <x v="8"/>
    </i>
  </colItems>
  <pageFields count="2">
    <pageField fld="51" hier="6" name="[Date].[BillingPeriod].[Billing Period].&amp;[2014 - 05]" cap="2014 - 05"/>
    <pageField fld="97" hier="61" name="[Person].[Person Name].[All]" cap="All"/>
  </pageFields>
  <dataFields count="9">
    <dataField fld="95" baseField="0" baseItem="0"/>
    <dataField fld="98"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21">
    <format dxfId="133">
      <pivotArea collapsedLevelsAreSubtotals="1" fieldPosition="0">
        <references count="2">
          <reference field="4294967294" count="1" selected="0">
            <x v="6"/>
          </reference>
          <reference field="22" count="1">
            <x v="3"/>
          </reference>
        </references>
      </pivotArea>
    </format>
    <format dxfId="134">
      <pivotArea collapsedLevelsAreSubtotals="1" fieldPosition="0">
        <references count="2">
          <reference field="4294967294" count="1" selected="0">
            <x v="6"/>
          </reference>
          <reference field="22" count="1">
            <x v="4"/>
          </reference>
        </references>
      </pivotArea>
    </format>
    <format dxfId="135">
      <pivotArea collapsedLevelsAreSubtotals="1" fieldPosition="0">
        <references count="2">
          <reference field="4294967294" count="1" selected="0">
            <x v="6"/>
          </reference>
          <reference field="92" count="0"/>
        </references>
      </pivotArea>
    </format>
    <format dxfId="136">
      <pivotArea collapsedLevelsAreSubtotals="1" fieldPosition="0">
        <references count="2">
          <reference field="4294967294" count="1" selected="0">
            <x v="7"/>
          </reference>
          <reference field="20" count="1">
            <x v="12"/>
          </reference>
        </references>
      </pivotArea>
    </format>
    <format dxfId="137">
      <pivotArea collapsedLevelsAreSubtotals="1" fieldPosition="0">
        <references count="2">
          <reference field="4294967294" count="1" selected="0">
            <x v="7"/>
          </reference>
          <reference field="21" count="1">
            <x v="20"/>
          </reference>
        </references>
      </pivotArea>
    </format>
    <format dxfId="138">
      <pivotArea collapsedLevelsAreSubtotals="1" fieldPosition="0">
        <references count="2">
          <reference field="4294967294" count="1" selected="0">
            <x v="7"/>
          </reference>
          <reference field="20" count="1">
            <x v="11"/>
          </reference>
        </references>
      </pivotArea>
    </format>
    <format dxfId="139">
      <pivotArea collapsedLevelsAreSubtotals="1" fieldPosition="0">
        <references count="2">
          <reference field="4294967294" count="1" selected="0">
            <x v="6"/>
          </reference>
          <reference field="22" count="1">
            <x v="5"/>
          </reference>
        </references>
      </pivotArea>
    </format>
    <format dxfId="140">
      <pivotArea collapsedLevelsAreSubtotals="1" fieldPosition="0">
        <references count="2">
          <reference field="4294967294" count="1" selected="0">
            <x v="6"/>
          </reference>
          <reference field="22" count="1">
            <x v="6"/>
          </reference>
        </references>
      </pivotArea>
    </format>
    <format dxfId="141">
      <pivotArea collapsedLevelsAreSubtotals="1" fieldPosition="0">
        <references count="2">
          <reference field="4294967294" count="1" selected="0">
            <x v="6"/>
          </reference>
          <reference field="22" count="1">
            <x v="7"/>
          </reference>
        </references>
      </pivotArea>
    </format>
    <format dxfId="142">
      <pivotArea collapsedLevelsAreSubtotals="1" fieldPosition="0">
        <references count="2">
          <reference field="4294967294" count="1" selected="0">
            <x v="6"/>
          </reference>
          <reference field="22" count="1">
            <x v="8"/>
          </reference>
        </references>
      </pivotArea>
    </format>
    <format dxfId="143">
      <pivotArea collapsedLevelsAreSubtotals="1" fieldPosition="0">
        <references count="2">
          <reference field="4294967294" count="1" selected="0">
            <x v="6"/>
          </reference>
          <reference field="22" count="1">
            <x v="9"/>
          </reference>
        </references>
      </pivotArea>
    </format>
    <format dxfId="144">
      <pivotArea field="19" type="button" dataOnly="0" labelOnly="1" outline="0" axis="axisRow" fieldPosition="0"/>
    </format>
    <format dxfId="145">
      <pivotArea dataOnly="0" labelOnly="1" outline="0" fieldPosition="0">
        <references count="1">
          <reference field="4294967294" count="6">
            <x v="3"/>
            <x v="4"/>
            <x v="5"/>
            <x v="6"/>
            <x v="7"/>
            <x v="8"/>
          </reference>
        </references>
      </pivotArea>
    </format>
    <format dxfId="146">
      <pivotArea outline="0" collapsedLevelsAreSubtotals="1" fieldPosition="0">
        <references count="1">
          <reference field="4294967294" count="1" selected="0">
            <x v="7"/>
          </reference>
        </references>
      </pivotArea>
    </format>
    <format dxfId="147">
      <pivotArea dataOnly="0" labelOnly="1" outline="0" fieldPosition="0">
        <references count="1">
          <reference field="4294967294" count="1">
            <x v="7"/>
          </reference>
        </references>
      </pivotArea>
    </format>
    <format dxfId="148">
      <pivotArea collapsedLevelsAreSubtotals="1" fieldPosition="0">
        <references count="2">
          <reference field="4294967294" count="6" selected="0">
            <x v="0"/>
            <x v="2"/>
            <x v="3"/>
            <x v="4"/>
            <x v="5"/>
            <x v="6"/>
          </reference>
          <reference field="19" count="1">
            <x v="5"/>
          </reference>
        </references>
      </pivotArea>
    </format>
    <format dxfId="149">
      <pivotArea collapsedLevelsAreSubtotals="1" fieldPosition="0">
        <references count="2">
          <reference field="4294967294" count="6" selected="0">
            <x v="0"/>
            <x v="2"/>
            <x v="3"/>
            <x v="4"/>
            <x v="5"/>
            <x v="6"/>
          </reference>
          <reference field="20" count="9">
            <x v="2"/>
            <x v="3"/>
            <x v="4"/>
            <x v="5"/>
            <x v="6"/>
            <x v="7"/>
            <x v="8"/>
            <x v="9"/>
            <x v="10"/>
          </reference>
        </references>
      </pivotArea>
    </format>
    <format dxfId="150">
      <pivotArea field="19" type="button" dataOnly="0" labelOnly="1" outline="0" axis="axisRow" fieldPosition="0"/>
    </format>
    <format dxfId="151">
      <pivotArea dataOnly="0" labelOnly="1" fieldPosition="0">
        <references count="1">
          <reference field="19" count="1">
            <x v="5"/>
          </reference>
        </references>
      </pivotArea>
    </format>
    <format dxfId="152">
      <pivotArea dataOnly="0" labelOnly="1" fieldPosition="0">
        <references count="1">
          <reference field="20" count="9">
            <x v="2"/>
            <x v="3"/>
            <x v="4"/>
            <x v="5"/>
            <x v="6"/>
            <x v="7"/>
            <x v="8"/>
            <x v="9"/>
            <x v="10"/>
          </reference>
        </references>
      </pivotArea>
    </format>
    <format dxfId="153">
      <pivotArea dataOnly="0" labelOnly="1" outline="0" fieldPosition="0">
        <references count="1">
          <reference field="4294967294" count="6">
            <x v="0"/>
            <x v="2"/>
            <x v="3"/>
            <x v="4"/>
            <x v="5"/>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100"/>
        <mp field="10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1" cacheId="9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6"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4">
        <item c="1" x="0"/>
        <item c="1" x="1"/>
        <item c="1" x="2"/>
        <item c="1" x="3"/>
        <item c="1" x="4"/>
        <item c="1" x="5"/>
        <item c="1" x="6"/>
        <item c="1" x="7"/>
        <item c="1" x="8"/>
        <item x="9" d="1"/>
        <item x="10" d="1"/>
        <item x="11" d="1"/>
        <item x="12"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3">
    <field x="4"/>
    <field x="5"/>
    <field x="6"/>
  </rowFields>
  <rowItems count="12">
    <i>
      <x/>
    </i>
    <i r="1">
      <x/>
    </i>
    <i r="2">
      <x/>
    </i>
    <i r="2">
      <x v="1"/>
    </i>
    <i r="2">
      <x v="2"/>
    </i>
    <i r="2">
      <x v="3"/>
    </i>
    <i r="2">
      <x v="4"/>
    </i>
    <i r="2">
      <x v="5"/>
    </i>
    <i r="2">
      <x v="6"/>
    </i>
    <i r="2">
      <x v="7"/>
    </i>
    <i r="2">
      <x v="8"/>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4 - 04]" cap="2014 - 04"/>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154">
      <pivotArea outline="0" collapsedLevelsAreSubtotals="1" fieldPosition="0">
        <references count="1">
          <reference field="4294967294" count="4" selected="0">
            <x v="2"/>
            <x v="3"/>
            <x v="4"/>
            <x v="6"/>
          </reference>
        </references>
      </pivotArea>
    </format>
    <format dxfId="155">
      <pivotArea dataOnly="0" labelOnly="1" outline="0" fieldPosition="0">
        <references count="1">
          <reference field="4294967294" count="4">
            <x v="2"/>
            <x v="3"/>
            <x v="4"/>
            <x v="6"/>
          </reference>
        </references>
      </pivotArea>
    </format>
    <format dxfId="156">
      <pivotArea field="4" type="button" dataOnly="0" labelOnly="1" outline="0" axis="axisRow" fieldPosition="0"/>
    </format>
    <format dxfId="157">
      <pivotArea dataOnly="0" labelOnly="1" outline="0" fieldPosition="0">
        <references count="1">
          <reference field="4294967294" count="7">
            <x v="0"/>
            <x v="2"/>
            <x v="3"/>
            <x v="4"/>
            <x v="5"/>
            <x v="6"/>
            <x v="7"/>
          </reference>
        </references>
      </pivotArea>
    </format>
    <format dxfId="158">
      <pivotArea dataOnly="0" outline="0" fieldPosition="0">
        <references count="1">
          <reference field="4294967294" count="1">
            <x v="2"/>
          </reference>
        </references>
      </pivotArea>
    </format>
    <format dxfId="159">
      <pivotArea outline="0" collapsedLevelsAreSubtotals="1" fieldPosition="0">
        <references count="1">
          <reference field="4294967294" count="3" selected="0">
            <x v="3"/>
            <x v="4"/>
            <x v="5"/>
          </reference>
        </references>
      </pivotArea>
    </format>
    <format dxfId="160">
      <pivotArea dataOnly="0" labelOnly="1" outline="0" fieldPosition="0">
        <references count="1">
          <reference field="4294967294" count="3">
            <x v="3"/>
            <x v="4"/>
            <x v="5"/>
          </reference>
        </references>
      </pivotArea>
    </format>
    <format dxfId="161">
      <pivotArea outline="0" collapsedLevelsAreSubtotals="1" fieldPosition="0">
        <references count="1">
          <reference field="4294967294" count="2" selected="0">
            <x v="6"/>
            <x v="7"/>
          </reference>
        </references>
      </pivotArea>
    </format>
    <format dxfId="162">
      <pivotArea dataOnly="0" labelOnly="1" outline="0" fieldPosition="0">
        <references count="1">
          <reference field="4294967294" count="2">
            <x v="6"/>
            <x v="7"/>
          </reference>
        </references>
      </pivotArea>
    </format>
    <format dxfId="163">
      <pivotArea outline="0" collapsedLevelsAreSubtotals="1" fieldPosition="0">
        <references count="1">
          <reference field="4294967294" count="1" selected="0">
            <x v="5"/>
          </reference>
        </references>
      </pivotArea>
    </format>
    <format dxfId="164">
      <pivotArea dataOnly="0" labelOnly="1" outline="0" fieldPosition="0">
        <references count="1">
          <reference field="4294967294" count="1">
            <x v="5"/>
          </reference>
        </references>
      </pivotArea>
    </format>
    <format dxfId="165">
      <pivotArea dataOnly="0" outline="0" fieldPosition="0">
        <references count="1">
          <reference field="4294967294" count="3">
            <x v="0"/>
            <x v="1"/>
            <x v="2"/>
          </reference>
        </references>
      </pivotArea>
    </format>
    <format dxfId="166">
      <pivotArea outline="0" collapsedLevelsAreSubtotals="1" fieldPosition="0">
        <references count="1">
          <reference field="4294967294" count="1" selected="0">
            <x v="1"/>
          </reference>
        </references>
      </pivotArea>
    </format>
    <format dxfId="167">
      <pivotArea dataOnly="0" labelOnly="1" outline="0" fieldPosition="0">
        <references count="1">
          <reference field="4294967294" count="1">
            <x v="1"/>
          </reference>
        </references>
      </pivotArea>
    </format>
    <format dxfId="168">
      <pivotArea collapsedLevelsAreSubtotals="1" fieldPosition="0">
        <references count="2">
          <reference field="4294967294" count="4" selected="0">
            <x v="1"/>
            <x v="2"/>
            <x v="3"/>
            <x v="4"/>
          </reference>
          <reference field="7" count="2">
            <x v="4"/>
            <x v="5"/>
          </reference>
        </references>
      </pivotArea>
    </format>
    <format dxfId="169">
      <pivotArea collapsedLevelsAreSubtotals="1" fieldPosition="0">
        <references count="2">
          <reference field="4294967294" count="3" selected="0">
            <x v="0"/>
            <x v="1"/>
            <x v="2"/>
          </reference>
          <reference field="7" count="1">
            <x v="6"/>
          </reference>
        </references>
      </pivotArea>
    </format>
    <format dxfId="170">
      <pivotArea dataOnly="0" labelOnly="1" fieldPosition="0">
        <references count="1">
          <reference field="7" count="0"/>
        </references>
      </pivotArea>
    </format>
  </formats>
  <conditionalFormats count="1">
    <conditionalFormat scope="field" priority="4">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3" name="PersonBillingTable"/>
    <pivotTable tabId="3" name="PivotTable2"/>
  </pivotTables>
  <data>
    <olap pivotCacheId="304">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6]" c="2014 - 06">
                <p n="[Date].[BillingPeriod].[Billing Year].&amp;[2014]"/>
              </i>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6 2014/06/22]" c="2014/06/22">
                <p n="[Date].[BillingPeriod].[Billing Period].&amp;[2014 - 06]"/>
                <p n="[Date].[BillingPeriod].[Billing Year].&amp;[2014]"/>
              </i>
              <i n="[Date].[BillingPeriod].[Week Ending].&amp;[2014 - 06 2014/06/15]" c="2014/06/15">
                <p n="[Date].[BillingPeriod].[Billing Period].&amp;[2014 - 06]"/>
                <p n="[Date].[BillingPeriod].[Billing Year].&amp;[2014]"/>
              </i>
              <i n="[Date].[BillingPeriod].[Week Ending].&amp;[2014 - 06 2014/06/08]" c="2014/06/08">
                <p n="[Date].[BillingPeriod].[Billing Period].&amp;[2014 - 06]"/>
                <p n="[Date].[BillingPeriod].[Billing Year].&amp;[2014]"/>
              </i>
              <i n="[Date].[BillingPeriod].[Week Ending].&amp;[2014 - 05 2014/06/01]" c="2014/06/01">
                <p n="[Date].[BillingPeriod].[Billing Period].&amp;[2014 - 05]"/>
                <p n="[Date].[BillingPeriod].[Billing Year].&amp;[2014]"/>
              </i>
              <i n="[Date].[BillingPeriod].[Week Ending].&amp;[2014 - 06 2014/06/01]" c="2014/06/01">
                <p n="[Date].[BillingPeriod].[Billing Period].&amp;[2014 - 06]"/>
                <p n="[Date].[BillingPeriod].[Billing Year].&amp;[2014]"/>
              </i>
              <i n="[Date].[BillingPeriod].[Week Ending].&amp;[2014 - 05 2014/05/25]" c="2014/05/25">
                <p n="[Date].[BillingPeriod].[Billing Period].&amp;[2014 - 05]"/>
                <p n="[Date].[BillingPeriod].[Billing Year].&amp;[2014]"/>
              </i>
              <i n="[Date].[BillingPeriod].[Week Ending].&amp;[2014 - 05 2014/05/18]" c="2014/05/18">
                <p n="[Date].[BillingPeriod].[Billing Period].&amp;[2014 - 05]"/>
                <p n="[Date].[BillingPeriod].[Billing Year].&amp;[2014]"/>
              </i>
              <i n="[Date].[BillingPeriod].[Week Ending].&amp;[2014 - 05 2014/05/11]" c="2014/05/11">
                <p n="[Date].[BillingPeriod].[Billing Period].&amp;[2014 - 05]"/>
                <p n="[Date].[BillingPeriod].[Billing Year].&amp;[2014]"/>
              </i>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6]">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6"/>
        <x15:slicerCacheOlapLevelName uniqueName="[Date].[BillingPeriod].[Week Ending]" count="355"/>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4" name="PersonBillingByWeek"/>
    <pivotTable tabId="4" name="PersonBillingTable"/>
  </pivotTables>
  <data>
    <olap pivotCacheId="305">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6]" c="2014 - 06">
                <p n="[Date].[BillingPeriod].[Billing Year].&amp;[2014]"/>
              </i>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6 2014/06/22]" c="2014/06/22">
                <p n="[Date].[BillingPeriod].[Billing Period].&amp;[2014 - 06]"/>
                <p n="[Date].[BillingPeriod].[Billing Year].&amp;[2014]"/>
              </i>
              <i n="[Date].[BillingPeriod].[Week Ending].&amp;[2014 - 06 2014/06/15]" c="2014/06/15">
                <p n="[Date].[BillingPeriod].[Billing Period].&amp;[2014 - 06]"/>
                <p n="[Date].[BillingPeriod].[Billing Year].&amp;[2014]"/>
              </i>
              <i n="[Date].[BillingPeriod].[Week Ending].&amp;[2014 - 06 2014/06/08]" c="2014/06/08">
                <p n="[Date].[BillingPeriod].[Billing Period].&amp;[2014 - 06]"/>
                <p n="[Date].[BillingPeriod].[Billing Year].&amp;[2014]"/>
              </i>
              <i n="[Date].[BillingPeriod].[Week Ending].&amp;[2014 - 05 2014/06/01]" c="2014/06/01">
                <p n="[Date].[BillingPeriod].[Billing Period].&amp;[2014 - 05]"/>
                <p n="[Date].[BillingPeriod].[Billing Year].&amp;[2014]"/>
              </i>
              <i n="[Date].[BillingPeriod].[Week Ending].&amp;[2014 - 06 2014/06/01]" c="2014/06/01">
                <p n="[Date].[BillingPeriod].[Billing Period].&amp;[2014 - 06]"/>
                <p n="[Date].[BillingPeriod].[Billing Year].&amp;[2014]"/>
              </i>
              <i n="[Date].[BillingPeriod].[Week Ending].&amp;[2014 - 05 2014/05/25]" c="2014/05/25">
                <p n="[Date].[BillingPeriod].[Billing Period].&amp;[2014 - 05]"/>
                <p n="[Date].[BillingPeriod].[Billing Year].&amp;[2014]"/>
              </i>
              <i n="[Date].[BillingPeriod].[Week Ending].&amp;[2014 - 05 2014/05/18]" c="2014/05/18">
                <p n="[Date].[BillingPeriod].[Billing Period].&amp;[2014 - 05]"/>
                <p n="[Date].[BillingPeriod].[Billing Year].&amp;[2014]"/>
              </i>
              <i n="[Date].[BillingPeriod].[Week Ending].&amp;[2014 - 05 2014/05/11]" c="2014/05/11">
                <p n="[Date].[BillingPeriod].[Billing Period].&amp;[2014 - 05]"/>
                <p n="[Date].[BillingPeriod].[Billing Year].&amp;[2014]"/>
              </i>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6]">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2"/>
        <x15:slicerCacheOlapLevelName uniqueName="[Date].[BillingPeriod].[Week Ending]" count="282"/>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5"/>
  <sheetViews>
    <sheetView topLeftCell="A111" workbookViewId="0">
      <selection activeCell="C97" sqref="C97"/>
    </sheetView>
  </sheetViews>
  <sheetFormatPr defaultRowHeight="14.4" x14ac:dyDescent="0.3"/>
  <cols>
    <col min="1" max="1" width="34"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t="s">
        <v>4</v>
      </c>
      <c r="B3" t="s">
        <v>105</v>
      </c>
    </row>
    <row r="4" spans="1:2" x14ac:dyDescent="0.3">
      <c r="A4" s="10" t="s">
        <v>106</v>
      </c>
      <c r="B4" s="31">
        <v>400</v>
      </c>
    </row>
    <row r="5" spans="1:2" x14ac:dyDescent="0.3">
      <c r="A5" s="16" t="s">
        <v>71</v>
      </c>
      <c r="B5" s="31">
        <v>400</v>
      </c>
    </row>
    <row r="6" spans="1:2" x14ac:dyDescent="0.3">
      <c r="A6" s="16" t="s">
        <v>46</v>
      </c>
      <c r="B6" s="31">
        <v>250</v>
      </c>
    </row>
    <row r="7" spans="1:2" x14ac:dyDescent="0.3">
      <c r="A7" s="10" t="s">
        <v>107</v>
      </c>
      <c r="B7" s="31">
        <v>850</v>
      </c>
    </row>
    <row r="8" spans="1:2" x14ac:dyDescent="0.3">
      <c r="A8" s="16" t="s">
        <v>46</v>
      </c>
      <c r="B8" s="31">
        <v>850</v>
      </c>
    </row>
    <row r="9" spans="1:2" x14ac:dyDescent="0.3">
      <c r="A9" s="16" t="s">
        <v>108</v>
      </c>
      <c r="B9" s="31">
        <v>850</v>
      </c>
    </row>
    <row r="10" spans="1:2" x14ac:dyDescent="0.3">
      <c r="A10" s="10" t="s">
        <v>109</v>
      </c>
      <c r="B10" s="31">
        <v>650</v>
      </c>
    </row>
    <row r="11" spans="1:2" x14ac:dyDescent="0.3">
      <c r="A11" s="16" t="s">
        <v>71</v>
      </c>
      <c r="B11" s="31">
        <v>650</v>
      </c>
    </row>
    <row r="12" spans="1:2" x14ac:dyDescent="0.3">
      <c r="A12" s="16" t="s">
        <v>16</v>
      </c>
      <c r="B12" s="31">
        <v>650</v>
      </c>
    </row>
    <row r="13" spans="1:2" x14ac:dyDescent="0.3">
      <c r="A13" s="16" t="s">
        <v>46</v>
      </c>
      <c r="B13" s="31">
        <v>650</v>
      </c>
    </row>
    <row r="14" spans="1:2" x14ac:dyDescent="0.3">
      <c r="A14" s="16" t="s">
        <v>22</v>
      </c>
      <c r="B14" s="31">
        <v>650</v>
      </c>
    </row>
    <row r="15" spans="1:2" x14ac:dyDescent="0.3">
      <c r="A15" s="10" t="s">
        <v>110</v>
      </c>
      <c r="B15" s="31">
        <v>650</v>
      </c>
    </row>
    <row r="16" spans="1:2" x14ac:dyDescent="0.3">
      <c r="A16" s="16" t="s">
        <v>71</v>
      </c>
      <c r="B16" s="31">
        <v>650</v>
      </c>
    </row>
    <row r="17" spans="1:2" x14ac:dyDescent="0.3">
      <c r="A17" s="16" t="s">
        <v>16</v>
      </c>
      <c r="B17" s="31">
        <v>650</v>
      </c>
    </row>
    <row r="18" spans="1:2" x14ac:dyDescent="0.3">
      <c r="A18" s="16" t="s">
        <v>46</v>
      </c>
      <c r="B18" s="31">
        <v>650</v>
      </c>
    </row>
    <row r="19" spans="1:2" x14ac:dyDescent="0.3">
      <c r="A19" s="16" t="s">
        <v>17</v>
      </c>
      <c r="B19" s="31">
        <v>450</v>
      </c>
    </row>
    <row r="20" spans="1:2" x14ac:dyDescent="0.3">
      <c r="A20" s="16" t="s">
        <v>18</v>
      </c>
      <c r="B20" s="31">
        <v>650</v>
      </c>
    </row>
    <row r="21" spans="1:2" x14ac:dyDescent="0.3">
      <c r="A21" s="16" t="s">
        <v>21</v>
      </c>
      <c r="B21" s="31">
        <v>650</v>
      </c>
    </row>
    <row r="22" spans="1:2" x14ac:dyDescent="0.3">
      <c r="A22" s="16" t="s">
        <v>22</v>
      </c>
      <c r="B22" s="31">
        <v>650</v>
      </c>
    </row>
    <row r="23" spans="1:2" x14ac:dyDescent="0.3">
      <c r="A23" s="10" t="s">
        <v>111</v>
      </c>
      <c r="B23" s="31">
        <v>650</v>
      </c>
    </row>
    <row r="24" spans="1:2" x14ac:dyDescent="0.3">
      <c r="A24" s="16" t="s">
        <v>71</v>
      </c>
      <c r="B24" s="31">
        <v>650</v>
      </c>
    </row>
    <row r="25" spans="1:2" x14ac:dyDescent="0.3">
      <c r="A25" s="16" t="s">
        <v>46</v>
      </c>
      <c r="B25" s="31">
        <v>650</v>
      </c>
    </row>
    <row r="26" spans="1:2" x14ac:dyDescent="0.3">
      <c r="A26" s="16" t="s">
        <v>21</v>
      </c>
      <c r="B26" s="31">
        <v>650</v>
      </c>
    </row>
    <row r="27" spans="1:2" x14ac:dyDescent="0.3">
      <c r="A27" s="16" t="s">
        <v>22</v>
      </c>
      <c r="B27" s="31">
        <v>650</v>
      </c>
    </row>
    <row r="28" spans="1:2" x14ac:dyDescent="0.3">
      <c r="A28" s="10" t="s">
        <v>112</v>
      </c>
      <c r="B28" s="31">
        <v>750</v>
      </c>
    </row>
    <row r="29" spans="1:2" x14ac:dyDescent="0.3">
      <c r="A29" s="16" t="s">
        <v>71</v>
      </c>
      <c r="B29" s="31">
        <v>750</v>
      </c>
    </row>
    <row r="30" spans="1:2" x14ac:dyDescent="0.3">
      <c r="A30" s="16" t="s">
        <v>46</v>
      </c>
      <c r="B30" s="31">
        <v>550</v>
      </c>
    </row>
    <row r="31" spans="1:2" x14ac:dyDescent="0.3">
      <c r="A31" s="10" t="s">
        <v>36</v>
      </c>
      <c r="B31" s="31">
        <v>1150</v>
      </c>
    </row>
    <row r="32" spans="1:2" x14ac:dyDescent="0.3">
      <c r="A32" s="16" t="s">
        <v>71</v>
      </c>
      <c r="B32" s="31">
        <v>1150</v>
      </c>
    </row>
    <row r="33" spans="1:2" x14ac:dyDescent="0.3">
      <c r="A33" s="16" t="s">
        <v>33</v>
      </c>
      <c r="B33" s="31">
        <v>1150</v>
      </c>
    </row>
    <row r="34" spans="1:2" x14ac:dyDescent="0.3">
      <c r="A34" s="16" t="s">
        <v>16</v>
      </c>
      <c r="B34" s="31">
        <v>650</v>
      </c>
    </row>
    <row r="35" spans="1:2" x14ac:dyDescent="0.3">
      <c r="A35" s="16" t="s">
        <v>22</v>
      </c>
      <c r="B35" s="31">
        <v>650</v>
      </c>
    </row>
    <row r="36" spans="1:2" x14ac:dyDescent="0.3">
      <c r="A36" s="10" t="s">
        <v>73</v>
      </c>
      <c r="B36" s="31">
        <v>700</v>
      </c>
    </row>
    <row r="37" spans="1:2" x14ac:dyDescent="0.3">
      <c r="A37" s="16" t="s">
        <v>15</v>
      </c>
      <c r="B37" s="31">
        <v>700</v>
      </c>
    </row>
    <row r="38" spans="1:2" x14ac:dyDescent="0.3">
      <c r="A38" s="10" t="s">
        <v>35</v>
      </c>
      <c r="B38" s="31">
        <v>1150</v>
      </c>
    </row>
    <row r="39" spans="1:2" x14ac:dyDescent="0.3">
      <c r="A39" s="16" t="s">
        <v>71</v>
      </c>
      <c r="B39" s="31">
        <v>650</v>
      </c>
    </row>
    <row r="40" spans="1:2" x14ac:dyDescent="0.3">
      <c r="A40" s="16" t="s">
        <v>14</v>
      </c>
      <c r="B40" s="31">
        <v>650</v>
      </c>
    </row>
    <row r="41" spans="1:2" x14ac:dyDescent="0.3">
      <c r="A41" s="16" t="s">
        <v>33</v>
      </c>
      <c r="B41" s="31">
        <v>1150</v>
      </c>
    </row>
    <row r="42" spans="1:2" x14ac:dyDescent="0.3">
      <c r="A42" s="16" t="s">
        <v>16</v>
      </c>
      <c r="B42" s="31">
        <v>700</v>
      </c>
    </row>
    <row r="43" spans="1:2" x14ac:dyDescent="0.3">
      <c r="A43" s="16" t="s">
        <v>46</v>
      </c>
      <c r="B43" s="31">
        <v>650</v>
      </c>
    </row>
    <row r="44" spans="1:2" x14ac:dyDescent="0.3">
      <c r="A44" s="16" t="s">
        <v>78</v>
      </c>
      <c r="B44" s="31">
        <v>700</v>
      </c>
    </row>
    <row r="45" spans="1:2" x14ac:dyDescent="0.3">
      <c r="A45" s="16" t="s">
        <v>17</v>
      </c>
      <c r="B45" s="31">
        <v>450</v>
      </c>
    </row>
    <row r="46" spans="1:2" x14ac:dyDescent="0.3">
      <c r="A46" s="16" t="s">
        <v>18</v>
      </c>
      <c r="B46" s="31">
        <v>650</v>
      </c>
    </row>
    <row r="47" spans="1:2" x14ac:dyDescent="0.3">
      <c r="A47" s="16" t="s">
        <v>19</v>
      </c>
      <c r="B47" s="31">
        <v>700</v>
      </c>
    </row>
    <row r="48" spans="1:2" x14ac:dyDescent="0.3">
      <c r="A48" s="16" t="s">
        <v>20</v>
      </c>
      <c r="B48" s="31">
        <v>700</v>
      </c>
    </row>
    <row r="49" spans="1:2" x14ac:dyDescent="0.3">
      <c r="A49" s="16" t="s">
        <v>21</v>
      </c>
      <c r="B49" s="31">
        <v>650</v>
      </c>
    </row>
    <row r="50" spans="1:2" x14ac:dyDescent="0.3">
      <c r="A50" s="16" t="s">
        <v>22</v>
      </c>
      <c r="B50" s="31">
        <v>650</v>
      </c>
    </row>
    <row r="51" spans="1:2" x14ac:dyDescent="0.3">
      <c r="A51" s="10" t="s">
        <v>52</v>
      </c>
      <c r="B51" s="31">
        <v>700</v>
      </c>
    </row>
    <row r="52" spans="1:2" x14ac:dyDescent="0.3">
      <c r="A52" s="16" t="s">
        <v>71</v>
      </c>
      <c r="B52" s="31">
        <v>700</v>
      </c>
    </row>
    <row r="53" spans="1:2" x14ac:dyDescent="0.3">
      <c r="A53" s="16" t="s">
        <v>16</v>
      </c>
      <c r="B53" s="31">
        <v>650</v>
      </c>
    </row>
    <row r="54" spans="1:2" x14ac:dyDescent="0.3">
      <c r="A54" s="16" t="s">
        <v>17</v>
      </c>
      <c r="B54" s="31">
        <v>700</v>
      </c>
    </row>
    <row r="55" spans="1:2" x14ac:dyDescent="0.3">
      <c r="A55" s="16" t="s">
        <v>19</v>
      </c>
      <c r="B55" s="31">
        <v>630</v>
      </c>
    </row>
    <row r="56" spans="1:2" x14ac:dyDescent="0.3">
      <c r="A56" s="16" t="s">
        <v>20</v>
      </c>
      <c r="B56" s="31">
        <v>630</v>
      </c>
    </row>
    <row r="57" spans="1:2" x14ac:dyDescent="0.3">
      <c r="A57" s="16" t="s">
        <v>21</v>
      </c>
      <c r="B57" s="31">
        <v>650</v>
      </c>
    </row>
    <row r="58" spans="1:2" x14ac:dyDescent="0.3">
      <c r="A58" s="16" t="s">
        <v>22</v>
      </c>
      <c r="B58" s="31">
        <v>700</v>
      </c>
    </row>
    <row r="59" spans="1:2" x14ac:dyDescent="0.3">
      <c r="A59" s="16" t="s">
        <v>113</v>
      </c>
      <c r="B59" s="31">
        <v>700</v>
      </c>
    </row>
    <row r="60" spans="1:2" x14ac:dyDescent="0.3">
      <c r="A60" s="10" t="s">
        <v>114</v>
      </c>
      <c r="B60" s="31">
        <v>750</v>
      </c>
    </row>
    <row r="61" spans="1:2" x14ac:dyDescent="0.3">
      <c r="A61" s="16" t="s">
        <v>46</v>
      </c>
      <c r="B61" s="31">
        <v>450</v>
      </c>
    </row>
    <row r="62" spans="1:2" x14ac:dyDescent="0.3">
      <c r="A62" s="16" t="s">
        <v>18</v>
      </c>
      <c r="B62" s="31">
        <v>650</v>
      </c>
    </row>
    <row r="63" spans="1:2" x14ac:dyDescent="0.3">
      <c r="A63" s="16" t="s">
        <v>21</v>
      </c>
      <c r="B63" s="31">
        <v>750</v>
      </c>
    </row>
    <row r="64" spans="1:2" x14ac:dyDescent="0.3">
      <c r="A64" s="10" t="s">
        <v>115</v>
      </c>
      <c r="B64" s="31">
        <v>1150</v>
      </c>
    </row>
    <row r="65" spans="1:2" x14ac:dyDescent="0.3">
      <c r="A65" s="16" t="s">
        <v>116</v>
      </c>
      <c r="B65" s="31">
        <v>1150</v>
      </c>
    </row>
    <row r="66" spans="1:2" x14ac:dyDescent="0.3">
      <c r="A66" s="16" t="s">
        <v>14</v>
      </c>
      <c r="B66" s="31">
        <v>650</v>
      </c>
    </row>
    <row r="67" spans="1:2" x14ac:dyDescent="0.3">
      <c r="A67" s="16" t="s">
        <v>117</v>
      </c>
      <c r="B67" s="31">
        <v>1050</v>
      </c>
    </row>
    <row r="68" spans="1:2" x14ac:dyDescent="0.3">
      <c r="A68" s="16" t="s">
        <v>46</v>
      </c>
      <c r="B68" s="31">
        <v>850</v>
      </c>
    </row>
    <row r="69" spans="1:2" x14ac:dyDescent="0.3">
      <c r="A69" s="16" t="s">
        <v>17</v>
      </c>
      <c r="B69" s="31">
        <v>450</v>
      </c>
    </row>
    <row r="70" spans="1:2" x14ac:dyDescent="0.3">
      <c r="A70" s="16" t="s">
        <v>118</v>
      </c>
      <c r="B70" s="31">
        <v>850</v>
      </c>
    </row>
    <row r="71" spans="1:2" x14ac:dyDescent="0.3">
      <c r="A71" s="16" t="s">
        <v>108</v>
      </c>
      <c r="B71" s="31">
        <v>850</v>
      </c>
    </row>
    <row r="72" spans="1:2" x14ac:dyDescent="0.3">
      <c r="A72" s="16" t="s">
        <v>119</v>
      </c>
      <c r="B72" s="31">
        <v>1050</v>
      </c>
    </row>
    <row r="73" spans="1:2" x14ac:dyDescent="0.3">
      <c r="A73" s="16" t="s">
        <v>120</v>
      </c>
      <c r="B73" s="31">
        <v>1050</v>
      </c>
    </row>
    <row r="74" spans="1:2" x14ac:dyDescent="0.3">
      <c r="A74" s="10" t="s">
        <v>121</v>
      </c>
      <c r="B74" s="31">
        <v>450</v>
      </c>
    </row>
    <row r="75" spans="1:2" x14ac:dyDescent="0.3">
      <c r="A75" s="16" t="s">
        <v>46</v>
      </c>
      <c r="B75" s="31">
        <v>450</v>
      </c>
    </row>
    <row r="76" spans="1:2" x14ac:dyDescent="0.3">
      <c r="A76" s="16" t="s">
        <v>17</v>
      </c>
      <c r="B76" s="31">
        <v>450</v>
      </c>
    </row>
    <row r="77" spans="1:2" x14ac:dyDescent="0.3">
      <c r="A77" s="10" t="s">
        <v>122</v>
      </c>
      <c r="B77" s="31">
        <v>650</v>
      </c>
    </row>
    <row r="78" spans="1:2" x14ac:dyDescent="0.3">
      <c r="A78" s="16" t="s">
        <v>14</v>
      </c>
      <c r="B78" s="31">
        <v>650</v>
      </c>
    </row>
    <row r="79" spans="1:2" x14ac:dyDescent="0.3">
      <c r="A79" s="16" t="s">
        <v>22</v>
      </c>
      <c r="B79" s="31">
        <v>450</v>
      </c>
    </row>
    <row r="80" spans="1:2" x14ac:dyDescent="0.3">
      <c r="A80" s="10" t="s">
        <v>55</v>
      </c>
      <c r="B80" s="31">
        <v>20160</v>
      </c>
    </row>
    <row r="81" spans="1:2" x14ac:dyDescent="0.3">
      <c r="A81" s="16" t="s">
        <v>71</v>
      </c>
      <c r="B81" s="31">
        <v>1150</v>
      </c>
    </row>
    <row r="82" spans="1:2" x14ac:dyDescent="0.3">
      <c r="A82" s="16" t="s">
        <v>14</v>
      </c>
      <c r="B82" s="31">
        <v>950</v>
      </c>
    </row>
    <row r="83" spans="1:2" x14ac:dyDescent="0.3">
      <c r="A83" s="16" t="s">
        <v>15</v>
      </c>
      <c r="B83" s="31">
        <v>1150</v>
      </c>
    </row>
    <row r="84" spans="1:2" x14ac:dyDescent="0.3">
      <c r="A84" s="16" t="s">
        <v>74</v>
      </c>
      <c r="B84" s="31">
        <v>1150</v>
      </c>
    </row>
    <row r="85" spans="1:2" x14ac:dyDescent="0.3">
      <c r="A85" s="16" t="s">
        <v>33</v>
      </c>
      <c r="B85" s="31">
        <v>1050</v>
      </c>
    </row>
    <row r="86" spans="1:2" x14ac:dyDescent="0.3">
      <c r="A86" s="16" t="s">
        <v>16</v>
      </c>
      <c r="B86" s="31">
        <v>650</v>
      </c>
    </row>
    <row r="87" spans="1:2" x14ac:dyDescent="0.3">
      <c r="A87" s="16" t="s">
        <v>46</v>
      </c>
      <c r="B87" s="31">
        <v>950</v>
      </c>
    </row>
    <row r="88" spans="1:2" x14ac:dyDescent="0.3">
      <c r="A88" s="16" t="s">
        <v>78</v>
      </c>
      <c r="B88" s="31">
        <v>1050</v>
      </c>
    </row>
    <row r="89" spans="1:2" x14ac:dyDescent="0.3">
      <c r="A89" s="16" t="s">
        <v>123</v>
      </c>
      <c r="B89" s="31">
        <v>1875</v>
      </c>
    </row>
    <row r="90" spans="1:2" x14ac:dyDescent="0.3">
      <c r="A90" s="16" t="s">
        <v>17</v>
      </c>
      <c r="B90" s="31">
        <v>1050</v>
      </c>
    </row>
    <row r="91" spans="1:2" x14ac:dyDescent="0.3">
      <c r="A91" s="16" t="s">
        <v>124</v>
      </c>
      <c r="B91" s="31">
        <v>5060</v>
      </c>
    </row>
    <row r="92" spans="1:2" x14ac:dyDescent="0.3">
      <c r="A92" s="16" t="s">
        <v>18</v>
      </c>
      <c r="B92" s="31">
        <v>900</v>
      </c>
    </row>
    <row r="93" spans="1:2" x14ac:dyDescent="0.3">
      <c r="A93" s="16" t="s">
        <v>108</v>
      </c>
      <c r="B93" s="31">
        <v>950</v>
      </c>
    </row>
    <row r="94" spans="1:2" x14ac:dyDescent="0.3">
      <c r="A94" s="16" t="s">
        <v>21</v>
      </c>
      <c r="B94" s="31">
        <v>950</v>
      </c>
    </row>
    <row r="95" spans="1:2" x14ac:dyDescent="0.3">
      <c r="A95" s="16" t="s">
        <v>125</v>
      </c>
      <c r="B95" s="31">
        <v>20160</v>
      </c>
    </row>
    <row r="96" spans="1:2" x14ac:dyDescent="0.3">
      <c r="A96" s="22" t="s">
        <v>126</v>
      </c>
      <c r="B96" s="31">
        <v>20160</v>
      </c>
    </row>
    <row r="97" spans="1:2" x14ac:dyDescent="0.3">
      <c r="A97" s="22" t="s">
        <v>127</v>
      </c>
      <c r="B97" s="31">
        <v>20160</v>
      </c>
    </row>
    <row r="98" spans="1:2" x14ac:dyDescent="0.3">
      <c r="A98" s="22" t="s">
        <v>128</v>
      </c>
      <c r="B98" s="31">
        <v>20160</v>
      </c>
    </row>
    <row r="99" spans="1:2" x14ac:dyDescent="0.3">
      <c r="A99" s="16" t="s">
        <v>22</v>
      </c>
      <c r="B99" s="31">
        <v>1050</v>
      </c>
    </row>
    <row r="100" spans="1:2" x14ac:dyDescent="0.3">
      <c r="A100" s="16" t="s">
        <v>113</v>
      </c>
      <c r="B100" s="31">
        <v>1050</v>
      </c>
    </row>
    <row r="101" spans="1:2" x14ac:dyDescent="0.3">
      <c r="A101" s="10" t="s">
        <v>57</v>
      </c>
      <c r="B101" s="31">
        <v>850</v>
      </c>
    </row>
    <row r="102" spans="1:2" x14ac:dyDescent="0.3">
      <c r="A102" s="16" t="s">
        <v>71</v>
      </c>
      <c r="B102" s="31">
        <v>850</v>
      </c>
    </row>
    <row r="103" spans="1:2" x14ac:dyDescent="0.3">
      <c r="A103" s="16" t="s">
        <v>129</v>
      </c>
      <c r="B103" s="31">
        <v>595</v>
      </c>
    </row>
    <row r="104" spans="1:2" x14ac:dyDescent="0.3">
      <c r="A104" s="16" t="s">
        <v>14</v>
      </c>
      <c r="B104" s="31">
        <v>650</v>
      </c>
    </row>
    <row r="105" spans="1:2" x14ac:dyDescent="0.3">
      <c r="A105" s="16" t="s">
        <v>46</v>
      </c>
      <c r="B105" s="31">
        <v>550</v>
      </c>
    </row>
    <row r="106" spans="1:2" x14ac:dyDescent="0.3">
      <c r="A106" s="16" t="s">
        <v>78</v>
      </c>
      <c r="B106" s="31">
        <v>650</v>
      </c>
    </row>
    <row r="107" spans="1:2" x14ac:dyDescent="0.3">
      <c r="A107" s="16" t="s">
        <v>17</v>
      </c>
      <c r="B107" s="31">
        <v>650</v>
      </c>
    </row>
    <row r="108" spans="1:2" x14ac:dyDescent="0.3">
      <c r="A108" s="16" t="s">
        <v>18</v>
      </c>
      <c r="B108" s="31">
        <v>650</v>
      </c>
    </row>
    <row r="109" spans="1:2" x14ac:dyDescent="0.3">
      <c r="A109" s="16" t="s">
        <v>21</v>
      </c>
      <c r="B109" s="31">
        <v>750</v>
      </c>
    </row>
    <row r="110" spans="1:2" x14ac:dyDescent="0.3">
      <c r="A110" s="16" t="s">
        <v>130</v>
      </c>
      <c r="B110" s="31">
        <v>650</v>
      </c>
    </row>
    <row r="111" spans="1:2" x14ac:dyDescent="0.3">
      <c r="A111" s="16" t="s">
        <v>22</v>
      </c>
      <c r="B111" s="31">
        <v>650</v>
      </c>
    </row>
    <row r="112" spans="1:2" x14ac:dyDescent="0.3">
      <c r="A112" s="10" t="s">
        <v>131</v>
      </c>
      <c r="B112" s="31">
        <v>850</v>
      </c>
    </row>
    <row r="113" spans="1:2" x14ac:dyDescent="0.3">
      <c r="A113" s="16" t="s">
        <v>71</v>
      </c>
      <c r="B113" s="31">
        <v>850</v>
      </c>
    </row>
    <row r="114" spans="1:2" x14ac:dyDescent="0.3">
      <c r="A114" s="16" t="s">
        <v>14</v>
      </c>
      <c r="B114" s="31">
        <v>650</v>
      </c>
    </row>
    <row r="115" spans="1:2" x14ac:dyDescent="0.3">
      <c r="A115" s="16" t="s">
        <v>46</v>
      </c>
      <c r="B115" s="31">
        <v>550</v>
      </c>
    </row>
    <row r="116" spans="1:2" x14ac:dyDescent="0.3">
      <c r="A116" s="16" t="s">
        <v>17</v>
      </c>
      <c r="B116" s="31">
        <v>450</v>
      </c>
    </row>
    <row r="117" spans="1:2" x14ac:dyDescent="0.3">
      <c r="A117" s="16" t="s">
        <v>21</v>
      </c>
      <c r="B117" s="31">
        <v>650</v>
      </c>
    </row>
    <row r="118" spans="1:2" x14ac:dyDescent="0.3">
      <c r="A118" s="16" t="s">
        <v>22</v>
      </c>
      <c r="B118" s="31">
        <v>750</v>
      </c>
    </row>
    <row r="119" spans="1:2" x14ac:dyDescent="0.3">
      <c r="A119" s="10" t="s">
        <v>58</v>
      </c>
      <c r="B119" s="31">
        <v>850</v>
      </c>
    </row>
    <row r="120" spans="1:2" x14ac:dyDescent="0.3">
      <c r="A120" s="16" t="s">
        <v>18</v>
      </c>
      <c r="B120" s="31">
        <v>850</v>
      </c>
    </row>
    <row r="121" spans="1:2" x14ac:dyDescent="0.3">
      <c r="A121" s="16" t="s">
        <v>20</v>
      </c>
      <c r="B121" s="31">
        <v>850</v>
      </c>
    </row>
    <row r="122" spans="1:2" x14ac:dyDescent="0.3">
      <c r="A122" s="16" t="s">
        <v>21</v>
      </c>
      <c r="B122" s="31">
        <v>850</v>
      </c>
    </row>
    <row r="123" spans="1:2" x14ac:dyDescent="0.3">
      <c r="A123" s="16" t="s">
        <v>22</v>
      </c>
      <c r="B123" s="31">
        <v>850</v>
      </c>
    </row>
    <row r="124" spans="1:2" x14ac:dyDescent="0.3">
      <c r="A124" s="10" t="s">
        <v>132</v>
      </c>
      <c r="B124" s="31">
        <v>1050</v>
      </c>
    </row>
    <row r="125" spans="1:2" x14ac:dyDescent="0.3">
      <c r="A125" s="16" t="s">
        <v>71</v>
      </c>
      <c r="B125" s="31">
        <v>850</v>
      </c>
    </row>
    <row r="126" spans="1:2" x14ac:dyDescent="0.3">
      <c r="A126" s="16" t="s">
        <v>46</v>
      </c>
      <c r="B126" s="31">
        <v>850</v>
      </c>
    </row>
    <row r="127" spans="1:2" x14ac:dyDescent="0.3">
      <c r="A127" s="16" t="s">
        <v>21</v>
      </c>
      <c r="B127" s="31">
        <v>1050</v>
      </c>
    </row>
    <row r="128" spans="1:2" x14ac:dyDescent="0.3">
      <c r="A128" s="10" t="s">
        <v>133</v>
      </c>
      <c r="B128" s="31">
        <v>650</v>
      </c>
    </row>
    <row r="129" spans="1:2" x14ac:dyDescent="0.3">
      <c r="A129" s="16" t="s">
        <v>14</v>
      </c>
      <c r="B129" s="31">
        <v>650</v>
      </c>
    </row>
    <row r="130" spans="1:2" x14ac:dyDescent="0.3">
      <c r="A130" s="16" t="s">
        <v>21</v>
      </c>
      <c r="B130" s="31">
        <v>550</v>
      </c>
    </row>
    <row r="131" spans="1:2" x14ac:dyDescent="0.3">
      <c r="A131" s="10" t="s">
        <v>134</v>
      </c>
      <c r="B131" s="31">
        <v>850</v>
      </c>
    </row>
    <row r="132" spans="1:2" x14ac:dyDescent="0.3">
      <c r="A132" s="16" t="s">
        <v>71</v>
      </c>
      <c r="B132" s="31">
        <v>850</v>
      </c>
    </row>
    <row r="133" spans="1:2" x14ac:dyDescent="0.3">
      <c r="A133" s="16" t="s">
        <v>46</v>
      </c>
      <c r="B133" s="31">
        <v>850</v>
      </c>
    </row>
    <row r="134" spans="1:2" x14ac:dyDescent="0.3">
      <c r="A134" s="16" t="s">
        <v>21</v>
      </c>
      <c r="B134" s="31">
        <v>850</v>
      </c>
    </row>
    <row r="135" spans="1:2" x14ac:dyDescent="0.3">
      <c r="A135" s="10" t="s">
        <v>23</v>
      </c>
      <c r="B135" s="31">
        <v>20160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4"/>
  <sheetViews>
    <sheetView workbookViewId="0">
      <selection activeCell="A9" sqref="A9"/>
    </sheetView>
  </sheetViews>
  <sheetFormatPr defaultRowHeight="14.4" x14ac:dyDescent="0.3"/>
  <cols>
    <col min="1" max="1" width="15.21875" customWidth="1"/>
    <col min="2" max="2" width="34.33203125" customWidth="1"/>
    <col min="3" max="3" width="13.33203125" customWidth="1"/>
    <col min="4" max="4" width="20" customWidth="1"/>
    <col min="5" max="5" width="15.21875" customWidth="1"/>
    <col min="6" max="6" width="20.77734375" customWidth="1"/>
    <col min="7" max="7" width="12.21875" customWidth="1"/>
    <col min="8" max="8" width="7.77734375" customWidth="1"/>
    <col min="9" max="9" width="10.77734375" customWidth="1"/>
    <col min="10" max="10" width="11.33203125" customWidth="1"/>
    <col min="11" max="11" width="13.6640625" customWidth="1"/>
    <col min="12" max="12" width="9.5546875" customWidth="1"/>
    <col min="13" max="13" width="11.33203125" customWidth="1"/>
    <col min="14" max="14" width="13.6640625" customWidth="1"/>
    <col min="15" max="15" width="10.5546875" customWidth="1"/>
    <col min="16" max="16" width="9.5546875" customWidth="1"/>
    <col min="17" max="17" width="13.6640625" customWidth="1"/>
    <col min="18" max="18" width="10.5546875" customWidth="1"/>
    <col min="19" max="19" width="9.5546875" customWidth="1"/>
    <col min="20" max="20" width="11.33203125" customWidth="1"/>
    <col min="21" max="21" width="13.6640625" customWidth="1"/>
    <col min="22" max="22" width="10.5546875" customWidth="1"/>
    <col min="23" max="23" width="9.5546875" customWidth="1"/>
    <col min="24" max="24" width="13.6640625" customWidth="1"/>
    <col min="25" max="25" width="9.5546875" customWidth="1"/>
    <col min="26" max="26" width="13.6640625" customWidth="1"/>
    <col min="27" max="27" width="11.33203125" customWidth="1"/>
    <col min="28" max="28" width="13.6640625" customWidth="1"/>
    <col min="29" max="29" width="10.5546875" customWidth="1"/>
    <col min="30" max="30" width="9.5546875" customWidth="1"/>
    <col min="31" max="31" width="13.6640625" customWidth="1"/>
    <col min="32" max="32" width="9.5546875" customWidth="1"/>
    <col min="33" max="33" width="11.33203125" customWidth="1"/>
    <col min="34" max="34" width="13.6640625" customWidth="1"/>
    <col min="35" max="35" width="10.5546875" customWidth="1"/>
    <col min="36" max="36" width="11.33203125" bestFit="1" customWidth="1"/>
    <col min="37" max="37" width="13.6640625" bestFit="1" customWidth="1"/>
    <col min="38" max="38" width="11.33203125" bestFit="1" customWidth="1"/>
    <col min="39" max="39" width="13.6640625" bestFit="1" customWidth="1"/>
    <col min="40" max="40" width="9.5546875" customWidth="1"/>
    <col min="41" max="41" width="11.33203125" bestFit="1" customWidth="1"/>
    <col min="42" max="42" width="13.6640625" bestFit="1" customWidth="1"/>
    <col min="43" max="43" width="9.5546875" customWidth="1"/>
    <col min="44" max="44" width="13.6640625" bestFit="1" customWidth="1"/>
    <col min="45" max="45" width="11.33203125" bestFit="1" customWidth="1"/>
    <col min="46" max="46" width="13.6640625" bestFit="1" customWidth="1"/>
    <col min="47" max="47" width="11.33203125" bestFit="1" customWidth="1"/>
    <col min="48" max="48" width="13.6640625" bestFit="1" customWidth="1"/>
    <col min="49" max="49" width="9.5546875" bestFit="1" customWidth="1"/>
    <col min="50" max="50" width="13.6640625" bestFit="1" customWidth="1"/>
    <col min="51" max="51" width="9.5546875" bestFit="1" customWidth="1"/>
    <col min="52" max="52" width="13.6640625" bestFit="1" customWidth="1"/>
    <col min="53" max="53" width="10.6640625" bestFit="1" customWidth="1"/>
  </cols>
  <sheetData>
    <row r="2" spans="1:9" x14ac:dyDescent="0.3">
      <c r="A2" s="46" t="s">
        <v>25</v>
      </c>
      <c r="B2" t="s" vm="11">
        <v>58</v>
      </c>
    </row>
    <row r="3" spans="1:9" x14ac:dyDescent="0.3">
      <c r="A3" s="46" t="s">
        <v>76</v>
      </c>
      <c r="B3" t="s" vm="12">
        <v>79</v>
      </c>
    </row>
    <row r="4" spans="1:9" x14ac:dyDescent="0.3">
      <c r="A4" s="46" t="s">
        <v>80</v>
      </c>
      <c r="B4" t="s" vm="13">
        <v>26</v>
      </c>
    </row>
    <row r="6" spans="1:9" x14ac:dyDescent="0.3">
      <c r="A6" s="46" t="s">
        <v>29</v>
      </c>
      <c r="B6" s="46" t="s">
        <v>44</v>
      </c>
    </row>
    <row r="7" spans="1:9" x14ac:dyDescent="0.3">
      <c r="B7" t="s">
        <v>71</v>
      </c>
      <c r="C7" t="s">
        <v>81</v>
      </c>
      <c r="D7" t="s">
        <v>46</v>
      </c>
      <c r="G7" t="s">
        <v>82</v>
      </c>
      <c r="H7" t="s">
        <v>22</v>
      </c>
      <c r="I7" t="s">
        <v>23</v>
      </c>
    </row>
    <row r="8" spans="1:9" x14ac:dyDescent="0.3">
      <c r="A8" s="46" t="s">
        <v>4</v>
      </c>
      <c r="B8" t="s">
        <v>72</v>
      </c>
      <c r="D8" t="s">
        <v>83</v>
      </c>
      <c r="E8" t="s">
        <v>84</v>
      </c>
      <c r="F8" t="s">
        <v>85</v>
      </c>
    </row>
    <row r="9" spans="1:9" x14ac:dyDescent="0.3">
      <c r="A9" s="10" t="s">
        <v>86</v>
      </c>
      <c r="B9" s="31"/>
      <c r="C9" s="31"/>
      <c r="D9" s="31"/>
      <c r="E9" s="31">
        <v>1</v>
      </c>
      <c r="F9" s="31"/>
      <c r="G9" s="31">
        <v>1</v>
      </c>
      <c r="H9" s="31"/>
      <c r="I9" s="31">
        <v>1</v>
      </c>
    </row>
    <row r="10" spans="1:9" x14ac:dyDescent="0.3">
      <c r="A10" s="10" t="s">
        <v>87</v>
      </c>
      <c r="B10" s="31">
        <v>0.5</v>
      </c>
      <c r="C10" s="31">
        <v>0.5</v>
      </c>
      <c r="D10" s="31"/>
      <c r="E10" s="31">
        <v>0.5</v>
      </c>
      <c r="F10" s="31"/>
      <c r="G10" s="31">
        <v>0.5</v>
      </c>
      <c r="H10" s="31"/>
      <c r="I10" s="31">
        <v>1</v>
      </c>
    </row>
    <row r="11" spans="1:9" x14ac:dyDescent="0.3">
      <c r="A11" s="10" t="s">
        <v>88</v>
      </c>
      <c r="B11" s="31"/>
      <c r="C11" s="31"/>
      <c r="D11" s="31"/>
      <c r="E11" s="31">
        <v>1</v>
      </c>
      <c r="F11" s="31"/>
      <c r="G11" s="31">
        <v>1</v>
      </c>
      <c r="H11" s="31"/>
      <c r="I11" s="31">
        <v>1</v>
      </c>
    </row>
    <row r="12" spans="1:9" x14ac:dyDescent="0.3">
      <c r="A12" s="10" t="s">
        <v>89</v>
      </c>
      <c r="B12" s="31">
        <v>0.75</v>
      </c>
      <c r="C12" s="31">
        <v>0.75</v>
      </c>
      <c r="D12" s="31"/>
      <c r="E12" s="31"/>
      <c r="F12" s="31"/>
      <c r="G12" s="31"/>
      <c r="H12" s="31">
        <v>0.25</v>
      </c>
      <c r="I12" s="31">
        <v>1</v>
      </c>
    </row>
    <row r="13" spans="1:9" x14ac:dyDescent="0.3">
      <c r="A13" s="10" t="s">
        <v>90</v>
      </c>
      <c r="B13" s="31">
        <v>0.75</v>
      </c>
      <c r="C13" s="31">
        <v>0.75</v>
      </c>
      <c r="D13" s="31"/>
      <c r="E13" s="31"/>
      <c r="F13" s="31"/>
      <c r="G13" s="31"/>
      <c r="H13" s="31"/>
      <c r="I13" s="31">
        <v>0.75</v>
      </c>
    </row>
    <row r="14" spans="1:9" x14ac:dyDescent="0.3">
      <c r="A14" s="10" t="s">
        <v>91</v>
      </c>
      <c r="B14" s="31">
        <v>0.75</v>
      </c>
      <c r="C14" s="31">
        <v>0.75</v>
      </c>
      <c r="D14" s="31"/>
      <c r="E14" s="31">
        <v>0.5</v>
      </c>
      <c r="F14" s="31"/>
      <c r="G14" s="31">
        <v>0.5</v>
      </c>
      <c r="H14" s="31"/>
      <c r="I14" s="31">
        <v>1.25</v>
      </c>
    </row>
    <row r="15" spans="1:9" x14ac:dyDescent="0.3">
      <c r="A15" s="10" t="s">
        <v>92</v>
      </c>
      <c r="B15" s="31">
        <v>0.75</v>
      </c>
      <c r="C15" s="31">
        <v>0.75</v>
      </c>
      <c r="D15" s="31"/>
      <c r="E15" s="31"/>
      <c r="F15" s="31"/>
      <c r="G15" s="31"/>
      <c r="H15" s="31"/>
      <c r="I15" s="31">
        <v>0.75</v>
      </c>
    </row>
    <row r="16" spans="1:9" x14ac:dyDescent="0.3">
      <c r="A16" s="10" t="s">
        <v>93</v>
      </c>
      <c r="B16" s="31">
        <v>0.75</v>
      </c>
      <c r="C16" s="31">
        <v>0.75</v>
      </c>
      <c r="D16" s="31"/>
      <c r="E16" s="31"/>
      <c r="F16" s="31"/>
      <c r="G16" s="31"/>
      <c r="H16" s="31"/>
      <c r="I16" s="31">
        <v>0.75</v>
      </c>
    </row>
    <row r="17" spans="1:9" x14ac:dyDescent="0.3">
      <c r="A17" s="10" t="s">
        <v>94</v>
      </c>
      <c r="B17" s="31">
        <v>0.75</v>
      </c>
      <c r="C17" s="31">
        <v>0.75</v>
      </c>
      <c r="D17" s="31"/>
      <c r="E17" s="31">
        <v>2</v>
      </c>
      <c r="F17" s="31"/>
      <c r="G17" s="31">
        <v>2</v>
      </c>
      <c r="H17" s="31"/>
      <c r="I17" s="31">
        <v>2.75</v>
      </c>
    </row>
    <row r="18" spans="1:9" x14ac:dyDescent="0.3">
      <c r="A18" s="10" t="s">
        <v>95</v>
      </c>
      <c r="B18" s="31">
        <v>0.75</v>
      </c>
      <c r="C18" s="31">
        <v>0.75</v>
      </c>
      <c r="D18" s="31"/>
      <c r="E18" s="31">
        <v>1.5</v>
      </c>
      <c r="F18" s="31"/>
      <c r="G18" s="31">
        <v>1.5</v>
      </c>
      <c r="H18" s="31"/>
      <c r="I18" s="31">
        <v>2.25</v>
      </c>
    </row>
    <row r="19" spans="1:9" x14ac:dyDescent="0.3">
      <c r="A19" s="10" t="s">
        <v>96</v>
      </c>
      <c r="B19" s="31">
        <v>0.75</v>
      </c>
      <c r="C19" s="31">
        <v>0.75</v>
      </c>
      <c r="D19" s="31"/>
      <c r="E19" s="31"/>
      <c r="F19" s="31"/>
      <c r="G19" s="31"/>
      <c r="H19" s="31"/>
      <c r="I19" s="31">
        <v>0.75</v>
      </c>
    </row>
    <row r="20" spans="1:9" x14ac:dyDescent="0.3">
      <c r="A20" s="10" t="s">
        <v>97</v>
      </c>
      <c r="B20" s="31">
        <v>0.75</v>
      </c>
      <c r="C20" s="31">
        <v>0.75</v>
      </c>
      <c r="D20" s="31"/>
      <c r="E20" s="31"/>
      <c r="F20" s="31"/>
      <c r="G20" s="31"/>
      <c r="H20" s="31"/>
      <c r="I20" s="31">
        <v>0.75</v>
      </c>
    </row>
    <row r="21" spans="1:9" x14ac:dyDescent="0.3">
      <c r="A21" s="10" t="s">
        <v>98</v>
      </c>
      <c r="B21" s="31">
        <v>0.75</v>
      </c>
      <c r="C21" s="31">
        <v>0.75</v>
      </c>
      <c r="D21" s="31"/>
      <c r="E21" s="31"/>
      <c r="F21" s="31"/>
      <c r="G21" s="31"/>
      <c r="H21" s="31"/>
      <c r="I21" s="31">
        <v>0.75</v>
      </c>
    </row>
    <row r="22" spans="1:9" x14ac:dyDescent="0.3">
      <c r="A22" s="10" t="s">
        <v>99</v>
      </c>
      <c r="B22" s="31">
        <v>0.25</v>
      </c>
      <c r="C22" s="31">
        <v>0.25</v>
      </c>
      <c r="D22" s="31"/>
      <c r="E22" s="31"/>
      <c r="F22" s="31"/>
      <c r="G22" s="31"/>
      <c r="H22" s="31"/>
      <c r="I22" s="31">
        <v>0.25</v>
      </c>
    </row>
    <row r="23" spans="1:9" x14ac:dyDescent="0.3">
      <c r="A23" s="10" t="s">
        <v>100</v>
      </c>
      <c r="B23" s="31">
        <v>0.75</v>
      </c>
      <c r="C23" s="31">
        <v>0.75</v>
      </c>
      <c r="D23" s="31">
        <v>1</v>
      </c>
      <c r="E23" s="31"/>
      <c r="F23" s="31">
        <v>1</v>
      </c>
      <c r="G23" s="31">
        <v>2</v>
      </c>
      <c r="H23" s="31"/>
      <c r="I23" s="31">
        <v>2.75</v>
      </c>
    </row>
    <row r="24" spans="1:9" x14ac:dyDescent="0.3">
      <c r="A24" s="10" t="s">
        <v>101</v>
      </c>
      <c r="B24" s="31">
        <v>0.75</v>
      </c>
      <c r="C24" s="31">
        <v>0.75</v>
      </c>
      <c r="D24" s="31"/>
      <c r="E24" s="31"/>
      <c r="F24" s="31"/>
      <c r="G24" s="31"/>
      <c r="H24" s="31"/>
      <c r="I24" s="31">
        <v>0.75</v>
      </c>
    </row>
    <row r="25" spans="1:9" x14ac:dyDescent="0.3">
      <c r="A25" s="10" t="s">
        <v>102</v>
      </c>
      <c r="B25" s="31">
        <v>0.75</v>
      </c>
      <c r="C25" s="31">
        <v>0.75</v>
      </c>
      <c r="D25" s="31"/>
      <c r="E25" s="31"/>
      <c r="F25" s="31"/>
      <c r="G25" s="31"/>
      <c r="H25" s="31"/>
      <c r="I25" s="31">
        <v>0.75</v>
      </c>
    </row>
    <row r="26" spans="1:9" x14ac:dyDescent="0.3">
      <c r="A26" s="10" t="s">
        <v>103</v>
      </c>
      <c r="B26" s="31">
        <v>0.75</v>
      </c>
      <c r="C26" s="31">
        <v>0.75</v>
      </c>
      <c r="D26" s="31"/>
      <c r="E26" s="31"/>
      <c r="F26" s="31"/>
      <c r="G26" s="31"/>
      <c r="H26" s="31">
        <v>1</v>
      </c>
      <c r="I26" s="31">
        <v>1.75</v>
      </c>
    </row>
    <row r="27" spans="1:9" x14ac:dyDescent="0.3">
      <c r="A27" s="10" t="s">
        <v>104</v>
      </c>
      <c r="B27" s="31">
        <v>0.25</v>
      </c>
      <c r="C27" s="31">
        <v>0.25</v>
      </c>
      <c r="D27" s="31"/>
      <c r="E27" s="31"/>
      <c r="F27" s="31"/>
      <c r="G27" s="31"/>
      <c r="H27" s="31"/>
      <c r="I27" s="31">
        <v>0.25</v>
      </c>
    </row>
    <row r="28" spans="1:9" x14ac:dyDescent="0.3">
      <c r="A28" s="10" t="s">
        <v>23</v>
      </c>
      <c r="B28" s="31">
        <v>11.5</v>
      </c>
      <c r="C28" s="31">
        <v>11.5</v>
      </c>
      <c r="D28" s="31">
        <v>1</v>
      </c>
      <c r="E28" s="31">
        <v>6.5</v>
      </c>
      <c r="F28" s="31">
        <v>1</v>
      </c>
      <c r="G28" s="31">
        <v>8.5</v>
      </c>
      <c r="H28" s="31">
        <v>1.25</v>
      </c>
      <c r="I28" s="31">
        <v>21.25</v>
      </c>
    </row>
    <row r="30" spans="1:9" x14ac:dyDescent="0.3">
      <c r="G30" s="31"/>
    </row>
    <row r="31" spans="1:9" x14ac:dyDescent="0.3">
      <c r="G31" s="31"/>
    </row>
    <row r="32" spans="1:9" x14ac:dyDescent="0.3">
      <c r="G32" s="31"/>
    </row>
    <row r="33" spans="7:7" x14ac:dyDescent="0.3">
      <c r="G33" s="31"/>
    </row>
    <row r="34" spans="7:7" x14ac:dyDescent="0.3">
      <c r="G34" s="31"/>
    </row>
    <row r="35" spans="7:7" x14ac:dyDescent="0.3">
      <c r="G35" s="31"/>
    </row>
    <row r="36" spans="7:7" x14ac:dyDescent="0.3">
      <c r="G36" s="31"/>
    </row>
    <row r="37" spans="7:7" x14ac:dyDescent="0.3">
      <c r="G37" s="31"/>
    </row>
    <row r="38" spans="7:7" x14ac:dyDescent="0.3">
      <c r="G38" s="31"/>
    </row>
    <row r="39" spans="7:7" x14ac:dyDescent="0.3">
      <c r="G39" s="31"/>
    </row>
    <row r="40" spans="7:7" x14ac:dyDescent="0.3">
      <c r="G40" s="31"/>
    </row>
    <row r="41" spans="7:7" x14ac:dyDescent="0.3">
      <c r="G41" s="31"/>
    </row>
    <row r="42" spans="7:7" x14ac:dyDescent="0.3">
      <c r="G42" s="31"/>
    </row>
    <row r="43" spans="7:7" x14ac:dyDescent="0.3">
      <c r="G43" s="31"/>
    </row>
    <row r="44" spans="7:7" x14ac:dyDescent="0.3">
      <c r="G44" s="31"/>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0" sqref="A10"/>
    </sheetView>
  </sheetViews>
  <sheetFormatPr defaultRowHeight="14.4" x14ac:dyDescent="0.3"/>
  <cols>
    <col min="1" max="1" width="32.21875" bestFit="1" customWidth="1"/>
    <col min="2" max="2" width="15.5546875" bestFit="1" customWidth="1"/>
    <col min="3" max="3" width="12.33203125" bestFit="1" customWidth="1"/>
    <col min="4" max="4" width="14.88671875" bestFit="1" customWidth="1"/>
    <col min="5" max="5" width="16.5546875" bestFit="1"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5" x14ac:dyDescent="0.3">
      <c r="A1" t="s">
        <v>2</v>
      </c>
      <c r="B1" t="s" vm="8">
        <v>75</v>
      </c>
    </row>
    <row r="2" spans="1:5" x14ac:dyDescent="0.3">
      <c r="A2" t="s">
        <v>76</v>
      </c>
      <c r="B2" t="s" vm="9">
        <v>26</v>
      </c>
    </row>
    <row r="3" spans="1:5" x14ac:dyDescent="0.3">
      <c r="A3" t="s">
        <v>25</v>
      </c>
      <c r="B3" t="s" vm="10">
        <v>35</v>
      </c>
    </row>
    <row r="5" spans="1:5" x14ac:dyDescent="0.3">
      <c r="A5" t="s">
        <v>4</v>
      </c>
      <c r="B5" t="s">
        <v>29</v>
      </c>
      <c r="C5" t="s">
        <v>5</v>
      </c>
      <c r="D5" t="s">
        <v>40</v>
      </c>
      <c r="E5" t="s">
        <v>12</v>
      </c>
    </row>
    <row r="6" spans="1:5" x14ac:dyDescent="0.3">
      <c r="A6" s="10" t="s">
        <v>71</v>
      </c>
      <c r="B6" s="31">
        <v>10.5</v>
      </c>
      <c r="C6" s="31"/>
      <c r="D6" s="31"/>
      <c r="E6" s="31"/>
    </row>
    <row r="7" spans="1:5" x14ac:dyDescent="0.3">
      <c r="A7" s="16" t="s">
        <v>77</v>
      </c>
      <c r="B7" s="31">
        <v>10.5</v>
      </c>
      <c r="C7" s="31"/>
      <c r="D7" s="31"/>
      <c r="E7" s="31"/>
    </row>
    <row r="8" spans="1:5" x14ac:dyDescent="0.3">
      <c r="A8" s="22" t="s">
        <v>35</v>
      </c>
      <c r="B8" s="31">
        <v>10.5</v>
      </c>
      <c r="C8" s="31"/>
      <c r="D8" s="31"/>
      <c r="E8" s="31"/>
    </row>
    <row r="9" spans="1:5" x14ac:dyDescent="0.3">
      <c r="A9" s="10" t="s">
        <v>46</v>
      </c>
      <c r="B9" s="31">
        <v>57</v>
      </c>
      <c r="C9" s="31"/>
      <c r="D9" s="31">
        <v>57</v>
      </c>
      <c r="E9" s="31"/>
    </row>
    <row r="10" spans="1:5" x14ac:dyDescent="0.3">
      <c r="A10" s="10" t="s">
        <v>78</v>
      </c>
      <c r="B10" s="31">
        <v>4</v>
      </c>
      <c r="C10" s="31">
        <v>4</v>
      </c>
      <c r="D10" s="31"/>
      <c r="E10" s="31"/>
    </row>
    <row r="11" spans="1:5" x14ac:dyDescent="0.3">
      <c r="A11" s="10" t="s">
        <v>19</v>
      </c>
      <c r="B11" s="31">
        <v>80</v>
      </c>
      <c r="C11" s="31">
        <v>80</v>
      </c>
      <c r="D11" s="31"/>
      <c r="E11" s="31"/>
    </row>
    <row r="12" spans="1:5" x14ac:dyDescent="0.3">
      <c r="A12" s="10" t="s">
        <v>20</v>
      </c>
      <c r="B12" s="31">
        <v>56</v>
      </c>
      <c r="C12" s="31">
        <v>56</v>
      </c>
      <c r="D12" s="31"/>
      <c r="E12" s="31"/>
    </row>
    <row r="13" spans="1:5" x14ac:dyDescent="0.3">
      <c r="A13" s="10" t="s">
        <v>22</v>
      </c>
      <c r="B13" s="31">
        <v>8</v>
      </c>
      <c r="C13" s="31"/>
      <c r="D13" s="31">
        <v>8</v>
      </c>
      <c r="E13" s="31"/>
    </row>
    <row r="14" spans="1:5" x14ac:dyDescent="0.3">
      <c r="A14" s="10" t="s">
        <v>23</v>
      </c>
      <c r="B14" s="31">
        <v>215.5</v>
      </c>
      <c r="C14" s="31">
        <v>140</v>
      </c>
      <c r="D14" s="31">
        <v>65</v>
      </c>
      <c r="E14" s="31"/>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I41"/>
  <sheetViews>
    <sheetView zoomScale="70" zoomScaleNormal="70" workbookViewId="0">
      <selection activeCell="K28" sqref="K28"/>
    </sheetView>
  </sheetViews>
  <sheetFormatPr defaultRowHeight="14.4" x14ac:dyDescent="0.3"/>
  <cols>
    <col min="1" max="1" width="21" customWidth="1"/>
    <col min="2" max="2" width="2.5546875" customWidth="1"/>
    <col min="3" max="3" width="59.77734375" customWidth="1"/>
    <col min="4" max="4" width="7.5546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5" customWidth="1"/>
    <col min="14" max="14" width="1.6640625" customWidth="1"/>
    <col min="15" max="15" width="7.109375" bestFit="1" customWidth="1"/>
    <col min="16" max="16" width="19.6640625" customWidth="1"/>
    <col min="17" max="17" width="19.33203125" customWidth="1"/>
    <col min="18" max="18" width="10.88671875" customWidth="1"/>
    <col min="19" max="19" width="10.5546875" customWidth="1"/>
    <col min="20" max="20" width="10.88671875" customWidth="1"/>
    <col min="21" max="21" width="13.109375" customWidth="1"/>
    <col min="22" max="22" width="8" customWidth="1"/>
    <col min="23" max="23" width="9.109375" customWidth="1"/>
    <col min="24" max="24" width="6.77734375" customWidth="1"/>
    <col min="25" max="25" width="11.88671875" customWidth="1"/>
    <col min="26" max="26" width="10.44140625" customWidth="1"/>
    <col min="27" max="27" width="7.5546875" customWidth="1"/>
    <col min="28" max="28" width="13.109375" customWidth="1"/>
    <col min="29" max="29" width="8.21875" customWidth="1"/>
    <col min="30" max="30" width="16" customWidth="1"/>
    <col min="31" max="32" width="8" customWidth="1"/>
    <col min="33" max="33" width="10.44140625" customWidth="1"/>
    <col min="34" max="34" width="21.6640625" customWidth="1"/>
    <col min="35" max="35" width="10.5546875" customWidth="1"/>
    <col min="36" max="36" width="25.77734375" customWidth="1"/>
    <col min="37" max="37" width="9.109375" customWidth="1"/>
    <col min="38" max="38" width="19.77734375" customWidth="1"/>
    <col min="39" max="39" width="9.109375" customWidth="1"/>
    <col min="40" max="40" width="12" customWidth="1"/>
    <col min="41" max="41" width="21.6640625" customWidth="1"/>
    <col min="42" max="42" width="10.44140625" customWidth="1"/>
    <col min="43" max="43" width="10.88671875" customWidth="1"/>
    <col min="44" max="44" width="12" customWidth="1"/>
    <col min="45" max="45" width="14.88671875" customWidth="1"/>
    <col min="46" max="46" width="8.88671875" customWidth="1"/>
    <col min="47" max="47" width="9.77734375" customWidth="1"/>
    <col min="48" max="48" width="8" customWidth="1"/>
    <col min="49" max="49" width="17.77734375" customWidth="1"/>
    <col min="50" max="50" width="18.33203125" customWidth="1"/>
    <col min="51" max="51" width="13.109375" customWidth="1"/>
    <col min="52" max="52" width="18.33203125" customWidth="1"/>
    <col min="53" max="53" width="13.109375" customWidth="1"/>
    <col min="54" max="55" width="10.5546875" customWidth="1"/>
    <col min="56" max="56" width="10.88671875" customWidth="1"/>
    <col min="57" max="58" width="10.5546875" customWidth="1"/>
    <col min="59" max="59" width="10.88671875" customWidth="1"/>
    <col min="60" max="60" width="10.5546875" customWidth="1"/>
    <col min="61" max="64" width="10.88671875" customWidth="1"/>
    <col min="65" max="66" width="10.5546875" customWidth="1"/>
    <col min="67" max="70" width="10.88671875" customWidth="1"/>
    <col min="71" max="71" width="10.5546875" customWidth="1"/>
    <col min="72" max="74" width="10.88671875" customWidth="1"/>
    <col min="75" max="75" width="10.5546875" customWidth="1"/>
    <col min="76" max="77" width="10.33203125" customWidth="1"/>
    <col min="78" max="79" width="10.5546875" customWidth="1"/>
    <col min="80" max="80" width="10.33203125" customWidth="1"/>
    <col min="81" max="81" width="9.6640625" customWidth="1"/>
    <col min="82" max="82" width="10" customWidth="1"/>
    <col min="83" max="83" width="10.33203125" customWidth="1"/>
    <col min="84" max="86" width="10.5546875" customWidth="1"/>
    <col min="87" max="87" width="10.33203125" customWidth="1"/>
    <col min="88" max="91" width="10.5546875" customWidth="1"/>
    <col min="92" max="92" width="10.33203125" customWidth="1"/>
    <col min="93" max="94" width="10.5546875" customWidth="1"/>
    <col min="95" max="96" width="10.88671875" customWidth="1"/>
    <col min="97" max="98" width="10.5546875" customWidth="1"/>
    <col min="99" max="101" width="10.88671875" customWidth="1"/>
    <col min="102" max="103" width="10.5546875" customWidth="1"/>
    <col min="104" max="104" width="10.88671875" customWidth="1"/>
    <col min="105" max="106" width="10.5546875" customWidth="1"/>
    <col min="107" max="107" width="10.88671875" customWidth="1"/>
    <col min="108" max="108" width="10.5546875" customWidth="1"/>
    <col min="109" max="109" width="10.5546875" bestFit="1" customWidth="1"/>
    <col min="110" max="112" width="10.88671875" bestFit="1" customWidth="1"/>
    <col min="113" max="114" width="10.5546875" bestFit="1" customWidth="1"/>
    <col min="115" max="118" width="10.88671875" bestFit="1" customWidth="1"/>
    <col min="119" max="119" width="10.5546875" bestFit="1" customWidth="1"/>
    <col min="120" max="123" width="10.88671875" bestFit="1" customWidth="1"/>
    <col min="124" max="125" width="10.5546875" bestFit="1" customWidth="1"/>
    <col min="126" max="128" width="10.88671875" bestFit="1" customWidth="1"/>
    <col min="129" max="129" width="10.33203125" bestFit="1" customWidth="1"/>
    <col min="130" max="130" width="10.5546875" bestFit="1" customWidth="1"/>
    <col min="131" max="131" width="10.88671875" bestFit="1" customWidth="1"/>
    <col min="132" max="133" width="10.5546875" bestFit="1" customWidth="1"/>
    <col min="134" max="134" width="10.88671875" bestFit="1" customWidth="1"/>
    <col min="135" max="135" width="10.5546875" bestFit="1" customWidth="1"/>
    <col min="136" max="138" width="10.88671875" bestFit="1" customWidth="1"/>
    <col min="139" max="139" width="10.5546875" bestFit="1" customWidth="1"/>
  </cols>
  <sheetData>
    <row r="1" spans="3:139" x14ac:dyDescent="0.3">
      <c r="P1" t="s">
        <v>47</v>
      </c>
      <c r="Q1" t="s" vm="7">
        <v>26</v>
      </c>
    </row>
    <row r="2" spans="3:139" s="34" customFormat="1" ht="15.6" x14ac:dyDescent="0.3">
      <c r="C2" s="36"/>
      <c r="D2" s="37"/>
      <c r="E2" s="32"/>
      <c r="F2" s="32"/>
      <c r="G2" s="32"/>
      <c r="H2" s="32"/>
      <c r="I2" s="32"/>
      <c r="J2" s="32"/>
      <c r="K2" s="33"/>
      <c r="L2" s="33"/>
      <c r="M2"/>
      <c r="O2" s="38" t="s">
        <v>28</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row>
    <row r="3" spans="3:139" x14ac:dyDescent="0.3">
      <c r="N3" s="35"/>
      <c r="P3" t="s">
        <v>29</v>
      </c>
      <c r="Q3" t="s">
        <v>44</v>
      </c>
    </row>
    <row r="4" spans="3:139" x14ac:dyDescent="0.3">
      <c r="C4" t="s">
        <v>4</v>
      </c>
      <c r="D4" t="s">
        <v>37</v>
      </c>
      <c r="E4" t="s">
        <v>29</v>
      </c>
      <c r="F4" t="s">
        <v>38</v>
      </c>
      <c r="G4" t="s">
        <v>1</v>
      </c>
      <c r="H4" t="s">
        <v>39</v>
      </c>
      <c r="I4" t="s">
        <v>40</v>
      </c>
      <c r="J4" t="s">
        <v>41</v>
      </c>
      <c r="K4" t="s">
        <v>42</v>
      </c>
      <c r="L4" t="s">
        <v>43</v>
      </c>
      <c r="N4" s="35"/>
      <c r="P4" s="34" t="s">
        <v>4</v>
      </c>
      <c r="Q4" s="3" t="s">
        <v>48</v>
      </c>
      <c r="R4" s="3" t="s">
        <v>49</v>
      </c>
      <c r="S4" s="3" t="s">
        <v>50</v>
      </c>
      <c r="T4" s="3" t="s">
        <v>51</v>
      </c>
      <c r="U4" s="3" t="s">
        <v>23</v>
      </c>
    </row>
    <row r="5" spans="3:139" x14ac:dyDescent="0.3">
      <c r="C5" s="10" t="s">
        <v>36</v>
      </c>
      <c r="D5" s="31"/>
      <c r="E5" s="31">
        <v>61</v>
      </c>
      <c r="F5" s="31">
        <v>40.5</v>
      </c>
      <c r="G5" s="31"/>
      <c r="H5" s="31"/>
      <c r="I5" s="31">
        <v>20.5</v>
      </c>
      <c r="J5" s="31">
        <v>152</v>
      </c>
      <c r="K5" s="35"/>
      <c r="L5" s="35"/>
      <c r="N5" s="35"/>
      <c r="P5" s="10" t="s">
        <v>36</v>
      </c>
      <c r="Q5" s="31"/>
      <c r="R5" s="31">
        <v>13.5</v>
      </c>
      <c r="S5" s="31">
        <v>47.5</v>
      </c>
      <c r="T5" s="31"/>
      <c r="U5" s="31">
        <v>61</v>
      </c>
    </row>
    <row r="6" spans="3:139" x14ac:dyDescent="0.3">
      <c r="C6" s="10" t="s">
        <v>35</v>
      </c>
      <c r="D6" s="31"/>
      <c r="E6" s="31">
        <v>141.5</v>
      </c>
      <c r="F6" s="31">
        <v>132</v>
      </c>
      <c r="G6" s="31"/>
      <c r="H6" s="31"/>
      <c r="I6" s="31">
        <v>9.5</v>
      </c>
      <c r="J6" s="31">
        <v>152</v>
      </c>
      <c r="K6" s="35"/>
      <c r="L6" s="35"/>
      <c r="N6" s="31"/>
      <c r="P6" s="10" t="s">
        <v>35</v>
      </c>
      <c r="Q6" s="31">
        <v>8</v>
      </c>
      <c r="R6" s="31">
        <v>45</v>
      </c>
      <c r="S6" s="31">
        <v>46</v>
      </c>
      <c r="T6" s="31">
        <v>42.5</v>
      </c>
      <c r="U6" s="31">
        <v>141.5</v>
      </c>
    </row>
    <row r="7" spans="3:139" x14ac:dyDescent="0.3">
      <c r="C7" s="10" t="s">
        <v>52</v>
      </c>
      <c r="D7" s="31"/>
      <c r="E7" s="31">
        <v>130</v>
      </c>
      <c r="F7" s="31"/>
      <c r="G7" s="31"/>
      <c r="H7" s="31"/>
      <c r="I7" s="31">
        <v>130</v>
      </c>
      <c r="J7" s="31">
        <v>152</v>
      </c>
      <c r="K7" s="35"/>
      <c r="L7" s="35"/>
      <c r="N7" s="31"/>
      <c r="P7" s="10" t="s">
        <v>52</v>
      </c>
      <c r="Q7" s="31">
        <v>8</v>
      </c>
      <c r="R7" s="31">
        <v>40</v>
      </c>
      <c r="S7" s="31">
        <v>42</v>
      </c>
      <c r="T7" s="31">
        <v>40</v>
      </c>
      <c r="U7" s="31">
        <v>130</v>
      </c>
    </row>
    <row r="8" spans="3:139" x14ac:dyDescent="0.3">
      <c r="C8" s="16" t="s">
        <v>9</v>
      </c>
      <c r="D8" s="31"/>
      <c r="E8" s="31">
        <v>130</v>
      </c>
      <c r="F8" s="31"/>
      <c r="G8" s="31"/>
      <c r="H8" s="31"/>
      <c r="I8" s="31">
        <v>130</v>
      </c>
      <c r="J8" s="31">
        <v>152</v>
      </c>
      <c r="K8" s="35"/>
      <c r="L8" s="35"/>
      <c r="N8" s="35"/>
      <c r="P8" s="10" t="s">
        <v>53</v>
      </c>
      <c r="Q8" s="31">
        <v>8</v>
      </c>
      <c r="R8" s="31">
        <v>41.5</v>
      </c>
      <c r="S8" s="31">
        <v>44</v>
      </c>
      <c r="T8" s="31"/>
      <c r="U8" s="31">
        <v>93.5</v>
      </c>
    </row>
    <row r="9" spans="3:139" x14ac:dyDescent="0.3">
      <c r="C9" s="22" t="s">
        <v>54</v>
      </c>
      <c r="D9" s="31"/>
      <c r="E9" s="31">
        <v>0.5</v>
      </c>
      <c r="F9" s="31"/>
      <c r="G9" s="31"/>
      <c r="H9" s="31"/>
      <c r="I9" s="31">
        <v>0.5</v>
      </c>
      <c r="J9" s="31">
        <v>152</v>
      </c>
      <c r="K9" s="35"/>
      <c r="L9" s="35"/>
      <c r="N9" s="35"/>
      <c r="P9" s="10" t="s">
        <v>55</v>
      </c>
      <c r="Q9" s="31">
        <v>10</v>
      </c>
      <c r="R9" s="31">
        <v>65</v>
      </c>
      <c r="S9" s="31">
        <v>58</v>
      </c>
      <c r="T9" s="31">
        <v>40</v>
      </c>
      <c r="U9" s="31">
        <v>173</v>
      </c>
    </row>
    <row r="10" spans="3:139" x14ac:dyDescent="0.3">
      <c r="C10" s="22" t="s">
        <v>56</v>
      </c>
      <c r="D10" s="31"/>
      <c r="E10" s="31">
        <v>8</v>
      </c>
      <c r="F10" s="31"/>
      <c r="G10" s="31"/>
      <c r="H10" s="31"/>
      <c r="I10" s="31">
        <v>8</v>
      </c>
      <c r="J10" s="31">
        <v>152</v>
      </c>
      <c r="K10" s="35"/>
      <c r="L10" s="35"/>
      <c r="N10" s="35"/>
      <c r="P10" s="10" t="s">
        <v>57</v>
      </c>
      <c r="Q10" s="31">
        <v>8</v>
      </c>
      <c r="R10" s="31">
        <v>50</v>
      </c>
      <c r="S10" s="31">
        <v>47</v>
      </c>
      <c r="T10" s="31"/>
      <c r="U10" s="31">
        <v>105</v>
      </c>
    </row>
    <row r="11" spans="3:139" x14ac:dyDescent="0.3">
      <c r="C11" s="22" t="s">
        <v>56</v>
      </c>
      <c r="D11" s="31"/>
      <c r="E11" s="31">
        <v>8</v>
      </c>
      <c r="F11" s="31"/>
      <c r="G11" s="31"/>
      <c r="H11" s="31"/>
      <c r="I11" s="31">
        <v>8</v>
      </c>
      <c r="J11" s="31">
        <v>152</v>
      </c>
      <c r="K11" s="35"/>
      <c r="L11" s="35"/>
      <c r="N11" s="35"/>
      <c r="P11" s="10" t="s">
        <v>58</v>
      </c>
      <c r="Q11" s="31"/>
      <c r="R11" s="31"/>
      <c r="S11" s="31">
        <v>7.75</v>
      </c>
      <c r="T11" s="31"/>
      <c r="U11" s="31">
        <v>7.75</v>
      </c>
    </row>
    <row r="12" spans="3:139" x14ac:dyDescent="0.3">
      <c r="C12" s="22" t="s">
        <v>59</v>
      </c>
      <c r="D12" s="31"/>
      <c r="E12" s="31">
        <v>8</v>
      </c>
      <c r="F12" s="31"/>
      <c r="G12" s="31"/>
      <c r="H12" s="31"/>
      <c r="I12" s="31">
        <v>8</v>
      </c>
      <c r="J12" s="31">
        <v>152</v>
      </c>
      <c r="K12" s="35"/>
      <c r="L12" s="35"/>
      <c r="N12" s="35"/>
      <c r="P12" s="10" t="s">
        <v>23</v>
      </c>
      <c r="Q12" s="31">
        <v>42</v>
      </c>
      <c r="R12" s="31">
        <v>255</v>
      </c>
      <c r="S12" s="31">
        <v>292.25</v>
      </c>
      <c r="T12" s="31">
        <v>122.5</v>
      </c>
      <c r="U12" s="31">
        <v>711.75</v>
      </c>
    </row>
    <row r="13" spans="3:139" x14ac:dyDescent="0.3">
      <c r="C13" s="22" t="s">
        <v>60</v>
      </c>
      <c r="D13" s="31"/>
      <c r="E13" s="31">
        <v>8</v>
      </c>
      <c r="F13" s="31"/>
      <c r="G13" s="31"/>
      <c r="H13" s="31"/>
      <c r="I13" s="31">
        <v>8</v>
      </c>
      <c r="J13" s="31">
        <v>152</v>
      </c>
      <c r="K13" s="35"/>
      <c r="L13" s="35"/>
      <c r="N13" s="35"/>
    </row>
    <row r="14" spans="3:139" x14ac:dyDescent="0.3">
      <c r="C14" s="22" t="s">
        <v>61</v>
      </c>
      <c r="D14" s="31"/>
      <c r="E14" s="31">
        <v>8</v>
      </c>
      <c r="F14" s="31"/>
      <c r="G14" s="31"/>
      <c r="H14" s="31"/>
      <c r="I14" s="31">
        <v>8</v>
      </c>
      <c r="J14" s="31">
        <v>152</v>
      </c>
      <c r="K14" s="35"/>
      <c r="L14" s="35"/>
      <c r="N14" s="35"/>
    </row>
    <row r="15" spans="3:139" x14ac:dyDescent="0.3">
      <c r="C15" s="22" t="s">
        <v>61</v>
      </c>
      <c r="D15" s="31"/>
      <c r="E15" s="31">
        <v>8</v>
      </c>
      <c r="F15" s="31"/>
      <c r="G15" s="31"/>
      <c r="H15" s="31"/>
      <c r="I15" s="31">
        <v>8</v>
      </c>
      <c r="J15" s="31">
        <v>152</v>
      </c>
      <c r="K15" s="35"/>
      <c r="L15" s="35"/>
      <c r="N15" s="35"/>
    </row>
    <row r="16" spans="3:139" x14ac:dyDescent="0.3">
      <c r="C16" s="22" t="s">
        <v>61</v>
      </c>
      <c r="D16" s="31"/>
      <c r="E16" s="31">
        <v>8</v>
      </c>
      <c r="F16" s="31"/>
      <c r="G16" s="31"/>
      <c r="H16" s="31"/>
      <c r="I16" s="31">
        <v>8</v>
      </c>
      <c r="J16" s="31">
        <v>152</v>
      </c>
      <c r="K16" s="35"/>
      <c r="L16" s="35"/>
      <c r="N16" s="35"/>
    </row>
    <row r="17" spans="3:19" x14ac:dyDescent="0.3">
      <c r="C17" s="22" t="s">
        <v>62</v>
      </c>
      <c r="D17" s="31"/>
      <c r="E17" s="31">
        <v>8</v>
      </c>
      <c r="F17" s="31"/>
      <c r="G17" s="31"/>
      <c r="H17" s="31"/>
      <c r="I17" s="31">
        <v>8</v>
      </c>
      <c r="J17" s="31">
        <v>152</v>
      </c>
      <c r="K17" s="35"/>
      <c r="L17" s="35"/>
      <c r="N17" s="35"/>
    </row>
    <row r="18" spans="3:19" x14ac:dyDescent="0.3">
      <c r="C18" s="22" t="s">
        <v>63</v>
      </c>
      <c r="D18" s="31"/>
      <c r="E18" s="31">
        <v>8</v>
      </c>
      <c r="F18" s="31"/>
      <c r="G18" s="31"/>
      <c r="H18" s="31"/>
      <c r="I18" s="31">
        <v>8</v>
      </c>
      <c r="J18" s="31">
        <v>152</v>
      </c>
      <c r="K18" s="35"/>
      <c r="L18" s="35"/>
      <c r="N18" s="35"/>
    </row>
    <row r="19" spans="3:19" x14ac:dyDescent="0.3">
      <c r="C19" s="22" t="s">
        <v>64</v>
      </c>
      <c r="D19" s="31"/>
      <c r="E19" s="31">
        <v>2</v>
      </c>
      <c r="F19" s="31"/>
      <c r="G19" s="31"/>
      <c r="H19" s="31"/>
      <c r="I19" s="31">
        <v>2</v>
      </c>
      <c r="J19" s="31">
        <v>152</v>
      </c>
      <c r="K19" s="35"/>
      <c r="L19" s="35"/>
      <c r="N19" s="35"/>
    </row>
    <row r="20" spans="3:19" x14ac:dyDescent="0.3">
      <c r="C20" s="22" t="s">
        <v>65</v>
      </c>
      <c r="D20" s="31"/>
      <c r="E20" s="31">
        <v>7.5</v>
      </c>
      <c r="F20" s="31"/>
      <c r="G20" s="31"/>
      <c r="H20" s="31"/>
      <c r="I20" s="31">
        <v>7.5</v>
      </c>
      <c r="J20" s="31">
        <v>152</v>
      </c>
      <c r="K20" s="35"/>
      <c r="L20" s="35"/>
      <c r="N20" s="35"/>
    </row>
    <row r="21" spans="3:19" x14ac:dyDescent="0.3">
      <c r="C21" s="22" t="s">
        <v>66</v>
      </c>
      <c r="D21" s="31"/>
      <c r="E21" s="31">
        <v>8</v>
      </c>
      <c r="F21" s="31"/>
      <c r="G21" s="31"/>
      <c r="H21" s="31"/>
      <c r="I21" s="31">
        <v>8</v>
      </c>
      <c r="J21" s="31">
        <v>152</v>
      </c>
      <c r="K21" s="35"/>
      <c r="L21" s="35"/>
      <c r="N21" s="35"/>
    </row>
    <row r="22" spans="3:19" x14ac:dyDescent="0.3">
      <c r="C22" s="22" t="s">
        <v>67</v>
      </c>
      <c r="D22" s="31"/>
      <c r="E22" s="31">
        <v>8</v>
      </c>
      <c r="F22" s="31"/>
      <c r="G22" s="31"/>
      <c r="H22" s="31"/>
      <c r="I22" s="31">
        <v>8</v>
      </c>
      <c r="J22" s="31">
        <v>152</v>
      </c>
      <c r="K22" s="35"/>
      <c r="L22" s="35"/>
      <c r="N22" s="35"/>
    </row>
    <row r="23" spans="3:19" x14ac:dyDescent="0.3">
      <c r="C23" s="22" t="s">
        <v>68</v>
      </c>
      <c r="D23" s="31"/>
      <c r="E23" s="31">
        <v>8</v>
      </c>
      <c r="F23" s="31"/>
      <c r="G23" s="31"/>
      <c r="H23" s="31"/>
      <c r="I23" s="31">
        <v>8</v>
      </c>
      <c r="J23" s="31">
        <v>152</v>
      </c>
      <c r="K23" s="35"/>
      <c r="L23" s="35"/>
      <c r="N23" s="35"/>
    </row>
    <row r="24" spans="3:19" x14ac:dyDescent="0.3">
      <c r="C24" s="22" t="s">
        <v>68</v>
      </c>
      <c r="D24" s="31"/>
      <c r="E24" s="31">
        <v>8</v>
      </c>
      <c r="F24" s="31"/>
      <c r="G24" s="31"/>
      <c r="H24" s="31"/>
      <c r="I24" s="31">
        <v>8</v>
      </c>
      <c r="J24" s="31">
        <v>152</v>
      </c>
      <c r="K24" s="35"/>
      <c r="L24" s="35"/>
      <c r="N24" s="35"/>
    </row>
    <row r="25" spans="3:19" x14ac:dyDescent="0.3">
      <c r="C25" s="22" t="s">
        <v>69</v>
      </c>
      <c r="D25" s="31"/>
      <c r="E25" s="31">
        <v>8</v>
      </c>
      <c r="F25" s="31"/>
      <c r="G25" s="31"/>
      <c r="H25" s="31"/>
      <c r="I25" s="31">
        <v>8</v>
      </c>
      <c r="J25" s="31">
        <v>152</v>
      </c>
      <c r="K25" s="35"/>
      <c r="L25" s="35"/>
      <c r="N25" s="35"/>
    </row>
    <row r="26" spans="3:19" x14ac:dyDescent="0.3">
      <c r="C26" s="22" t="s">
        <v>70</v>
      </c>
      <c r="D26" s="31"/>
      <c r="E26" s="31">
        <v>8</v>
      </c>
      <c r="F26" s="31"/>
      <c r="G26" s="31"/>
      <c r="H26" s="31"/>
      <c r="I26" s="31">
        <v>8</v>
      </c>
      <c r="J26" s="31">
        <v>152</v>
      </c>
      <c r="K26" s="35"/>
      <c r="L26" s="35"/>
      <c r="N26" s="35"/>
    </row>
    <row r="27" spans="3:19" x14ac:dyDescent="0.3">
      <c r="C27" s="10" t="s">
        <v>55</v>
      </c>
      <c r="D27" s="31"/>
      <c r="E27" s="31">
        <v>173</v>
      </c>
      <c r="F27" s="31">
        <v>45</v>
      </c>
      <c r="G27" s="31"/>
      <c r="H27" s="31"/>
      <c r="I27" s="31">
        <v>128</v>
      </c>
      <c r="J27" s="31">
        <v>152</v>
      </c>
      <c r="K27" s="35"/>
      <c r="L27" s="35"/>
      <c r="N27" s="35"/>
    </row>
    <row r="28" spans="3:19" x14ac:dyDescent="0.3">
      <c r="C28" s="10" t="s">
        <v>57</v>
      </c>
      <c r="D28" s="31"/>
      <c r="E28" s="31">
        <v>105</v>
      </c>
      <c r="F28" s="31">
        <v>16</v>
      </c>
      <c r="G28" s="31"/>
      <c r="H28" s="31"/>
      <c r="I28" s="31">
        <v>89</v>
      </c>
      <c r="J28" s="31">
        <v>152</v>
      </c>
      <c r="K28" s="35"/>
      <c r="L28" s="35"/>
      <c r="N28" s="35"/>
      <c r="P28" s="10"/>
      <c r="Q28" s="31"/>
      <c r="R28" s="31"/>
      <c r="S28" s="31"/>
    </row>
    <row r="29" spans="3:19" x14ac:dyDescent="0.3">
      <c r="C29" s="10" t="s">
        <v>23</v>
      </c>
      <c r="D29" s="31"/>
      <c r="E29" s="31">
        <v>610.5</v>
      </c>
      <c r="F29" s="31">
        <v>233.5</v>
      </c>
      <c r="G29" s="31"/>
      <c r="H29" s="31"/>
      <c r="I29" s="31">
        <v>478.25</v>
      </c>
      <c r="J29" s="31">
        <v>152</v>
      </c>
      <c r="K29" s="35"/>
      <c r="L29" s="35"/>
      <c r="N29" s="35"/>
      <c r="P29" s="10"/>
      <c r="Q29" s="31"/>
      <c r="R29" s="31"/>
      <c r="S29" s="31"/>
    </row>
    <row r="30" spans="3:19" x14ac:dyDescent="0.3">
      <c r="N30" s="35"/>
      <c r="P30" s="10"/>
      <c r="Q30" s="31"/>
      <c r="R30" s="31"/>
      <c r="S30" s="31"/>
    </row>
    <row r="31" spans="3:19" x14ac:dyDescent="0.3">
      <c r="N31" s="35"/>
      <c r="P31" s="10"/>
      <c r="Q31" s="31"/>
      <c r="R31" s="31"/>
      <c r="S31" s="31"/>
    </row>
    <row r="32" spans="3:19" x14ac:dyDescent="0.3">
      <c r="N32" s="35"/>
      <c r="P32" s="10"/>
      <c r="Q32" s="31"/>
      <c r="R32" s="31"/>
      <c r="S32" s="31"/>
    </row>
    <row r="33" spans="3:53" x14ac:dyDescent="0.3">
      <c r="N33" s="35"/>
      <c r="P33" s="10"/>
      <c r="Q33" s="31"/>
      <c r="R33" s="31"/>
      <c r="S33" s="31"/>
    </row>
    <row r="34" spans="3:53" x14ac:dyDescent="0.3">
      <c r="N34" s="35"/>
      <c r="P34" s="10"/>
      <c r="Q34" s="31"/>
      <c r="R34" s="31"/>
      <c r="S34" s="31"/>
    </row>
    <row r="35" spans="3:53" x14ac:dyDescent="0.3">
      <c r="N35" s="35"/>
      <c r="P35" s="10"/>
      <c r="Q35" s="31"/>
      <c r="R35" s="31"/>
      <c r="S35" s="31"/>
    </row>
    <row r="39" spans="3:53" s="3" customFormat="1" ht="15" thickBot="1" x14ac:dyDescent="0.35">
      <c r="C39"/>
      <c r="D39"/>
      <c r="E39"/>
      <c r="F39"/>
      <c r="G39"/>
      <c r="H39"/>
      <c r="I39"/>
      <c r="J39"/>
      <c r="K39"/>
      <c r="L39"/>
      <c r="M39"/>
      <c r="P39" s="34"/>
      <c r="AC39"/>
      <c r="AD39"/>
      <c r="AE39"/>
      <c r="AF39"/>
      <c r="AG39"/>
      <c r="AH39"/>
      <c r="AI39"/>
      <c r="AJ39"/>
      <c r="AK39"/>
      <c r="AL39"/>
      <c r="AM39"/>
      <c r="AN39"/>
      <c r="AO39"/>
      <c r="AP39"/>
      <c r="AQ39"/>
      <c r="AR39"/>
      <c r="AS39"/>
      <c r="AT39"/>
      <c r="AU39"/>
      <c r="AV39"/>
      <c r="AW39"/>
      <c r="AX39"/>
      <c r="AY39"/>
      <c r="AZ39"/>
      <c r="BA39"/>
    </row>
    <row r="40" spans="3:53" ht="15" thickBot="1" x14ac:dyDescent="0.35">
      <c r="P40" s="39"/>
      <c r="Q40" s="40"/>
      <c r="R40" s="41"/>
      <c r="S40" s="41"/>
      <c r="T40" s="41"/>
      <c r="U40" s="41"/>
      <c r="V40" s="41"/>
      <c r="W40" s="41"/>
      <c r="X40" s="41"/>
      <c r="Y40" s="41"/>
      <c r="Z40" s="41"/>
      <c r="AA40" s="41"/>
      <c r="AB40" s="42"/>
    </row>
    <row r="41" spans="3:53" ht="15" thickBot="1" x14ac:dyDescent="0.35">
      <c r="P41" s="39"/>
      <c r="Q41" s="43"/>
      <c r="R41" s="44"/>
      <c r="S41" s="44"/>
      <c r="T41" s="44"/>
      <c r="U41" s="44"/>
      <c r="V41" s="44"/>
      <c r="W41" s="44"/>
      <c r="X41" s="44"/>
      <c r="Y41" s="44"/>
      <c r="Z41" s="44"/>
      <c r="AA41" s="44"/>
      <c r="AB41" s="45"/>
    </row>
  </sheetData>
  <conditionalFormatting pivot="1" sqref="D5:D29">
    <cfRule type="iconSet" priority="3">
      <iconSet showValue="0">
        <cfvo type="num" val="-1"/>
        <cfvo type="num" val="-0.5"/>
        <cfvo type="num" val="0.5"/>
      </iconSet>
    </cfRule>
  </conditionalFormatting>
  <conditionalFormatting pivot="1" sqref="K7 K6 K27 K28">
    <cfRule type="colorScale" priority="2">
      <colorScale>
        <cfvo type="min"/>
        <cfvo type="max"/>
        <color rgb="FFFCFCFF"/>
        <color rgb="FF63BE7B"/>
      </colorScale>
    </cfRule>
  </conditionalFormatting>
  <conditionalFormatting pivot="1" sqref="E6:E7 E27:E28">
    <cfRule type="colorScale" priority="1">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05C60535-1F16-4fd2-B633-F4F36F0B64E0}">
      <x14:sparklineGroups xmlns:xm="http://schemas.microsoft.com/office/excel/2006/main">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PersonBilling!Q3:AC3</xm:f>
              <xm:sqref>O3</xm:sqref>
            </x14:sparkline>
            <x14:sparkline>
              <xm:f>PersonBilling!Q4:AC4</xm:f>
              <xm:sqref>O4</xm:sqref>
            </x14:sparkline>
            <x14:sparkline>
              <xm:f>PersonBilling!Q5:AC5</xm:f>
              <xm:sqref>O5</xm:sqref>
            </x14:sparkline>
            <x14:sparkline>
              <xm:f>PersonBilling!Q6:AC6</xm:f>
              <xm:sqref>O6</xm:sqref>
            </x14:sparkline>
            <x14:sparkline>
              <xm:f>PersonBilling!Q7:AC7</xm:f>
              <xm:sqref>O7</xm:sqref>
            </x14:sparkline>
            <x14:sparkline>
              <xm:f>PersonBilling!Q8:AC8</xm:f>
              <xm:sqref>O8</xm:sqref>
            </x14:sparkline>
            <x14:sparkline>
              <xm:f>PersonBilling!Q9:AC9</xm:f>
              <xm:sqref>O9</xm:sqref>
            </x14:sparkline>
            <x14:sparkline>
              <xm:f>PersonBilling!Q10:AC10</xm:f>
              <xm:sqref>O10</xm:sqref>
            </x14:sparkline>
            <x14:sparkline>
              <xm:f>PersonBilling!Q11:AC11</xm:f>
              <xm:sqref>O11</xm:sqref>
            </x14:sparkline>
            <x14:sparkline>
              <xm:f>PersonBilling!Q12:AC12</xm:f>
              <xm:sqref>O12</xm:sqref>
            </x14:sparkline>
            <x14:sparkline>
              <xm:f>PersonBilling!Q13:AC13</xm:f>
              <xm:sqref>O13</xm:sqref>
            </x14:sparkline>
          </x14:sparklines>
        </x14:sparklineGroup>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PersonBilling!P3:P3</xm:f>
              <xm:sqref>P3</xm:sqref>
            </x14:sparkline>
          </x14:sparklines>
        </x14:sparklineGroup>
      </x14:sparklineGroups>
    </ex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zoomScale="70" zoomScaleNormal="70" workbookViewId="0">
      <selection activeCell="L36" sqref="L36"/>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16.6640625" customWidth="1"/>
    <col min="15" max="15" width="19.33203125" customWidth="1"/>
    <col min="16" max="24" width="10.88671875" customWidth="1"/>
    <col min="25" max="26" width="10.77734375" customWidth="1"/>
    <col min="27" max="27" width="13.109375" customWidth="1"/>
    <col min="28"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664062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6640625" customWidth="1"/>
    <col min="50" max="50" width="18" customWidth="1"/>
    <col min="51" max="51" width="10.664062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664062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664062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664062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6640625" bestFit="1" customWidth="1"/>
    <col min="86" max="86" width="18" bestFit="1" customWidth="1"/>
    <col min="87" max="87" width="10.664062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664062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664062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664062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664062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6640625" bestFit="1" customWidth="1"/>
    <col min="131" max="131" width="18" bestFit="1" customWidth="1"/>
    <col min="132" max="132" width="10.664062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664062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664062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664062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6640625" bestFit="1" customWidth="1"/>
    <col min="165" max="165" width="18.6640625" bestFit="1" customWidth="1"/>
    <col min="166" max="166" width="16.44140625" bestFit="1" customWidth="1"/>
    <col min="167" max="167" width="23.6640625" bestFit="1" customWidth="1"/>
  </cols>
  <sheetData>
    <row r="1" spans="3:100" ht="5.25" customHeight="1" x14ac:dyDescent="0.3"/>
    <row r="2" spans="3:100" s="34" customFormat="1" x14ac:dyDescent="0.3">
      <c r="C2" t="s">
        <v>34</v>
      </c>
      <c r="D2" t="s" vm="5">
        <v>35</v>
      </c>
      <c r="E2" s="32"/>
      <c r="F2" s="32"/>
      <c r="G2" s="32"/>
      <c r="H2" s="32"/>
      <c r="I2" s="32"/>
      <c r="J2" s="32"/>
      <c r="K2" s="33"/>
      <c r="L2" s="33"/>
      <c r="M2" s="33"/>
      <c r="N2" t="s">
        <v>34</v>
      </c>
      <c r="O2" t="s" vm="6">
        <v>36</v>
      </c>
      <c r="P2" s="32"/>
      <c r="Q2" s="32"/>
      <c r="R2" s="32"/>
      <c r="S2" s="32"/>
      <c r="T2" s="32"/>
      <c r="U2" s="32"/>
      <c r="V2" s="33"/>
      <c r="W2" s="33"/>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t="s">
        <v>4</v>
      </c>
      <c r="D4" t="s">
        <v>37</v>
      </c>
      <c r="E4" t="s">
        <v>29</v>
      </c>
      <c r="F4" t="s">
        <v>38</v>
      </c>
      <c r="G4" t="s">
        <v>1</v>
      </c>
      <c r="H4" t="s">
        <v>39</v>
      </c>
      <c r="I4" t="s">
        <v>40</v>
      </c>
      <c r="J4" t="s">
        <v>41</v>
      </c>
      <c r="K4" t="s">
        <v>42</v>
      </c>
      <c r="L4" t="s">
        <v>43</v>
      </c>
      <c r="O4" t="s">
        <v>44</v>
      </c>
    </row>
    <row r="5" spans="3:100" x14ac:dyDescent="0.3">
      <c r="C5" s="10" t="s">
        <v>45</v>
      </c>
      <c r="D5" s="31"/>
      <c r="E5" s="31">
        <v>141.5</v>
      </c>
      <c r="F5" s="31">
        <v>132</v>
      </c>
      <c r="G5" s="31"/>
      <c r="H5" s="31"/>
      <c r="I5" s="31">
        <v>9.5</v>
      </c>
      <c r="J5" s="31">
        <v>152</v>
      </c>
      <c r="K5" s="35"/>
      <c r="L5" s="35"/>
      <c r="N5" t="s">
        <v>4</v>
      </c>
    </row>
    <row r="6" spans="3:100" x14ac:dyDescent="0.3">
      <c r="C6" s="16" t="s">
        <v>15</v>
      </c>
      <c r="D6" s="31"/>
      <c r="E6" s="31">
        <v>45.5</v>
      </c>
      <c r="F6" s="31">
        <v>45.5</v>
      </c>
      <c r="G6" s="31"/>
      <c r="H6" s="31"/>
      <c r="I6" s="31"/>
      <c r="J6" s="31">
        <v>152</v>
      </c>
      <c r="K6" s="35"/>
      <c r="L6" s="35"/>
    </row>
    <row r="7" spans="3:100" x14ac:dyDescent="0.3">
      <c r="C7" s="16" t="s">
        <v>33</v>
      </c>
      <c r="D7" s="31"/>
      <c r="E7" s="31">
        <v>45</v>
      </c>
      <c r="F7" s="31">
        <v>45</v>
      </c>
      <c r="G7" s="31"/>
      <c r="H7" s="31"/>
      <c r="I7" s="31"/>
      <c r="J7" s="31">
        <v>152</v>
      </c>
      <c r="K7" s="35"/>
      <c r="L7" s="35"/>
    </row>
    <row r="8" spans="3:100" x14ac:dyDescent="0.3">
      <c r="C8" s="16" t="s">
        <v>46</v>
      </c>
      <c r="D8" s="31"/>
      <c r="E8" s="31">
        <v>9.5</v>
      </c>
      <c r="F8" s="31"/>
      <c r="G8" s="31"/>
      <c r="H8" s="31"/>
      <c r="I8" s="31">
        <v>9.5</v>
      </c>
      <c r="J8" s="31">
        <v>152</v>
      </c>
      <c r="K8" s="35"/>
      <c r="L8" s="35"/>
    </row>
    <row r="9" spans="3:100" x14ac:dyDescent="0.3">
      <c r="C9" s="16" t="s">
        <v>21</v>
      </c>
      <c r="D9" s="31"/>
      <c r="E9" s="31">
        <v>0.5</v>
      </c>
      <c r="F9" s="31">
        <v>0.5</v>
      </c>
      <c r="G9" s="31"/>
      <c r="H9" s="31"/>
      <c r="I9" s="31"/>
      <c r="J9" s="31">
        <v>152</v>
      </c>
      <c r="K9" s="35"/>
      <c r="L9" s="35"/>
    </row>
    <row r="10" spans="3:100" x14ac:dyDescent="0.3">
      <c r="C10" s="16" t="s">
        <v>22</v>
      </c>
      <c r="D10" s="31"/>
      <c r="E10" s="31">
        <v>41</v>
      </c>
      <c r="F10" s="31">
        <v>41</v>
      </c>
      <c r="G10" s="31"/>
      <c r="H10" s="31"/>
      <c r="I10" s="31"/>
      <c r="J10" s="31">
        <v>152</v>
      </c>
      <c r="K10" s="35"/>
      <c r="L10" s="35"/>
    </row>
    <row r="11" spans="3:100" x14ac:dyDescent="0.3">
      <c r="C11" s="10" t="s">
        <v>23</v>
      </c>
      <c r="D11" s="31"/>
      <c r="E11" s="31">
        <v>141.5</v>
      </c>
      <c r="F11" s="31">
        <v>132</v>
      </c>
      <c r="G11" s="31"/>
      <c r="H11" s="31"/>
      <c r="I11" s="31">
        <v>9.5</v>
      </c>
      <c r="J11" s="31">
        <v>152</v>
      </c>
      <c r="K11" s="35"/>
      <c r="L11" s="35"/>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10"/>
      <c r="D65" s="31"/>
      <c r="E65" s="31"/>
      <c r="F65" s="31"/>
      <c r="G65" s="31"/>
      <c r="H65" s="31"/>
      <c r="I65" s="31"/>
      <c r="J65" s="31"/>
      <c r="K65" s="35"/>
      <c r="L65" s="35"/>
    </row>
    <row r="66" spans="3:12" ht="1.2" customHeight="1" x14ac:dyDescent="0.3">
      <c r="C66" s="10"/>
      <c r="D66" s="31"/>
      <c r="E66" s="31"/>
      <c r="F66" s="31"/>
      <c r="G66" s="31"/>
      <c r="H66" s="31"/>
      <c r="I66" s="31"/>
      <c r="J66" s="31"/>
      <c r="K66" s="35"/>
      <c r="L66" s="35"/>
    </row>
    <row r="67" spans="3:12" ht="1.2" customHeight="1" x14ac:dyDescent="0.3">
      <c r="C67" s="10"/>
      <c r="D67" s="31"/>
      <c r="E67" s="31"/>
      <c r="F67" s="31"/>
      <c r="G67" s="31"/>
      <c r="H67" s="31"/>
      <c r="I67" s="31"/>
      <c r="J67" s="31"/>
      <c r="K67" s="35"/>
      <c r="L67" s="35"/>
    </row>
    <row r="68" spans="3:12" ht="1.2" customHeight="1" x14ac:dyDescent="0.3">
      <c r="C68" s="10"/>
      <c r="D68" s="31"/>
      <c r="E68" s="31"/>
      <c r="F68" s="31"/>
      <c r="G68" s="31"/>
      <c r="H68" s="31"/>
      <c r="I68" s="31"/>
      <c r="J68" s="31"/>
      <c r="K68" s="35"/>
      <c r="L68" s="35"/>
    </row>
    <row r="69" spans="3:12" ht="1.2" customHeight="1" x14ac:dyDescent="0.3">
      <c r="C69" s="10"/>
      <c r="D69" s="31"/>
      <c r="E69" s="31"/>
      <c r="F69" s="31"/>
      <c r="G69" s="31"/>
      <c r="H69" s="31"/>
      <c r="I69" s="31"/>
      <c r="J69" s="31"/>
      <c r="K69" s="35"/>
      <c r="L69" s="35"/>
    </row>
    <row r="70" spans="3:12" ht="1.2" customHeight="1" x14ac:dyDescent="0.3">
      <c r="C70" s="10"/>
      <c r="D70" s="31"/>
      <c r="E70" s="31"/>
      <c r="F70" s="31"/>
      <c r="G70" s="31"/>
      <c r="H70" s="31"/>
      <c r="I70" s="31"/>
      <c r="J70" s="31"/>
      <c r="K70" s="35"/>
      <c r="L70" s="35"/>
    </row>
    <row r="71" spans="3:12" ht="1.2" customHeight="1" x14ac:dyDescent="0.3">
      <c r="C71" s="10"/>
      <c r="D71" s="31"/>
      <c r="E71" s="31"/>
      <c r="F71" s="31"/>
      <c r="G71" s="31"/>
      <c r="H71" s="31"/>
      <c r="I71" s="31"/>
      <c r="J71" s="31"/>
      <c r="K71" s="35"/>
      <c r="L71" s="35"/>
    </row>
    <row r="72" spans="3:12" ht="1.2" customHeight="1" x14ac:dyDescent="0.3">
      <c r="C72" s="10"/>
      <c r="D72" s="31"/>
      <c r="E72" s="31"/>
      <c r="F72" s="31"/>
      <c r="G72" s="31"/>
      <c r="H72" s="31"/>
      <c r="I72" s="31"/>
      <c r="J72" s="31"/>
      <c r="K72" s="35"/>
      <c r="L72" s="35"/>
    </row>
    <row r="73" spans="3:12" ht="1.2" customHeight="1" x14ac:dyDescent="0.3">
      <c r="C73" s="10"/>
      <c r="D73" s="31"/>
      <c r="E73" s="31"/>
      <c r="F73" s="31"/>
      <c r="G73" s="31"/>
      <c r="H73" s="31"/>
      <c r="I73" s="31"/>
      <c r="J73" s="31"/>
      <c r="K73" s="35"/>
      <c r="L73" s="35"/>
    </row>
    <row r="74" spans="3:12" ht="1.2" customHeight="1" x14ac:dyDescent="0.3">
      <c r="C74" s="10"/>
      <c r="D74" s="31"/>
      <c r="E74" s="31"/>
      <c r="F74" s="31"/>
      <c r="G74" s="31"/>
      <c r="H74" s="31"/>
      <c r="I74" s="31"/>
      <c r="J74" s="31"/>
      <c r="K74" s="35"/>
      <c r="L74" s="35"/>
    </row>
    <row r="75" spans="3:12" ht="1.2" customHeight="1" x14ac:dyDescent="0.3">
      <c r="C75" s="10"/>
      <c r="D75" s="31"/>
      <c r="E75" s="31"/>
      <c r="F75" s="31"/>
      <c r="G75" s="31"/>
      <c r="H75" s="31"/>
      <c r="I75" s="31"/>
      <c r="J75" s="31"/>
      <c r="K75" s="35"/>
      <c r="L75" s="35"/>
    </row>
    <row r="76" spans="3:12" ht="1.2" customHeight="1" x14ac:dyDescent="0.3">
      <c r="C76" s="10"/>
      <c r="D76" s="31"/>
      <c r="E76" s="31"/>
      <c r="F76" s="31"/>
      <c r="G76" s="31"/>
      <c r="H76" s="31"/>
      <c r="I76" s="31"/>
      <c r="J76" s="31"/>
      <c r="K76" s="35"/>
      <c r="L76" s="35"/>
    </row>
    <row r="77" spans="3:12" ht="1.2" customHeight="1" x14ac:dyDescent="0.3">
      <c r="C77" s="10"/>
      <c r="D77" s="31"/>
      <c r="E77" s="31"/>
      <c r="F77" s="31"/>
      <c r="G77" s="31"/>
      <c r="H77" s="31"/>
      <c r="I77" s="31"/>
      <c r="J77" s="31"/>
      <c r="K77" s="35"/>
      <c r="L77" s="35"/>
    </row>
    <row r="78" spans="3:12" ht="1.2" customHeight="1" x14ac:dyDescent="0.3">
      <c r="C78" s="10"/>
      <c r="D78" s="31"/>
      <c r="E78" s="31"/>
      <c r="F78" s="31"/>
      <c r="G78" s="31"/>
      <c r="H78" s="31"/>
      <c r="I78" s="31"/>
      <c r="J78" s="31"/>
      <c r="K78" s="35"/>
      <c r="L78" s="35"/>
    </row>
    <row r="79" spans="3:12" ht="1.2" customHeight="1" x14ac:dyDescent="0.3">
      <c r="C79" s="10"/>
      <c r="D79" s="31"/>
      <c r="E79" s="31"/>
      <c r="F79" s="31"/>
      <c r="G79" s="31"/>
      <c r="H79" s="31"/>
      <c r="I79" s="31"/>
      <c r="J79" s="31"/>
      <c r="K79" s="35"/>
      <c r="L79" s="35"/>
    </row>
    <row r="80" spans="3:12" ht="1.2" customHeight="1" x14ac:dyDescent="0.3">
      <c r="C80" s="10"/>
      <c r="D80" s="31"/>
      <c r="E80" s="31"/>
      <c r="F80" s="31"/>
      <c r="G80" s="31"/>
      <c r="H80" s="31"/>
      <c r="I80" s="31"/>
      <c r="J80" s="31"/>
      <c r="K80" s="35"/>
      <c r="L80" s="35"/>
    </row>
    <row r="81" spans="3:14" ht="1.2" customHeight="1" x14ac:dyDescent="0.3">
      <c r="C81" s="10"/>
      <c r="D81" s="31"/>
      <c r="E81" s="31"/>
      <c r="F81" s="31"/>
      <c r="G81" s="31"/>
      <c r="H81" s="31"/>
      <c r="I81" s="31"/>
      <c r="J81" s="31"/>
      <c r="K81" s="35"/>
      <c r="L81" s="35"/>
    </row>
    <row r="82" spans="3:14" ht="1.2" customHeight="1" x14ac:dyDescent="0.3">
      <c r="C82" s="10"/>
      <c r="D82" s="31"/>
      <c r="E82" s="31"/>
      <c r="F82" s="31"/>
      <c r="G82" s="31"/>
      <c r="H82" s="31"/>
      <c r="I82" s="31"/>
      <c r="J82" s="31"/>
      <c r="K82" s="35"/>
      <c r="L82" s="35"/>
    </row>
    <row r="83" spans="3:14" ht="1.2" customHeight="1" x14ac:dyDescent="0.3">
      <c r="C83" s="10"/>
      <c r="D83" s="31"/>
      <c r="E83" s="31"/>
      <c r="F83" s="31"/>
      <c r="G83" s="31"/>
      <c r="H83" s="31"/>
      <c r="I83" s="31"/>
      <c r="J83" s="31"/>
      <c r="K83" s="35"/>
      <c r="L83" s="35"/>
    </row>
    <row r="84" spans="3:14" ht="1.2" customHeight="1" x14ac:dyDescent="0.3">
      <c r="C84" s="10"/>
      <c r="D84" s="31"/>
      <c r="E84" s="31"/>
      <c r="F84" s="31"/>
      <c r="G84" s="31"/>
      <c r="H84" s="31"/>
      <c r="I84" s="31"/>
      <c r="J84" s="31"/>
      <c r="K84" s="35"/>
      <c r="L84" s="35"/>
    </row>
    <row r="85" spans="3:14" ht="1.2" customHeight="1" x14ac:dyDescent="0.3">
      <c r="C85" s="10"/>
      <c r="D85" s="31"/>
      <c r="E85" s="31"/>
      <c r="F85" s="31"/>
      <c r="G85" s="31"/>
      <c r="H85" s="31"/>
      <c r="I85" s="31"/>
      <c r="J85" s="31"/>
      <c r="K85" s="35"/>
      <c r="L85" s="35"/>
    </row>
    <row r="86" spans="3:14" ht="1.2" customHeight="1" x14ac:dyDescent="0.3">
      <c r="C86" s="10"/>
      <c r="D86" s="31"/>
      <c r="E86" s="31"/>
      <c r="F86" s="31"/>
      <c r="G86" s="31"/>
      <c r="H86" s="31"/>
      <c r="I86" s="31"/>
      <c r="J86" s="31"/>
      <c r="K86" s="35"/>
      <c r="L86" s="35"/>
    </row>
    <row r="87" spans="3:14" ht="1.2" customHeight="1" x14ac:dyDescent="0.3">
      <c r="C87" s="10"/>
      <c r="D87" s="31"/>
      <c r="E87" s="31"/>
      <c r="F87" s="31"/>
      <c r="G87" s="31"/>
      <c r="H87" s="31"/>
      <c r="I87" s="31"/>
      <c r="J87" s="31"/>
      <c r="K87" s="35"/>
      <c r="L87" s="35"/>
    </row>
    <row r="88" spans="3:14" ht="1.2" customHeight="1" x14ac:dyDescent="0.3">
      <c r="C88" s="10"/>
      <c r="D88" s="31"/>
      <c r="E88" s="31"/>
      <c r="F88" s="31"/>
      <c r="G88" s="31"/>
      <c r="H88" s="31"/>
      <c r="I88" s="31"/>
      <c r="J88" s="31"/>
      <c r="K88" s="35"/>
      <c r="L88" s="35"/>
    </row>
    <row r="89" spans="3:14" ht="1.2" customHeight="1" x14ac:dyDescent="0.3">
      <c r="C89" s="10"/>
      <c r="D89" s="31"/>
      <c r="E89" s="31"/>
      <c r="F89" s="31"/>
      <c r="G89" s="31"/>
      <c r="H89" s="31"/>
      <c r="I89" s="31"/>
      <c r="J89" s="31"/>
      <c r="K89" s="35"/>
      <c r="L89" s="35"/>
    </row>
    <row r="91" spans="3:14" s="3" customFormat="1" x14ac:dyDescent="0.3">
      <c r="C91"/>
      <c r="D91"/>
      <c r="E91"/>
      <c r="F91"/>
      <c r="G91"/>
      <c r="H91"/>
      <c r="I91"/>
      <c r="J91"/>
      <c r="K91"/>
      <c r="L91"/>
      <c r="M91"/>
      <c r="N91"/>
    </row>
  </sheetData>
  <conditionalFormatting pivot="1">
    <cfRule type="colorScale" priority="3">
      <colorScale>
        <cfvo type="min"/>
        <cfvo type="max"/>
        <color rgb="FFFCFCFF"/>
        <color rgb="FF63BE7B"/>
      </colorScale>
    </cfRule>
  </conditionalFormatting>
  <conditionalFormatting pivot="1">
    <cfRule type="colorScale" priority="2">
      <colorScale>
        <cfvo type="min"/>
        <cfvo type="max"/>
        <color rgb="FFFFEF9C"/>
        <color rgb="FF63BE7B"/>
      </colorScale>
    </cfRule>
  </conditionalFormatting>
  <conditionalFormatting pivot="1" sqref="D5:D11">
    <cfRule type="iconSet" priority="1">
      <iconSet showValue="0">
        <cfvo type="num" val="-1"/>
        <cfvo type="num" val="-0.5"/>
        <cfvo type="num" val="0.5"/>
      </iconSet>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3"/>
  <sheetViews>
    <sheetView tabSelected="1" workbookViewId="0">
      <selection activeCell="A12" sqref="A12"/>
    </sheetView>
  </sheetViews>
  <sheetFormatPr defaultRowHeight="14.4" x14ac:dyDescent="0.3"/>
  <cols>
    <col min="1" max="1" width="40.44140625" customWidth="1"/>
    <col min="2" max="2" width="14.33203125" customWidth="1"/>
    <col min="3" max="3" width="18.21875" customWidth="1"/>
    <col min="4" max="4" width="12.33203125" customWidth="1"/>
    <col min="5" max="5" width="5.88671875" customWidth="1"/>
    <col min="6" max="6" width="5.88671875" style="1" customWidth="1"/>
    <col min="7" max="7" width="9.109375" customWidth="1"/>
    <col min="8" max="8" width="9.44140625" customWidth="1"/>
    <col min="9" max="9" width="8.109375" customWidth="1"/>
    <col min="10" max="10" width="6"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0" x14ac:dyDescent="0.3">
      <c r="A2" s="46" t="s">
        <v>2</v>
      </c>
      <c r="B2" t="s" vm="3">
        <v>24</v>
      </c>
    </row>
    <row r="3" spans="1:10" x14ac:dyDescent="0.3">
      <c r="A3" s="46" t="s">
        <v>25</v>
      </c>
      <c r="B3" t="s" vm="4">
        <v>26</v>
      </c>
    </row>
    <row r="5" spans="1:10" s="3" customFormat="1" ht="43.2" x14ac:dyDescent="0.3">
      <c r="A5" s="47" t="s">
        <v>4</v>
      </c>
      <c r="B5" s="29" t="s">
        <v>7</v>
      </c>
      <c r="C5" t="s">
        <v>27</v>
      </c>
      <c r="D5" s="29" t="s">
        <v>5</v>
      </c>
      <c r="E5" s="28" t="s">
        <v>28</v>
      </c>
      <c r="F5" s="28" t="s">
        <v>29</v>
      </c>
      <c r="G5" s="28" t="s">
        <v>30</v>
      </c>
      <c r="H5" s="28" t="s">
        <v>31</v>
      </c>
      <c r="I5" s="30" t="s">
        <v>11</v>
      </c>
      <c r="J5" s="3" t="s">
        <v>32</v>
      </c>
    </row>
    <row r="6" spans="1:10" x14ac:dyDescent="0.3">
      <c r="A6" s="10" t="s">
        <v>33</v>
      </c>
      <c r="B6" s="31"/>
      <c r="C6" s="31"/>
      <c r="D6" s="31">
        <v>1</v>
      </c>
      <c r="E6" s="31">
        <v>4</v>
      </c>
      <c r="F6" s="31">
        <v>4</v>
      </c>
      <c r="G6" s="1">
        <v>1150</v>
      </c>
      <c r="H6" s="1">
        <v>1150</v>
      </c>
      <c r="I6" s="1">
        <v>2200</v>
      </c>
      <c r="J6" s="31">
        <v>1150</v>
      </c>
    </row>
    <row r="7" spans="1:10" x14ac:dyDescent="0.3">
      <c r="A7" s="16" t="s">
        <v>135</v>
      </c>
      <c r="B7" s="31"/>
      <c r="C7" s="31"/>
      <c r="D7" s="31">
        <v>1</v>
      </c>
      <c r="E7" s="31">
        <v>4</v>
      </c>
      <c r="F7" s="31">
        <v>4</v>
      </c>
      <c r="G7" s="1">
        <v>1150</v>
      </c>
      <c r="H7" s="1">
        <v>1150</v>
      </c>
      <c r="I7" s="1">
        <v>2200</v>
      </c>
      <c r="J7" s="31">
        <v>1150</v>
      </c>
    </row>
    <row r="8" spans="1:10" x14ac:dyDescent="0.3">
      <c r="A8" s="22" t="s">
        <v>36</v>
      </c>
      <c r="B8" s="31"/>
      <c r="C8" s="31"/>
      <c r="D8" s="31"/>
      <c r="E8" s="31">
        <v>1</v>
      </c>
      <c r="F8" s="31">
        <v>1</v>
      </c>
      <c r="G8" s="1"/>
      <c r="H8" s="1">
        <v>1150</v>
      </c>
      <c r="I8" s="1"/>
      <c r="J8" s="31">
        <v>1150</v>
      </c>
    </row>
    <row r="9" spans="1:10" x14ac:dyDescent="0.3">
      <c r="A9" s="22" t="s">
        <v>35</v>
      </c>
      <c r="B9" s="31"/>
      <c r="C9" s="31"/>
      <c r="D9" s="31">
        <v>1</v>
      </c>
      <c r="E9" s="31">
        <v>2</v>
      </c>
      <c r="F9" s="31">
        <v>2</v>
      </c>
      <c r="G9" s="1">
        <v>1150</v>
      </c>
      <c r="H9" s="1"/>
      <c r="I9" s="1">
        <v>1150</v>
      </c>
      <c r="J9" s="31">
        <v>1150</v>
      </c>
    </row>
    <row r="10" spans="1:10" x14ac:dyDescent="0.3">
      <c r="A10" s="22" t="s">
        <v>55</v>
      </c>
      <c r="B10" s="31"/>
      <c r="C10" s="31"/>
      <c r="D10" s="31"/>
      <c r="E10" s="31">
        <v>1</v>
      </c>
      <c r="F10" s="31">
        <v>1</v>
      </c>
      <c r="G10" s="1"/>
      <c r="H10" s="1"/>
      <c r="I10" s="1">
        <v>1050</v>
      </c>
      <c r="J10" s="31">
        <v>1050</v>
      </c>
    </row>
    <row r="11" spans="1:10" x14ac:dyDescent="0.3">
      <c r="A11" s="48" t="s">
        <v>136</v>
      </c>
      <c r="B11" s="31"/>
      <c r="C11" s="31"/>
      <c r="D11" s="31"/>
      <c r="E11" s="31">
        <v>1</v>
      </c>
      <c r="F11" s="31">
        <v>1</v>
      </c>
      <c r="G11" s="1"/>
      <c r="H11" s="1"/>
      <c r="I11" s="1">
        <v>1050</v>
      </c>
      <c r="J11" s="31">
        <v>1050</v>
      </c>
    </row>
    <row r="12" spans="1:10" x14ac:dyDescent="0.3">
      <c r="A12" s="49" t="s">
        <v>137</v>
      </c>
      <c r="B12" s="31"/>
      <c r="C12" s="31"/>
      <c r="D12" s="31"/>
      <c r="E12" s="31">
        <v>1</v>
      </c>
      <c r="F12" s="31">
        <v>1</v>
      </c>
      <c r="G12" s="1"/>
      <c r="H12" s="50"/>
      <c r="I12" s="1">
        <v>1050</v>
      </c>
      <c r="J12" s="31">
        <v>1050</v>
      </c>
    </row>
    <row r="13" spans="1:10" x14ac:dyDescent="0.3">
      <c r="A13" s="51" t="s">
        <v>138</v>
      </c>
      <c r="B13" s="31"/>
      <c r="C13" s="31"/>
      <c r="D13" s="31"/>
      <c r="E13" s="31">
        <v>1</v>
      </c>
      <c r="F13" s="31">
        <v>1</v>
      </c>
      <c r="G13" s="1"/>
      <c r="H13" s="1"/>
      <c r="I13" s="1">
        <v>1050</v>
      </c>
      <c r="J13" s="31">
        <v>1050</v>
      </c>
    </row>
    <row r="14" spans="1:10" x14ac:dyDescent="0.3">
      <c r="A14" s="10" t="s">
        <v>23</v>
      </c>
      <c r="B14" s="31"/>
      <c r="C14" s="31"/>
      <c r="D14" s="31">
        <v>754.75</v>
      </c>
      <c r="E14" s="31">
        <v>4</v>
      </c>
      <c r="F14" s="31">
        <v>4</v>
      </c>
      <c r="G14" s="1">
        <v>909627.5</v>
      </c>
      <c r="H14" s="1">
        <v>477097.5</v>
      </c>
      <c r="I14" s="1">
        <v>70050</v>
      </c>
      <c r="J14" s="31">
        <v>1150</v>
      </c>
    </row>
    <row r="15" spans="1:10" x14ac:dyDescent="0.3">
      <c r="F15"/>
    </row>
    <row r="16" spans="1:10"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row r="74" spans="6:6" x14ac:dyDescent="0.3">
      <c r="F74"/>
    </row>
    <row r="75" spans="6:6" x14ac:dyDescent="0.3">
      <c r="F75"/>
    </row>
    <row r="76" spans="6:6" x14ac:dyDescent="0.3">
      <c r="F76"/>
    </row>
    <row r="77" spans="6:6" x14ac:dyDescent="0.3">
      <c r="F77"/>
    </row>
    <row r="78" spans="6:6" x14ac:dyDescent="0.3">
      <c r="F78"/>
    </row>
    <row r="79" spans="6:6" x14ac:dyDescent="0.3">
      <c r="F79"/>
    </row>
    <row r="80" spans="6:6" x14ac:dyDescent="0.3">
      <c r="F80"/>
    </row>
    <row r="81" spans="6:6" x14ac:dyDescent="0.3">
      <c r="F81"/>
    </row>
    <row r="82" spans="6:6" x14ac:dyDescent="0.3">
      <c r="F82"/>
    </row>
    <row r="83" spans="6:6" x14ac:dyDescent="0.3">
      <c r="F83"/>
    </row>
    <row r="84" spans="6:6" x14ac:dyDescent="0.3">
      <c r="F84"/>
    </row>
    <row r="85" spans="6:6" x14ac:dyDescent="0.3">
      <c r="F85"/>
    </row>
    <row r="86" spans="6:6" x14ac:dyDescent="0.3">
      <c r="F86"/>
    </row>
    <row r="87" spans="6:6" x14ac:dyDescent="0.3">
      <c r="F87"/>
    </row>
    <row r="88" spans="6:6" x14ac:dyDescent="0.3">
      <c r="F88"/>
    </row>
    <row r="89" spans="6:6" x14ac:dyDescent="0.3">
      <c r="F89"/>
    </row>
    <row r="90" spans="6:6" x14ac:dyDescent="0.3">
      <c r="F90"/>
    </row>
    <row r="91" spans="6:6" x14ac:dyDescent="0.3">
      <c r="F91"/>
    </row>
    <row r="92" spans="6:6" x14ac:dyDescent="0.3">
      <c r="F92"/>
    </row>
    <row r="93" spans="6:6" x14ac:dyDescent="0.3">
      <c r="F93"/>
    </row>
    <row r="94" spans="6:6" x14ac:dyDescent="0.3">
      <c r="F94"/>
    </row>
    <row r="95" spans="6:6" x14ac:dyDescent="0.3">
      <c r="F95"/>
    </row>
    <row r="96" spans="6:6" x14ac:dyDescent="0.3">
      <c r="F96"/>
    </row>
    <row r="97" spans="6:6" x14ac:dyDescent="0.3">
      <c r="F97"/>
    </row>
    <row r="98" spans="6:6" x14ac:dyDescent="0.3">
      <c r="F98"/>
    </row>
    <row r="99" spans="6:6" x14ac:dyDescent="0.3">
      <c r="F99"/>
    </row>
    <row r="100" spans="6:6" x14ac:dyDescent="0.3">
      <c r="F100"/>
    </row>
    <row r="101" spans="6:6" x14ac:dyDescent="0.3">
      <c r="F101"/>
    </row>
    <row r="102" spans="6:6" x14ac:dyDescent="0.3">
      <c r="F102"/>
    </row>
    <row r="103" spans="6:6" x14ac:dyDescent="0.3">
      <c r="F103"/>
    </row>
    <row r="104" spans="6:6" x14ac:dyDescent="0.3">
      <c r="F104"/>
    </row>
    <row r="105" spans="6:6" x14ac:dyDescent="0.3">
      <c r="F105"/>
    </row>
    <row r="106" spans="6:6" x14ac:dyDescent="0.3">
      <c r="F106"/>
    </row>
    <row r="107" spans="6:6" x14ac:dyDescent="0.3">
      <c r="F107"/>
    </row>
    <row r="108" spans="6:6" x14ac:dyDescent="0.3">
      <c r="F108"/>
    </row>
    <row r="109" spans="6:6" x14ac:dyDescent="0.3">
      <c r="F109"/>
    </row>
    <row r="110" spans="6:6" x14ac:dyDescent="0.3">
      <c r="F110"/>
    </row>
    <row r="111" spans="6:6" x14ac:dyDescent="0.3">
      <c r="F111"/>
    </row>
    <row r="112" spans="6:6" x14ac:dyDescent="0.3">
      <c r="F112"/>
    </row>
    <row r="113" spans="6:6" x14ac:dyDescent="0.3">
      <c r="F113"/>
    </row>
    <row r="114" spans="6:6" x14ac:dyDescent="0.3">
      <c r="F114"/>
    </row>
    <row r="115" spans="6:6" x14ac:dyDescent="0.3">
      <c r="F115"/>
    </row>
    <row r="116" spans="6:6" x14ac:dyDescent="0.3">
      <c r="F116"/>
    </row>
    <row r="117" spans="6:6" x14ac:dyDescent="0.3">
      <c r="F117"/>
    </row>
    <row r="118" spans="6:6" x14ac:dyDescent="0.3">
      <c r="F118"/>
    </row>
    <row r="119" spans="6:6" x14ac:dyDescent="0.3">
      <c r="F119"/>
    </row>
    <row r="120" spans="6:6" x14ac:dyDescent="0.3">
      <c r="F120"/>
    </row>
    <row r="121" spans="6:6" x14ac:dyDescent="0.3">
      <c r="F121"/>
    </row>
    <row r="122" spans="6:6" x14ac:dyDescent="0.3">
      <c r="F122"/>
    </row>
    <row r="123" spans="6:6" x14ac:dyDescent="0.3">
      <c r="F123"/>
    </row>
    <row r="124" spans="6:6" x14ac:dyDescent="0.3">
      <c r="F124"/>
    </row>
    <row r="125" spans="6:6" x14ac:dyDescent="0.3">
      <c r="F125"/>
    </row>
    <row r="126" spans="6:6" x14ac:dyDescent="0.3">
      <c r="F126"/>
    </row>
    <row r="127" spans="6:6" x14ac:dyDescent="0.3">
      <c r="F127"/>
    </row>
    <row r="128" spans="6:6" x14ac:dyDescent="0.3">
      <c r="F128"/>
    </row>
    <row r="129" spans="6:6" x14ac:dyDescent="0.3">
      <c r="F129"/>
    </row>
    <row r="130" spans="6:6" x14ac:dyDescent="0.3">
      <c r="F130"/>
    </row>
    <row r="131" spans="6:6" x14ac:dyDescent="0.3">
      <c r="F131"/>
    </row>
    <row r="132" spans="6:6" x14ac:dyDescent="0.3">
      <c r="F132"/>
    </row>
    <row r="133" spans="6:6" x14ac:dyDescent="0.3">
      <c r="F133"/>
    </row>
    <row r="134" spans="6:6" x14ac:dyDescent="0.3">
      <c r="F134"/>
    </row>
    <row r="135" spans="6:6" x14ac:dyDescent="0.3">
      <c r="F135"/>
    </row>
    <row r="136" spans="6:6" x14ac:dyDescent="0.3">
      <c r="F136"/>
    </row>
    <row r="137" spans="6:6" x14ac:dyDescent="0.3">
      <c r="F137"/>
    </row>
    <row r="138" spans="6:6" x14ac:dyDescent="0.3">
      <c r="F138"/>
    </row>
    <row r="139" spans="6:6" x14ac:dyDescent="0.3">
      <c r="F139"/>
    </row>
    <row r="140" spans="6:6" x14ac:dyDescent="0.3">
      <c r="F140"/>
    </row>
    <row r="141" spans="6:6" x14ac:dyDescent="0.3">
      <c r="F141"/>
    </row>
    <row r="142" spans="6:6" x14ac:dyDescent="0.3">
      <c r="F142"/>
    </row>
    <row r="143" spans="6:6" x14ac:dyDescent="0.3">
      <c r="F143"/>
    </row>
    <row r="144" spans="6:6" x14ac:dyDescent="0.3">
      <c r="F144"/>
    </row>
    <row r="145" spans="6:6" x14ac:dyDescent="0.3">
      <c r="F145"/>
    </row>
    <row r="146" spans="6:6" x14ac:dyDescent="0.3">
      <c r="F146"/>
    </row>
    <row r="147" spans="6:6" x14ac:dyDescent="0.3">
      <c r="F147"/>
    </row>
    <row r="148" spans="6:6" x14ac:dyDescent="0.3">
      <c r="F148"/>
    </row>
    <row r="149" spans="6:6" x14ac:dyDescent="0.3">
      <c r="F149"/>
    </row>
    <row r="150" spans="6:6" x14ac:dyDescent="0.3">
      <c r="F150"/>
    </row>
    <row r="151" spans="6:6" x14ac:dyDescent="0.3">
      <c r="F151"/>
    </row>
    <row r="152" spans="6:6" x14ac:dyDescent="0.3">
      <c r="F152"/>
    </row>
    <row r="153" spans="6:6" x14ac:dyDescent="0.3">
      <c r="F153"/>
    </row>
    <row r="154" spans="6:6" x14ac:dyDescent="0.3">
      <c r="F154"/>
    </row>
    <row r="155" spans="6:6" x14ac:dyDescent="0.3">
      <c r="F155"/>
    </row>
    <row r="156" spans="6:6" x14ac:dyDescent="0.3">
      <c r="F156"/>
    </row>
    <row r="157" spans="6:6" x14ac:dyDescent="0.3">
      <c r="F157"/>
    </row>
    <row r="158" spans="6:6" x14ac:dyDescent="0.3">
      <c r="F158"/>
    </row>
    <row r="159" spans="6:6" x14ac:dyDescent="0.3">
      <c r="F159"/>
    </row>
    <row r="160" spans="6:6" x14ac:dyDescent="0.3">
      <c r="F160"/>
    </row>
    <row r="161" spans="6:6" x14ac:dyDescent="0.3">
      <c r="F161"/>
    </row>
    <row r="162" spans="6:6" x14ac:dyDescent="0.3">
      <c r="F162"/>
    </row>
    <row r="163" spans="6:6" x14ac:dyDescent="0.3">
      <c r="F163"/>
    </row>
    <row r="164" spans="6:6" x14ac:dyDescent="0.3">
      <c r="F164"/>
    </row>
    <row r="165" spans="6:6" x14ac:dyDescent="0.3">
      <c r="F165"/>
    </row>
    <row r="166" spans="6:6" x14ac:dyDescent="0.3">
      <c r="F166"/>
    </row>
    <row r="167" spans="6:6" x14ac:dyDescent="0.3">
      <c r="F167"/>
    </row>
    <row r="168" spans="6:6" x14ac:dyDescent="0.3">
      <c r="F168"/>
    </row>
    <row r="169" spans="6:6" x14ac:dyDescent="0.3">
      <c r="F169"/>
    </row>
    <row r="170" spans="6:6" x14ac:dyDescent="0.3">
      <c r="F170"/>
    </row>
    <row r="171" spans="6:6" x14ac:dyDescent="0.3">
      <c r="F171"/>
    </row>
    <row r="172" spans="6:6" x14ac:dyDescent="0.3">
      <c r="F172"/>
    </row>
    <row r="173" spans="6:6" x14ac:dyDescent="0.3">
      <c r="F173"/>
    </row>
    <row r="174" spans="6:6" x14ac:dyDescent="0.3">
      <c r="F174"/>
    </row>
    <row r="175" spans="6:6" x14ac:dyDescent="0.3">
      <c r="F175"/>
    </row>
    <row r="176" spans="6:6" x14ac:dyDescent="0.3">
      <c r="F176"/>
    </row>
    <row r="177" spans="6:6" x14ac:dyDescent="0.3">
      <c r="F177"/>
    </row>
    <row r="178" spans="6:6" x14ac:dyDescent="0.3">
      <c r="F178"/>
    </row>
    <row r="179" spans="6:6" x14ac:dyDescent="0.3">
      <c r="F179"/>
    </row>
    <row r="180" spans="6:6" x14ac:dyDescent="0.3">
      <c r="F180"/>
    </row>
    <row r="181" spans="6:6" x14ac:dyDescent="0.3">
      <c r="F181"/>
    </row>
    <row r="182" spans="6:6" x14ac:dyDescent="0.3">
      <c r="F182"/>
    </row>
    <row r="183" spans="6:6" x14ac:dyDescent="0.3">
      <c r="F183"/>
    </row>
    <row r="184" spans="6:6" x14ac:dyDescent="0.3">
      <c r="F184"/>
    </row>
    <row r="185" spans="6:6" x14ac:dyDescent="0.3">
      <c r="F185"/>
    </row>
    <row r="186" spans="6:6" x14ac:dyDescent="0.3">
      <c r="F186"/>
    </row>
    <row r="187" spans="6:6" x14ac:dyDescent="0.3">
      <c r="F187"/>
    </row>
    <row r="188" spans="6:6" x14ac:dyDescent="0.3">
      <c r="F188"/>
    </row>
    <row r="189" spans="6:6" x14ac:dyDescent="0.3">
      <c r="F189"/>
    </row>
    <row r="190" spans="6:6" x14ac:dyDescent="0.3">
      <c r="F190"/>
    </row>
    <row r="191" spans="6:6" x14ac:dyDescent="0.3">
      <c r="F191"/>
    </row>
    <row r="192" spans="6:6" x14ac:dyDescent="0.3">
      <c r="F192"/>
    </row>
    <row r="193" spans="6:6" x14ac:dyDescent="0.3">
      <c r="F193"/>
    </row>
    <row r="194" spans="6:6" x14ac:dyDescent="0.3">
      <c r="F194"/>
    </row>
    <row r="195" spans="6:6" x14ac:dyDescent="0.3">
      <c r="F195"/>
    </row>
    <row r="196" spans="6:6" x14ac:dyDescent="0.3">
      <c r="F196"/>
    </row>
    <row r="197" spans="6:6" x14ac:dyDescent="0.3">
      <c r="F197"/>
    </row>
    <row r="198" spans="6:6" x14ac:dyDescent="0.3">
      <c r="F198"/>
    </row>
    <row r="199" spans="6:6" x14ac:dyDescent="0.3">
      <c r="F199"/>
    </row>
    <row r="200" spans="6:6" x14ac:dyDescent="0.3">
      <c r="F200"/>
    </row>
    <row r="201" spans="6:6" x14ac:dyDescent="0.3">
      <c r="F201"/>
    </row>
    <row r="202" spans="6:6" x14ac:dyDescent="0.3">
      <c r="F202"/>
    </row>
    <row r="203" spans="6:6" x14ac:dyDescent="0.3">
      <c r="F203"/>
    </row>
    <row r="204" spans="6:6" x14ac:dyDescent="0.3">
      <c r="F204"/>
    </row>
    <row r="205" spans="6:6" x14ac:dyDescent="0.3">
      <c r="F205"/>
    </row>
    <row r="206" spans="6:6" x14ac:dyDescent="0.3">
      <c r="F206"/>
    </row>
    <row r="207" spans="6:6" x14ac:dyDescent="0.3">
      <c r="F207"/>
    </row>
    <row r="208" spans="6:6" x14ac:dyDescent="0.3">
      <c r="F208"/>
    </row>
    <row r="209" spans="6:6" x14ac:dyDescent="0.3">
      <c r="F209"/>
    </row>
    <row r="210" spans="6:6" x14ac:dyDescent="0.3">
      <c r="F210"/>
    </row>
    <row r="211" spans="6:6" x14ac:dyDescent="0.3">
      <c r="F211"/>
    </row>
    <row r="212" spans="6:6" x14ac:dyDescent="0.3">
      <c r="F212"/>
    </row>
    <row r="213" spans="6:6" x14ac:dyDescent="0.3">
      <c r="F213"/>
    </row>
    <row r="214" spans="6:6" x14ac:dyDescent="0.3">
      <c r="F214"/>
    </row>
    <row r="215" spans="6:6" x14ac:dyDescent="0.3">
      <c r="F215"/>
    </row>
    <row r="216" spans="6:6" x14ac:dyDescent="0.3">
      <c r="F216"/>
    </row>
    <row r="217" spans="6:6" x14ac:dyDescent="0.3">
      <c r="F217"/>
    </row>
    <row r="218" spans="6:6" x14ac:dyDescent="0.3">
      <c r="F218"/>
    </row>
    <row r="219" spans="6:6" x14ac:dyDescent="0.3">
      <c r="F219"/>
    </row>
    <row r="220" spans="6:6" x14ac:dyDescent="0.3">
      <c r="F220"/>
    </row>
    <row r="221" spans="6:6" x14ac:dyDescent="0.3">
      <c r="F221"/>
    </row>
    <row r="222" spans="6:6" x14ac:dyDescent="0.3">
      <c r="F222"/>
    </row>
    <row r="223" spans="6:6" x14ac:dyDescent="0.3">
      <c r="F223"/>
    </row>
    <row r="224" spans="6:6" x14ac:dyDescent="0.3">
      <c r="F224"/>
    </row>
    <row r="225" spans="6:6" x14ac:dyDescent="0.3">
      <c r="F225"/>
    </row>
    <row r="226" spans="6:6" x14ac:dyDescent="0.3">
      <c r="F226"/>
    </row>
    <row r="227" spans="6:6" x14ac:dyDescent="0.3">
      <c r="F227"/>
    </row>
    <row r="228" spans="6:6" x14ac:dyDescent="0.3">
      <c r="F228"/>
    </row>
    <row r="229" spans="6:6" x14ac:dyDescent="0.3">
      <c r="F229"/>
    </row>
    <row r="230" spans="6:6" x14ac:dyDescent="0.3">
      <c r="F230"/>
    </row>
    <row r="231" spans="6:6" x14ac:dyDescent="0.3">
      <c r="F231"/>
    </row>
    <row r="232" spans="6:6" x14ac:dyDescent="0.3">
      <c r="F232"/>
    </row>
    <row r="233" spans="6:6" x14ac:dyDescent="0.3">
      <c r="F233"/>
    </row>
    <row r="234" spans="6:6" x14ac:dyDescent="0.3">
      <c r="F234"/>
    </row>
    <row r="235" spans="6:6" x14ac:dyDescent="0.3">
      <c r="F235"/>
    </row>
    <row r="236" spans="6:6" x14ac:dyDescent="0.3">
      <c r="F236"/>
    </row>
    <row r="237" spans="6:6" x14ac:dyDescent="0.3">
      <c r="F237"/>
    </row>
    <row r="238" spans="6:6" x14ac:dyDescent="0.3">
      <c r="F238"/>
    </row>
    <row r="239" spans="6:6" x14ac:dyDescent="0.3">
      <c r="F239"/>
    </row>
    <row r="240" spans="6:6" x14ac:dyDescent="0.3">
      <c r="F240"/>
    </row>
    <row r="241" spans="6:6" x14ac:dyDescent="0.3">
      <c r="F241"/>
    </row>
    <row r="242" spans="6:6" x14ac:dyDescent="0.3">
      <c r="F242"/>
    </row>
    <row r="243" spans="6:6" x14ac:dyDescent="0.3">
      <c r="F243"/>
    </row>
    <row r="244" spans="6:6" x14ac:dyDescent="0.3">
      <c r="F244"/>
    </row>
    <row r="245" spans="6:6" x14ac:dyDescent="0.3">
      <c r="F245"/>
    </row>
    <row r="246" spans="6:6" x14ac:dyDescent="0.3">
      <c r="F246"/>
    </row>
    <row r="247" spans="6:6" x14ac:dyDescent="0.3">
      <c r="F247"/>
    </row>
    <row r="248" spans="6:6" x14ac:dyDescent="0.3">
      <c r="F248"/>
    </row>
    <row r="249" spans="6:6" x14ac:dyDescent="0.3">
      <c r="F249"/>
    </row>
    <row r="250" spans="6:6" x14ac:dyDescent="0.3">
      <c r="F250"/>
    </row>
    <row r="251" spans="6:6" x14ac:dyDescent="0.3">
      <c r="F251"/>
    </row>
    <row r="252" spans="6:6" x14ac:dyDescent="0.3">
      <c r="F252"/>
    </row>
    <row r="253" spans="6:6" x14ac:dyDescent="0.3">
      <c r="F253"/>
    </row>
    <row r="254" spans="6:6" x14ac:dyDescent="0.3">
      <c r="F254"/>
    </row>
    <row r="255" spans="6:6" x14ac:dyDescent="0.3">
      <c r="F255"/>
    </row>
    <row r="256" spans="6:6" x14ac:dyDescent="0.3">
      <c r="F256"/>
    </row>
    <row r="257" spans="6:6" x14ac:dyDescent="0.3">
      <c r="F257"/>
    </row>
    <row r="258" spans="6:6" x14ac:dyDescent="0.3">
      <c r="F258"/>
    </row>
    <row r="259" spans="6:6" x14ac:dyDescent="0.3">
      <c r="F259"/>
    </row>
    <row r="260" spans="6:6" x14ac:dyDescent="0.3">
      <c r="F260"/>
    </row>
    <row r="261" spans="6:6" x14ac:dyDescent="0.3">
      <c r="F261"/>
    </row>
    <row r="262" spans="6:6" x14ac:dyDescent="0.3">
      <c r="F262"/>
    </row>
    <row r="263" spans="6:6" x14ac:dyDescent="0.3">
      <c r="F263"/>
    </row>
    <row r="264" spans="6:6" x14ac:dyDescent="0.3">
      <c r="F264"/>
    </row>
    <row r="265" spans="6:6" x14ac:dyDescent="0.3">
      <c r="F265"/>
    </row>
    <row r="266" spans="6:6" x14ac:dyDescent="0.3">
      <c r="F266"/>
    </row>
    <row r="267" spans="6:6" x14ac:dyDescent="0.3">
      <c r="F267"/>
    </row>
    <row r="268" spans="6:6" x14ac:dyDescent="0.3">
      <c r="F268"/>
    </row>
    <row r="269" spans="6:6" x14ac:dyDescent="0.3">
      <c r="F269"/>
    </row>
    <row r="270" spans="6:6" x14ac:dyDescent="0.3">
      <c r="F270"/>
    </row>
    <row r="271" spans="6:6" x14ac:dyDescent="0.3">
      <c r="F271"/>
    </row>
    <row r="272" spans="6:6" x14ac:dyDescent="0.3">
      <c r="F272"/>
    </row>
    <row r="273" spans="6:6" x14ac:dyDescent="0.3">
      <c r="F273"/>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A12" sqref="A12"/>
    </sheetView>
  </sheetViews>
  <sheetFormatPr defaultRowHeight="14.4" x14ac:dyDescent="0.3"/>
  <cols>
    <col min="1" max="1" width="18.88671875" customWidth="1"/>
    <col min="2" max="2" width="10.77734375" customWidth="1"/>
    <col min="3" max="3" width="25.5546875" style="1" customWidth="1"/>
    <col min="4" max="4" width="7.6640625" style="2" customWidth="1"/>
    <col min="5" max="5" width="9.109375" style="1" customWidth="1"/>
    <col min="6" max="6" width="8.109375" style="1" customWidth="1"/>
    <col min="7" max="7" width="8.44140625" style="1" customWidth="1"/>
    <col min="8" max="9" width="9" customWidth="1"/>
    <col min="10" max="10" width="8.6640625" customWidth="1"/>
  </cols>
  <sheetData>
    <row r="1" spans="1:10" x14ac:dyDescent="0.3">
      <c r="A1" t="s">
        <v>0</v>
      </c>
      <c r="B1" t="s" vm="1">
        <v>1</v>
      </c>
    </row>
    <row r="2" spans="1:10" x14ac:dyDescent="0.3">
      <c r="A2" t="s">
        <v>2</v>
      </c>
      <c r="B2" t="s" vm="2">
        <v>3</v>
      </c>
    </row>
    <row r="4" spans="1:10" s="3" customFormat="1" ht="43.2" x14ac:dyDescent="0.3">
      <c r="A4" s="3" t="s">
        <v>4</v>
      </c>
      <c r="B4" s="4" t="s">
        <v>5</v>
      </c>
      <c r="C4" s="5" t="s">
        <v>6</v>
      </c>
      <c r="D4" s="6" t="s">
        <v>7</v>
      </c>
      <c r="E4" s="7" t="s">
        <v>8</v>
      </c>
      <c r="F4" s="7" t="s">
        <v>9</v>
      </c>
      <c r="G4" s="8" t="s">
        <v>10</v>
      </c>
      <c r="H4" s="7" t="s">
        <v>11</v>
      </c>
      <c r="I4" s="9" t="s">
        <v>12</v>
      </c>
      <c r="J4"/>
    </row>
    <row r="5" spans="1:10" x14ac:dyDescent="0.3">
      <c r="A5" s="10" t="s">
        <v>1</v>
      </c>
      <c r="B5" s="11">
        <v>444</v>
      </c>
      <c r="C5" s="12"/>
      <c r="D5" s="13"/>
      <c r="E5" s="12">
        <v>302525</v>
      </c>
      <c r="F5" s="12">
        <v>58912.5</v>
      </c>
      <c r="G5" s="14"/>
      <c r="H5" s="12">
        <v>31200</v>
      </c>
      <c r="I5" s="15">
        <v>48</v>
      </c>
    </row>
    <row r="6" spans="1:10" x14ac:dyDescent="0.3">
      <c r="A6" s="16" t="s">
        <v>13</v>
      </c>
      <c r="B6" s="17">
        <v>444</v>
      </c>
      <c r="C6" s="18"/>
      <c r="D6" s="19"/>
      <c r="E6" s="18">
        <v>302525</v>
      </c>
      <c r="F6" s="18">
        <v>58912.5</v>
      </c>
      <c r="G6" s="20"/>
      <c r="H6" s="18">
        <v>31200</v>
      </c>
      <c r="I6" s="21">
        <v>48</v>
      </c>
    </row>
    <row r="7" spans="1:10" x14ac:dyDescent="0.3">
      <c r="A7" s="22" t="s">
        <v>14</v>
      </c>
      <c r="B7" s="17">
        <v>8</v>
      </c>
      <c r="C7" s="18"/>
      <c r="D7" s="19"/>
      <c r="E7" s="18">
        <v>0</v>
      </c>
      <c r="F7" s="18"/>
      <c r="G7" s="20"/>
      <c r="H7" s="18"/>
      <c r="I7" s="21"/>
    </row>
    <row r="8" spans="1:10" x14ac:dyDescent="0.3">
      <c r="A8" s="22" t="s">
        <v>15</v>
      </c>
      <c r="B8" s="17">
        <v>83</v>
      </c>
      <c r="C8" s="18"/>
      <c r="D8" s="19"/>
      <c r="E8" s="18">
        <v>58100</v>
      </c>
      <c r="F8" s="18"/>
      <c r="G8" s="20"/>
      <c r="H8" s="18"/>
      <c r="I8" s="21"/>
    </row>
    <row r="9" spans="1:10" x14ac:dyDescent="0.3">
      <c r="A9" s="22" t="s">
        <v>16</v>
      </c>
      <c r="B9" s="17">
        <v>126</v>
      </c>
      <c r="C9" s="18"/>
      <c r="D9" s="19"/>
      <c r="E9" s="18">
        <v>82050</v>
      </c>
      <c r="F9" s="18"/>
      <c r="G9" s="20"/>
      <c r="H9" s="18"/>
      <c r="I9" s="21"/>
    </row>
    <row r="10" spans="1:10" x14ac:dyDescent="0.3">
      <c r="A10" s="22" t="s">
        <v>17</v>
      </c>
      <c r="B10" s="17">
        <v>32</v>
      </c>
      <c r="C10" s="18"/>
      <c r="D10" s="19"/>
      <c r="E10" s="18">
        <v>20800</v>
      </c>
      <c r="F10" s="18"/>
      <c r="G10" s="20"/>
      <c r="H10" s="18">
        <v>31200</v>
      </c>
      <c r="I10" s="21">
        <v>48</v>
      </c>
    </row>
    <row r="11" spans="1:10" x14ac:dyDescent="0.3">
      <c r="A11" s="22" t="s">
        <v>18</v>
      </c>
      <c r="B11" s="17"/>
      <c r="C11" s="18"/>
      <c r="D11" s="19"/>
      <c r="E11" s="18"/>
      <c r="F11" s="18">
        <v>850</v>
      </c>
      <c r="G11" s="20"/>
      <c r="H11" s="18"/>
      <c r="I11" s="21"/>
    </row>
    <row r="12" spans="1:10" x14ac:dyDescent="0.3">
      <c r="A12" s="22" t="s">
        <v>19</v>
      </c>
      <c r="B12" s="17">
        <v>54</v>
      </c>
      <c r="C12" s="18"/>
      <c r="D12" s="19"/>
      <c r="E12" s="18">
        <v>34300</v>
      </c>
      <c r="F12" s="18"/>
      <c r="G12" s="20"/>
      <c r="H12" s="18"/>
      <c r="I12" s="21"/>
    </row>
    <row r="13" spans="1:10" x14ac:dyDescent="0.3">
      <c r="A13" s="22" t="s">
        <v>20</v>
      </c>
      <c r="B13" s="17">
        <v>73</v>
      </c>
      <c r="C13" s="18"/>
      <c r="D13" s="19"/>
      <c r="E13" s="18">
        <v>59500</v>
      </c>
      <c r="F13" s="18">
        <v>425</v>
      </c>
      <c r="G13" s="20"/>
      <c r="H13" s="18"/>
      <c r="I13" s="21"/>
    </row>
    <row r="14" spans="1:10" x14ac:dyDescent="0.3">
      <c r="A14" s="22" t="s">
        <v>21</v>
      </c>
      <c r="B14" s="17">
        <v>7</v>
      </c>
      <c r="C14" s="18"/>
      <c r="D14" s="19"/>
      <c r="E14" s="18">
        <v>4950</v>
      </c>
      <c r="F14" s="18">
        <v>1300</v>
      </c>
      <c r="G14" s="20"/>
      <c r="H14" s="18"/>
      <c r="I14" s="21"/>
    </row>
    <row r="15" spans="1:10" x14ac:dyDescent="0.3">
      <c r="A15" s="22" t="s">
        <v>22</v>
      </c>
      <c r="B15" s="17">
        <v>61</v>
      </c>
      <c r="C15" s="18"/>
      <c r="D15" s="19"/>
      <c r="E15" s="18">
        <v>42825</v>
      </c>
      <c r="F15" s="18">
        <v>56337.5</v>
      </c>
      <c r="G15" s="20"/>
      <c r="H15" s="18"/>
      <c r="I15" s="21"/>
    </row>
    <row r="16" spans="1:10" x14ac:dyDescent="0.3">
      <c r="A16" s="10" t="s">
        <v>23</v>
      </c>
      <c r="B16" s="23">
        <v>444</v>
      </c>
      <c r="C16" s="24"/>
      <c r="D16" s="25"/>
      <c r="E16" s="24">
        <v>302525</v>
      </c>
      <c r="F16" s="24">
        <v>58912.5</v>
      </c>
      <c r="G16" s="26"/>
      <c r="H16" s="24">
        <v>31200</v>
      </c>
      <c r="I16" s="27">
        <v>48</v>
      </c>
    </row>
    <row r="17" spans="3:7" x14ac:dyDescent="0.3">
      <c r="C17"/>
      <c r="D17"/>
      <c r="E17"/>
      <c r="F17"/>
      <c r="G17"/>
    </row>
    <row r="18" spans="3:7" x14ac:dyDescent="0.3">
      <c r="C18"/>
      <c r="D18"/>
      <c r="E18"/>
      <c r="F18"/>
      <c r="G18"/>
    </row>
    <row r="19" spans="3:7" x14ac:dyDescent="0.3">
      <c r="C19"/>
      <c r="D19"/>
      <c r="E19"/>
      <c r="F19"/>
      <c r="G19"/>
    </row>
    <row r="20" spans="3:7" x14ac:dyDescent="0.3">
      <c r="C20"/>
      <c r="D20"/>
      <c r="E20"/>
      <c r="F20"/>
      <c r="G20"/>
    </row>
    <row r="21" spans="3:7" x14ac:dyDescent="0.3">
      <c r="C21"/>
      <c r="D21"/>
      <c r="E21"/>
      <c r="F21"/>
      <c r="G21"/>
    </row>
    <row r="22" spans="3:7" x14ac:dyDescent="0.3">
      <c r="C22"/>
      <c r="D22"/>
      <c r="E22"/>
      <c r="F22"/>
      <c r="G22"/>
    </row>
    <row r="23" spans="3:7" x14ac:dyDescent="0.3">
      <c r="C23"/>
      <c r="D23"/>
      <c r="E23"/>
      <c r="F23"/>
      <c r="G23"/>
    </row>
    <row r="24" spans="3:7" x14ac:dyDescent="0.3">
      <c r="C24"/>
      <c r="D24"/>
      <c r="E24"/>
      <c r="F24"/>
      <c r="G24"/>
    </row>
    <row r="25" spans="3:7" x14ac:dyDescent="0.3">
      <c r="C25"/>
      <c r="D25"/>
      <c r="E25"/>
      <c r="F25"/>
      <c r="G25"/>
    </row>
    <row r="26" spans="3:7" x14ac:dyDescent="0.3">
      <c r="C26"/>
      <c r="D26"/>
      <c r="E26"/>
      <c r="F26"/>
      <c r="G26"/>
    </row>
    <row r="27" spans="3:7" x14ac:dyDescent="0.3">
      <c r="C27"/>
      <c r="D27"/>
      <c r="E27"/>
      <c r="F27"/>
      <c r="G27"/>
    </row>
    <row r="28" spans="3:7" x14ac:dyDescent="0.3">
      <c r="C28"/>
      <c r="D28"/>
      <c r="E28"/>
      <c r="F28"/>
      <c r="G28"/>
    </row>
    <row r="29" spans="3:7" x14ac:dyDescent="0.3">
      <c r="C29"/>
      <c r="D29"/>
      <c r="E29"/>
      <c r="F29"/>
      <c r="G29"/>
    </row>
    <row r="30" spans="3:7" x14ac:dyDescent="0.3">
      <c r="C30"/>
      <c r="D30"/>
      <c r="E30"/>
      <c r="F30"/>
      <c r="G30"/>
    </row>
    <row r="31" spans="3:7" x14ac:dyDescent="0.3">
      <c r="C31"/>
      <c r="D31"/>
      <c r="E31"/>
      <c r="F31"/>
      <c r="G31"/>
    </row>
    <row r="32" spans="3:7"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pivot="1">
    <cfRule type="expression" dxfId="172" priority="4">
      <formula>AND($D1048574&gt;$C1048574,$C1048574 &gt; 0)</formula>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G1:G4 G44:G1048576">
    <cfRule type="colorScale" priority="2">
      <colorScale>
        <cfvo type="min"/>
        <cfvo type="percentile" val="50"/>
        <cfvo type="max"/>
        <color rgb="FF63BE7B"/>
        <color rgb="FFFFEB84"/>
        <color rgb="FFF8696B"/>
      </colorScale>
    </cfRule>
  </conditionalFormatting>
  <conditionalFormatting sqref="A5:A39">
    <cfRule type="expression" dxfId="171" priority="1">
      <formula>AND($D5&gt;$C5,$C5 &gt; 0)</formula>
    </cfRule>
  </conditionalFormatting>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Rates</vt:lpstr>
      <vt:lpstr>InvoiceRecon</vt:lpstr>
      <vt:lpstr>Person</vt:lpstr>
      <vt:lpstr>PersonBilling</vt:lpstr>
      <vt:lpstr>PersonBonus</vt:lpstr>
      <vt:lpstr>Invoicing</vt:lpstr>
      <vt:lpstr>ProjectCaps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MarkGStacey</dc:creator>
  <cp:lastModifiedBy>MarkGStacey</cp:lastModifiedBy>
  <dcterms:created xsi:type="dcterms:W3CDTF">2014-06-24T12:36:34Z</dcterms:created>
  <dcterms:modified xsi:type="dcterms:W3CDTF">2014-06-24T12:39:49Z</dcterms:modified>
</cp:coreProperties>
</file>