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barbara.lendic\AppData\Local\Microsoft\Windows\INetCache\Content.Outlook\QF2XRVXK\"/>
    </mc:Choice>
  </mc:AlternateContent>
  <xr:revisionPtr revIDLastSave="0" documentId="13_ncr:1_{48205242-AF8A-49E7-87FF-839BEEEE94A3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O BOLESTIMA" sheetId="3" r:id="rId1"/>
    <sheet name="PO ŽUPANIJAMA" sheetId="2" r:id="rId2"/>
    <sheet name="PO MJESECIMA" sheetId="4" r:id="rId3"/>
    <sheet name="UKUPNO BOLESTI" sheetId="5" r:id="rId4"/>
    <sheet name="KRETANJE UNAZAD 10 GODINA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3" l="1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</calcChain>
</file>

<file path=xl/sharedStrings.xml><?xml version="1.0" encoding="utf-8"?>
<sst xmlns="http://schemas.openxmlformats.org/spreadsheetml/2006/main" count="185" uniqueCount="76">
  <si>
    <t>Analiza epidemioloških podataka - godišnja statistika po bolestima 2024. godina</t>
  </si>
  <si>
    <t>ŽUPANIJA</t>
  </si>
  <si>
    <t>Toksinf.alimentaris</t>
  </si>
  <si>
    <t>Disenteria bacillaris</t>
  </si>
  <si>
    <t>Echinococcosis</t>
  </si>
  <si>
    <t>Trichinellosis</t>
  </si>
  <si>
    <t>Enterocolitis</t>
  </si>
  <si>
    <t>Enterovirosis</t>
  </si>
  <si>
    <t>Salmonellosis</t>
  </si>
  <si>
    <t>Toxoplasmosis</t>
  </si>
  <si>
    <t>Campylobacteriosis</t>
  </si>
  <si>
    <t>Gastroent.virosa</t>
  </si>
  <si>
    <t>Giardiasis</t>
  </si>
  <si>
    <t>Amoebiasis</t>
  </si>
  <si>
    <t>Yersiniosis</t>
  </si>
  <si>
    <t>Listeriosis</t>
  </si>
  <si>
    <t>Q groznica</t>
  </si>
  <si>
    <t>Botulizam</t>
  </si>
  <si>
    <t>HAV</t>
  </si>
  <si>
    <t>HEV</t>
  </si>
  <si>
    <t>Cryptosporidiosis</t>
  </si>
  <si>
    <t>EHEC</t>
  </si>
  <si>
    <t>Leginellosis</t>
  </si>
  <si>
    <t>Norovirusni gastroenteritis</t>
  </si>
  <si>
    <t>Bjelovarsko-bilogorska</t>
  </si>
  <si>
    <t>Brodsko-posavska</t>
  </si>
  <si>
    <t>Dubrovačko-neretvanska</t>
  </si>
  <si>
    <t>Grad Zagreb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</si>
  <si>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</si>
  <si>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</si>
  <si>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</si>
  <si>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</si>
  <si>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</si>
  <si>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</si>
  <si>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</si>
  <si>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</si>
  <si>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</si>
  <si>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</si>
  <si>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</si>
  <si>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Varaždinska</t>
  </si>
  <si>
    <t>Virovitičko-podravska</t>
  </si>
  <si>
    <t>Vukovarsko-srijemska</t>
  </si>
  <si>
    <t>Zadarska</t>
  </si>
  <si>
    <t>Zagrebačka</t>
  </si>
  <si>
    <t>Šibensko-kninska</t>
  </si>
  <si>
    <t>Analiza epidemioloških podataka - godišnja statistika po županijama 2024. godina</t>
  </si>
  <si>
    <t>Legionellosis</t>
  </si>
  <si>
    <t>Analiza epidemioloških podataka – statistika po bolestima za svaki mjesec 2024. godine</t>
  </si>
  <si>
    <t>Mjesec</t>
  </si>
  <si>
    <t>Siječanj</t>
  </si>
  <si>
    <t>Veljača</t>
  </si>
  <si>
    <t>Ožujak</t>
  </si>
  <si>
    <t>Travanj</t>
  </si>
  <si>
    <t>Svibanj</t>
  </si>
  <si>
    <t>Lipanj</t>
  </si>
  <si>
    <t>Srpanj</t>
  </si>
  <si>
    <t>Kolovoz</t>
  </si>
  <si>
    <t>Rujan</t>
  </si>
  <si>
    <t>Listopad</t>
  </si>
  <si>
    <t>Studeni</t>
  </si>
  <si>
    <t>Prosinac</t>
  </si>
  <si>
    <t>BOLEST</t>
  </si>
  <si>
    <t>UKUPNO</t>
  </si>
  <si>
    <t>Analiza epidemioloških podataka – ukupan broj slučajeva oboljenja po bolestima za 2024. godinu</t>
  </si>
  <si>
    <t>Analiza epidemioloških podataka – kretanje broja oboljelih po bolestima u RH 2015.-2024. g.</t>
  </si>
  <si>
    <t>GODINA</t>
  </si>
  <si>
    <t>2015.</t>
  </si>
  <si>
    <t>2016.</t>
  </si>
  <si>
    <t>2017.</t>
  </si>
  <si>
    <t>2018.</t>
  </si>
  <si>
    <t>2019.</t>
  </si>
  <si>
    <t>2020.</t>
  </si>
  <si>
    <t>2021.</t>
  </si>
  <si>
    <t>2022.</t>
  </si>
  <si>
    <t>2023.</t>
  </si>
  <si>
    <t>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</si>
</sst>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6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2" borderId="1" xfId="1" applyFont="1" applyAlignment="1">
      <alignment horizontal="center" vertical="center" wrapText="1"/>
    </xf>
    <xf numFmtId="0" fontId="5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6DB6-47F5-47C3-ABD5-E99892AAAE74}">
  <dimension ref="A1:W26"/>
  <sheetViews>
    <sheetView workbookViewId="0">
      <selection activeCell="B4" sqref="B4:W4"/>
    </sheetView>
  </sheetViews>
  <sheetFormatPr defaultRowHeight="15" x14ac:dyDescent="0.25"/>
  <cols>
    <col min="1" max="1" width="22.5703125" customWidth="1"/>
  </cols>
  <sheetData>
    <row r="1" spans="1:23" ht="21" x14ac:dyDescent="0.35">
      <c r="A1" s="2" t="s">
        <v>0</v>
      </c>
      <c r="B1" s="3"/>
      <c r="C1" s="2"/>
      <c r="D1" s="2"/>
      <c r="E1" s="2"/>
    </row>
    <row r="4" spans="1:23" ht="60" x14ac:dyDescent="0.25">
      <c r="A4" s="4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7" t="s">
        <v>19</v>
      </c>
      <c r="T4" s="16" t="s">
        <v>20</v>
      </c>
      <c r="U4" s="18" t="s">
        <v>21</v>
      </c>
      <c r="V4" s="19" t="s">
        <v>22</v>
      </c>
      <c r="W4" s="19" t="s">
        <v>23</v>
      </c>
    </row>
    <row r="5" spans="1:23" x14ac:dyDescent="0.25">
      <c r="A5" s="9" t="s">
        <v>24</v>
      </c>
      <c r="B5" s="10">
        <v>2</v>
      </c>
      <c r="C5" s="11">
        <v>0</v>
      </c>
      <c r="D5" s="11">
        <v>1</v>
      </c>
      <c r="E5" s="11">
        <v>0</v>
      </c>
      <c r="F5" s="11">
        <v>117</v>
      </c>
      <c r="G5" s="11">
        <v>6</v>
      </c>
      <c r="H5" s="11">
        <v>51</v>
      </c>
      <c r="I5" s="12">
        <v>1</v>
      </c>
      <c r="J5" s="12">
        <v>83</v>
      </c>
      <c r="K5" s="13">
        <v>179</v>
      </c>
      <c r="L5" s="13">
        <v>5</v>
      </c>
      <c r="M5" s="13">
        <v>0</v>
      </c>
      <c r="N5" s="13">
        <v>3</v>
      </c>
      <c r="O5" s="13">
        <v>1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4">
        <v>4</v>
      </c>
      <c r="V5" s="14">
        <v>3</v>
      </c>
      <c r="W5" s="15">
        <v>0</v>
      </c>
    </row>
    <row r="6" spans="1:23" x14ac:dyDescent="0.25">
      <c r="A6" s="9" t="s">
        <v>25</v>
      </c>
      <c r="B6" s="10">
        <v>0</v>
      </c>
      <c r="C6" s="11">
        <v>0</v>
      </c>
      <c r="D6" s="11">
        <v>0</v>
      </c>
      <c r="E6" s="11">
        <v>0</v>
      </c>
      <c r="F6" s="11">
        <v>122</v>
      </c>
      <c r="G6" s="11">
        <v>23</v>
      </c>
      <c r="H6" s="11">
        <v>47</v>
      </c>
      <c r="I6" s="12">
        <v>0</v>
      </c>
      <c r="J6" s="12">
        <v>15</v>
      </c>
      <c r="K6" s="13">
        <v>228</v>
      </c>
      <c r="L6" s="13">
        <v>0</v>
      </c>
      <c r="M6" s="13">
        <v>0</v>
      </c>
      <c r="N6" s="13">
        <v>0</v>
      </c>
      <c r="O6" s="13">
        <v>0</v>
      </c>
      <c r="P6" s="10">
        <v>0</v>
      </c>
      <c r="Q6" s="10">
        <v>0</v>
      </c>
      <c r="R6" s="10">
        <v>1</v>
      </c>
      <c r="S6" s="10">
        <v>0</v>
      </c>
      <c r="T6" s="10">
        <v>0</v>
      </c>
      <c r="U6" s="14">
        <v>0</v>
      </c>
      <c r="V6" s="14">
        <v>5</v>
      </c>
      <c r="W6" s="15">
        <v>0</v>
      </c>
    </row>
    <row r="7" spans="1:23" x14ac:dyDescent="0.25">
      <c r="A7" s="9" t="s">
        <v>26</v>
      </c>
      <c r="B7" s="10">
        <v>22</v>
      </c>
      <c r="C7" s="11">
        <v>0</v>
      </c>
      <c r="D7" s="11">
        <v>0</v>
      </c>
      <c r="E7" s="11">
        <v>0</v>
      </c>
      <c r="F7" s="11">
        <v>311</v>
      </c>
      <c r="G7" s="11">
        <v>12</v>
      </c>
      <c r="H7" s="11">
        <v>11</v>
      </c>
      <c r="I7" s="12">
        <v>0</v>
      </c>
      <c r="J7" s="12">
        <v>13</v>
      </c>
      <c r="K7" s="13">
        <v>93</v>
      </c>
      <c r="L7" s="13">
        <v>2</v>
      </c>
      <c r="M7" s="13">
        <v>0</v>
      </c>
      <c r="N7" s="13">
        <v>1</v>
      </c>
      <c r="O7" s="13">
        <v>0</v>
      </c>
      <c r="P7" s="10">
        <v>0</v>
      </c>
      <c r="Q7" s="10">
        <v>0</v>
      </c>
      <c r="R7" s="10">
        <v>2</v>
      </c>
      <c r="S7" s="10">
        <v>0</v>
      </c>
      <c r="T7" s="10">
        <v>0</v>
      </c>
      <c r="U7" s="14">
        <v>0</v>
      </c>
      <c r="V7" s="14">
        <v>8</v>
      </c>
      <c r="W7" s="15">
        <v>0</v>
      </c>
    </row>
    <row r="8" spans="1:23" x14ac:dyDescent="0.25">
      <c r="A8" s="9" t="s">
        <v>27</v>
      </c>
      <c r="B8" s="10">
        <v>4</v>
      </c>
      <c r="C8" s="11">
        <v>6</v>
      </c>
      <c r="D8" s="11">
        <v>1</v>
      </c>
      <c r="E8" s="11">
        <v>0</v>
      </c>
      <c r="F8" s="11">
        <v>874</v>
      </c>
      <c r="G8" s="11">
        <v>84</v>
      </c>
      <c r="H8" s="11">
        <v>221</v>
      </c>
      <c r="I8" s="12">
        <v>4</v>
      </c>
      <c r="J8" s="12">
        <v>374</v>
      </c>
      <c r="K8" s="13">
        <v>496</v>
      </c>
      <c r="L8" s="13">
        <v>10</v>
      </c>
      <c r="M8" s="13">
        <v>3</v>
      </c>
      <c r="N8" s="13">
        <v>4</v>
      </c>
      <c r="O8" s="13">
        <v>7</v>
      </c>
      <c r="P8" s="10">
        <v>1</v>
      </c>
      <c r="Q8" s="10">
        <v>0</v>
      </c>
      <c r="R8" s="10">
        <v>8</v>
      </c>
      <c r="S8" s="10">
        <v>1</v>
      </c>
      <c r="T8" s="10">
        <v>3</v>
      </c>
      <c r="U8" s="14">
        <v>3</v>
      </c>
      <c r="V8" s="14">
        <v>36</v>
      </c>
      <c r="W8" s="15">
        <v>228</v>
      </c>
    </row>
    <row r="9" spans="1:23" x14ac:dyDescent="0.25">
      <c r="A9" s="9" t="s">
        <v>28</v>
      </c>
      <c r="B9" s="10">
        <v>0</v>
      </c>
      <c r="C9" s="11">
        <v>0</v>
      </c>
      <c r="D9" s="11">
        <v>0</v>
      </c>
      <c r="E9" s="11">
        <v>0</v>
      </c>
      <c r="F9" s="11">
        <v>279</v>
      </c>
      <c r="G9" s="11">
        <v>84</v>
      </c>
      <c r="H9" s="11">
        <v>123</v>
      </c>
      <c r="I9" s="12">
        <v>0</v>
      </c>
      <c r="J9" s="12">
        <v>31</v>
      </c>
      <c r="K9" s="13">
        <v>137</v>
      </c>
      <c r="L9" s="13">
        <v>10</v>
      </c>
      <c r="M9" s="13">
        <v>0</v>
      </c>
      <c r="N9" s="13">
        <v>0</v>
      </c>
      <c r="O9" s="13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4">
        <v>2</v>
      </c>
      <c r="V9" s="14">
        <v>8</v>
      </c>
      <c r="W9" s="15">
        <v>0</v>
      </c>
    </row>
    <row r="10" spans="1:23" x14ac:dyDescent="0.25">
      <c r="A10" s="9" t="s">
        <v>29</v>
      </c>
      <c r="B10" s="10">
        <v>0</v>
      </c>
      <c r="C10" s="11">
        <v>1</v>
      </c>
      <c r="D10" s="11">
        <v>0</v>
      </c>
      <c r="E10" s="11">
        <v>0</v>
      </c>
      <c r="F10" s="11">
        <v>218</v>
      </c>
      <c r="G10" s="11">
        <v>6</v>
      </c>
      <c r="H10" s="11">
        <v>45</v>
      </c>
      <c r="I10" s="12">
        <v>0</v>
      </c>
      <c r="J10" s="12">
        <v>80</v>
      </c>
      <c r="K10" s="13">
        <v>73</v>
      </c>
      <c r="L10" s="13">
        <v>1</v>
      </c>
      <c r="M10" s="13">
        <v>0</v>
      </c>
      <c r="N10" s="13">
        <v>4</v>
      </c>
      <c r="O10" s="13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4">
        <v>3</v>
      </c>
      <c r="V10" s="14">
        <v>0</v>
      </c>
      <c r="W10" s="15">
        <v>0</v>
      </c>
    </row>
    <row r="11" spans="1:23" x14ac:dyDescent="0.25">
      <c r="A11" s="9" t="s">
        <v>30</v>
      </c>
      <c r="B11" s="10">
        <v>0</v>
      </c>
      <c r="C11" s="11">
        <v>0</v>
      </c>
      <c r="D11" s="11">
        <v>1</v>
      </c>
      <c r="E11" s="11">
        <v>0</v>
      </c>
      <c r="F11" s="11">
        <v>84</v>
      </c>
      <c r="G11" s="11">
        <v>4</v>
      </c>
      <c r="H11" s="11">
        <v>53</v>
      </c>
      <c r="I11" s="12">
        <v>1</v>
      </c>
      <c r="J11" s="12">
        <v>75</v>
      </c>
      <c r="K11" s="13">
        <v>95</v>
      </c>
      <c r="L11" s="13">
        <v>1</v>
      </c>
      <c r="M11" s="13">
        <v>0</v>
      </c>
      <c r="N11" s="13">
        <v>1</v>
      </c>
      <c r="O11" s="13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</v>
      </c>
      <c r="U11" s="14">
        <v>0</v>
      </c>
      <c r="V11" s="14">
        <v>1</v>
      </c>
      <c r="W11" s="15">
        <v>17</v>
      </c>
    </row>
    <row r="12" spans="1:23" x14ac:dyDescent="0.25">
      <c r="A12" s="9" t="s">
        <v>31</v>
      </c>
      <c r="B12" s="10">
        <v>0</v>
      </c>
      <c r="C12" s="11">
        <v>2</v>
      </c>
      <c r="D12" s="11">
        <v>0</v>
      </c>
      <c r="E12" s="11">
        <v>0</v>
      </c>
      <c r="F12" s="11">
        <v>66</v>
      </c>
      <c r="G12" s="11">
        <v>18</v>
      </c>
      <c r="H12" s="11">
        <v>40</v>
      </c>
      <c r="I12" s="12">
        <v>0</v>
      </c>
      <c r="J12" s="12">
        <v>33</v>
      </c>
      <c r="K12" s="13">
        <v>29</v>
      </c>
      <c r="L12" s="13">
        <v>0</v>
      </c>
      <c r="M12" s="13">
        <v>0</v>
      </c>
      <c r="N12" s="13">
        <v>0</v>
      </c>
      <c r="O12" s="13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4">
        <v>0</v>
      </c>
      <c r="V12" s="14">
        <v>5</v>
      </c>
      <c r="W12" s="15">
        <v>129</v>
      </c>
    </row>
    <row r="13" spans="1:23" x14ac:dyDescent="0.25">
      <c r="A13" s="9" t="s">
        <v>32</v>
      </c>
      <c r="B13" s="10">
        <v>0</v>
      </c>
      <c r="C13" s="11">
        <v>0</v>
      </c>
      <c r="D13" s="11">
        <v>0</v>
      </c>
      <c r="E13" s="11">
        <v>0</v>
      </c>
      <c r="F13" s="11">
        <v>30</v>
      </c>
      <c r="G13" s="11">
        <v>1</v>
      </c>
      <c r="H13" s="11">
        <v>3</v>
      </c>
      <c r="I13" s="12">
        <v>0</v>
      </c>
      <c r="J13" s="12">
        <v>10</v>
      </c>
      <c r="K13" s="13">
        <v>56</v>
      </c>
      <c r="L13" s="13">
        <v>0</v>
      </c>
      <c r="M13" s="13">
        <v>0</v>
      </c>
      <c r="N13" s="13">
        <v>0</v>
      </c>
      <c r="O13" s="13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4">
        <v>0</v>
      </c>
      <c r="V13" s="14">
        <v>0</v>
      </c>
      <c r="W13" s="15">
        <v>0</v>
      </c>
    </row>
    <row r="14" spans="1:23" x14ac:dyDescent="0.25">
      <c r="A14" s="9" t="s">
        <v>33</v>
      </c>
      <c r="B14" s="10">
        <v>1</v>
      </c>
      <c r="C14" s="11">
        <v>3</v>
      </c>
      <c r="D14" s="11">
        <v>0</v>
      </c>
      <c r="E14" s="11">
        <v>0</v>
      </c>
      <c r="F14" s="11">
        <v>74</v>
      </c>
      <c r="G14" s="11">
        <v>8</v>
      </c>
      <c r="H14" s="11">
        <v>58</v>
      </c>
      <c r="I14" s="12">
        <v>0</v>
      </c>
      <c r="J14" s="12">
        <v>172</v>
      </c>
      <c r="K14" s="13">
        <v>548</v>
      </c>
      <c r="L14" s="13">
        <v>26</v>
      </c>
      <c r="M14" s="13">
        <v>6</v>
      </c>
      <c r="N14" s="13">
        <v>1</v>
      </c>
      <c r="O14" s="13">
        <v>0</v>
      </c>
      <c r="P14" s="10">
        <v>0</v>
      </c>
      <c r="Q14" s="10">
        <v>0</v>
      </c>
      <c r="R14" s="10">
        <v>1</v>
      </c>
      <c r="S14" s="10">
        <v>0</v>
      </c>
      <c r="T14" s="10">
        <v>0</v>
      </c>
      <c r="U14" s="14">
        <v>0</v>
      </c>
      <c r="V14" s="14">
        <v>7</v>
      </c>
      <c r="W14" s="15">
        <v>152</v>
      </c>
    </row>
    <row r="15" spans="1:23" x14ac:dyDescent="0.25">
      <c r="A15" s="9" t="s">
        <v>34</v>
      </c>
      <c r="B15" s="10">
        <v>2</v>
      </c>
      <c r="C15" s="11">
        <v>1</v>
      </c>
      <c r="D15" s="11">
        <v>2</v>
      </c>
      <c r="E15" s="11">
        <v>0</v>
      </c>
      <c r="F15" s="11">
        <v>286</v>
      </c>
      <c r="G15" s="11">
        <v>9</v>
      </c>
      <c r="H15" s="11">
        <v>82</v>
      </c>
      <c r="I15" s="12">
        <v>2</v>
      </c>
      <c r="J15" s="12">
        <v>60</v>
      </c>
      <c r="K15" s="13">
        <v>142</v>
      </c>
      <c r="L15" s="13">
        <v>4</v>
      </c>
      <c r="M15" s="13">
        <v>0</v>
      </c>
      <c r="N15" s="13">
        <v>0</v>
      </c>
      <c r="O15" s="13">
        <v>2</v>
      </c>
      <c r="P15" s="10">
        <v>0</v>
      </c>
      <c r="Q15" s="10">
        <v>0</v>
      </c>
      <c r="R15" s="10">
        <v>0</v>
      </c>
      <c r="S15" s="10">
        <v>0</v>
      </c>
      <c r="T15" s="10">
        <v>1</v>
      </c>
      <c r="U15" s="14">
        <v>0</v>
      </c>
      <c r="V15" s="14">
        <v>5</v>
      </c>
      <c r="W15" s="15">
        <v>134</v>
      </c>
    </row>
    <row r="16" spans="1:23" x14ac:dyDescent="0.25">
      <c r="A16" s="9" t="s">
        <v>35</v>
      </c>
      <c r="B16" s="10">
        <v>0</v>
      </c>
      <c r="C16" s="11">
        <v>0</v>
      </c>
      <c r="D16" s="11">
        <v>0</v>
      </c>
      <c r="E16" s="11">
        <v>0</v>
      </c>
      <c r="F16" s="11">
        <v>86</v>
      </c>
      <c r="G16" s="11">
        <v>8</v>
      </c>
      <c r="H16" s="11">
        <v>12</v>
      </c>
      <c r="I16" s="12">
        <v>0</v>
      </c>
      <c r="J16" s="12">
        <v>0</v>
      </c>
      <c r="K16" s="13">
        <v>44</v>
      </c>
      <c r="L16" s="13">
        <v>0</v>
      </c>
      <c r="M16" s="13">
        <v>0</v>
      </c>
      <c r="N16" s="13">
        <v>0</v>
      </c>
      <c r="O16" s="13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4">
        <v>0</v>
      </c>
      <c r="V16" s="14">
        <v>0</v>
      </c>
      <c r="W16" s="15">
        <v>0</v>
      </c>
    </row>
    <row r="17" spans="1:23" x14ac:dyDescent="0.25">
      <c r="A17" s="9" t="s">
        <v>36</v>
      </c>
      <c r="B17" s="10">
        <v>0</v>
      </c>
      <c r="C17" s="11">
        <v>0</v>
      </c>
      <c r="D17" s="11">
        <v>1</v>
      </c>
      <c r="E17" s="11">
        <v>0</v>
      </c>
      <c r="F17" s="11">
        <v>297</v>
      </c>
      <c r="G17" s="11">
        <v>38</v>
      </c>
      <c r="H17" s="11">
        <v>193</v>
      </c>
      <c r="I17" s="12">
        <v>0</v>
      </c>
      <c r="J17" s="12">
        <v>269</v>
      </c>
      <c r="K17" s="13">
        <v>291</v>
      </c>
      <c r="L17" s="13">
        <v>25</v>
      </c>
      <c r="M17" s="13">
        <v>16</v>
      </c>
      <c r="N17" s="13">
        <v>12</v>
      </c>
      <c r="O17" s="13">
        <v>0</v>
      </c>
      <c r="P17" s="10">
        <v>2</v>
      </c>
      <c r="Q17" s="10">
        <v>0</v>
      </c>
      <c r="R17" s="10">
        <v>1</v>
      </c>
      <c r="S17" s="10">
        <v>0</v>
      </c>
      <c r="T17" s="10">
        <v>0</v>
      </c>
      <c r="U17" s="14">
        <v>7</v>
      </c>
      <c r="V17" s="14">
        <v>1</v>
      </c>
      <c r="W17" s="15">
        <v>36</v>
      </c>
    </row>
    <row r="18" spans="1:23" x14ac:dyDescent="0.25">
      <c r="A18" s="9" t="s">
        <v>37</v>
      </c>
      <c r="B18" s="10">
        <v>0</v>
      </c>
      <c r="C18" s="11">
        <v>0</v>
      </c>
      <c r="D18" s="11">
        <v>2</v>
      </c>
      <c r="E18" s="11">
        <v>0</v>
      </c>
      <c r="F18" s="11">
        <v>90</v>
      </c>
      <c r="G18" s="11">
        <v>12</v>
      </c>
      <c r="H18" s="11">
        <v>68</v>
      </c>
      <c r="I18" s="12">
        <v>0</v>
      </c>
      <c r="J18" s="12">
        <v>9</v>
      </c>
      <c r="K18" s="13">
        <v>181</v>
      </c>
      <c r="L18" s="13">
        <v>3</v>
      </c>
      <c r="M18" s="13">
        <v>1</v>
      </c>
      <c r="N18" s="13">
        <v>0</v>
      </c>
      <c r="O18" s="13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4">
        <v>0</v>
      </c>
      <c r="V18" s="14">
        <v>3</v>
      </c>
      <c r="W18" s="15">
        <v>132</v>
      </c>
    </row>
    <row r="19" spans="1:23" x14ac:dyDescent="0.25">
      <c r="A19" s="9" t="s">
        <v>38</v>
      </c>
      <c r="B19" s="10">
        <v>0</v>
      </c>
      <c r="C19" s="11">
        <v>2</v>
      </c>
      <c r="D19" s="11">
        <v>1</v>
      </c>
      <c r="E19" s="11">
        <v>0</v>
      </c>
      <c r="F19" s="11">
        <v>541</v>
      </c>
      <c r="G19" s="11">
        <v>182</v>
      </c>
      <c r="H19" s="11">
        <v>182</v>
      </c>
      <c r="I19" s="12">
        <v>1</v>
      </c>
      <c r="J19" s="12">
        <v>61</v>
      </c>
      <c r="K19" s="13">
        <v>322</v>
      </c>
      <c r="L19" s="13">
        <v>11</v>
      </c>
      <c r="M19" s="13">
        <v>0</v>
      </c>
      <c r="N19" s="13">
        <v>0</v>
      </c>
      <c r="O19" s="13">
        <v>2</v>
      </c>
      <c r="P19" s="10">
        <v>0</v>
      </c>
      <c r="Q19" s="10">
        <v>0</v>
      </c>
      <c r="R19" s="10">
        <v>4</v>
      </c>
      <c r="S19" s="10">
        <v>0</v>
      </c>
      <c r="T19" s="10">
        <v>0</v>
      </c>
      <c r="U19" s="14">
        <v>2</v>
      </c>
      <c r="V19" s="14">
        <v>7</v>
      </c>
      <c r="W19" s="15">
        <v>104</v>
      </c>
    </row>
    <row r="20" spans="1:23" x14ac:dyDescent="0.25">
      <c r="A20" s="9" t="s">
        <v>39</v>
      </c>
      <c r="B20" s="10">
        <v>0</v>
      </c>
      <c r="C20" s="11">
        <v>0</v>
      </c>
      <c r="D20" s="11">
        <v>0</v>
      </c>
      <c r="E20" s="11">
        <v>0</v>
      </c>
      <c r="F20" s="11">
        <v>519</v>
      </c>
      <c r="G20" s="11">
        <v>6</v>
      </c>
      <c r="H20" s="11">
        <v>96</v>
      </c>
      <c r="I20" s="12">
        <v>0</v>
      </c>
      <c r="J20" s="12">
        <v>269</v>
      </c>
      <c r="K20" s="13">
        <v>679</v>
      </c>
      <c r="L20" s="13">
        <v>0</v>
      </c>
      <c r="M20" s="13">
        <v>0</v>
      </c>
      <c r="N20" s="13">
        <v>5</v>
      </c>
      <c r="O20" s="13">
        <v>0</v>
      </c>
      <c r="P20" s="10">
        <v>0</v>
      </c>
      <c r="Q20" s="10">
        <v>0</v>
      </c>
      <c r="R20" s="10">
        <v>1</v>
      </c>
      <c r="S20" s="10">
        <v>0</v>
      </c>
      <c r="T20" s="10">
        <v>0</v>
      </c>
      <c r="U20" s="14">
        <v>10</v>
      </c>
      <c r="V20" s="14">
        <v>18</v>
      </c>
      <c r="W20" s="15">
        <v>0</v>
      </c>
    </row>
    <row r="21" spans="1:23" x14ac:dyDescent="0.25">
      <c r="A21" s="9" t="s">
        <v>40</v>
      </c>
      <c r="B21" s="10">
        <v>1</v>
      </c>
      <c r="C21" s="11">
        <v>0</v>
      </c>
      <c r="D21" s="11">
        <v>1</v>
      </c>
      <c r="E21" s="11">
        <v>0</v>
      </c>
      <c r="F21" s="11">
        <v>100</v>
      </c>
      <c r="G21" s="11">
        <v>5</v>
      </c>
      <c r="H21" s="11">
        <v>15</v>
      </c>
      <c r="I21" s="12">
        <v>0</v>
      </c>
      <c r="J21" s="12">
        <v>12</v>
      </c>
      <c r="K21" s="13">
        <v>17</v>
      </c>
      <c r="L21" s="13">
        <v>0</v>
      </c>
      <c r="M21" s="13">
        <v>0</v>
      </c>
      <c r="N21" s="13">
        <v>0</v>
      </c>
      <c r="O21" s="13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4">
        <v>0</v>
      </c>
      <c r="V21" s="14">
        <v>0</v>
      </c>
      <c r="W21" s="15">
        <v>106</v>
      </c>
    </row>
    <row r="22" spans="1:23" x14ac:dyDescent="0.25">
      <c r="A22" s="9" t="s">
        <v>41</v>
      </c>
      <c r="B22" s="10">
        <v>0</v>
      </c>
      <c r="C22" s="11">
        <v>0</v>
      </c>
      <c r="D22" s="11">
        <v>1</v>
      </c>
      <c r="E22" s="11">
        <v>0</v>
      </c>
      <c r="F22" s="11">
        <v>181</v>
      </c>
      <c r="G22" s="11">
        <v>1</v>
      </c>
      <c r="H22" s="11">
        <v>31</v>
      </c>
      <c r="I22" s="12">
        <v>0</v>
      </c>
      <c r="J22" s="12">
        <v>17</v>
      </c>
      <c r="K22" s="13">
        <v>63</v>
      </c>
      <c r="L22" s="13">
        <v>0</v>
      </c>
      <c r="M22" s="13">
        <v>0</v>
      </c>
      <c r="N22" s="13">
        <v>0</v>
      </c>
      <c r="O22" s="13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4">
        <v>0</v>
      </c>
      <c r="V22" s="14">
        <v>0</v>
      </c>
      <c r="W22" s="15">
        <v>0</v>
      </c>
    </row>
    <row r="23" spans="1:23" x14ac:dyDescent="0.25">
      <c r="A23" s="9" t="s">
        <v>42</v>
      </c>
      <c r="B23" s="10">
        <v>0</v>
      </c>
      <c r="C23" s="11">
        <v>0</v>
      </c>
      <c r="D23" s="11">
        <v>0</v>
      </c>
      <c r="E23" s="11">
        <v>0</v>
      </c>
      <c r="F23" s="11">
        <v>85</v>
      </c>
      <c r="G23" s="11">
        <v>14</v>
      </c>
      <c r="H23" s="11">
        <v>3</v>
      </c>
      <c r="I23" s="12">
        <v>1</v>
      </c>
      <c r="J23" s="12">
        <v>10</v>
      </c>
      <c r="K23" s="13">
        <v>39</v>
      </c>
      <c r="L23" s="13">
        <v>0</v>
      </c>
      <c r="M23" s="13">
        <v>0</v>
      </c>
      <c r="N23" s="13">
        <v>0</v>
      </c>
      <c r="O23" s="13">
        <v>0</v>
      </c>
      <c r="P23" s="10">
        <v>0</v>
      </c>
      <c r="Q23" s="10">
        <v>0</v>
      </c>
      <c r="R23" s="10">
        <v>2</v>
      </c>
      <c r="S23" s="10">
        <v>0</v>
      </c>
      <c r="T23" s="10">
        <v>0</v>
      </c>
      <c r="U23" s="14">
        <v>0</v>
      </c>
      <c r="V23" s="14">
        <v>5</v>
      </c>
      <c r="W23" s="15">
        <v>0</v>
      </c>
    </row>
    <row r="24" spans="1:23" x14ac:dyDescent="0.25">
      <c r="A24" s="9" t="s">
        <v>43</v>
      </c>
      <c r="B24" s="10">
        <v>0</v>
      </c>
      <c r="C24" s="11">
        <v>0</v>
      </c>
      <c r="D24" s="11">
        <v>0</v>
      </c>
      <c r="E24" s="11">
        <v>0</v>
      </c>
      <c r="F24" s="11">
        <v>166</v>
      </c>
      <c r="G24" s="11">
        <v>85</v>
      </c>
      <c r="H24" s="11">
        <v>54</v>
      </c>
      <c r="I24" s="12">
        <v>3</v>
      </c>
      <c r="J24" s="12">
        <v>94</v>
      </c>
      <c r="K24" s="13">
        <v>174</v>
      </c>
      <c r="L24" s="13">
        <v>3</v>
      </c>
      <c r="M24" s="13">
        <v>2</v>
      </c>
      <c r="N24" s="13">
        <v>7</v>
      </c>
      <c r="O24" s="13">
        <v>3</v>
      </c>
      <c r="P24" s="10">
        <v>2</v>
      </c>
      <c r="Q24" s="10">
        <v>0</v>
      </c>
      <c r="R24" s="10">
        <v>2</v>
      </c>
      <c r="S24" s="10">
        <v>0</v>
      </c>
      <c r="T24" s="10">
        <v>2</v>
      </c>
      <c r="U24" s="14">
        <v>0</v>
      </c>
      <c r="V24" s="14">
        <v>13</v>
      </c>
      <c r="W24" s="15">
        <v>0</v>
      </c>
    </row>
    <row r="25" spans="1:23" x14ac:dyDescent="0.25">
      <c r="A25" s="9" t="s">
        <v>44</v>
      </c>
      <c r="B25" s="10">
        <v>0</v>
      </c>
      <c r="C25" s="11">
        <v>0</v>
      </c>
      <c r="D25" s="11">
        <v>0</v>
      </c>
      <c r="E25" s="11">
        <v>0</v>
      </c>
      <c r="F25" s="11">
        <v>127</v>
      </c>
      <c r="G25" s="11">
        <v>9</v>
      </c>
      <c r="H25" s="11">
        <v>40</v>
      </c>
      <c r="I25" s="12">
        <v>1</v>
      </c>
      <c r="J25" s="12">
        <v>130</v>
      </c>
      <c r="K25" s="13">
        <v>43</v>
      </c>
      <c r="L25" s="13">
        <v>2</v>
      </c>
      <c r="M25" s="13">
        <v>0</v>
      </c>
      <c r="N25" s="13">
        <v>0</v>
      </c>
      <c r="O25" s="13">
        <v>0</v>
      </c>
      <c r="P25" s="10">
        <v>0</v>
      </c>
      <c r="Q25" s="10">
        <v>0</v>
      </c>
      <c r="R25" s="10">
        <v>1</v>
      </c>
      <c r="S25" s="10">
        <v>0</v>
      </c>
      <c r="T25" s="10">
        <v>0</v>
      </c>
      <c r="U25" s="14">
        <v>0</v>
      </c>
      <c r="V25" s="14">
        <v>1</v>
      </c>
      <c r="W25" s="15">
        <v>0</v>
      </c>
    </row>
    <row r="26" spans="1:23" x14ac:dyDescent="0.25">
      <c r="B26" s="1">
        <f t="shared" ref="B26:W26" si="0">SUM(B5:B25)</f>
        <v>32</v>
      </c>
      <c r="C26" s="1">
        <f t="shared" si="0"/>
        <v>15</v>
      </c>
      <c r="D26" s="1">
        <f t="shared" si="0"/>
        <v>11</v>
      </c>
      <c r="E26" s="1">
        <f t="shared" si="0"/>
        <v>0</v>
      </c>
      <c r="F26" s="1">
        <f t="shared" si="0"/>
        <v>4653</v>
      </c>
      <c r="G26" s="1">
        <f t="shared" si="0"/>
        <v>615</v>
      </c>
      <c r="H26" s="1">
        <f t="shared" si="0"/>
        <v>1428</v>
      </c>
      <c r="I26" s="1">
        <f t="shared" si="0"/>
        <v>14</v>
      </c>
      <c r="J26" s="1">
        <f t="shared" si="0"/>
        <v>1817</v>
      </c>
      <c r="K26" s="1">
        <f t="shared" si="0"/>
        <v>3929</v>
      </c>
      <c r="L26" s="1">
        <f t="shared" si="0"/>
        <v>103</v>
      </c>
      <c r="M26" s="1">
        <f t="shared" si="0"/>
        <v>28</v>
      </c>
      <c r="N26" s="1">
        <f t="shared" si="0"/>
        <v>38</v>
      </c>
      <c r="O26" s="1">
        <f t="shared" si="0"/>
        <v>15</v>
      </c>
      <c r="P26" s="1">
        <f t="shared" si="0"/>
        <v>5</v>
      </c>
      <c r="Q26" s="1">
        <f t="shared" si="0"/>
        <v>0</v>
      </c>
      <c r="R26" s="1">
        <f t="shared" si="0"/>
        <v>23</v>
      </c>
      <c r="S26" s="1">
        <f t="shared" si="0"/>
        <v>1</v>
      </c>
      <c r="T26" s="1">
        <f t="shared" si="0"/>
        <v>7</v>
      </c>
      <c r="U26" s="1">
        <f t="shared" si="0"/>
        <v>31</v>
      </c>
      <c r="V26" s="1">
        <f>SUM(V5:V25)</f>
        <v>126</v>
      </c>
      <c r="W26" s="1">
        <f t="shared" si="0"/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3C46-A4C8-4D11-8D20-3DF6FEBC370B}">
  <dimension ref="A1:W27"/>
  <sheetViews>
    <sheetView workbookViewId="0">
      <selection activeCell="S26" sqref="S26"/>
    </sheetView>
  </sheetViews>
  <sheetFormatPr defaultRowHeight="15" x14ac:dyDescent="0.25"/>
  <cols>
    <col min="1" max="1" width="23.28515625" customWidth="1"/>
  </cols>
  <sheetData>
    <row r="1" spans="1:23" ht="21" x14ac:dyDescent="0.35">
      <c r="A1" s="2" t="s">
        <v>45</v>
      </c>
      <c r="B1" s="3"/>
      <c r="C1" s="2"/>
      <c r="D1" s="2"/>
      <c r="E1" s="2"/>
    </row>
    <row r="5" spans="1:23" ht="60" x14ac:dyDescent="0.25">
      <c r="A5" s="4" t="s">
        <v>1</v>
      </c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7" t="s">
        <v>19</v>
      </c>
      <c r="T5" s="16" t="s">
        <v>20</v>
      </c>
      <c r="U5" s="18" t="s">
        <v>21</v>
      </c>
      <c r="V5" s="19" t="s">
        <v>46</v>
      </c>
      <c r="W5" s="19" t="s">
        <v>23</v>
      </c>
    </row>
    <row r="6" spans="1:23" x14ac:dyDescent="0.25">
      <c r="A6" s="9" t="s">
        <v>24</v>
      </c>
      <c r="B6" s="10">
        <v>2</v>
      </c>
      <c r="C6" s="11">
        <v>0</v>
      </c>
      <c r="D6" s="11">
        <v>1</v>
      </c>
      <c r="E6" s="11">
        <v>0</v>
      </c>
      <c r="F6" s="11">
        <v>117</v>
      </c>
      <c r="G6" s="11">
        <v>6</v>
      </c>
      <c r="H6" s="11">
        <v>51</v>
      </c>
      <c r="I6" s="12">
        <v>1</v>
      </c>
      <c r="J6" s="12">
        <v>83</v>
      </c>
      <c r="K6" s="13">
        <v>179</v>
      </c>
      <c r="L6" s="13">
        <v>5</v>
      </c>
      <c r="M6" s="13">
        <v>0</v>
      </c>
      <c r="N6" s="13">
        <v>3</v>
      </c>
      <c r="O6" s="13">
        <v>1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4">
        <v>4</v>
      </c>
      <c r="V6" s="14">
        <v>3</v>
      </c>
      <c r="W6" s="15">
        <v>0</v>
      </c>
    </row>
    <row r="7" spans="1:23" x14ac:dyDescent="0.25">
      <c r="A7" s="9" t="s">
        <v>25</v>
      </c>
      <c r="B7" s="10">
        <v>0</v>
      </c>
      <c r="C7" s="11">
        <v>0</v>
      </c>
      <c r="D7" s="11">
        <v>0</v>
      </c>
      <c r="E7" s="11">
        <v>0</v>
      </c>
      <c r="F7" s="11">
        <v>122</v>
      </c>
      <c r="G7" s="11">
        <v>23</v>
      </c>
      <c r="H7" s="11">
        <v>47</v>
      </c>
      <c r="I7" s="12">
        <v>0</v>
      </c>
      <c r="J7" s="12">
        <v>15</v>
      </c>
      <c r="K7" s="13">
        <v>228</v>
      </c>
      <c r="L7" s="13">
        <v>0</v>
      </c>
      <c r="M7" s="13">
        <v>0</v>
      </c>
      <c r="N7" s="13">
        <v>0</v>
      </c>
      <c r="O7" s="13">
        <v>0</v>
      </c>
      <c r="P7" s="10">
        <v>0</v>
      </c>
      <c r="Q7" s="10">
        <v>0</v>
      </c>
      <c r="R7" s="10">
        <v>1</v>
      </c>
      <c r="S7" s="10">
        <v>0</v>
      </c>
      <c r="T7" s="10">
        <v>0</v>
      </c>
      <c r="U7" s="14">
        <v>0</v>
      </c>
      <c r="V7" s="14">
        <v>5</v>
      </c>
      <c r="W7" s="15">
        <v>0</v>
      </c>
    </row>
    <row r="8" spans="1:23" x14ac:dyDescent="0.25">
      <c r="A8" s="9" t="s">
        <v>26</v>
      </c>
      <c r="B8" s="10">
        <v>22</v>
      </c>
      <c r="C8" s="11">
        <v>0</v>
      </c>
      <c r="D8" s="11">
        <v>0</v>
      </c>
      <c r="E8" s="11">
        <v>0</v>
      </c>
      <c r="F8" s="11">
        <v>311</v>
      </c>
      <c r="G8" s="11">
        <v>12</v>
      </c>
      <c r="H8" s="11">
        <v>11</v>
      </c>
      <c r="I8" s="12">
        <v>0</v>
      </c>
      <c r="J8" s="12">
        <v>13</v>
      </c>
      <c r="K8" s="13">
        <v>93</v>
      </c>
      <c r="L8" s="13">
        <v>2</v>
      </c>
      <c r="M8" s="13">
        <v>0</v>
      </c>
      <c r="N8" s="13">
        <v>1</v>
      </c>
      <c r="O8" s="13">
        <v>0</v>
      </c>
      <c r="P8" s="10">
        <v>0</v>
      </c>
      <c r="Q8" s="10">
        <v>0</v>
      </c>
      <c r="R8" s="10">
        <v>2</v>
      </c>
      <c r="S8" s="10">
        <v>0</v>
      </c>
      <c r="T8" s="10">
        <v>0</v>
      </c>
      <c r="U8" s="14">
        <v>0</v>
      </c>
      <c r="V8" s="14">
        <v>8</v>
      </c>
      <c r="W8" s="15">
        <v>0</v>
      </c>
    </row>
    <row r="9" spans="1:23" x14ac:dyDescent="0.25">
      <c r="A9" s="9" t="s">
        <v>27</v>
      </c>
      <c r="B9" s="10">
        <v>4</v>
      </c>
      <c r="C9" s="11">
        <v>6</v>
      </c>
      <c r="D9" s="11">
        <v>1</v>
      </c>
      <c r="E9" s="11">
        <v>0</v>
      </c>
      <c r="F9" s="11">
        <v>874</v>
      </c>
      <c r="G9" s="11">
        <v>84</v>
      </c>
      <c r="H9" s="11">
        <v>221</v>
      </c>
      <c r="I9" s="12">
        <v>4</v>
      </c>
      <c r="J9" s="12">
        <v>374</v>
      </c>
      <c r="K9" s="13">
        <v>496</v>
      </c>
      <c r="L9" s="13">
        <v>10</v>
      </c>
      <c r="M9" s="13">
        <v>3</v>
      </c>
      <c r="N9" s="13">
        <v>4</v>
      </c>
      <c r="O9" s="13">
        <v>7</v>
      </c>
      <c r="P9" s="10">
        <v>1</v>
      </c>
      <c r="Q9" s="10">
        <v>0</v>
      </c>
      <c r="R9" s="10">
        <v>8</v>
      </c>
      <c r="S9" s="10">
        <v>1</v>
      </c>
      <c r="T9" s="10">
        <v>3</v>
      </c>
      <c r="U9" s="14">
        <v>3</v>
      </c>
      <c r="V9" s="14">
        <v>36</v>
      </c>
      <c r="W9" s="15">
        <v>228</v>
      </c>
    </row>
    <row r="10" spans="1:23" x14ac:dyDescent="0.25">
      <c r="A10" s="9" t="s">
        <v>28</v>
      </c>
      <c r="B10" s="10">
        <v>0</v>
      </c>
      <c r="C10" s="11">
        <v>0</v>
      </c>
      <c r="D10" s="11">
        <v>0</v>
      </c>
      <c r="E10" s="11">
        <v>0</v>
      </c>
      <c r="F10" s="11">
        <v>279</v>
      </c>
      <c r="G10" s="11">
        <v>84</v>
      </c>
      <c r="H10" s="11">
        <v>123</v>
      </c>
      <c r="I10" s="12">
        <v>0</v>
      </c>
      <c r="J10" s="12">
        <v>31</v>
      </c>
      <c r="K10" s="13">
        <v>137</v>
      </c>
      <c r="L10" s="13">
        <v>10</v>
      </c>
      <c r="M10" s="13">
        <v>0</v>
      </c>
      <c r="N10" s="13">
        <v>0</v>
      </c>
      <c r="O10" s="13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4">
        <v>2</v>
      </c>
      <c r="V10" s="14">
        <v>8</v>
      </c>
      <c r="W10" s="15">
        <v>0</v>
      </c>
    </row>
    <row r="11" spans="1:23" x14ac:dyDescent="0.25">
      <c r="A11" s="9" t="s">
        <v>29</v>
      </c>
      <c r="B11" s="10">
        <v>0</v>
      </c>
      <c r="C11" s="11">
        <v>1</v>
      </c>
      <c r="D11" s="11">
        <v>0</v>
      </c>
      <c r="E11" s="11">
        <v>0</v>
      </c>
      <c r="F11" s="11">
        <v>218</v>
      </c>
      <c r="G11" s="11">
        <v>6</v>
      </c>
      <c r="H11" s="11">
        <v>45</v>
      </c>
      <c r="I11" s="12">
        <v>0</v>
      </c>
      <c r="J11" s="12">
        <v>80</v>
      </c>
      <c r="K11" s="13">
        <v>73</v>
      </c>
      <c r="L11" s="13">
        <v>1</v>
      </c>
      <c r="M11" s="13">
        <v>0</v>
      </c>
      <c r="N11" s="13">
        <v>4</v>
      </c>
      <c r="O11" s="13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4">
        <v>3</v>
      </c>
      <c r="V11" s="14">
        <v>0</v>
      </c>
      <c r="W11" s="15">
        <v>0</v>
      </c>
    </row>
    <row r="12" spans="1:23" x14ac:dyDescent="0.25">
      <c r="A12" s="9" t="s">
        <v>30</v>
      </c>
      <c r="B12" s="10">
        <v>0</v>
      </c>
      <c r="C12" s="11">
        <v>0</v>
      </c>
      <c r="D12" s="11">
        <v>1</v>
      </c>
      <c r="E12" s="11">
        <v>0</v>
      </c>
      <c r="F12" s="11">
        <v>84</v>
      </c>
      <c r="G12" s="11">
        <v>4</v>
      </c>
      <c r="H12" s="11">
        <v>53</v>
      </c>
      <c r="I12" s="12">
        <v>1</v>
      </c>
      <c r="J12" s="12">
        <v>75</v>
      </c>
      <c r="K12" s="13">
        <v>95</v>
      </c>
      <c r="L12" s="13">
        <v>1</v>
      </c>
      <c r="M12" s="13">
        <v>0</v>
      </c>
      <c r="N12" s="13">
        <v>1</v>
      </c>
      <c r="O12" s="13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</v>
      </c>
      <c r="U12" s="14">
        <v>0</v>
      </c>
      <c r="V12" s="14">
        <v>1</v>
      </c>
      <c r="W12" s="15">
        <v>17</v>
      </c>
    </row>
    <row r="13" spans="1:23" x14ac:dyDescent="0.25">
      <c r="A13" s="9" t="s">
        <v>31</v>
      </c>
      <c r="B13" s="10">
        <v>0</v>
      </c>
      <c r="C13" s="11">
        <v>2</v>
      </c>
      <c r="D13" s="11">
        <v>0</v>
      </c>
      <c r="E13" s="11">
        <v>0</v>
      </c>
      <c r="F13" s="11">
        <v>66</v>
      </c>
      <c r="G13" s="11">
        <v>18</v>
      </c>
      <c r="H13" s="11">
        <v>40</v>
      </c>
      <c r="I13" s="12">
        <v>0</v>
      </c>
      <c r="J13" s="12">
        <v>33</v>
      </c>
      <c r="K13" s="13">
        <v>29</v>
      </c>
      <c r="L13" s="13">
        <v>0</v>
      </c>
      <c r="M13" s="13">
        <v>0</v>
      </c>
      <c r="N13" s="13">
        <v>0</v>
      </c>
      <c r="O13" s="13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4">
        <v>0</v>
      </c>
      <c r="V13" s="14">
        <v>5</v>
      </c>
      <c r="W13" s="15">
        <v>129</v>
      </c>
    </row>
    <row r="14" spans="1:23" x14ac:dyDescent="0.25">
      <c r="A14" s="9" t="s">
        <v>32</v>
      </c>
      <c r="B14" s="10">
        <v>0</v>
      </c>
      <c r="C14" s="11">
        <v>0</v>
      </c>
      <c r="D14" s="11">
        <v>0</v>
      </c>
      <c r="E14" s="11">
        <v>0</v>
      </c>
      <c r="F14" s="11">
        <v>30</v>
      </c>
      <c r="G14" s="11">
        <v>1</v>
      </c>
      <c r="H14" s="11">
        <v>3</v>
      </c>
      <c r="I14" s="12">
        <v>0</v>
      </c>
      <c r="J14" s="12">
        <v>10</v>
      </c>
      <c r="K14" s="13">
        <v>56</v>
      </c>
      <c r="L14" s="13">
        <v>0</v>
      </c>
      <c r="M14" s="13">
        <v>0</v>
      </c>
      <c r="N14" s="13">
        <v>0</v>
      </c>
      <c r="O14" s="13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4">
        <v>0</v>
      </c>
      <c r="V14" s="14">
        <v>0</v>
      </c>
      <c r="W14" s="15">
        <v>0</v>
      </c>
    </row>
    <row r="15" spans="1:23" x14ac:dyDescent="0.25">
      <c r="A15" s="9" t="s">
        <v>33</v>
      </c>
      <c r="B15" s="10">
        <v>1</v>
      </c>
      <c r="C15" s="11">
        <v>3</v>
      </c>
      <c r="D15" s="11">
        <v>0</v>
      </c>
      <c r="E15" s="11">
        <v>0</v>
      </c>
      <c r="F15" s="11">
        <v>74</v>
      </c>
      <c r="G15" s="11">
        <v>8</v>
      </c>
      <c r="H15" s="11">
        <v>58</v>
      </c>
      <c r="I15" s="12">
        <v>0</v>
      </c>
      <c r="J15" s="12">
        <v>172</v>
      </c>
      <c r="K15" s="13">
        <v>548</v>
      </c>
      <c r="L15" s="13">
        <v>26</v>
      </c>
      <c r="M15" s="13">
        <v>6</v>
      </c>
      <c r="N15" s="13">
        <v>1</v>
      </c>
      <c r="O15" s="13">
        <v>0</v>
      </c>
      <c r="P15" s="10">
        <v>0</v>
      </c>
      <c r="Q15" s="10">
        <v>0</v>
      </c>
      <c r="R15" s="10">
        <v>1</v>
      </c>
      <c r="S15" s="10">
        <v>0</v>
      </c>
      <c r="T15" s="10">
        <v>0</v>
      </c>
      <c r="U15" s="14">
        <v>0</v>
      </c>
      <c r="V15" s="14">
        <v>7</v>
      </c>
      <c r="W15" s="15">
        <v>152</v>
      </c>
    </row>
    <row r="16" spans="1:23" x14ac:dyDescent="0.25">
      <c r="A16" s="9" t="s">
        <v>34</v>
      </c>
      <c r="B16" s="10">
        <v>2</v>
      </c>
      <c r="C16" s="11">
        <v>1</v>
      </c>
      <c r="D16" s="11">
        <v>2</v>
      </c>
      <c r="E16" s="11">
        <v>0</v>
      </c>
      <c r="F16" s="11">
        <v>286</v>
      </c>
      <c r="G16" s="11">
        <v>9</v>
      </c>
      <c r="H16" s="11">
        <v>82</v>
      </c>
      <c r="I16" s="12">
        <v>2</v>
      </c>
      <c r="J16" s="12">
        <v>60</v>
      </c>
      <c r="K16" s="13">
        <v>142</v>
      </c>
      <c r="L16" s="13">
        <v>4</v>
      </c>
      <c r="M16" s="13">
        <v>0</v>
      </c>
      <c r="N16" s="13">
        <v>0</v>
      </c>
      <c r="O16" s="13">
        <v>2</v>
      </c>
      <c r="P16" s="10">
        <v>0</v>
      </c>
      <c r="Q16" s="10">
        <v>0</v>
      </c>
      <c r="R16" s="10">
        <v>0</v>
      </c>
      <c r="S16" s="10">
        <v>0</v>
      </c>
      <c r="T16" s="10">
        <v>1</v>
      </c>
      <c r="U16" s="14">
        <v>0</v>
      </c>
      <c r="V16" s="14">
        <v>5</v>
      </c>
      <c r="W16" s="15">
        <v>134</v>
      </c>
    </row>
    <row r="17" spans="1:23" x14ac:dyDescent="0.25">
      <c r="A17" s="9" t="s">
        <v>35</v>
      </c>
      <c r="B17" s="10">
        <v>0</v>
      </c>
      <c r="C17" s="11">
        <v>0</v>
      </c>
      <c r="D17" s="11">
        <v>0</v>
      </c>
      <c r="E17" s="11">
        <v>0</v>
      </c>
      <c r="F17" s="11">
        <v>86</v>
      </c>
      <c r="G17" s="11">
        <v>8</v>
      </c>
      <c r="H17" s="11">
        <v>12</v>
      </c>
      <c r="I17" s="12">
        <v>0</v>
      </c>
      <c r="J17" s="12">
        <v>0</v>
      </c>
      <c r="K17" s="13">
        <v>44</v>
      </c>
      <c r="L17" s="13">
        <v>0</v>
      </c>
      <c r="M17" s="13">
        <v>0</v>
      </c>
      <c r="N17" s="13">
        <v>0</v>
      </c>
      <c r="O17" s="13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4">
        <v>0</v>
      </c>
      <c r="V17" s="14">
        <v>0</v>
      </c>
      <c r="W17" s="15">
        <v>0</v>
      </c>
    </row>
    <row r="18" spans="1:23" x14ac:dyDescent="0.25">
      <c r="A18" s="9" t="s">
        <v>36</v>
      </c>
      <c r="B18" s="10">
        <v>0</v>
      </c>
      <c r="C18" s="11">
        <v>0</v>
      </c>
      <c r="D18" s="11">
        <v>1</v>
      </c>
      <c r="E18" s="11">
        <v>0</v>
      </c>
      <c r="F18" s="11">
        <v>297</v>
      </c>
      <c r="G18" s="11">
        <v>38</v>
      </c>
      <c r="H18" s="11">
        <v>193</v>
      </c>
      <c r="I18" s="12">
        <v>0</v>
      </c>
      <c r="J18" s="12">
        <v>269</v>
      </c>
      <c r="K18" s="13">
        <v>291</v>
      </c>
      <c r="L18" s="13">
        <v>25</v>
      </c>
      <c r="M18" s="13">
        <v>16</v>
      </c>
      <c r="N18" s="13">
        <v>12</v>
      </c>
      <c r="O18" s="13">
        <v>0</v>
      </c>
      <c r="P18" s="10">
        <v>2</v>
      </c>
      <c r="Q18" s="10">
        <v>0</v>
      </c>
      <c r="R18" s="10">
        <v>1</v>
      </c>
      <c r="S18" s="10">
        <v>0</v>
      </c>
      <c r="T18" s="10">
        <v>0</v>
      </c>
      <c r="U18" s="14">
        <v>7</v>
      </c>
      <c r="V18" s="14">
        <v>1</v>
      </c>
      <c r="W18" s="15">
        <v>36</v>
      </c>
    </row>
    <row r="19" spans="1:23" x14ac:dyDescent="0.25">
      <c r="A19" s="9" t="s">
        <v>37</v>
      </c>
      <c r="B19" s="10">
        <v>0</v>
      </c>
      <c r="C19" s="11">
        <v>0</v>
      </c>
      <c r="D19" s="11">
        <v>2</v>
      </c>
      <c r="E19" s="11">
        <v>0</v>
      </c>
      <c r="F19" s="11">
        <v>90</v>
      </c>
      <c r="G19" s="11">
        <v>12</v>
      </c>
      <c r="H19" s="11">
        <v>68</v>
      </c>
      <c r="I19" s="12">
        <v>0</v>
      </c>
      <c r="J19" s="12">
        <v>9</v>
      </c>
      <c r="K19" s="13">
        <v>181</v>
      </c>
      <c r="L19" s="13">
        <v>3</v>
      </c>
      <c r="M19" s="13">
        <v>1</v>
      </c>
      <c r="N19" s="13">
        <v>0</v>
      </c>
      <c r="O19" s="13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4">
        <v>0</v>
      </c>
      <c r="V19" s="14">
        <v>3</v>
      </c>
      <c r="W19" s="15">
        <v>132</v>
      </c>
    </row>
    <row r="20" spans="1:23" x14ac:dyDescent="0.25">
      <c r="A20" s="9" t="s">
        <v>38</v>
      </c>
      <c r="B20" s="10">
        <v>0</v>
      </c>
      <c r="C20" s="11">
        <v>2</v>
      </c>
      <c r="D20" s="11">
        <v>1</v>
      </c>
      <c r="E20" s="11">
        <v>0</v>
      </c>
      <c r="F20" s="11">
        <v>541</v>
      </c>
      <c r="G20" s="11">
        <v>182</v>
      </c>
      <c r="H20" s="11">
        <v>182</v>
      </c>
      <c r="I20" s="12">
        <v>1</v>
      </c>
      <c r="J20" s="12">
        <v>61</v>
      </c>
      <c r="K20" s="13">
        <v>322</v>
      </c>
      <c r="L20" s="13">
        <v>11</v>
      </c>
      <c r="M20" s="13">
        <v>0</v>
      </c>
      <c r="N20" s="13">
        <v>0</v>
      </c>
      <c r="O20" s="13">
        <v>2</v>
      </c>
      <c r="P20" s="10">
        <v>0</v>
      </c>
      <c r="Q20" s="10">
        <v>0</v>
      </c>
      <c r="R20" s="10">
        <v>4</v>
      </c>
      <c r="S20" s="10">
        <v>0</v>
      </c>
      <c r="T20" s="10">
        <v>0</v>
      </c>
      <c r="U20" s="14">
        <v>2</v>
      </c>
      <c r="V20" s="14">
        <v>7</v>
      </c>
      <c r="W20" s="15">
        <v>104</v>
      </c>
    </row>
    <row r="21" spans="1:23" x14ac:dyDescent="0.25">
      <c r="A21" s="9" t="s">
        <v>39</v>
      </c>
      <c r="B21" s="10">
        <v>0</v>
      </c>
      <c r="C21" s="11">
        <v>0</v>
      </c>
      <c r="D21" s="11">
        <v>0</v>
      </c>
      <c r="E21" s="11">
        <v>0</v>
      </c>
      <c r="F21" s="11">
        <v>519</v>
      </c>
      <c r="G21" s="11">
        <v>6</v>
      </c>
      <c r="H21" s="11">
        <v>96</v>
      </c>
      <c r="I21" s="12">
        <v>0</v>
      </c>
      <c r="J21" s="12">
        <v>269</v>
      </c>
      <c r="K21" s="13">
        <v>679</v>
      </c>
      <c r="L21" s="13">
        <v>0</v>
      </c>
      <c r="M21" s="13">
        <v>0</v>
      </c>
      <c r="N21" s="13">
        <v>5</v>
      </c>
      <c r="O21" s="13">
        <v>0</v>
      </c>
      <c r="P21" s="10">
        <v>0</v>
      </c>
      <c r="Q21" s="10">
        <v>0</v>
      </c>
      <c r="R21" s="10">
        <v>1</v>
      </c>
      <c r="S21" s="10">
        <v>0</v>
      </c>
      <c r="T21" s="10">
        <v>0</v>
      </c>
      <c r="U21" s="14">
        <v>10</v>
      </c>
      <c r="V21" s="14">
        <v>18</v>
      </c>
      <c r="W21" s="15">
        <v>0</v>
      </c>
    </row>
    <row r="22" spans="1:23" x14ac:dyDescent="0.25">
      <c r="A22" s="9" t="s">
        <v>40</v>
      </c>
      <c r="B22" s="10">
        <v>1</v>
      </c>
      <c r="C22" s="11">
        <v>0</v>
      </c>
      <c r="D22" s="11">
        <v>1</v>
      </c>
      <c r="E22" s="11">
        <v>0</v>
      </c>
      <c r="F22" s="11">
        <v>100</v>
      </c>
      <c r="G22" s="11">
        <v>5</v>
      </c>
      <c r="H22" s="11">
        <v>15</v>
      </c>
      <c r="I22" s="12">
        <v>0</v>
      </c>
      <c r="J22" s="12">
        <v>12</v>
      </c>
      <c r="K22" s="13">
        <v>17</v>
      </c>
      <c r="L22" s="13">
        <v>0</v>
      </c>
      <c r="M22" s="13">
        <v>0</v>
      </c>
      <c r="N22" s="13">
        <v>0</v>
      </c>
      <c r="O22" s="13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4">
        <v>0</v>
      </c>
      <c r="V22" s="14">
        <v>0</v>
      </c>
      <c r="W22" s="15">
        <v>106</v>
      </c>
    </row>
    <row r="23" spans="1:23" x14ac:dyDescent="0.25">
      <c r="A23" s="9" t="s">
        <v>41</v>
      </c>
      <c r="B23" s="10">
        <v>0</v>
      </c>
      <c r="C23" s="11">
        <v>0</v>
      </c>
      <c r="D23" s="11">
        <v>1</v>
      </c>
      <c r="E23" s="11">
        <v>0</v>
      </c>
      <c r="F23" s="11">
        <v>181</v>
      </c>
      <c r="G23" s="11">
        <v>1</v>
      </c>
      <c r="H23" s="11">
        <v>31</v>
      </c>
      <c r="I23" s="12">
        <v>0</v>
      </c>
      <c r="J23" s="12">
        <v>17</v>
      </c>
      <c r="K23" s="13">
        <v>63</v>
      </c>
      <c r="L23" s="13">
        <v>0</v>
      </c>
      <c r="M23" s="13">
        <v>0</v>
      </c>
      <c r="N23" s="13">
        <v>0</v>
      </c>
      <c r="O23" s="13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4">
        <v>0</v>
      </c>
      <c r="V23" s="14">
        <v>0</v>
      </c>
      <c r="W23" s="15">
        <v>0</v>
      </c>
    </row>
    <row r="24" spans="1:23" x14ac:dyDescent="0.25">
      <c r="A24" s="9" t="s">
        <v>42</v>
      </c>
      <c r="B24" s="10">
        <v>0</v>
      </c>
      <c r="C24" s="11">
        <v>0</v>
      </c>
      <c r="D24" s="11">
        <v>0</v>
      </c>
      <c r="E24" s="11">
        <v>0</v>
      </c>
      <c r="F24" s="11">
        <v>85</v>
      </c>
      <c r="G24" s="11">
        <v>14</v>
      </c>
      <c r="H24" s="11">
        <v>3</v>
      </c>
      <c r="I24" s="12">
        <v>1</v>
      </c>
      <c r="J24" s="12">
        <v>10</v>
      </c>
      <c r="K24" s="13">
        <v>39</v>
      </c>
      <c r="L24" s="13">
        <v>0</v>
      </c>
      <c r="M24" s="13">
        <v>0</v>
      </c>
      <c r="N24" s="13">
        <v>0</v>
      </c>
      <c r="O24" s="13">
        <v>0</v>
      </c>
      <c r="P24" s="10">
        <v>0</v>
      </c>
      <c r="Q24" s="10">
        <v>0</v>
      </c>
      <c r="R24" s="10">
        <v>2</v>
      </c>
      <c r="S24" s="10">
        <v>0</v>
      </c>
      <c r="T24" s="10">
        <v>0</v>
      </c>
      <c r="U24" s="14">
        <v>0</v>
      </c>
      <c r="V24" s="14">
        <v>5</v>
      </c>
      <c r="W24" s="15">
        <v>0</v>
      </c>
    </row>
    <row r="25" spans="1:23" x14ac:dyDescent="0.25">
      <c r="A25" s="9" t="s">
        <v>43</v>
      </c>
      <c r="B25" s="10">
        <v>0</v>
      </c>
      <c r="C25" s="11">
        <v>0</v>
      </c>
      <c r="D25" s="11">
        <v>0</v>
      </c>
      <c r="E25" s="11">
        <v>0</v>
      </c>
      <c r="F25" s="11">
        <v>166</v>
      </c>
      <c r="G25" s="11">
        <v>85</v>
      </c>
      <c r="H25" s="11">
        <v>54</v>
      </c>
      <c r="I25" s="12">
        <v>3</v>
      </c>
      <c r="J25" s="12">
        <v>94</v>
      </c>
      <c r="K25" s="13">
        <v>174</v>
      </c>
      <c r="L25" s="13">
        <v>3</v>
      </c>
      <c r="M25" s="13">
        <v>2</v>
      </c>
      <c r="N25" s="13">
        <v>7</v>
      </c>
      <c r="O25" s="13">
        <v>3</v>
      </c>
      <c r="P25" s="10">
        <v>2</v>
      </c>
      <c r="Q25" s="10">
        <v>0</v>
      </c>
      <c r="R25" s="10">
        <v>2</v>
      </c>
      <c r="S25" s="10">
        <v>0</v>
      </c>
      <c r="T25" s="10">
        <v>2</v>
      </c>
      <c r="U25" s="14">
        <v>0</v>
      </c>
      <c r="V25" s="14">
        <v>13</v>
      </c>
      <c r="W25" s="15">
        <v>0</v>
      </c>
    </row>
    <row r="26" spans="1:23" x14ac:dyDescent="0.25">
      <c r="A26" s="9" t="s">
        <v>44</v>
      </c>
      <c r="B26" s="10">
        <v>0</v>
      </c>
      <c r="C26" s="11">
        <v>0</v>
      </c>
      <c r="D26" s="11">
        <v>0</v>
      </c>
      <c r="E26" s="11">
        <v>0</v>
      </c>
      <c r="F26" s="11">
        <v>127</v>
      </c>
      <c r="G26" s="11">
        <v>9</v>
      </c>
      <c r="H26" s="11">
        <v>40</v>
      </c>
      <c r="I26" s="12">
        <v>1</v>
      </c>
      <c r="J26" s="12">
        <v>130</v>
      </c>
      <c r="K26" s="13">
        <v>43</v>
      </c>
      <c r="L26" s="13">
        <v>2</v>
      </c>
      <c r="M26" s="13">
        <v>0</v>
      </c>
      <c r="N26" s="13">
        <v>0</v>
      </c>
      <c r="O26" s="13">
        <v>0</v>
      </c>
      <c r="P26" s="10">
        <v>0</v>
      </c>
      <c r="Q26" s="10">
        <v>0</v>
      </c>
      <c r="R26" s="10">
        <v>1</v>
      </c>
      <c r="S26" s="10">
        <v>0</v>
      </c>
      <c r="T26" s="10">
        <v>0</v>
      </c>
      <c r="U26" s="14">
        <v>0</v>
      </c>
      <c r="V26" s="14">
        <v>1</v>
      </c>
      <c r="W26" s="15">
        <v>0</v>
      </c>
    </row>
    <row r="27" spans="1:23" x14ac:dyDescent="0.25">
      <c r="B27" s="1">
        <f t="shared" ref="B27:U27" si="0">SUM(B6:B26)</f>
        <v>32</v>
      </c>
      <c r="C27" s="1">
        <f t="shared" si="0"/>
        <v>15</v>
      </c>
      <c r="D27" s="1">
        <f t="shared" si="0"/>
        <v>11</v>
      </c>
      <c r="E27" s="1">
        <f t="shared" si="0"/>
        <v>0</v>
      </c>
      <c r="F27" s="1">
        <f t="shared" si="0"/>
        <v>4653</v>
      </c>
      <c r="G27" s="1">
        <f t="shared" si="0"/>
        <v>615</v>
      </c>
      <c r="H27" s="1">
        <f t="shared" si="0"/>
        <v>1428</v>
      </c>
      <c r="I27" s="1">
        <f t="shared" si="0"/>
        <v>14</v>
      </c>
      <c r="J27" s="1">
        <f t="shared" si="0"/>
        <v>1817</v>
      </c>
      <c r="K27" s="1">
        <f t="shared" si="0"/>
        <v>3929</v>
      </c>
      <c r="L27" s="1">
        <f t="shared" si="0"/>
        <v>103</v>
      </c>
      <c r="M27" s="1">
        <f t="shared" si="0"/>
        <v>28</v>
      </c>
      <c r="N27" s="1">
        <f t="shared" si="0"/>
        <v>38</v>
      </c>
      <c r="O27" s="1">
        <f t="shared" si="0"/>
        <v>15</v>
      </c>
      <c r="P27" s="1">
        <f t="shared" si="0"/>
        <v>5</v>
      </c>
      <c r="Q27" s="1">
        <f t="shared" si="0"/>
        <v>0</v>
      </c>
      <c r="R27" s="1">
        <f t="shared" si="0"/>
        <v>23</v>
      </c>
      <c r="S27" s="1">
        <f t="shared" si="0"/>
        <v>1</v>
      </c>
      <c r="T27" s="1">
        <f t="shared" si="0"/>
        <v>7</v>
      </c>
      <c r="U27" s="1">
        <f t="shared" si="0"/>
        <v>31</v>
      </c>
      <c r="V27" s="1">
        <f>SUM(V6:V26)</f>
        <v>126</v>
      </c>
      <c r="W27" s="1">
        <f>SUM(W6:W26)</f>
        <v>1038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1494-3423-40C9-B824-C0A356B61BA8}">
  <dimension ref="A1:W19"/>
  <sheetViews>
    <sheetView workbookViewId="0">
      <selection activeCell="B7" sqref="B7:W7"/>
    </sheetView>
  </sheetViews>
  <sheetFormatPr defaultRowHeight="15" x14ac:dyDescent="0.25"/>
  <sheetData>
    <row r="1" spans="1:23" ht="20.25" x14ac:dyDescent="0.3">
      <c r="A1" s="20" t="s">
        <v>47</v>
      </c>
      <c r="B1" s="21"/>
      <c r="C1" s="21"/>
      <c r="D1" s="21"/>
      <c r="E1" s="21"/>
      <c r="F1" s="21"/>
      <c r="G1" s="21"/>
      <c r="H1" s="22"/>
      <c r="I1" s="22"/>
      <c r="J1" s="22"/>
    </row>
    <row r="4" spans="1:23" x14ac:dyDescent="0.25">
      <c r="I4">
        <v>0</v>
      </c>
      <c r="J4">
        <v>2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7" spans="1:23" ht="60" x14ac:dyDescent="0.25">
      <c r="A7" s="23" t="s">
        <v>48</v>
      </c>
      <c r="B7" s="16" t="s">
        <v>2</v>
      </c>
      <c r="C7" s="16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8</v>
      </c>
      <c r="I7" s="16" t="s">
        <v>9</v>
      </c>
      <c r="J7" s="16" t="s">
        <v>10</v>
      </c>
      <c r="K7" s="16" t="s">
        <v>11</v>
      </c>
      <c r="L7" s="16" t="s">
        <v>12</v>
      </c>
      <c r="M7" s="16" t="s">
        <v>13</v>
      </c>
      <c r="N7" s="16" t="s">
        <v>14</v>
      </c>
      <c r="O7" s="16" t="s">
        <v>15</v>
      </c>
      <c r="P7" s="16" t="s">
        <v>16</v>
      </c>
      <c r="Q7" s="16" t="s">
        <v>17</v>
      </c>
      <c r="R7" s="16" t="s">
        <v>18</v>
      </c>
      <c r="S7" s="17" t="s">
        <v>19</v>
      </c>
      <c r="T7" s="16" t="s">
        <v>20</v>
      </c>
      <c r="U7" s="18" t="s">
        <v>21</v>
      </c>
      <c r="V7" s="19" t="s">
        <v>46</v>
      </c>
      <c r="W7" s="19" t="s">
        <v>23</v>
      </c>
    </row>
    <row r="8" spans="1:23" x14ac:dyDescent="0.25">
      <c r="A8" s="24" t="s">
        <v>49</v>
      </c>
      <c r="B8" s="15">
        <v>0</v>
      </c>
      <c r="C8" s="15">
        <v>0</v>
      </c>
      <c r="D8" s="15">
        <v>1</v>
      </c>
      <c r="E8" s="15">
        <v>0</v>
      </c>
      <c r="F8" s="25">
        <v>250</v>
      </c>
      <c r="G8" s="25">
        <v>27</v>
      </c>
      <c r="H8" s="25">
        <v>27</v>
      </c>
      <c r="I8" s="25">
        <v>0</v>
      </c>
      <c r="J8" s="25">
        <v>88</v>
      </c>
      <c r="K8" s="25">
        <v>96</v>
      </c>
      <c r="L8" s="25">
        <v>3</v>
      </c>
      <c r="M8" s="25">
        <v>0</v>
      </c>
      <c r="N8" s="25">
        <v>4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1</v>
      </c>
      <c r="V8" s="25">
        <v>3</v>
      </c>
      <c r="W8" s="25">
        <v>123</v>
      </c>
    </row>
    <row r="9" spans="1:23" x14ac:dyDescent="0.25">
      <c r="A9" s="24" t="s">
        <v>50</v>
      </c>
      <c r="B9" s="15">
        <v>1</v>
      </c>
      <c r="C9" s="15">
        <v>1</v>
      </c>
      <c r="D9" s="15">
        <v>0</v>
      </c>
      <c r="E9" s="15">
        <v>0</v>
      </c>
      <c r="F9" s="25">
        <v>547</v>
      </c>
      <c r="G9" s="25">
        <v>48</v>
      </c>
      <c r="H9" s="25">
        <v>78</v>
      </c>
      <c r="I9" s="25">
        <v>1</v>
      </c>
      <c r="J9" s="25">
        <v>155</v>
      </c>
      <c r="K9" s="25">
        <v>440</v>
      </c>
      <c r="L9" s="25">
        <v>5</v>
      </c>
      <c r="M9" s="25">
        <v>2</v>
      </c>
      <c r="N9" s="25">
        <v>2</v>
      </c>
      <c r="O9" s="25">
        <v>0</v>
      </c>
      <c r="P9" s="25">
        <v>0</v>
      </c>
      <c r="Q9" s="25">
        <v>0</v>
      </c>
      <c r="R9" s="25">
        <v>5</v>
      </c>
      <c r="S9" s="25">
        <v>0</v>
      </c>
      <c r="T9" s="25">
        <v>0</v>
      </c>
      <c r="U9" s="25">
        <v>1</v>
      </c>
      <c r="V9" s="26">
        <v>5</v>
      </c>
      <c r="W9" s="25">
        <v>16</v>
      </c>
    </row>
    <row r="10" spans="1:23" x14ac:dyDescent="0.25">
      <c r="A10" s="24" t="s">
        <v>51</v>
      </c>
      <c r="B10" s="15">
        <v>0</v>
      </c>
      <c r="C10" s="15">
        <v>3</v>
      </c>
      <c r="D10" s="15">
        <v>1</v>
      </c>
      <c r="E10" s="14">
        <v>0</v>
      </c>
      <c r="F10" s="25">
        <v>338</v>
      </c>
      <c r="G10" s="25">
        <v>42</v>
      </c>
      <c r="H10" s="25">
        <v>44</v>
      </c>
      <c r="I10" s="25">
        <v>2</v>
      </c>
      <c r="J10" s="25">
        <v>120</v>
      </c>
      <c r="K10" s="25">
        <v>366</v>
      </c>
      <c r="L10" s="25">
        <v>9</v>
      </c>
      <c r="M10" s="25">
        <v>2</v>
      </c>
      <c r="N10" s="25">
        <v>1</v>
      </c>
      <c r="O10" s="25">
        <v>2</v>
      </c>
      <c r="P10" s="25">
        <v>0</v>
      </c>
      <c r="Q10" s="25">
        <v>0</v>
      </c>
      <c r="R10" s="25">
        <v>1</v>
      </c>
      <c r="S10" s="25">
        <v>0</v>
      </c>
      <c r="T10" s="25">
        <v>0</v>
      </c>
      <c r="U10" s="25">
        <v>0</v>
      </c>
      <c r="V10" s="26">
        <v>11</v>
      </c>
      <c r="W10" s="25">
        <v>0</v>
      </c>
    </row>
    <row r="11" spans="1:23" x14ac:dyDescent="0.25">
      <c r="A11" s="24" t="s">
        <v>52</v>
      </c>
      <c r="B11" s="15">
        <v>0</v>
      </c>
      <c r="C11" s="15">
        <v>4</v>
      </c>
      <c r="D11" s="15">
        <v>0</v>
      </c>
      <c r="E11" s="14">
        <v>0</v>
      </c>
      <c r="F11" s="25">
        <v>411</v>
      </c>
      <c r="G11" s="25">
        <v>46</v>
      </c>
      <c r="H11" s="25">
        <v>43</v>
      </c>
      <c r="I11" s="25">
        <v>0</v>
      </c>
      <c r="J11" s="25">
        <v>102</v>
      </c>
      <c r="K11" s="25">
        <v>381</v>
      </c>
      <c r="L11" s="25">
        <v>3</v>
      </c>
      <c r="M11" s="25">
        <v>0</v>
      </c>
      <c r="N11" s="25">
        <v>1</v>
      </c>
      <c r="O11" s="25">
        <v>0</v>
      </c>
      <c r="P11" s="25">
        <v>1</v>
      </c>
      <c r="Q11" s="25">
        <v>0</v>
      </c>
      <c r="R11" s="25">
        <v>1</v>
      </c>
      <c r="S11" s="25">
        <v>0</v>
      </c>
      <c r="T11" s="25">
        <v>0</v>
      </c>
      <c r="U11" s="25">
        <v>1</v>
      </c>
      <c r="V11" s="26">
        <v>5</v>
      </c>
      <c r="W11" s="25">
        <v>82</v>
      </c>
    </row>
    <row r="12" spans="1:23" x14ac:dyDescent="0.25">
      <c r="A12" s="24" t="s">
        <v>53</v>
      </c>
      <c r="B12" s="15">
        <v>0</v>
      </c>
      <c r="C12" s="15">
        <v>2</v>
      </c>
      <c r="D12" s="15">
        <v>3</v>
      </c>
      <c r="E12" s="15">
        <v>0</v>
      </c>
      <c r="F12" s="25">
        <v>301</v>
      </c>
      <c r="G12" s="25">
        <v>32</v>
      </c>
      <c r="H12" s="26">
        <v>90</v>
      </c>
      <c r="I12" s="25">
        <v>0</v>
      </c>
      <c r="J12" s="25">
        <v>134</v>
      </c>
      <c r="K12" s="25">
        <v>339</v>
      </c>
      <c r="L12" s="25">
        <v>3</v>
      </c>
      <c r="M12" s="25">
        <v>2</v>
      </c>
      <c r="N12" s="25">
        <v>3</v>
      </c>
      <c r="O12" s="25">
        <v>2</v>
      </c>
      <c r="P12" s="25">
        <v>1</v>
      </c>
      <c r="Q12" s="25">
        <v>0</v>
      </c>
      <c r="R12" s="25">
        <v>1</v>
      </c>
      <c r="S12" s="25">
        <v>0</v>
      </c>
      <c r="T12" s="25">
        <v>0</v>
      </c>
      <c r="U12" s="25">
        <v>2</v>
      </c>
      <c r="V12" s="26">
        <v>8</v>
      </c>
      <c r="W12" s="25">
        <v>17</v>
      </c>
    </row>
    <row r="13" spans="1:23" x14ac:dyDescent="0.25">
      <c r="A13" s="24" t="s">
        <v>54</v>
      </c>
      <c r="B13" s="15">
        <v>3</v>
      </c>
      <c r="C13" s="15">
        <v>1</v>
      </c>
      <c r="D13" s="15">
        <v>0</v>
      </c>
      <c r="E13" s="15">
        <v>0</v>
      </c>
      <c r="F13" s="25">
        <v>465</v>
      </c>
      <c r="G13" s="25">
        <v>39</v>
      </c>
      <c r="H13" s="26">
        <v>74</v>
      </c>
      <c r="I13" s="25">
        <v>2</v>
      </c>
      <c r="J13" s="25">
        <v>296</v>
      </c>
      <c r="K13" s="25">
        <v>175</v>
      </c>
      <c r="L13" s="25">
        <v>25</v>
      </c>
      <c r="M13" s="25">
        <v>2</v>
      </c>
      <c r="N13" s="25">
        <v>6</v>
      </c>
      <c r="O13" s="25">
        <v>0</v>
      </c>
      <c r="P13" s="25">
        <v>1</v>
      </c>
      <c r="Q13" s="25">
        <v>0</v>
      </c>
      <c r="R13" s="25">
        <v>4</v>
      </c>
      <c r="S13" s="25">
        <v>0</v>
      </c>
      <c r="T13" s="25">
        <v>0</v>
      </c>
      <c r="U13" s="25">
        <v>4</v>
      </c>
      <c r="V13" s="25">
        <v>16</v>
      </c>
      <c r="W13" s="25">
        <v>34</v>
      </c>
    </row>
    <row r="14" spans="1:23" x14ac:dyDescent="0.25">
      <c r="A14" s="24" t="s">
        <v>55</v>
      </c>
      <c r="B14" s="15">
        <v>0</v>
      </c>
      <c r="C14" s="15">
        <v>3</v>
      </c>
      <c r="D14" s="15">
        <v>1</v>
      </c>
      <c r="E14" s="15">
        <v>0</v>
      </c>
      <c r="F14" s="25">
        <v>299</v>
      </c>
      <c r="G14" s="25">
        <v>97</v>
      </c>
      <c r="H14" s="26">
        <v>38</v>
      </c>
      <c r="I14" s="25">
        <v>0</v>
      </c>
      <c r="J14" s="25">
        <v>220</v>
      </c>
      <c r="K14" s="25">
        <v>236</v>
      </c>
      <c r="L14" s="25">
        <v>7</v>
      </c>
      <c r="M14" s="25">
        <v>5</v>
      </c>
      <c r="N14" s="25">
        <v>2</v>
      </c>
      <c r="O14" s="25">
        <v>0</v>
      </c>
      <c r="P14" s="25">
        <v>1</v>
      </c>
      <c r="Q14" s="25">
        <v>0</v>
      </c>
      <c r="R14" s="25">
        <v>2</v>
      </c>
      <c r="S14" s="25">
        <v>0</v>
      </c>
      <c r="T14" s="25">
        <v>0</v>
      </c>
      <c r="U14" s="25">
        <v>2</v>
      </c>
      <c r="V14" s="25">
        <v>7</v>
      </c>
      <c r="W14" s="25">
        <v>42</v>
      </c>
    </row>
    <row r="15" spans="1:23" x14ac:dyDescent="0.25">
      <c r="A15" s="24" t="s">
        <v>56</v>
      </c>
      <c r="B15" s="15">
        <v>5</v>
      </c>
      <c r="C15" s="15">
        <v>1</v>
      </c>
      <c r="D15" s="15">
        <v>0</v>
      </c>
      <c r="E15" s="15">
        <v>0</v>
      </c>
      <c r="F15" s="25">
        <v>190</v>
      </c>
      <c r="G15" s="25">
        <v>46</v>
      </c>
      <c r="H15" s="26">
        <v>197</v>
      </c>
      <c r="I15" s="25">
        <v>0</v>
      </c>
      <c r="J15" s="25">
        <v>69</v>
      </c>
      <c r="K15" s="25">
        <v>84</v>
      </c>
      <c r="L15" s="25">
        <v>18</v>
      </c>
      <c r="M15" s="25">
        <v>4</v>
      </c>
      <c r="N15" s="25">
        <v>4</v>
      </c>
      <c r="O15" s="26">
        <v>2</v>
      </c>
      <c r="P15" s="25">
        <v>0</v>
      </c>
      <c r="Q15" s="25">
        <v>0</v>
      </c>
      <c r="R15" s="25">
        <v>0</v>
      </c>
      <c r="S15" s="25">
        <v>1</v>
      </c>
      <c r="T15" s="25">
        <v>1</v>
      </c>
      <c r="U15" s="25">
        <v>1</v>
      </c>
      <c r="V15" s="26">
        <v>18</v>
      </c>
      <c r="W15" s="25">
        <v>33</v>
      </c>
    </row>
    <row r="16" spans="1:23" x14ac:dyDescent="0.25">
      <c r="A16" s="24" t="s">
        <v>57</v>
      </c>
      <c r="B16" s="15">
        <v>4</v>
      </c>
      <c r="C16" s="15">
        <v>0</v>
      </c>
      <c r="D16" s="15">
        <v>0</v>
      </c>
      <c r="E16" s="14">
        <v>0</v>
      </c>
      <c r="F16" s="25">
        <v>350</v>
      </c>
      <c r="G16" s="25">
        <v>31</v>
      </c>
      <c r="H16" s="26">
        <v>243</v>
      </c>
      <c r="I16" s="25">
        <v>0</v>
      </c>
      <c r="J16" s="25">
        <v>93</v>
      </c>
      <c r="K16" s="25">
        <v>464</v>
      </c>
      <c r="L16" s="25">
        <v>7</v>
      </c>
      <c r="M16" s="25">
        <v>5</v>
      </c>
      <c r="N16" s="25">
        <v>3</v>
      </c>
      <c r="O16" s="26">
        <v>3</v>
      </c>
      <c r="P16" s="25">
        <v>0</v>
      </c>
      <c r="Q16" s="25">
        <v>0</v>
      </c>
      <c r="R16" s="25">
        <v>1</v>
      </c>
      <c r="S16" s="25">
        <v>0</v>
      </c>
      <c r="T16" s="25">
        <v>0</v>
      </c>
      <c r="U16" s="25">
        <v>2</v>
      </c>
      <c r="V16" s="25">
        <v>14</v>
      </c>
      <c r="W16" s="25">
        <v>155</v>
      </c>
    </row>
    <row r="17" spans="1:23" x14ac:dyDescent="0.25">
      <c r="A17" s="24" t="s">
        <v>58</v>
      </c>
      <c r="B17" s="15">
        <v>13</v>
      </c>
      <c r="C17" s="15">
        <v>0</v>
      </c>
      <c r="D17" s="15">
        <v>2</v>
      </c>
      <c r="E17" s="15">
        <v>0</v>
      </c>
      <c r="F17" s="25">
        <v>766</v>
      </c>
      <c r="G17" s="25">
        <v>91</v>
      </c>
      <c r="H17" s="25">
        <v>410</v>
      </c>
      <c r="I17" s="25">
        <v>2</v>
      </c>
      <c r="J17" s="25">
        <v>268</v>
      </c>
      <c r="K17" s="25">
        <v>593</v>
      </c>
      <c r="L17" s="25">
        <v>8</v>
      </c>
      <c r="M17" s="25">
        <v>5</v>
      </c>
      <c r="N17" s="25">
        <v>4</v>
      </c>
      <c r="O17" s="25">
        <v>3</v>
      </c>
      <c r="P17" s="25">
        <v>1</v>
      </c>
      <c r="Q17" s="25">
        <v>0</v>
      </c>
      <c r="R17" s="25">
        <v>1</v>
      </c>
      <c r="S17" s="25">
        <v>0</v>
      </c>
      <c r="T17" s="25">
        <v>2</v>
      </c>
      <c r="U17" s="25">
        <v>9</v>
      </c>
      <c r="V17" s="25">
        <v>19</v>
      </c>
      <c r="W17" s="25">
        <v>0</v>
      </c>
    </row>
    <row r="18" spans="1:23" x14ac:dyDescent="0.25">
      <c r="A18" s="24" t="s">
        <v>59</v>
      </c>
      <c r="B18" s="15">
        <v>4</v>
      </c>
      <c r="C18" s="15">
        <v>0</v>
      </c>
      <c r="D18" s="15">
        <v>2</v>
      </c>
      <c r="E18" s="15">
        <v>0</v>
      </c>
      <c r="F18" s="25">
        <v>372</v>
      </c>
      <c r="G18" s="25">
        <v>65</v>
      </c>
      <c r="H18" s="25">
        <v>123</v>
      </c>
      <c r="I18" s="25">
        <v>2</v>
      </c>
      <c r="J18" s="25">
        <v>175</v>
      </c>
      <c r="K18" s="25">
        <v>422</v>
      </c>
      <c r="L18" s="25">
        <v>8</v>
      </c>
      <c r="M18" s="27">
        <v>1</v>
      </c>
      <c r="N18" s="25">
        <v>3</v>
      </c>
      <c r="O18" s="25">
        <v>3</v>
      </c>
      <c r="P18" s="27">
        <v>0</v>
      </c>
      <c r="Q18" s="27">
        <v>0</v>
      </c>
      <c r="R18" s="25">
        <v>0</v>
      </c>
      <c r="S18" s="25">
        <v>0</v>
      </c>
      <c r="T18" s="27">
        <v>3</v>
      </c>
      <c r="U18" s="25">
        <v>4</v>
      </c>
      <c r="V18" s="25">
        <v>11</v>
      </c>
      <c r="W18" s="25">
        <v>261</v>
      </c>
    </row>
    <row r="19" spans="1:23" x14ac:dyDescent="0.25">
      <c r="A19" s="24" t="s">
        <v>60</v>
      </c>
      <c r="B19" s="15">
        <v>2</v>
      </c>
      <c r="C19" s="15">
        <v>0</v>
      </c>
      <c r="D19" s="15">
        <v>1</v>
      </c>
      <c r="E19" s="15">
        <v>0</v>
      </c>
      <c r="F19" s="25">
        <v>364</v>
      </c>
      <c r="G19" s="25">
        <v>51</v>
      </c>
      <c r="H19" s="25">
        <v>61</v>
      </c>
      <c r="I19" s="25">
        <v>5</v>
      </c>
      <c r="J19" s="25">
        <v>97</v>
      </c>
      <c r="K19" s="25">
        <v>333</v>
      </c>
      <c r="L19" s="25">
        <v>7</v>
      </c>
      <c r="M19" s="27">
        <v>0</v>
      </c>
      <c r="N19" s="25">
        <v>5</v>
      </c>
      <c r="O19" s="25">
        <v>0</v>
      </c>
      <c r="P19" s="27">
        <v>0</v>
      </c>
      <c r="Q19" s="27">
        <v>0</v>
      </c>
      <c r="R19" s="25">
        <v>7</v>
      </c>
      <c r="S19" s="25">
        <v>0</v>
      </c>
      <c r="T19" s="27">
        <v>1</v>
      </c>
      <c r="U19" s="25">
        <v>4</v>
      </c>
      <c r="V19" s="25">
        <v>9</v>
      </c>
      <c r="W19" s="25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3E45-45DC-4383-9605-8E33D919AF1F}">
  <dimension ref="A1:B26"/>
  <sheetViews>
    <sheetView workbookViewId="0">
      <selection activeCell="F6" sqref="F6"/>
    </sheetView>
  </sheetViews>
  <sheetFormatPr defaultRowHeight="15" x14ac:dyDescent="0.25"/>
  <sheetData>
    <row r="1" spans="1:2" ht="20.25" x14ac:dyDescent="0.3">
      <c r="A1" s="20" t="s">
        <v>63</v>
      </c>
    </row>
    <row r="4" spans="1:2" x14ac:dyDescent="0.25">
      <c r="A4" s="28" t="s">
        <v>61</v>
      </c>
      <c r="B4" s="28" t="s">
        <v>62</v>
      </c>
    </row>
    <row r="5" spans="1:2" ht="24" x14ac:dyDescent="0.25">
      <c r="A5" s="5" t="s">
        <v>2</v>
      </c>
      <c r="B5" s="14">
        <v>32</v>
      </c>
    </row>
    <row r="6" spans="1:2" ht="36" x14ac:dyDescent="0.25">
      <c r="A6" s="5" t="s">
        <v>3</v>
      </c>
      <c r="B6" s="14">
        <v>15</v>
      </c>
    </row>
    <row r="7" spans="1:2" ht="24" x14ac:dyDescent="0.25">
      <c r="A7" s="5" t="s">
        <v>4</v>
      </c>
      <c r="B7" s="14">
        <v>11</v>
      </c>
    </row>
    <row r="8" spans="1:2" ht="24" x14ac:dyDescent="0.25">
      <c r="A8" s="5" t="s">
        <v>5</v>
      </c>
      <c r="B8" s="14">
        <v>0</v>
      </c>
    </row>
    <row r="9" spans="1:2" ht="24" x14ac:dyDescent="0.25">
      <c r="A9" s="5" t="s">
        <v>6</v>
      </c>
      <c r="B9" s="14">
        <v>4653</v>
      </c>
    </row>
    <row r="10" spans="1:2" ht="24" x14ac:dyDescent="0.25">
      <c r="A10" s="5" t="s">
        <v>7</v>
      </c>
      <c r="B10" s="14">
        <v>615</v>
      </c>
    </row>
    <row r="11" spans="1:2" ht="24" x14ac:dyDescent="0.25">
      <c r="A11" s="5" t="s">
        <v>8</v>
      </c>
      <c r="B11" s="14">
        <v>1428</v>
      </c>
    </row>
    <row r="12" spans="1:2" ht="24" x14ac:dyDescent="0.25">
      <c r="A12" s="5" t="s">
        <v>9</v>
      </c>
      <c r="B12" s="14">
        <v>14</v>
      </c>
    </row>
    <row r="13" spans="1:2" ht="24" x14ac:dyDescent="0.25">
      <c r="A13" s="5" t="s">
        <v>10</v>
      </c>
      <c r="B13" s="14">
        <v>1817</v>
      </c>
    </row>
    <row r="14" spans="1:2" ht="24" x14ac:dyDescent="0.25">
      <c r="A14" s="5" t="s">
        <v>11</v>
      </c>
      <c r="B14" s="14">
        <v>3929</v>
      </c>
    </row>
    <row r="15" spans="1:2" x14ac:dyDescent="0.25">
      <c r="A15" s="5" t="s">
        <v>12</v>
      </c>
      <c r="B15" s="14">
        <v>103</v>
      </c>
    </row>
    <row r="16" spans="1:2" ht="24" x14ac:dyDescent="0.25">
      <c r="A16" s="5" t="s">
        <v>13</v>
      </c>
      <c r="B16" s="14">
        <v>28</v>
      </c>
    </row>
    <row r="17" spans="1:2" ht="24" x14ac:dyDescent="0.25">
      <c r="A17" s="5" t="s">
        <v>14</v>
      </c>
      <c r="B17" s="14">
        <v>38</v>
      </c>
    </row>
    <row r="18" spans="1:2" ht="24" x14ac:dyDescent="0.25">
      <c r="A18" s="5" t="s">
        <v>15</v>
      </c>
      <c r="B18" s="14">
        <v>15</v>
      </c>
    </row>
    <row r="19" spans="1:2" ht="24" x14ac:dyDescent="0.25">
      <c r="A19" s="5" t="s">
        <v>16</v>
      </c>
      <c r="B19" s="14">
        <v>5</v>
      </c>
    </row>
    <row r="20" spans="1:2" x14ac:dyDescent="0.25">
      <c r="A20" s="5" t="s">
        <v>17</v>
      </c>
      <c r="B20" s="14">
        <v>0</v>
      </c>
    </row>
    <row r="21" spans="1:2" x14ac:dyDescent="0.25">
      <c r="A21" s="5" t="s">
        <v>18</v>
      </c>
      <c r="B21" s="14">
        <v>23</v>
      </c>
    </row>
    <row r="22" spans="1:2" x14ac:dyDescent="0.25">
      <c r="A22" s="6" t="s">
        <v>19</v>
      </c>
      <c r="B22" s="14">
        <v>1</v>
      </c>
    </row>
    <row r="23" spans="1:2" ht="24" x14ac:dyDescent="0.25">
      <c r="A23" s="5" t="s">
        <v>20</v>
      </c>
      <c r="B23" s="14">
        <v>7</v>
      </c>
    </row>
    <row r="24" spans="1:2" x14ac:dyDescent="0.25">
      <c r="A24" s="7" t="s">
        <v>21</v>
      </c>
      <c r="B24" s="14">
        <v>31</v>
      </c>
    </row>
    <row r="25" spans="1:2" x14ac:dyDescent="0.25">
      <c r="A25" s="7" t="s">
        <v>46</v>
      </c>
      <c r="B25" s="14">
        <v>126</v>
      </c>
    </row>
    <row r="26" spans="1:2" ht="60" x14ac:dyDescent="0.25">
      <c r="A26" s="8" t="s">
        <v>23</v>
      </c>
      <c r="B26" s="14">
        <v>1038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815F-F395-49D4-B448-7ABD98D63BB1}">
  <dimension ref="A1:W14"/>
  <sheetViews>
    <sheetView tabSelected="1" workbookViewId="0">
      <selection activeCell="Q23" sqref="Q23"/>
    </sheetView>
  </sheetViews>
  <sheetFormatPr defaultRowHeight="15" x14ac:dyDescent="0.25"/>
  <sheetData>
    <row r="1" spans="1:23" ht="20.25" x14ac:dyDescent="0.3">
      <c r="A1" s="20" t="s">
        <v>64</v>
      </c>
    </row>
    <row r="4" spans="1:23" ht="60" x14ac:dyDescent="0.25">
      <c r="A4" s="4" t="s">
        <v>65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7" t="s">
        <v>19</v>
      </c>
      <c r="T4" s="16" t="s">
        <v>20</v>
      </c>
      <c r="U4" s="18" t="s">
        <v>21</v>
      </c>
      <c r="V4" s="19" t="s">
        <v>46</v>
      </c>
      <c r="W4" s="19" t="s">
        <v>23</v>
      </c>
    </row>
    <row r="5" spans="1:23" x14ac:dyDescent="0.25">
      <c r="A5" s="28" t="s">
        <v>66</v>
      </c>
      <c r="B5" s="10">
        <v>10744</v>
      </c>
      <c r="C5" s="11">
        <v>10</v>
      </c>
      <c r="D5" s="11">
        <v>6</v>
      </c>
      <c r="E5" s="11">
        <v>7</v>
      </c>
      <c r="F5" s="11">
        <v>8153</v>
      </c>
      <c r="G5" s="11">
        <v>2249</v>
      </c>
      <c r="H5" s="11">
        <v>1581</v>
      </c>
      <c r="I5" s="12">
        <v>24</v>
      </c>
      <c r="J5" s="12">
        <v>1429</v>
      </c>
      <c r="K5" s="13">
        <v>630</v>
      </c>
      <c r="L5" s="13">
        <v>0</v>
      </c>
      <c r="M5" s="13">
        <v>15</v>
      </c>
      <c r="N5" s="13">
        <v>17</v>
      </c>
      <c r="O5" s="13">
        <v>2</v>
      </c>
      <c r="P5" s="10">
        <v>13</v>
      </c>
      <c r="Q5" s="10">
        <v>0</v>
      </c>
      <c r="R5" s="10">
        <v>5</v>
      </c>
      <c r="S5" s="10">
        <v>2</v>
      </c>
      <c r="T5" s="10">
        <v>0</v>
      </c>
      <c r="U5" s="14">
        <v>0</v>
      </c>
      <c r="V5" s="14">
        <v>0</v>
      </c>
      <c r="W5" s="14">
        <v>391</v>
      </c>
    </row>
    <row r="6" spans="1:23" x14ac:dyDescent="0.25">
      <c r="A6" s="28" t="s">
        <v>67</v>
      </c>
      <c r="B6" s="10">
        <v>1103</v>
      </c>
      <c r="C6" s="11">
        <v>8</v>
      </c>
      <c r="D6" s="11">
        <v>12</v>
      </c>
      <c r="E6" s="11">
        <v>5</v>
      </c>
      <c r="F6" s="11">
        <v>13193</v>
      </c>
      <c r="G6" s="11">
        <v>1810</v>
      </c>
      <c r="H6" s="11">
        <v>1287</v>
      </c>
      <c r="I6" s="12">
        <v>25</v>
      </c>
      <c r="J6" s="12">
        <v>1571</v>
      </c>
      <c r="K6" s="13">
        <v>2820</v>
      </c>
      <c r="L6" s="13">
        <v>0</v>
      </c>
      <c r="M6" s="13">
        <v>3</v>
      </c>
      <c r="N6" s="13">
        <v>21</v>
      </c>
      <c r="O6" s="13">
        <v>3</v>
      </c>
      <c r="P6" s="10">
        <v>8</v>
      </c>
      <c r="Q6" s="10">
        <v>2</v>
      </c>
      <c r="R6" s="10">
        <v>5</v>
      </c>
      <c r="S6" s="10">
        <v>6</v>
      </c>
      <c r="T6" s="10">
        <v>0</v>
      </c>
      <c r="U6" s="14">
        <v>0</v>
      </c>
      <c r="V6" s="14">
        <v>0</v>
      </c>
      <c r="W6" s="14">
        <v>767</v>
      </c>
    </row>
    <row r="7" spans="1:23" x14ac:dyDescent="0.25">
      <c r="A7" s="9" t="s">
        <v>68</v>
      </c>
      <c r="B7" s="10">
        <v>96</v>
      </c>
      <c r="C7" s="11">
        <v>1</v>
      </c>
      <c r="D7" s="11">
        <v>15</v>
      </c>
      <c r="E7" s="11">
        <v>34</v>
      </c>
      <c r="F7" s="11">
        <v>14108</v>
      </c>
      <c r="G7" s="11">
        <v>1170</v>
      </c>
      <c r="H7" s="11">
        <v>1282</v>
      </c>
      <c r="I7" s="12">
        <v>5</v>
      </c>
      <c r="J7" s="12">
        <v>1641</v>
      </c>
      <c r="K7" s="13">
        <v>3532</v>
      </c>
      <c r="L7" s="13">
        <v>27</v>
      </c>
      <c r="M7" s="13">
        <v>2</v>
      </c>
      <c r="N7" s="13">
        <v>29</v>
      </c>
      <c r="O7" s="13">
        <v>7</v>
      </c>
      <c r="P7" s="10">
        <v>22</v>
      </c>
      <c r="Q7" s="10">
        <v>0</v>
      </c>
      <c r="R7" s="10">
        <v>38</v>
      </c>
      <c r="S7" s="10">
        <v>4</v>
      </c>
      <c r="T7" s="10">
        <v>17</v>
      </c>
      <c r="U7" s="14">
        <v>0</v>
      </c>
      <c r="V7" s="14">
        <v>0</v>
      </c>
      <c r="W7" s="14">
        <v>929</v>
      </c>
    </row>
    <row r="8" spans="1:23" x14ac:dyDescent="0.25">
      <c r="A8" s="9" t="s">
        <v>69</v>
      </c>
      <c r="B8" s="10">
        <v>97</v>
      </c>
      <c r="C8" s="11">
        <v>60</v>
      </c>
      <c r="D8" s="11">
        <v>10</v>
      </c>
      <c r="E8" s="11">
        <v>5</v>
      </c>
      <c r="F8" s="11">
        <v>11213</v>
      </c>
      <c r="G8" s="11">
        <v>1044</v>
      </c>
      <c r="H8" s="11">
        <v>1079</v>
      </c>
      <c r="I8" s="12">
        <v>10</v>
      </c>
      <c r="J8" s="12">
        <v>1972</v>
      </c>
      <c r="K8" s="13">
        <v>2930</v>
      </c>
      <c r="L8" s="13">
        <v>51</v>
      </c>
      <c r="M8" s="13">
        <v>11</v>
      </c>
      <c r="N8" s="13">
        <v>20</v>
      </c>
      <c r="O8" s="13">
        <v>3</v>
      </c>
      <c r="P8" s="10">
        <v>22</v>
      </c>
      <c r="Q8" s="10">
        <v>1</v>
      </c>
      <c r="R8" s="10">
        <v>98</v>
      </c>
      <c r="S8" s="10">
        <v>6</v>
      </c>
      <c r="T8" s="10">
        <v>7</v>
      </c>
      <c r="U8" s="14">
        <v>10</v>
      </c>
      <c r="V8" s="14">
        <v>83</v>
      </c>
      <c r="W8" s="14">
        <v>732</v>
      </c>
    </row>
    <row r="9" spans="1:23" x14ac:dyDescent="0.25">
      <c r="A9" s="9" t="s">
        <v>70</v>
      </c>
      <c r="B9" s="10">
        <v>42</v>
      </c>
      <c r="C9" s="11">
        <v>24</v>
      </c>
      <c r="D9" s="11">
        <v>9</v>
      </c>
      <c r="E9" s="11">
        <v>3</v>
      </c>
      <c r="F9" s="11">
        <v>10657</v>
      </c>
      <c r="G9" s="11">
        <v>774</v>
      </c>
      <c r="H9" s="11">
        <v>1565</v>
      </c>
      <c r="I9" s="12">
        <v>6</v>
      </c>
      <c r="J9" s="12">
        <v>1724</v>
      </c>
      <c r="K9" s="13">
        <v>5010</v>
      </c>
      <c r="L9" s="13">
        <v>65</v>
      </c>
      <c r="M9" s="13">
        <v>3</v>
      </c>
      <c r="N9" s="13">
        <v>6</v>
      </c>
      <c r="O9" s="13">
        <v>8</v>
      </c>
      <c r="P9" s="10">
        <v>7</v>
      </c>
      <c r="Q9" s="10">
        <v>0</v>
      </c>
      <c r="R9" s="10">
        <v>16</v>
      </c>
      <c r="S9" s="10">
        <v>4</v>
      </c>
      <c r="T9" s="10">
        <v>3</v>
      </c>
      <c r="U9" s="14">
        <v>19</v>
      </c>
      <c r="V9" s="14">
        <v>55</v>
      </c>
      <c r="W9" s="14">
        <v>799</v>
      </c>
    </row>
    <row r="10" spans="1:23" x14ac:dyDescent="0.25">
      <c r="A10" s="28" t="s">
        <v>71</v>
      </c>
      <c r="B10" s="15">
        <v>7</v>
      </c>
      <c r="C10" s="15">
        <v>1</v>
      </c>
      <c r="D10" s="15">
        <v>2</v>
      </c>
      <c r="E10" s="15">
        <v>0</v>
      </c>
      <c r="F10" s="15">
        <v>3643</v>
      </c>
      <c r="G10" s="15">
        <v>304</v>
      </c>
      <c r="H10" s="10">
        <v>818</v>
      </c>
      <c r="I10" s="15">
        <v>8</v>
      </c>
      <c r="J10" s="13">
        <v>1103</v>
      </c>
      <c r="K10" s="15">
        <v>1637</v>
      </c>
      <c r="L10" s="13">
        <v>35</v>
      </c>
      <c r="M10" s="15">
        <v>4</v>
      </c>
      <c r="N10" s="15">
        <v>11</v>
      </c>
      <c r="O10" s="15">
        <v>5</v>
      </c>
      <c r="P10" s="15">
        <v>3</v>
      </c>
      <c r="Q10" s="15">
        <v>3</v>
      </c>
      <c r="R10" s="15">
        <v>5</v>
      </c>
      <c r="S10" s="15">
        <v>2</v>
      </c>
      <c r="T10" s="15">
        <v>6</v>
      </c>
      <c r="U10" s="15">
        <v>0</v>
      </c>
      <c r="V10" s="15">
        <v>41</v>
      </c>
      <c r="W10" s="15">
        <v>137</v>
      </c>
    </row>
    <row r="11" spans="1:23" x14ac:dyDescent="0.25">
      <c r="A11" s="28" t="s">
        <v>72</v>
      </c>
      <c r="B11" s="10">
        <v>12</v>
      </c>
      <c r="C11" s="10">
        <v>3</v>
      </c>
      <c r="D11" s="10">
        <v>2</v>
      </c>
      <c r="E11" s="10">
        <v>3</v>
      </c>
      <c r="F11" s="10">
        <v>2803</v>
      </c>
      <c r="G11" s="10">
        <v>272</v>
      </c>
      <c r="H11" s="10">
        <v>540</v>
      </c>
      <c r="I11" s="13">
        <v>3</v>
      </c>
      <c r="J11" s="13">
        <v>1038</v>
      </c>
      <c r="K11" s="13">
        <v>1573</v>
      </c>
      <c r="L11" s="13">
        <v>34</v>
      </c>
      <c r="M11" s="13">
        <v>1</v>
      </c>
      <c r="N11" s="13">
        <v>14</v>
      </c>
      <c r="O11" s="13">
        <v>6</v>
      </c>
      <c r="P11" s="10">
        <v>0</v>
      </c>
      <c r="Q11" s="10">
        <v>0</v>
      </c>
      <c r="R11" s="10">
        <v>2</v>
      </c>
      <c r="S11" s="10">
        <v>5</v>
      </c>
      <c r="T11" s="10">
        <v>0</v>
      </c>
      <c r="U11" s="14">
        <v>10</v>
      </c>
      <c r="V11" s="14">
        <v>32</v>
      </c>
      <c r="W11" s="14">
        <v>201</v>
      </c>
    </row>
    <row r="12" spans="1:23" x14ac:dyDescent="0.25">
      <c r="A12" s="28" t="s">
        <v>73</v>
      </c>
      <c r="B12" s="15">
        <v>7</v>
      </c>
      <c r="C12" s="15">
        <v>3</v>
      </c>
      <c r="D12" s="15">
        <v>5</v>
      </c>
      <c r="E12" s="15">
        <v>27</v>
      </c>
      <c r="F12" s="15">
        <v>3180</v>
      </c>
      <c r="G12" s="15">
        <v>511</v>
      </c>
      <c r="H12" s="15">
        <v>1102</v>
      </c>
      <c r="I12" s="15">
        <v>4</v>
      </c>
      <c r="J12" s="15">
        <v>1566</v>
      </c>
      <c r="K12" s="15">
        <v>2758</v>
      </c>
      <c r="L12" s="15">
        <v>48</v>
      </c>
      <c r="M12" s="15">
        <v>9</v>
      </c>
      <c r="N12" s="15">
        <v>19</v>
      </c>
      <c r="O12" s="15">
        <v>8</v>
      </c>
      <c r="P12" s="15">
        <v>24</v>
      </c>
      <c r="Q12" s="15">
        <v>0</v>
      </c>
      <c r="R12" s="15">
        <v>199</v>
      </c>
      <c r="S12" s="15">
        <v>4</v>
      </c>
      <c r="T12" s="15">
        <v>1</v>
      </c>
      <c r="U12" s="15">
        <v>16</v>
      </c>
      <c r="V12" s="15">
        <v>46</v>
      </c>
      <c r="W12" s="15">
        <v>245</v>
      </c>
    </row>
    <row r="13" spans="1:23" x14ac:dyDescent="0.25">
      <c r="A13" s="28" t="s">
        <v>74</v>
      </c>
      <c r="B13" s="10">
        <v>41</v>
      </c>
      <c r="C13" s="10">
        <v>50</v>
      </c>
      <c r="D13" s="10">
        <v>8</v>
      </c>
      <c r="E13" s="10">
        <v>1</v>
      </c>
      <c r="F13" s="10">
        <v>4184</v>
      </c>
      <c r="G13" s="10">
        <v>773</v>
      </c>
      <c r="H13" s="10">
        <v>1278</v>
      </c>
      <c r="I13" s="13">
        <v>9</v>
      </c>
      <c r="J13" s="13">
        <v>1937</v>
      </c>
      <c r="K13" s="13">
        <v>3134</v>
      </c>
      <c r="L13" s="13">
        <v>84</v>
      </c>
      <c r="M13" s="13">
        <v>31</v>
      </c>
      <c r="N13" s="13">
        <v>28</v>
      </c>
      <c r="O13" s="13">
        <v>7</v>
      </c>
      <c r="P13" s="10">
        <v>3</v>
      </c>
      <c r="Q13" s="10">
        <v>0</v>
      </c>
      <c r="R13" s="10">
        <v>7</v>
      </c>
      <c r="S13" s="10">
        <v>4</v>
      </c>
      <c r="T13" s="10">
        <v>5</v>
      </c>
      <c r="U13" s="14">
        <v>23</v>
      </c>
      <c r="V13" s="14">
        <v>69</v>
      </c>
      <c r="W13" s="14">
        <v>594</v>
      </c>
    </row>
    <row r="14" spans="1:23" x14ac:dyDescent="0.25">
      <c r="A14" s="28" t="s">
        <v>75</v>
      </c>
      <c r="B14" s="10">
        <v>32</v>
      </c>
      <c r="C14" s="10">
        <v>15</v>
      </c>
      <c r="D14" s="10">
        <v>11</v>
      </c>
      <c r="E14" s="10">
        <v>0</v>
      </c>
      <c r="F14" s="10">
        <v>4653</v>
      </c>
      <c r="G14" s="10">
        <v>615</v>
      </c>
      <c r="H14" s="10">
        <v>1428</v>
      </c>
      <c r="I14" s="13">
        <v>14</v>
      </c>
      <c r="J14" s="13">
        <v>1817</v>
      </c>
      <c r="K14" s="13">
        <v>3929</v>
      </c>
      <c r="L14" s="13">
        <v>103</v>
      </c>
      <c r="M14" s="13">
        <v>28</v>
      </c>
      <c r="N14" s="13">
        <v>38</v>
      </c>
      <c r="O14" s="13">
        <v>15</v>
      </c>
      <c r="P14" s="10">
        <v>5</v>
      </c>
      <c r="Q14" s="10">
        <v>0</v>
      </c>
      <c r="R14" s="10">
        <v>23</v>
      </c>
      <c r="S14" s="10">
        <v>1</v>
      </c>
      <c r="T14" s="10">
        <v>7</v>
      </c>
      <c r="U14" s="14">
        <v>31</v>
      </c>
      <c r="V14" s="14">
        <v>126</v>
      </c>
      <c r="W14" s="14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 BOLESTIMA</vt:lpstr>
      <vt:lpstr>PO ŽUPANIJAMA</vt:lpstr>
      <vt:lpstr>PO MJESECIMA</vt:lpstr>
      <vt:lpstr>UKUPNO BOLESTI</vt:lpstr>
      <vt:lpstr>KRETANJE UNAZAD 10 GODINA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Lendić</dc:creator>
  <cp:lastModifiedBy>Barbara Lendić</cp:lastModifiedBy>
  <dcterms:created xsi:type="dcterms:W3CDTF">2015-06-05T18:17:20Z</dcterms:created>
  <dcterms:modified xsi:type="dcterms:W3CDTF">2025-03-26T09:41:00Z</dcterms:modified>
</cp:coreProperties>
</file>