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piwat.Tha\Desktop\Knowledge Transfer - Resign\99.Note\ข้อสอบ TD\Question 3 - SQL\"/>
    </mc:Choice>
  </mc:AlternateContent>
  <xr:revisionPtr revIDLastSave="0" documentId="13_ncr:1_{266276E2-3221-4948-BE99-8DF5D32B5FC9}" xr6:coauthVersionLast="47" xr6:coauthVersionMax="47" xr10:uidLastSave="{00000000-0000-0000-0000-000000000000}"/>
  <bookViews>
    <workbookView xWindow="-120" yWindow="-120" windowWidth="29040" windowHeight="15840" activeTab="4" xr2:uid="{461CCFD6-2C31-4AB0-B5D9-185BD6044B62}"/>
  </bookViews>
  <sheets>
    <sheet name="ตัวอย่างข้อมูลจากทุก Sheet" sheetId="8" r:id="rId1"/>
    <sheet name="Sales Transaction" sheetId="1" r:id="rId2"/>
    <sheet name="Product Master" sheetId="3" r:id="rId3"/>
    <sheet name="Product Class Master" sheetId="4" r:id="rId4"/>
    <sheet name="Manual Reporting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7" l="1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E5" i="7"/>
  <c r="H5" i="7" s="1"/>
  <c r="E6" i="7"/>
  <c r="H6" i="7" s="1"/>
  <c r="E7" i="7"/>
  <c r="H7" i="7" s="1"/>
  <c r="E8" i="7"/>
  <c r="H8" i="7" s="1"/>
  <c r="E9" i="7"/>
  <c r="H9" i="7" s="1"/>
  <c r="E10" i="7"/>
  <c r="H10" i="7" s="1"/>
  <c r="E11" i="7"/>
  <c r="H11" i="7" s="1"/>
  <c r="E12" i="7"/>
  <c r="H12" i="7" s="1"/>
  <c r="E13" i="7"/>
  <c r="H13" i="7" s="1"/>
  <c r="E14" i="7"/>
  <c r="H14" i="7" s="1"/>
  <c r="E4" i="7"/>
  <c r="H4" i="7" s="1"/>
  <c r="D14" i="7"/>
  <c r="D13" i="7"/>
  <c r="D12" i="7"/>
  <c r="D11" i="7"/>
  <c r="D10" i="7"/>
  <c r="D9" i="7"/>
  <c r="D8" i="7"/>
  <c r="D7" i="7"/>
  <c r="D6" i="7"/>
  <c r="D5" i="7"/>
  <c r="D4" i="7"/>
</calcChain>
</file>

<file path=xl/sharedStrings.xml><?xml version="1.0" encoding="utf-8"?>
<sst xmlns="http://schemas.openxmlformats.org/spreadsheetml/2006/main" count="103" uniqueCount="40">
  <si>
    <t>transaction_ID</t>
  </si>
  <si>
    <t>product_ID</t>
  </si>
  <si>
    <t>quantity</t>
  </si>
  <si>
    <t>product_id</t>
  </si>
  <si>
    <t>product_name</t>
  </si>
  <si>
    <t>retail_price</t>
  </si>
  <si>
    <t>product_class_id</t>
  </si>
  <si>
    <t>product_class_name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</si>
  <si>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</si>
  <si>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</si>
  <si>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</si>
  <si>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</si>
  <si>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</si>
  <si>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</si>
  <si>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</si>
  <si>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</si>
  <si>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</si>
  <si>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Class A</t>
  </si>
  <si>
    <t>Class B</t>
  </si>
  <si>
    <t>Class C</t>
  </si>
  <si>
    <t>sales.transaction_ID</t>
  </si>
  <si>
    <t>sales.product_ID</t>
  </si>
  <si>
    <t>sales.quantity</t>
  </si>
  <si>
    <t>product.product_name</t>
  </si>
  <si>
    <t>product.retail_price</t>
  </si>
  <si>
    <t>product.product_class_id</t>
  </si>
  <si>
    <t>productclass.product_class_name</t>
  </si>
  <si>
    <t>calculatecolumn.salesvalue = quantity*retail_price</t>
  </si>
  <si>
    <t>Row Labels</t>
  </si>
  <si>
    <t>Grand Total</t>
  </si>
  <si>
    <t>Rank</t>
  </si>
  <si>
    <t>Product Class Name</t>
  </si>
  <si>
    <t>Product Name</t>
  </si>
  <si>
    <t>Sales Value</t>
  </si>
  <si>
    <t>Sheet : Sales Transaction</t>
  </si>
  <si>
    <t>Sheet : Product Master</t>
  </si>
  <si>
    <t>Sheet : Product Class Master</t>
  </si>
  <si>
    <t>ตัวอย่างรายงานสรุปที่ต้องการ (Manual Summaize Report)</t>
  </si>
  <si>
    <t>Step 1 : LookUp ข้อมูล Mapping ที่จำเป็นต้องใช้ทั้งหมดจากไฟล์ Master Data เข้ามาสู่ไฟล์ Transaction Data และผูกสูตรที่จำเป็นทั้งหมด</t>
  </si>
  <si>
    <t>Step 2 : Grouping &amp; Sorting ข้อมูลตามเงื่อนไขที่ต้องการ - 2.1 Aggregate Sales Value By Product Class ID (Name) 2.2 เรียงลำดับตาม Product Class ID (Name) และ 2.3 เรียงลำดับตามยอดขาย Sales Value 2.4 หยิบมาแค่ 2 Product ต่อ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</si>
</sst>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  <scheme val="minor"/>
    </font>
    <font>
      <sz val="14"/>
      <color theme="1"/>
      <name val="FC Iconic Regular"/>
      <family val="2"/>
    </font>
    <font>
      <sz val="12"/>
      <color theme="1"/>
      <name val="FC Iconic Regular"/>
      <family val="2"/>
    </font>
    <font>
      <b/>
      <sz val="14"/>
      <color theme="1"/>
      <name val="FC Iconic Regular"/>
      <family val="2"/>
    </font>
    <font>
      <b/>
      <sz val="11"/>
      <color theme="1"/>
      <name val="FC Iconic Regular"/>
      <family val="2"/>
    </font>
    <font>
      <sz val="14"/>
      <color theme="0"/>
      <name val="FC Iconic Regular"/>
      <family val="2"/>
    </font>
    <font>
      <sz val="14"/>
      <name val="FC Iconic Regular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iwat Thaiphakdee (ICT)" refreshedDate="44948.811852662038" createdVersion="7" refreshedVersion="7" minRefreshableVersion="3" recordCount="11" xr:uid="{5A5CD1A5-D115-4215-A2D5-2536F26F0481}">
  <cacheSource type="worksheet">
    <worksheetSource ref="A3:H14" sheet="Manual Reporting"/>
  </cacheSource>
  <cacheFields count="8">
    <cacheField name="sales.transaction_ID" numFmtId="0">
      <sharedItems containsSemiMixedTypes="0" containsString="0" containsNumber="1" containsInteger="1" minValue="1" maxValue="6"/>
    </cacheField>
    <cacheField name="sales.product_ID" numFmtId="0">
      <sharedItems containsSemiMixedTypes="0" containsString="0" containsNumber="1" containsInteger="1" minValue="1" maxValue="9"/>
    </cacheField>
    <cacheField name="sales.quantity" numFmtId="0">
      <sharedItems containsSemiMixedTypes="0" containsString="0" containsNumber="1" containsInteger="1" minValue="1" maxValue="8"/>
    </cacheField>
    <cacheField name="product.product_name" numFmtId="0">
      <sharedItems count="9">
        <s v="aa"/>
        <s v="bb"/>
        <s v="cc"/>
        <s v="dd"/>
        <s v="ee"/>
        <s v="ff"/>
        <s v="gg"/>
        <s v="hh"/>
        <s v="ii"/>
      </sharedItems>
    </cacheField>
    <cacheField name="product.retail_price" numFmtId="0">
      <sharedItems containsSemiMixedTypes="0" containsString="0" containsNumber="1" containsInteger="1" minValue="10" maxValue="90"/>
    </cacheField>
    <cacheField name="product.product_class_id" numFmtId="0">
      <sharedItems containsSemiMixedTypes="0" containsString="0" containsNumber="1" containsInteger="1" minValue="1" maxValue="3"/>
    </cacheField>
    <cacheField name="productclass.product_class_name" numFmtId="0">
      <sharedItems count="3">
        <s v="Class A"/>
        <s v="Class B"/>
        <s v="Class C"/>
      </sharedItems>
    </cacheField>
    <cacheField name="calculatecolumn.salesvalue = quantity*retail_price" numFmtId="0">
      <sharedItems containsSemiMixedTypes="0" containsString="0" containsNumber="1" containsInteger="1" minValue="30" maxValue="5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n v="1"/>
    <n v="5"/>
    <x v="0"/>
    <n v="10"/>
    <n v="1"/>
    <x v="0"/>
    <n v="50"/>
  </r>
  <r>
    <n v="1"/>
    <n v="2"/>
    <n v="7"/>
    <x v="1"/>
    <n v="20"/>
    <n v="1"/>
    <x v="0"/>
    <n v="140"/>
  </r>
  <r>
    <n v="2"/>
    <n v="3"/>
    <n v="1"/>
    <x v="2"/>
    <n v="30"/>
    <n v="2"/>
    <x v="1"/>
    <n v="30"/>
  </r>
  <r>
    <n v="3"/>
    <n v="2"/>
    <n v="3"/>
    <x v="1"/>
    <n v="20"/>
    <n v="1"/>
    <x v="0"/>
    <n v="60"/>
  </r>
  <r>
    <n v="4"/>
    <n v="4"/>
    <n v="8"/>
    <x v="3"/>
    <n v="40"/>
    <n v="2"/>
    <x v="1"/>
    <n v="320"/>
  </r>
  <r>
    <n v="4"/>
    <n v="5"/>
    <n v="2"/>
    <x v="4"/>
    <n v="50"/>
    <n v="2"/>
    <x v="1"/>
    <n v="100"/>
  </r>
  <r>
    <n v="5"/>
    <n v="6"/>
    <n v="4"/>
    <x v="5"/>
    <n v="60"/>
    <n v="3"/>
    <x v="2"/>
    <n v="240"/>
  </r>
  <r>
    <n v="5"/>
    <n v="7"/>
    <n v="8"/>
    <x v="6"/>
    <n v="70"/>
    <n v="3"/>
    <x v="2"/>
    <n v="560"/>
  </r>
  <r>
    <n v="5"/>
    <n v="8"/>
    <n v="2"/>
    <x v="7"/>
    <n v="80"/>
    <n v="3"/>
    <x v="2"/>
    <n v="160"/>
  </r>
  <r>
    <n v="6"/>
    <n v="9"/>
    <n v="1"/>
    <x v="8"/>
    <n v="90"/>
    <n v="1"/>
    <x v="0"/>
    <n v="90"/>
  </r>
  <r>
    <n v="6"/>
    <n v="1"/>
    <n v="7"/>
    <x v="0"/>
    <n v="10"/>
    <n v="1"/>
    <x v="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3E89A-EF3F-4350-AF27-836361E0B49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B39" firstHeaderRow="1" firstDataRow="1" firstDataCol="1"/>
  <pivotFields count="8">
    <pivotField showAll="0"/>
    <pivotField showAll="0"/>
    <pivotField showAll="0"/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6"/>
    <field x="3"/>
  </rowFields>
  <rowItems count="13">
    <i>
      <x/>
    </i>
    <i r="1">
      <x v="1"/>
    </i>
    <i r="1">
      <x/>
    </i>
    <i r="1">
      <x v="8"/>
    </i>
    <i>
      <x v="1"/>
    </i>
    <i r="1">
      <x v="3"/>
    </i>
    <i r="1">
      <x v="4"/>
    </i>
    <i r="1">
      <x v="2"/>
    </i>
    <i>
      <x v="2"/>
    </i>
    <i r="1">
      <x v="6"/>
    </i>
    <i r="1">
      <x v="5"/>
    </i>
    <i r="1">
      <x v="7"/>
    </i>
    <i t="grand">
      <x/>
    </i>
  </rowItems>
  <colItems count="1">
    <i/>
  </colItems>
  <dataFields count="1">
    <dataField name="Sales Value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ACA5-EC99-4C48-A4D9-E2EB34123BAA}">
  <dimension ref="B2:L24"/>
  <sheetViews>
    <sheetView showGridLines="0" workbookViewId="0">
      <selection activeCell="K20" sqref="K20"/>
    </sheetView>
  </sheetViews>
  <sheetFormatPr defaultRowHeight="22.5" x14ac:dyDescent="0.2"/>
  <cols>
    <col min="1" max="1" width="9" style="2"/>
    <col min="2" max="2" width="22.25" style="2" bestFit="1" customWidth="1"/>
    <col min="3" max="3" width="12.375" style="2" bestFit="1" customWidth="1"/>
    <col min="4" max="4" width="15.625" style="2" bestFit="1" customWidth="1"/>
    <col min="5" max="5" width="13.25" style="2" bestFit="1" customWidth="1"/>
    <col min="6" max="6" width="12.125" style="2" bestFit="1" customWidth="1"/>
    <col min="7" max="7" width="16" style="2" bestFit="1" customWidth="1"/>
    <col min="8" max="8" width="12.75" style="2" bestFit="1" customWidth="1"/>
    <col min="9" max="9" width="19" style="2" bestFit="1" customWidth="1"/>
    <col min="10" max="10" width="9" style="2"/>
    <col min="11" max="11" width="19" style="2" bestFit="1" customWidth="1"/>
    <col min="12" max="12" width="22.875" style="2" bestFit="1" customWidth="1"/>
    <col min="13" max="16384" width="9" style="2"/>
  </cols>
  <sheetData>
    <row r="2" spans="2:12" x14ac:dyDescent="0.2">
      <c r="B2" s="15" t="s">
        <v>34</v>
      </c>
      <c r="C2" s="15"/>
      <c r="D2" s="15"/>
      <c r="F2" s="15" t="s">
        <v>35</v>
      </c>
      <c r="G2" s="15"/>
      <c r="H2" s="15"/>
      <c r="I2" s="15"/>
      <c r="K2" s="15" t="s">
        <v>36</v>
      </c>
      <c r="L2" s="15"/>
    </row>
    <row r="3" spans="2:12" x14ac:dyDescent="0.2">
      <c r="B3" s="3" t="s">
        <v>0</v>
      </c>
      <c r="C3" s="3" t="s">
        <v>1</v>
      </c>
      <c r="D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K3" s="3" t="s">
        <v>6</v>
      </c>
      <c r="L3" s="3" t="s">
        <v>7</v>
      </c>
    </row>
    <row r="4" spans="2:12" x14ac:dyDescent="0.2">
      <c r="B4" s="4">
        <v>1</v>
      </c>
      <c r="C4" s="4">
        <v>1</v>
      </c>
      <c r="D4" s="4">
        <v>5</v>
      </c>
      <c r="F4" s="4">
        <v>1</v>
      </c>
      <c r="G4" s="4" t="s">
        <v>8</v>
      </c>
      <c r="H4" s="4">
        <v>10</v>
      </c>
      <c r="I4" s="4">
        <v>1</v>
      </c>
      <c r="K4" s="4">
        <v>1</v>
      </c>
      <c r="L4" s="4" t="s">
        <v>17</v>
      </c>
    </row>
    <row r="5" spans="2:12" x14ac:dyDescent="0.2">
      <c r="B5" s="4">
        <v>1</v>
      </c>
      <c r="C5" s="4">
        <v>2</v>
      </c>
      <c r="D5" s="4">
        <v>7</v>
      </c>
      <c r="F5" s="4">
        <v>2</v>
      </c>
      <c r="G5" s="4" t="s">
        <v>9</v>
      </c>
      <c r="H5" s="4">
        <v>20</v>
      </c>
      <c r="I5" s="4">
        <v>1</v>
      </c>
      <c r="K5" s="4">
        <v>2</v>
      </c>
      <c r="L5" s="4" t="s">
        <v>18</v>
      </c>
    </row>
    <row r="6" spans="2:12" x14ac:dyDescent="0.2">
      <c r="B6" s="4">
        <v>2</v>
      </c>
      <c r="C6" s="4">
        <v>3</v>
      </c>
      <c r="D6" s="4">
        <v>1</v>
      </c>
      <c r="F6" s="4">
        <v>3</v>
      </c>
      <c r="G6" s="4" t="s">
        <v>10</v>
      </c>
      <c r="H6" s="4">
        <v>30</v>
      </c>
      <c r="I6" s="4">
        <v>2</v>
      </c>
      <c r="K6" s="4">
        <v>3</v>
      </c>
      <c r="L6" s="4" t="s">
        <v>19</v>
      </c>
    </row>
    <row r="7" spans="2:12" x14ac:dyDescent="0.2">
      <c r="B7" s="4">
        <v>3</v>
      </c>
      <c r="C7" s="4">
        <v>2</v>
      </c>
      <c r="D7" s="4">
        <v>3</v>
      </c>
      <c r="F7" s="4">
        <v>4</v>
      </c>
      <c r="G7" s="4" t="s">
        <v>11</v>
      </c>
      <c r="H7" s="4">
        <v>40</v>
      </c>
      <c r="I7" s="4">
        <v>2</v>
      </c>
    </row>
    <row r="8" spans="2:12" x14ac:dyDescent="0.2">
      <c r="B8" s="4">
        <v>4</v>
      </c>
      <c r="C8" s="4">
        <v>4</v>
      </c>
      <c r="D8" s="4">
        <v>8</v>
      </c>
      <c r="F8" s="4">
        <v>5</v>
      </c>
      <c r="G8" s="4" t="s">
        <v>12</v>
      </c>
      <c r="H8" s="4">
        <v>50</v>
      </c>
      <c r="I8" s="4">
        <v>2</v>
      </c>
    </row>
    <row r="9" spans="2:12" x14ac:dyDescent="0.2">
      <c r="B9" s="4">
        <v>4</v>
      </c>
      <c r="C9" s="4">
        <v>5</v>
      </c>
      <c r="D9" s="4">
        <v>2</v>
      </c>
      <c r="F9" s="4">
        <v>6</v>
      </c>
      <c r="G9" s="4" t="s">
        <v>13</v>
      </c>
      <c r="H9" s="4">
        <v>60</v>
      </c>
      <c r="I9" s="4">
        <v>3</v>
      </c>
    </row>
    <row r="10" spans="2:12" x14ac:dyDescent="0.2">
      <c r="B10" s="4">
        <v>5</v>
      </c>
      <c r="C10" s="4">
        <v>6</v>
      </c>
      <c r="D10" s="4">
        <v>4</v>
      </c>
      <c r="F10" s="4">
        <v>7</v>
      </c>
      <c r="G10" s="4" t="s">
        <v>14</v>
      </c>
      <c r="H10" s="4">
        <v>70</v>
      </c>
      <c r="I10" s="4">
        <v>3</v>
      </c>
    </row>
    <row r="11" spans="2:12" x14ac:dyDescent="0.2">
      <c r="B11" s="4">
        <v>5</v>
      </c>
      <c r="C11" s="4">
        <v>7</v>
      </c>
      <c r="D11" s="4">
        <v>8</v>
      </c>
      <c r="F11" s="4">
        <v>8</v>
      </c>
      <c r="G11" s="4" t="s">
        <v>15</v>
      </c>
      <c r="H11" s="4">
        <v>80</v>
      </c>
      <c r="I11" s="4">
        <v>3</v>
      </c>
    </row>
    <row r="12" spans="2:12" x14ac:dyDescent="0.2">
      <c r="B12" s="4">
        <v>5</v>
      </c>
      <c r="C12" s="4">
        <v>8</v>
      </c>
      <c r="D12" s="4">
        <v>2</v>
      </c>
      <c r="F12" s="4">
        <v>9</v>
      </c>
      <c r="G12" s="4" t="s">
        <v>16</v>
      </c>
      <c r="H12" s="4">
        <v>90</v>
      </c>
      <c r="I12" s="4">
        <v>1</v>
      </c>
    </row>
    <row r="13" spans="2:12" x14ac:dyDescent="0.2">
      <c r="B13" s="4">
        <v>6</v>
      </c>
      <c r="C13" s="4">
        <v>9</v>
      </c>
      <c r="D13" s="4">
        <v>1</v>
      </c>
    </row>
    <row r="14" spans="2:12" x14ac:dyDescent="0.2">
      <c r="B14" s="4">
        <v>6</v>
      </c>
      <c r="C14" s="4">
        <v>1</v>
      </c>
      <c r="D14" s="4">
        <v>7</v>
      </c>
    </row>
    <row r="17" spans="2:5" x14ac:dyDescent="0.2">
      <c r="B17" s="15" t="s">
        <v>37</v>
      </c>
      <c r="C17" s="15"/>
      <c r="D17" s="15"/>
      <c r="E17" s="15"/>
    </row>
    <row r="18" spans="2:5" x14ac:dyDescent="0.2">
      <c r="B18" s="5" t="s">
        <v>31</v>
      </c>
      <c r="C18" s="14" t="s">
        <v>30</v>
      </c>
      <c r="D18" s="5" t="s">
        <v>32</v>
      </c>
      <c r="E18" s="5" t="s">
        <v>33</v>
      </c>
    </row>
    <row r="19" spans="2:5" x14ac:dyDescent="0.2">
      <c r="B19" s="4" t="s">
        <v>17</v>
      </c>
      <c r="C19" s="4">
        <v>1</v>
      </c>
      <c r="D19" s="4" t="s">
        <v>9</v>
      </c>
      <c r="E19" s="4">
        <v>200</v>
      </c>
    </row>
    <row r="20" spans="2:5" x14ac:dyDescent="0.2">
      <c r="B20" s="4" t="s">
        <v>17</v>
      </c>
      <c r="C20" s="4">
        <v>2</v>
      </c>
      <c r="D20" s="4" t="s">
        <v>8</v>
      </c>
      <c r="E20" s="4">
        <v>120</v>
      </c>
    </row>
    <row r="21" spans="2:5" x14ac:dyDescent="0.2">
      <c r="B21" s="4" t="s">
        <v>18</v>
      </c>
      <c r="C21" s="4">
        <v>1</v>
      </c>
      <c r="D21" s="4" t="s">
        <v>11</v>
      </c>
      <c r="E21" s="4">
        <v>320</v>
      </c>
    </row>
    <row r="22" spans="2:5" x14ac:dyDescent="0.2">
      <c r="B22" s="4" t="s">
        <v>18</v>
      </c>
      <c r="C22" s="4">
        <v>2</v>
      </c>
      <c r="D22" s="4" t="s">
        <v>12</v>
      </c>
      <c r="E22" s="4">
        <v>100</v>
      </c>
    </row>
    <row r="23" spans="2:5" x14ac:dyDescent="0.2">
      <c r="B23" s="4" t="s">
        <v>19</v>
      </c>
      <c r="C23" s="4">
        <v>1</v>
      </c>
      <c r="D23" s="4" t="s">
        <v>14</v>
      </c>
      <c r="E23" s="4">
        <v>560</v>
      </c>
    </row>
    <row r="24" spans="2:5" x14ac:dyDescent="0.2">
      <c r="B24" s="4" t="s">
        <v>19</v>
      </c>
      <c r="C24" s="4">
        <v>2</v>
      </c>
      <c r="D24" s="4" t="s">
        <v>13</v>
      </c>
      <c r="E24" s="4">
        <v>240</v>
      </c>
    </row>
  </sheetData>
  <mergeCells count="4">
    <mergeCell ref="B2:D2"/>
    <mergeCell ref="F2:I2"/>
    <mergeCell ref="K2:L2"/>
    <mergeCell ref="B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B916-E812-4D1A-9A2D-BA34B794D070}">
  <dimension ref="A1:C12"/>
  <sheetViews>
    <sheetView showGridLines="0" workbookViewId="0">
      <selection activeCell="G26" sqref="G26"/>
    </sheetView>
  </sheetViews>
  <sheetFormatPr defaultRowHeight="22.5" x14ac:dyDescent="0.2"/>
  <cols>
    <col min="1" max="1" width="15.875" style="2" bestFit="1" customWidth="1"/>
    <col min="2" max="2" width="12.375" style="2" bestFit="1" customWidth="1"/>
    <col min="3" max="3" width="9.125" style="2" bestFit="1" customWidth="1"/>
    <col min="4" max="16384" width="9" style="2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x14ac:dyDescent="0.2">
      <c r="A2" s="4">
        <v>1</v>
      </c>
      <c r="B2" s="4">
        <v>1</v>
      </c>
      <c r="C2" s="4">
        <v>5</v>
      </c>
    </row>
    <row r="3" spans="1:3" x14ac:dyDescent="0.2">
      <c r="A3" s="4">
        <v>1</v>
      </c>
      <c r="B3" s="4">
        <v>2</v>
      </c>
      <c r="C3" s="4">
        <v>7</v>
      </c>
    </row>
    <row r="4" spans="1:3" x14ac:dyDescent="0.2">
      <c r="A4" s="4">
        <v>2</v>
      </c>
      <c r="B4" s="4">
        <v>3</v>
      </c>
      <c r="C4" s="4">
        <v>1</v>
      </c>
    </row>
    <row r="5" spans="1:3" x14ac:dyDescent="0.2">
      <c r="A5" s="4">
        <v>3</v>
      </c>
      <c r="B5" s="4">
        <v>2</v>
      </c>
      <c r="C5" s="4">
        <v>3</v>
      </c>
    </row>
    <row r="6" spans="1:3" x14ac:dyDescent="0.2">
      <c r="A6" s="4">
        <v>4</v>
      </c>
      <c r="B6" s="4">
        <v>4</v>
      </c>
      <c r="C6" s="4">
        <v>8</v>
      </c>
    </row>
    <row r="7" spans="1:3" x14ac:dyDescent="0.2">
      <c r="A7" s="4">
        <v>4</v>
      </c>
      <c r="B7" s="4">
        <v>5</v>
      </c>
      <c r="C7" s="4">
        <v>2</v>
      </c>
    </row>
    <row r="8" spans="1:3" x14ac:dyDescent="0.2">
      <c r="A8" s="4">
        <v>5</v>
      </c>
      <c r="B8" s="4">
        <v>6</v>
      </c>
      <c r="C8" s="4">
        <v>4</v>
      </c>
    </row>
    <row r="9" spans="1:3" x14ac:dyDescent="0.2">
      <c r="A9" s="4">
        <v>5</v>
      </c>
      <c r="B9" s="4">
        <v>7</v>
      </c>
      <c r="C9" s="4">
        <v>8</v>
      </c>
    </row>
    <row r="10" spans="1:3" x14ac:dyDescent="0.2">
      <c r="A10" s="4">
        <v>5</v>
      </c>
      <c r="B10" s="4">
        <v>8</v>
      </c>
      <c r="C10" s="4">
        <v>2</v>
      </c>
    </row>
    <row r="11" spans="1:3" x14ac:dyDescent="0.2">
      <c r="A11" s="4">
        <v>6</v>
      </c>
      <c r="B11" s="4">
        <v>9</v>
      </c>
      <c r="C11" s="4">
        <v>1</v>
      </c>
    </row>
    <row r="12" spans="1:3" x14ac:dyDescent="0.2">
      <c r="A12" s="4">
        <v>6</v>
      </c>
      <c r="B12" s="4">
        <v>1</v>
      </c>
      <c r="C12" s="4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DD420-C0DF-49DC-AA81-F9587D76757D}">
  <dimension ref="A1:D10"/>
  <sheetViews>
    <sheetView showGridLines="0" workbookViewId="0">
      <selection activeCell="E26" sqref="E26"/>
    </sheetView>
  </sheetViews>
  <sheetFormatPr defaultRowHeight="22.5" x14ac:dyDescent="0.2"/>
  <cols>
    <col min="1" max="1" width="12.125" style="2" bestFit="1" customWidth="1"/>
    <col min="2" max="2" width="16" style="2" bestFit="1" customWidth="1"/>
    <col min="3" max="3" width="12.75" style="2" bestFit="1" customWidth="1"/>
    <col min="4" max="4" width="19" style="2" bestFit="1" customWidth="1"/>
    <col min="5" max="16384" width="9" style="2"/>
  </cols>
  <sheetData>
    <row r="1" spans="1:4" x14ac:dyDescent="0.2">
      <c r="A1" s="3" t="s">
        <v>3</v>
      </c>
      <c r="B1" s="3" t="s">
        <v>4</v>
      </c>
      <c r="C1" s="3" t="s">
        <v>5</v>
      </c>
      <c r="D1" s="3" t="s">
        <v>6</v>
      </c>
    </row>
    <row r="2" spans="1:4" x14ac:dyDescent="0.2">
      <c r="A2" s="4">
        <v>1</v>
      </c>
      <c r="B2" s="4" t="s">
        <v>8</v>
      </c>
      <c r="C2" s="4">
        <v>10</v>
      </c>
      <c r="D2" s="4">
        <v>1</v>
      </c>
    </row>
    <row r="3" spans="1:4" x14ac:dyDescent="0.2">
      <c r="A3" s="4">
        <v>2</v>
      </c>
      <c r="B3" s="4" t="s">
        <v>9</v>
      </c>
      <c r="C3" s="4">
        <v>20</v>
      </c>
      <c r="D3" s="4">
        <v>1</v>
      </c>
    </row>
    <row r="4" spans="1:4" x14ac:dyDescent="0.2">
      <c r="A4" s="4">
        <v>3</v>
      </c>
      <c r="B4" s="4" t="s">
        <v>10</v>
      </c>
      <c r="C4" s="4">
        <v>30</v>
      </c>
      <c r="D4" s="4">
        <v>2</v>
      </c>
    </row>
    <row r="5" spans="1:4" x14ac:dyDescent="0.2">
      <c r="A5" s="4">
        <v>4</v>
      </c>
      <c r="B5" s="4" t="s">
        <v>11</v>
      </c>
      <c r="C5" s="4">
        <v>40</v>
      </c>
      <c r="D5" s="4">
        <v>2</v>
      </c>
    </row>
    <row r="6" spans="1:4" x14ac:dyDescent="0.2">
      <c r="A6" s="4">
        <v>5</v>
      </c>
      <c r="B6" s="4" t="s">
        <v>12</v>
      </c>
      <c r="C6" s="4">
        <v>50</v>
      </c>
      <c r="D6" s="4">
        <v>2</v>
      </c>
    </row>
    <row r="7" spans="1:4" x14ac:dyDescent="0.2">
      <c r="A7" s="4">
        <v>6</v>
      </c>
      <c r="B7" s="4" t="s">
        <v>13</v>
      </c>
      <c r="C7" s="4">
        <v>60</v>
      </c>
      <c r="D7" s="4">
        <v>3</v>
      </c>
    </row>
    <row r="8" spans="1:4" x14ac:dyDescent="0.2">
      <c r="A8" s="4">
        <v>7</v>
      </c>
      <c r="B8" s="4" t="s">
        <v>14</v>
      </c>
      <c r="C8" s="4">
        <v>70</v>
      </c>
      <c r="D8" s="4">
        <v>3</v>
      </c>
    </row>
    <row r="9" spans="1:4" x14ac:dyDescent="0.2">
      <c r="A9" s="4">
        <v>8</v>
      </c>
      <c r="B9" s="4" t="s">
        <v>15</v>
      </c>
      <c r="C9" s="4">
        <v>80</v>
      </c>
      <c r="D9" s="4">
        <v>3</v>
      </c>
    </row>
    <row r="10" spans="1:4" x14ac:dyDescent="0.2">
      <c r="A10" s="4">
        <v>9</v>
      </c>
      <c r="B10" s="4" t="s">
        <v>16</v>
      </c>
      <c r="C10" s="4">
        <v>90</v>
      </c>
      <c r="D10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F2FC-CB94-4036-B751-A994BDFCC1FE}">
  <dimension ref="A1:B4"/>
  <sheetViews>
    <sheetView showGridLines="0" workbookViewId="0">
      <selection activeCell="K21" sqref="K21"/>
    </sheetView>
  </sheetViews>
  <sheetFormatPr defaultRowHeight="22.5" x14ac:dyDescent="0.2"/>
  <cols>
    <col min="1" max="1" width="19" style="2" bestFit="1" customWidth="1"/>
    <col min="2" max="2" width="22.875" style="2" bestFit="1" customWidth="1"/>
    <col min="3" max="16384" width="9" style="2"/>
  </cols>
  <sheetData>
    <row r="1" spans="1:2" x14ac:dyDescent="0.2">
      <c r="A1" s="3" t="s">
        <v>6</v>
      </c>
      <c r="B1" s="3" t="s">
        <v>7</v>
      </c>
    </row>
    <row r="2" spans="1:2" x14ac:dyDescent="0.2">
      <c r="A2" s="4">
        <v>1</v>
      </c>
      <c r="B2" s="4" t="s">
        <v>17</v>
      </c>
    </row>
    <row r="3" spans="1:2" x14ac:dyDescent="0.2">
      <c r="A3" s="4">
        <v>2</v>
      </c>
      <c r="B3" s="4" t="s">
        <v>18</v>
      </c>
    </row>
    <row r="4" spans="1:2" x14ac:dyDescent="0.2">
      <c r="A4" s="4">
        <v>3</v>
      </c>
      <c r="B4" s="4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473A-7375-401E-827D-A58AEF599AE2}">
  <dimension ref="A1:I39"/>
  <sheetViews>
    <sheetView showGridLines="0" tabSelected="1" workbookViewId="0">
      <selection activeCell="G21" sqref="G21"/>
    </sheetView>
  </sheetViews>
  <sheetFormatPr defaultColWidth="8.875" defaultRowHeight="22.5" x14ac:dyDescent="0.2"/>
  <cols>
    <col min="1" max="1" width="22.25" style="2" bestFit="1" customWidth="1"/>
    <col min="2" max="2" width="18.375" style="2" bestFit="1" customWidth="1"/>
    <col min="3" max="3" width="15.625" style="2" bestFit="1" customWidth="1"/>
    <col min="4" max="4" width="24.625" style="2" bestFit="1" customWidth="1"/>
    <col min="5" max="5" width="21.5" style="2" bestFit="1" customWidth="1"/>
    <col min="6" max="6" width="27.625" style="2" bestFit="1" customWidth="1"/>
    <col min="7" max="7" width="36.875" style="2" bestFit="1" customWidth="1"/>
    <col min="8" max="8" width="53.5" style="2" bestFit="1" customWidth="1"/>
    <col min="9" max="16384" width="8.875" style="2"/>
  </cols>
  <sheetData>
    <row r="1" spans="1:9" s="1" customFormat="1" ht="22.5" customHeight="1" x14ac:dyDescent="0.2">
      <c r="A1" s="16" t="s">
        <v>38</v>
      </c>
      <c r="B1" s="16"/>
      <c r="C1" s="16"/>
      <c r="D1" s="16"/>
      <c r="E1" s="16"/>
      <c r="F1" s="16"/>
      <c r="G1" s="16"/>
      <c r="H1" s="16"/>
    </row>
    <row r="2" spans="1:9" s="1" customFormat="1" x14ac:dyDescent="0.2">
      <c r="A2" s="16"/>
      <c r="B2" s="16"/>
      <c r="C2" s="16"/>
      <c r="D2" s="16"/>
      <c r="E2" s="16"/>
      <c r="F2" s="16"/>
      <c r="G2" s="16"/>
      <c r="H2" s="16"/>
    </row>
    <row r="3" spans="1:9" x14ac:dyDescent="0.2">
      <c r="A3" s="3" t="s">
        <v>20</v>
      </c>
      <c r="B3" s="3" t="s">
        <v>21</v>
      </c>
      <c r="C3" s="3" t="s">
        <v>22</v>
      </c>
      <c r="D3" s="5" t="s">
        <v>23</v>
      </c>
      <c r="E3" s="5" t="s">
        <v>24</v>
      </c>
      <c r="F3" s="5" t="s">
        <v>25</v>
      </c>
      <c r="G3" s="6" t="s">
        <v>26</v>
      </c>
      <c r="H3" s="8" t="s">
        <v>27</v>
      </c>
    </row>
    <row r="4" spans="1:9" x14ac:dyDescent="0.2">
      <c r="A4" s="4">
        <v>1</v>
      </c>
      <c r="B4" s="4">
        <v>1</v>
      </c>
      <c r="C4" s="4">
        <v>5</v>
      </c>
      <c r="D4" s="5" t="str">
        <f>VLOOKUP($B4,'Product Master'!$A$1:$D$10,2,FALSE)</f>
        <v>aa</v>
      </c>
      <c r="E4" s="4">
        <f>VLOOKUP($B4,'Product Master'!$A$1:$D$10,3,FALSE)</f>
        <v>10</v>
      </c>
      <c r="F4" s="4">
        <f>VLOOKUP($B4,'Product Master'!$A$1:$D$10,4,FALSE)</f>
        <v>1</v>
      </c>
      <c r="G4" s="6" t="str">
        <f>VLOOKUP($F4,'Product Class Master'!$A$1:$B$4,2,FALSE)</f>
        <v>Class A</v>
      </c>
      <c r="H4" s="8">
        <f>$C4*$E4</f>
        <v>50</v>
      </c>
    </row>
    <row r="5" spans="1:9" x14ac:dyDescent="0.2">
      <c r="A5" s="4">
        <v>1</v>
      </c>
      <c r="B5" s="4">
        <v>2</v>
      </c>
      <c r="C5" s="4">
        <v>7</v>
      </c>
      <c r="D5" s="5" t="str">
        <f>VLOOKUP($B5,'Product Master'!$A$1:$D$10,2,FALSE)</f>
        <v>bb</v>
      </c>
      <c r="E5" s="4">
        <f>VLOOKUP($B5,'Product Master'!$A$1:$D$10,3,FALSE)</f>
        <v>20</v>
      </c>
      <c r="F5" s="4">
        <f>VLOOKUP($B5,'Product Master'!$A$1:$D$10,4,FALSE)</f>
        <v>1</v>
      </c>
      <c r="G5" s="6" t="str">
        <f>VLOOKUP($F5,'Product Class Master'!$A$1:$B$4,2,FALSE)</f>
        <v>Class A</v>
      </c>
      <c r="H5" s="8">
        <f t="shared" ref="H5:H14" si="0">$C5*$E5</f>
        <v>140</v>
      </c>
    </row>
    <row r="6" spans="1:9" x14ac:dyDescent="0.2">
      <c r="A6" s="4">
        <v>2</v>
      </c>
      <c r="B6" s="4">
        <v>3</v>
      </c>
      <c r="C6" s="4">
        <v>1</v>
      </c>
      <c r="D6" s="5" t="str">
        <f>VLOOKUP($B6,'Product Master'!$A$1:$D$10,2,FALSE)</f>
        <v>cc</v>
      </c>
      <c r="E6" s="4">
        <f>VLOOKUP($B6,'Product Master'!$A$1:$D$10,3,FALSE)</f>
        <v>30</v>
      </c>
      <c r="F6" s="4">
        <f>VLOOKUP($B6,'Product Master'!$A$1:$D$10,4,FALSE)</f>
        <v>2</v>
      </c>
      <c r="G6" s="6" t="str">
        <f>VLOOKUP($F6,'Product Class Master'!$A$1:$B$4,2,FALSE)</f>
        <v>Class B</v>
      </c>
      <c r="H6" s="8">
        <f t="shared" si="0"/>
        <v>30</v>
      </c>
    </row>
    <row r="7" spans="1:9" x14ac:dyDescent="0.2">
      <c r="A7" s="4">
        <v>3</v>
      </c>
      <c r="B7" s="4">
        <v>2</v>
      </c>
      <c r="C7" s="4">
        <v>3</v>
      </c>
      <c r="D7" s="5" t="str">
        <f>VLOOKUP($B7,'Product Master'!$A$1:$D$10,2,FALSE)</f>
        <v>bb</v>
      </c>
      <c r="E7" s="4">
        <f>VLOOKUP($B7,'Product Master'!$A$1:$D$10,3,FALSE)</f>
        <v>20</v>
      </c>
      <c r="F7" s="4">
        <f>VLOOKUP($B7,'Product Master'!$A$1:$D$10,4,FALSE)</f>
        <v>1</v>
      </c>
      <c r="G7" s="6" t="str">
        <f>VLOOKUP($F7,'Product Class Master'!$A$1:$B$4,2,FALSE)</f>
        <v>Class A</v>
      </c>
      <c r="H7" s="8">
        <f t="shared" si="0"/>
        <v>60</v>
      </c>
    </row>
    <row r="8" spans="1:9" x14ac:dyDescent="0.2">
      <c r="A8" s="4">
        <v>4</v>
      </c>
      <c r="B8" s="4">
        <v>4</v>
      </c>
      <c r="C8" s="4">
        <v>8</v>
      </c>
      <c r="D8" s="5" t="str">
        <f>VLOOKUP($B8,'Product Master'!$A$1:$D$10,2,FALSE)</f>
        <v>dd</v>
      </c>
      <c r="E8" s="4">
        <f>VLOOKUP($B8,'Product Master'!$A$1:$D$10,3,FALSE)</f>
        <v>40</v>
      </c>
      <c r="F8" s="4">
        <f>VLOOKUP($B8,'Product Master'!$A$1:$D$10,4,FALSE)</f>
        <v>2</v>
      </c>
      <c r="G8" s="6" t="str">
        <f>VLOOKUP($F8,'Product Class Master'!$A$1:$B$4,2,FALSE)</f>
        <v>Class B</v>
      </c>
      <c r="H8" s="8">
        <f t="shared" si="0"/>
        <v>320</v>
      </c>
    </row>
    <row r="9" spans="1:9" x14ac:dyDescent="0.2">
      <c r="A9" s="4">
        <v>4</v>
      </c>
      <c r="B9" s="4">
        <v>5</v>
      </c>
      <c r="C9" s="4">
        <v>2</v>
      </c>
      <c r="D9" s="5" t="str">
        <f>VLOOKUP($B9,'Product Master'!$A$1:$D$10,2,FALSE)</f>
        <v>ee</v>
      </c>
      <c r="E9" s="4">
        <f>VLOOKUP($B9,'Product Master'!$A$1:$D$10,3,FALSE)</f>
        <v>50</v>
      </c>
      <c r="F9" s="4">
        <f>VLOOKUP($B9,'Product Master'!$A$1:$D$10,4,FALSE)</f>
        <v>2</v>
      </c>
      <c r="G9" s="6" t="str">
        <f>VLOOKUP($F9,'Product Class Master'!$A$1:$B$4,2,FALSE)</f>
        <v>Class B</v>
      </c>
      <c r="H9" s="8">
        <f t="shared" si="0"/>
        <v>100</v>
      </c>
    </row>
    <row r="10" spans="1:9" x14ac:dyDescent="0.2">
      <c r="A10" s="4">
        <v>5</v>
      </c>
      <c r="B10" s="4">
        <v>6</v>
      </c>
      <c r="C10" s="4">
        <v>4</v>
      </c>
      <c r="D10" s="5" t="str">
        <f>VLOOKUP($B10,'Product Master'!$A$1:$D$10,2,FALSE)</f>
        <v>ff</v>
      </c>
      <c r="E10" s="4">
        <f>VLOOKUP($B10,'Product Master'!$A$1:$D$10,3,FALSE)</f>
        <v>60</v>
      </c>
      <c r="F10" s="4">
        <f>VLOOKUP($B10,'Product Master'!$A$1:$D$10,4,FALSE)</f>
        <v>3</v>
      </c>
      <c r="G10" s="6" t="str">
        <f>VLOOKUP($F10,'Product Class Master'!$A$1:$B$4,2,FALSE)</f>
        <v>Class C</v>
      </c>
      <c r="H10" s="8">
        <f t="shared" si="0"/>
        <v>240</v>
      </c>
    </row>
    <row r="11" spans="1:9" x14ac:dyDescent="0.2">
      <c r="A11" s="4">
        <v>5</v>
      </c>
      <c r="B11" s="4">
        <v>7</v>
      </c>
      <c r="C11" s="4">
        <v>8</v>
      </c>
      <c r="D11" s="5" t="str">
        <f>VLOOKUP($B11,'Product Master'!$A$1:$D$10,2,FALSE)</f>
        <v>gg</v>
      </c>
      <c r="E11" s="4">
        <f>VLOOKUP($B11,'Product Master'!$A$1:$D$10,3,FALSE)</f>
        <v>70</v>
      </c>
      <c r="F11" s="4">
        <f>VLOOKUP($B11,'Product Master'!$A$1:$D$10,4,FALSE)</f>
        <v>3</v>
      </c>
      <c r="G11" s="6" t="str">
        <f>VLOOKUP($F11,'Product Class Master'!$A$1:$B$4,2,FALSE)</f>
        <v>Class C</v>
      </c>
      <c r="H11" s="8">
        <f t="shared" si="0"/>
        <v>560</v>
      </c>
    </row>
    <row r="12" spans="1:9" x14ac:dyDescent="0.2">
      <c r="A12" s="4">
        <v>5</v>
      </c>
      <c r="B12" s="4">
        <v>8</v>
      </c>
      <c r="C12" s="4">
        <v>2</v>
      </c>
      <c r="D12" s="5" t="str">
        <f>VLOOKUP($B12,'Product Master'!$A$1:$D$10,2,FALSE)</f>
        <v>hh</v>
      </c>
      <c r="E12" s="4">
        <f>VLOOKUP($B12,'Product Master'!$A$1:$D$10,3,FALSE)</f>
        <v>80</v>
      </c>
      <c r="F12" s="4">
        <f>VLOOKUP($B12,'Product Master'!$A$1:$D$10,4,FALSE)</f>
        <v>3</v>
      </c>
      <c r="G12" s="6" t="str">
        <f>VLOOKUP($F12,'Product Class Master'!$A$1:$B$4,2,FALSE)</f>
        <v>Class C</v>
      </c>
      <c r="H12" s="8">
        <f t="shared" si="0"/>
        <v>160</v>
      </c>
    </row>
    <row r="13" spans="1:9" x14ac:dyDescent="0.2">
      <c r="A13" s="4">
        <v>6</v>
      </c>
      <c r="B13" s="4">
        <v>9</v>
      </c>
      <c r="C13" s="4">
        <v>1</v>
      </c>
      <c r="D13" s="5" t="str">
        <f>VLOOKUP($B13,'Product Master'!$A$1:$D$10,2,FALSE)</f>
        <v>ii</v>
      </c>
      <c r="E13" s="4">
        <f>VLOOKUP($B13,'Product Master'!$A$1:$D$10,3,FALSE)</f>
        <v>90</v>
      </c>
      <c r="F13" s="4">
        <f>VLOOKUP($B13,'Product Master'!$A$1:$D$10,4,FALSE)</f>
        <v>1</v>
      </c>
      <c r="G13" s="6" t="str">
        <f>VLOOKUP($F13,'Product Class Master'!$A$1:$B$4,2,FALSE)</f>
        <v>Class A</v>
      </c>
      <c r="H13" s="8">
        <f t="shared" si="0"/>
        <v>90</v>
      </c>
    </row>
    <row r="14" spans="1:9" x14ac:dyDescent="0.2">
      <c r="A14" s="4">
        <v>6</v>
      </c>
      <c r="B14" s="4">
        <v>1</v>
      </c>
      <c r="C14" s="4">
        <v>7</v>
      </c>
      <c r="D14" s="5" t="str">
        <f>VLOOKUP($B14,'Product Master'!$A$1:$D$10,2,FALSE)</f>
        <v>aa</v>
      </c>
      <c r="E14" s="4">
        <f>VLOOKUP($B14,'Product Master'!$A$1:$D$10,3,FALSE)</f>
        <v>10</v>
      </c>
      <c r="F14" s="4">
        <f>VLOOKUP($B14,'Product Master'!$A$1:$D$10,4,FALSE)</f>
        <v>1</v>
      </c>
      <c r="G14" s="6" t="str">
        <f>VLOOKUP($F14,'Product Class Master'!$A$1:$B$4,2,FALSE)</f>
        <v>Class A</v>
      </c>
      <c r="H14" s="8">
        <f t="shared" si="0"/>
        <v>70</v>
      </c>
    </row>
    <row r="16" spans="1:9" x14ac:dyDescent="0.2">
      <c r="A16" s="17" t="s">
        <v>39</v>
      </c>
      <c r="B16" s="18"/>
      <c r="C16" s="18"/>
      <c r="D16" s="18"/>
      <c r="E16" s="18"/>
      <c r="F16" s="18"/>
      <c r="G16" s="18"/>
      <c r="H16" s="18"/>
      <c r="I16" s="7"/>
    </row>
    <row r="17" spans="1:9" x14ac:dyDescent="0.2">
      <c r="A17" s="19"/>
      <c r="B17" s="20"/>
      <c r="C17" s="20"/>
      <c r="D17" s="20"/>
      <c r="E17" s="20"/>
      <c r="F17" s="20"/>
      <c r="G17" s="20"/>
      <c r="H17" s="20"/>
      <c r="I17" s="7"/>
    </row>
    <row r="18" spans="1:9" x14ac:dyDescent="0.2">
      <c r="A18" s="6" t="s">
        <v>31</v>
      </c>
      <c r="B18" s="13" t="s">
        <v>30</v>
      </c>
      <c r="C18" s="5" t="s">
        <v>32</v>
      </c>
      <c r="D18" s="8" t="s">
        <v>33</v>
      </c>
      <c r="H18"/>
    </row>
    <row r="19" spans="1:9" x14ac:dyDescent="0.2">
      <c r="A19" s="4" t="s">
        <v>17</v>
      </c>
      <c r="B19" s="4">
        <v>1</v>
      </c>
      <c r="C19" s="4" t="s">
        <v>9</v>
      </c>
      <c r="D19" s="4">
        <v>200</v>
      </c>
      <c r="H19"/>
    </row>
    <row r="20" spans="1:9" x14ac:dyDescent="0.2">
      <c r="A20" s="4" t="s">
        <v>17</v>
      </c>
      <c r="B20" s="4">
        <v>2</v>
      </c>
      <c r="C20" s="4" t="s">
        <v>8</v>
      </c>
      <c r="D20" s="4">
        <v>120</v>
      </c>
      <c r="H20"/>
    </row>
    <row r="21" spans="1:9" x14ac:dyDescent="0.2">
      <c r="A21" s="4" t="s">
        <v>18</v>
      </c>
      <c r="B21" s="4">
        <v>1</v>
      </c>
      <c r="C21" s="4" t="s">
        <v>11</v>
      </c>
      <c r="D21" s="4">
        <v>320</v>
      </c>
      <c r="H21"/>
    </row>
    <row r="22" spans="1:9" x14ac:dyDescent="0.2">
      <c r="A22" s="4" t="s">
        <v>18</v>
      </c>
      <c r="B22" s="4">
        <v>2</v>
      </c>
      <c r="C22" s="4" t="s">
        <v>12</v>
      </c>
      <c r="D22" s="4">
        <v>100</v>
      </c>
      <c r="H22"/>
    </row>
    <row r="23" spans="1:9" x14ac:dyDescent="0.2">
      <c r="A23" s="4" t="s">
        <v>19</v>
      </c>
      <c r="B23" s="4">
        <v>1</v>
      </c>
      <c r="C23" s="4" t="s">
        <v>14</v>
      </c>
      <c r="D23" s="4">
        <v>560</v>
      </c>
      <c r="H23"/>
    </row>
    <row r="24" spans="1:9" x14ac:dyDescent="0.2">
      <c r="A24" s="4" t="s">
        <v>19</v>
      </c>
      <c r="B24" s="4">
        <v>2</v>
      </c>
      <c r="C24" s="4" t="s">
        <v>13</v>
      </c>
      <c r="D24" s="4">
        <v>240</v>
      </c>
      <c r="H24"/>
    </row>
    <row r="25" spans="1:9" x14ac:dyDescent="0.2">
      <c r="H25"/>
    </row>
    <row r="26" spans="1:9" x14ac:dyDescent="0.2">
      <c r="A26" s="9" t="s">
        <v>28</v>
      </c>
      <c r="B26" t="s">
        <v>33</v>
      </c>
      <c r="H26"/>
    </row>
    <row r="27" spans="1:9" x14ac:dyDescent="0.2">
      <c r="A27" s="10" t="s">
        <v>17</v>
      </c>
      <c r="B27" s="12">
        <v>410</v>
      </c>
      <c r="H27"/>
    </row>
    <row r="28" spans="1:9" x14ac:dyDescent="0.2">
      <c r="A28" s="11" t="s">
        <v>9</v>
      </c>
      <c r="B28" s="12">
        <v>200</v>
      </c>
      <c r="H28"/>
    </row>
    <row r="29" spans="1:9" x14ac:dyDescent="0.2">
      <c r="A29" s="11" t="s">
        <v>8</v>
      </c>
      <c r="B29" s="12">
        <v>120</v>
      </c>
      <c r="H29"/>
    </row>
    <row r="30" spans="1:9" x14ac:dyDescent="0.2">
      <c r="A30" s="11" t="s">
        <v>16</v>
      </c>
      <c r="B30" s="12">
        <v>90</v>
      </c>
      <c r="H30"/>
    </row>
    <row r="31" spans="1:9" x14ac:dyDescent="0.2">
      <c r="A31" s="10" t="s">
        <v>18</v>
      </c>
      <c r="B31" s="12">
        <v>450</v>
      </c>
      <c r="F31"/>
      <c r="G31"/>
      <c r="H31"/>
    </row>
    <row r="32" spans="1:9" x14ac:dyDescent="0.2">
      <c r="A32" s="11" t="s">
        <v>11</v>
      </c>
      <c r="B32" s="12">
        <v>320</v>
      </c>
      <c r="F32"/>
      <c r="G32"/>
      <c r="H32"/>
    </row>
    <row r="33" spans="1:8" x14ac:dyDescent="0.2">
      <c r="A33" s="11" t="s">
        <v>12</v>
      </c>
      <c r="B33" s="12">
        <v>100</v>
      </c>
      <c r="F33"/>
      <c r="G33"/>
      <c r="H33"/>
    </row>
    <row r="34" spans="1:8" x14ac:dyDescent="0.2">
      <c r="A34" s="11" t="s">
        <v>10</v>
      </c>
      <c r="B34" s="12">
        <v>30</v>
      </c>
      <c r="F34"/>
      <c r="G34"/>
      <c r="H34"/>
    </row>
    <row r="35" spans="1:8" x14ac:dyDescent="0.2">
      <c r="A35" s="10" t="s">
        <v>19</v>
      </c>
      <c r="B35" s="12">
        <v>960</v>
      </c>
    </row>
    <row r="36" spans="1:8" x14ac:dyDescent="0.2">
      <c r="A36" s="11" t="s">
        <v>14</v>
      </c>
      <c r="B36" s="12">
        <v>560</v>
      </c>
    </row>
    <row r="37" spans="1:8" x14ac:dyDescent="0.2">
      <c r="A37" s="11" t="s">
        <v>13</v>
      </c>
      <c r="B37" s="12">
        <v>240</v>
      </c>
    </row>
    <row r="38" spans="1:8" x14ac:dyDescent="0.2">
      <c r="A38" s="11" t="s">
        <v>15</v>
      </c>
      <c r="B38" s="12">
        <v>160</v>
      </c>
    </row>
    <row r="39" spans="1:8" x14ac:dyDescent="0.2">
      <c r="A39" s="10" t="s">
        <v>29</v>
      </c>
      <c r="B39" s="12">
        <v>1820</v>
      </c>
    </row>
  </sheetData>
  <mergeCells count="2">
    <mergeCell ref="A1:H2"/>
    <mergeCell ref="A16:H17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ตัวอย่างข้อมูลจากทุก Sheet</vt:lpstr>
      <vt:lpstr>Sales Transaction</vt:lpstr>
      <vt:lpstr>Product Master</vt:lpstr>
      <vt:lpstr>Product Class Master</vt:lpstr>
      <vt:lpstr>Manual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Apiwat Thaiphakdee (ICT)</dc:creator>
  <cp:lastModifiedBy>Apiwat Thaiphakdee (ICT)</cp:lastModifiedBy>
  <dcterms:created xsi:type="dcterms:W3CDTF">2023-01-22T11:19:36Z</dcterms:created>
  <dcterms:modified xsi:type="dcterms:W3CDTF">2023-01-22T16:06:17Z</dcterms:modified>
</cp:coreProperties>
</file>