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OSD\CN\MergeCN\"/>
    </mc:Choice>
  </mc:AlternateContent>
  <bookViews>
    <workbookView xWindow="0" yWindow="300" windowWidth="15480" windowHeight="7644" tabRatio="686" activeTab="2"/>
  </bookViews>
  <sheets>
    <sheet name="Master" sheetId="1" r:id="rId1"/>
    <sheet name="Master0214" sheetId="4" r:id="rId2"/>
    <sheet name="Data" sheetId="2" r:id="rId3"/>
    <sheet name="Gen" sheetId="3" r:id="rId4"/>
  </sheets>
  <definedNames>
    <definedName name="_xlnm._FilterDatabase" localSheetId="2" hidden="1">Data!#REF!</definedName>
    <definedName name="_xlnm._FilterDatabase" localSheetId="3" hidden="1">Gen!$A$1:$O$234</definedName>
    <definedName name="_xlnm._FilterDatabase" localSheetId="0" hidden="1">Master!$A$1:$D$3723</definedName>
    <definedName name="_xlnm._FilterDatabase" localSheetId="1" hidden="1">Master0214!$A$1:$J$78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95" i="2" l="1"/>
  <c r="A2228" i="2"/>
  <c r="A2258" i="2"/>
  <c r="A2223" i="2"/>
  <c r="A2296" i="2"/>
  <c r="A2247" i="2"/>
  <c r="A2290" i="2"/>
  <c r="A2217" i="2"/>
  <c r="A2235" i="2"/>
  <c r="A2210" i="2"/>
  <c r="A2259" i="2"/>
  <c r="A2261" i="2"/>
  <c r="A2199" i="2"/>
  <c r="A2264" i="2"/>
  <c r="A2267" i="2"/>
  <c r="A2254" i="2"/>
  <c r="A2214" i="2"/>
  <c r="A2271" i="2"/>
  <c r="A2274" i="2"/>
  <c r="A2276" i="2"/>
  <c r="A2278" i="2"/>
  <c r="A4029" i="2"/>
  <c r="A2284" i="2"/>
  <c r="A2221" i="2"/>
  <c r="A2291" i="2"/>
  <c r="A2297" i="2"/>
  <c r="A4031" i="2"/>
  <c r="A2238" i="2"/>
  <c r="A2260" i="2"/>
  <c r="A2224" i="2"/>
  <c r="A4040" i="2"/>
  <c r="A2206" i="2"/>
  <c r="A2268" i="2"/>
  <c r="A2280" i="2"/>
  <c r="A2262" i="2"/>
  <c r="A2219" i="2"/>
  <c r="A2248" i="2"/>
  <c r="A2281" i="2"/>
  <c r="A2283" i="2"/>
  <c r="A2215" i="2"/>
  <c r="A2243" i="2"/>
  <c r="A2202" i="2"/>
  <c r="A4034" i="2"/>
  <c r="A2203" i="2"/>
  <c r="A2249" i="2"/>
  <c r="A2225" i="2"/>
  <c r="A2269" i="2"/>
  <c r="A2229" i="2"/>
  <c r="A2227" i="2"/>
  <c r="A2218" i="2"/>
  <c r="A2279" i="2"/>
  <c r="A2293" i="2"/>
  <c r="A2250" i="2"/>
  <c r="A2204" i="2"/>
  <c r="A2200" i="2"/>
  <c r="A2207" i="2"/>
  <c r="A2216" i="2"/>
  <c r="A2246" i="2"/>
  <c r="A2300" i="2"/>
  <c r="A2292" i="2"/>
  <c r="A2277" i="2"/>
  <c r="A4039" i="2"/>
  <c r="A2298" i="2"/>
  <c r="A2231" i="2"/>
  <c r="A2156" i="2"/>
  <c r="A2263" i="2"/>
  <c r="A2220" i="2"/>
  <c r="A2270" i="2"/>
  <c r="A2212" i="2"/>
  <c r="A2232" i="2"/>
  <c r="A2251" i="2"/>
  <c r="A2301" i="2"/>
  <c r="A2234" i="2"/>
  <c r="A2205" i="2"/>
  <c r="A2208" i="2"/>
  <c r="A2230" i="2"/>
  <c r="A2233" i="2"/>
  <c r="A2289" i="2"/>
  <c r="A2288" i="2"/>
  <c r="A2294" i="2"/>
  <c r="A2213" i="2"/>
  <c r="A2255" i="2"/>
  <c r="A4042" i="2"/>
  <c r="A2285" i="2"/>
  <c r="A2241" i="2"/>
  <c r="A2237" i="2"/>
  <c r="A4037" i="2"/>
  <c r="A4030" i="2"/>
  <c r="A4038" i="2"/>
  <c r="A2282" i="2"/>
  <c r="A2211" i="2"/>
  <c r="A2275" i="2"/>
  <c r="A2299" i="2"/>
  <c r="A2272" i="2"/>
  <c r="A4035" i="2"/>
  <c r="A2244" i="2"/>
  <c r="A2256" i="2"/>
  <c r="A2286" i="2"/>
  <c r="A2242" i="2"/>
  <c r="A2273" i="2"/>
  <c r="A2257" i="2"/>
  <c r="A2239" i="2"/>
  <c r="A2209" i="2"/>
  <c r="A2222" i="2"/>
  <c r="A2265" i="2"/>
  <c r="A4041" i="2"/>
  <c r="A2051" i="2"/>
  <c r="A2252" i="2"/>
  <c r="A2266" i="2"/>
  <c r="A2240" i="2"/>
  <c r="A2236" i="2"/>
  <c r="A2253" i="2"/>
  <c r="A4032" i="2"/>
  <c r="A2201" i="2"/>
  <c r="A4036" i="2"/>
  <c r="A2155" i="2"/>
  <c r="A2287" i="2"/>
  <c r="A4033" i="2"/>
  <c r="A2245" i="2"/>
  <c r="A2226" i="2"/>
  <c r="A4588" i="2"/>
  <c r="A4589" i="2"/>
  <c r="A4590" i="2"/>
  <c r="A4591" i="2"/>
  <c r="A4596" i="2"/>
  <c r="A4585" i="2"/>
  <c r="A4586" i="2"/>
  <c r="A4592" i="2"/>
  <c r="A4587" i="2"/>
  <c r="A4597" i="2"/>
  <c r="A4593" i="2"/>
  <c r="A4598" i="2"/>
  <c r="A4594" i="2"/>
  <c r="A4595" i="2"/>
  <c r="A4048" i="2"/>
  <c r="A4383" i="2"/>
  <c r="A4493" i="2"/>
  <c r="A4389" i="2"/>
  <c r="A4049" i="2"/>
  <c r="A4047" i="2"/>
  <c r="A2157" i="2"/>
  <c r="A4061" i="2"/>
  <c r="A4388" i="2"/>
  <c r="A276" i="2"/>
  <c r="A4062" i="2"/>
  <c r="A4495" i="2"/>
  <c r="A4494" i="2"/>
  <c r="A4043" i="2"/>
  <c r="A4490" i="2"/>
  <c r="A4486" i="2"/>
  <c r="A4491" i="2"/>
  <c r="A4489" i="2"/>
  <c r="A4487" i="2"/>
  <c r="A4044" i="2"/>
  <c r="A4384" i="2"/>
  <c r="A4057" i="2"/>
  <c r="A279" i="2"/>
  <c r="A4064" i="2"/>
  <c r="A4058" i="2"/>
  <c r="A4496" i="2"/>
  <c r="A4060" i="2"/>
  <c r="A4498" i="2"/>
  <c r="A4499" i="2"/>
  <c r="A4505" i="2"/>
  <c r="A4385" i="2"/>
  <c r="A4488" i="2"/>
  <c r="A4492" i="2"/>
  <c r="A4500" i="2"/>
  <c r="A4050" i="2"/>
  <c r="A4065" i="2"/>
  <c r="A4649" i="2"/>
  <c r="A4045" i="2"/>
  <c r="A4497" i="2"/>
  <c r="A4386" i="2"/>
  <c r="A4387" i="2"/>
  <c r="A4650" i="2"/>
  <c r="A4051" i="2"/>
  <c r="A4052" i="2"/>
  <c r="A4501" i="2"/>
  <c r="A4053" i="2"/>
  <c r="A4054" i="2"/>
  <c r="A4055" i="2"/>
  <c r="A4056" i="2"/>
  <c r="A4059" i="2"/>
  <c r="A4046" i="2"/>
  <c r="A4502" i="2"/>
  <c r="A4503" i="2"/>
  <c r="A4063" i="2"/>
  <c r="A4504" i="2"/>
  <c r="A283" i="2"/>
  <c r="A277" i="2"/>
  <c r="A293" i="2"/>
  <c r="A284" i="2"/>
  <c r="A278" i="2"/>
  <c r="A273" i="2"/>
  <c r="A285" i="2"/>
  <c r="A286" i="2"/>
  <c r="A287" i="2"/>
  <c r="A274" i="2"/>
  <c r="A288" i="2"/>
  <c r="A289" i="2"/>
  <c r="A291" i="2"/>
  <c r="A275" i="2"/>
  <c r="A290" i="2"/>
  <c r="A280" i="2"/>
  <c r="A281" i="2"/>
  <c r="A292" i="2"/>
  <c r="A282" i="2"/>
  <c r="A3749" i="2"/>
  <c r="A2052" i="2"/>
  <c r="A4068" i="2"/>
  <c r="A3735" i="2"/>
  <c r="A3743" i="2"/>
  <c r="A4070" i="2"/>
  <c r="A3736" i="2"/>
  <c r="A2055" i="2"/>
  <c r="A2053" i="2"/>
  <c r="A4072" i="2"/>
  <c r="A4078" i="2"/>
  <c r="A4075" i="2"/>
  <c r="A2057" i="2"/>
  <c r="A4076" i="2"/>
  <c r="A3738" i="2"/>
  <c r="A4083" i="2"/>
  <c r="A3745" i="2"/>
  <c r="A1008" i="2"/>
  <c r="A998" i="2"/>
  <c r="A2159" i="2"/>
  <c r="A2061" i="2"/>
  <c r="A2062" i="2"/>
  <c r="A4066" i="2"/>
  <c r="A2" i="2"/>
  <c r="A999" i="2"/>
  <c r="A3737" i="2"/>
  <c r="A4067" i="2"/>
  <c r="A3744" i="2"/>
  <c r="A3740" i="2"/>
  <c r="A4077" i="2"/>
  <c r="A3742" i="2"/>
  <c r="A4081" i="2"/>
  <c r="A4073" i="2"/>
  <c r="A4084" i="2"/>
  <c r="A3748" i="2"/>
  <c r="A4085" i="2"/>
  <c r="A4079" i="2"/>
  <c r="A2056" i="2"/>
  <c r="A4080" i="2"/>
  <c r="A2063" i="2"/>
  <c r="A4082" i="2"/>
  <c r="A4074" i="2"/>
  <c r="A2058" i="2"/>
  <c r="A4069" i="2"/>
  <c r="A2054" i="2"/>
  <c r="A3739" i="2"/>
  <c r="A3746" i="2"/>
  <c r="A2064" i="2"/>
  <c r="A3747" i="2"/>
  <c r="A3741" i="2"/>
  <c r="A2065" i="2"/>
  <c r="A4086" i="2"/>
  <c r="A2158" i="2"/>
  <c r="A4071" i="2"/>
  <c r="A2059" i="2"/>
  <c r="A2060" i="2"/>
  <c r="A1009" i="2"/>
  <c r="A1006" i="2"/>
  <c r="A1002" i="2"/>
  <c r="A298" i="2"/>
  <c r="A936" i="2"/>
  <c r="A1010" i="2"/>
  <c r="A992" i="2"/>
  <c r="A297" i="2"/>
  <c r="A937" i="2"/>
  <c r="A942" i="2"/>
  <c r="A995" i="2"/>
  <c r="A996" i="2"/>
  <c r="A1011" i="2"/>
  <c r="A993" i="2"/>
  <c r="A1012" i="2"/>
  <c r="A1003" i="2"/>
  <c r="A1004" i="2"/>
  <c r="A994" i="2"/>
  <c r="A1007" i="2"/>
  <c r="A1013" i="2"/>
  <c r="A938" i="2"/>
  <c r="A943" i="2"/>
  <c r="A294" i="2"/>
  <c r="A939" i="2"/>
  <c r="A1001" i="2"/>
  <c r="A1005" i="2"/>
  <c r="A1014" i="2"/>
  <c r="A295" i="2"/>
  <c r="A940" i="2"/>
  <c r="A997" i="2"/>
  <c r="A941" i="2"/>
  <c r="A296" i="2"/>
  <c r="A1000" i="2"/>
  <c r="A3734" i="2"/>
  <c r="A436" i="2"/>
  <c r="A437" i="2"/>
  <c r="A2310" i="2"/>
  <c r="A2330" i="2"/>
  <c r="A2306" i="2"/>
  <c r="A3757" i="2"/>
  <c r="A2350" i="2"/>
  <c r="A2360" i="2"/>
  <c r="A2361" i="2"/>
  <c r="A2398" i="2"/>
  <c r="A2400" i="2"/>
  <c r="A2432" i="2"/>
  <c r="A2320" i="2"/>
  <c r="A3769" i="2"/>
  <c r="A2354" i="2"/>
  <c r="A4101" i="2"/>
  <c r="A2340" i="2"/>
  <c r="A2318" i="2"/>
  <c r="A2342" i="2"/>
  <c r="A2314" i="2"/>
  <c r="A2346" i="2"/>
  <c r="A4095" i="2"/>
  <c r="A4087" i="2"/>
  <c r="A2311" i="2"/>
  <c r="A2326" i="2"/>
  <c r="A2302" i="2"/>
  <c r="A2389" i="2"/>
  <c r="A2367" i="2"/>
  <c r="A2421" i="2"/>
  <c r="A2442" i="2"/>
  <c r="A3755" i="2"/>
  <c r="A2327" i="2"/>
  <c r="A2396" i="2"/>
  <c r="A2429" i="2"/>
  <c r="A2457" i="2"/>
  <c r="A3750" i="2"/>
  <c r="A2370" i="2"/>
  <c r="A3752" i="2"/>
  <c r="A4102" i="2"/>
  <c r="A3767" i="2"/>
  <c r="A2393" i="2"/>
  <c r="A303" i="2"/>
  <c r="A2384" i="2"/>
  <c r="A2303" i="2"/>
  <c r="A2447" i="2"/>
  <c r="A2386" i="2"/>
  <c r="A3760" i="2"/>
  <c r="A4097" i="2"/>
  <c r="A2459" i="2"/>
  <c r="A2333" i="2"/>
  <c r="A3753" i="2"/>
  <c r="A2328" i="2"/>
  <c r="A2412" i="2"/>
  <c r="A2066" i="2"/>
  <c r="A3765" i="2"/>
  <c r="A2362" i="2"/>
  <c r="A2437" i="2"/>
  <c r="A2371" i="2"/>
  <c r="A2417" i="2"/>
  <c r="A2357" i="2"/>
  <c r="A3774" i="2"/>
  <c r="A2424" i="2"/>
  <c r="A2379" i="2"/>
  <c r="A3762" i="2"/>
  <c r="A3759" i="2"/>
  <c r="A2456" i="2"/>
  <c r="A2364" i="2"/>
  <c r="A2434" i="2"/>
  <c r="A2332" i="2"/>
  <c r="A2358" i="2"/>
  <c r="A2407" i="2"/>
  <c r="A2433" i="2"/>
  <c r="A2438" i="2"/>
  <c r="A2395" i="2"/>
  <c r="A2444" i="2"/>
  <c r="A2334" i="2"/>
  <c r="A3776" i="2"/>
  <c r="A4090" i="2"/>
  <c r="A2307" i="2"/>
  <c r="A3763" i="2"/>
  <c r="A2453" i="2"/>
  <c r="A2351" i="2"/>
  <c r="A2321" i="2"/>
  <c r="A2312" i="2"/>
  <c r="A2458" i="2"/>
  <c r="A3766" i="2"/>
  <c r="A2422" i="2"/>
  <c r="A946" i="2"/>
  <c r="A944" i="2"/>
  <c r="A308" i="2"/>
  <c r="A3" i="2"/>
  <c r="A2377" i="2"/>
  <c r="A2160" i="2"/>
  <c r="A3751" i="2"/>
  <c r="A2161" i="2"/>
  <c r="A2448" i="2"/>
  <c r="A2331" i="2"/>
  <c r="A2067" i="2"/>
  <c r="A2461" i="2"/>
  <c r="A2411" i="2"/>
  <c r="A2387" i="2"/>
  <c r="A4091" i="2"/>
  <c r="A2394" i="2"/>
  <c r="A2423" i="2"/>
  <c r="A3758" i="2"/>
  <c r="A2315" i="2"/>
  <c r="A2339" i="2"/>
  <c r="A4107" i="2"/>
  <c r="A4092" i="2"/>
  <c r="A2454" i="2"/>
  <c r="A2069" i="2"/>
  <c r="A2468" i="2"/>
  <c r="A2467" i="2"/>
  <c r="A2335" i="2"/>
  <c r="A2380" i="2"/>
  <c r="A2435" i="2"/>
  <c r="A2439" i="2"/>
  <c r="A2445" i="2"/>
  <c r="A2399" i="2"/>
  <c r="A2401" i="2"/>
  <c r="A2463" i="2"/>
  <c r="A2443" i="2"/>
  <c r="A3772" i="2"/>
  <c r="A2390" i="2"/>
  <c r="A2378" i="2"/>
  <c r="A4096" i="2"/>
  <c r="A3754" i="2"/>
  <c r="A2425" i="2"/>
  <c r="A2405" i="2"/>
  <c r="A2316" i="2"/>
  <c r="A2317" i="2"/>
  <c r="A2324" i="2"/>
  <c r="A2441" i="2"/>
  <c r="A2406" i="2"/>
  <c r="A2372" i="2"/>
  <c r="A2403" i="2"/>
  <c r="A2308" i="2"/>
  <c r="A2427" i="2"/>
  <c r="A2449" i="2"/>
  <c r="A2391" i="2"/>
  <c r="A2343" i="2"/>
  <c r="A2305" i="2"/>
  <c r="A2431" i="2"/>
  <c r="A4105" i="2"/>
  <c r="A2368" i="2"/>
  <c r="A2383" i="2"/>
  <c r="A2397" i="2"/>
  <c r="A2352" i="2"/>
  <c r="A4013" i="2"/>
  <c r="A4014" i="2"/>
  <c r="A4015" i="2"/>
  <c r="A3764" i="2"/>
  <c r="A2392" i="2"/>
  <c r="A2376" i="2"/>
  <c r="A2304" i="2"/>
  <c r="A3775" i="2"/>
  <c r="A3756" i="2"/>
  <c r="A2374" i="2"/>
  <c r="A2420" i="2"/>
  <c r="A2319" i="2"/>
  <c r="A2365" i="2"/>
  <c r="A2323" i="2"/>
  <c r="A2418" i="2"/>
  <c r="A3768" i="2"/>
  <c r="A2410" i="2"/>
  <c r="A2366" i="2"/>
  <c r="A3773" i="2"/>
  <c r="A4100" i="2"/>
  <c r="A4098" i="2"/>
  <c r="A4103" i="2"/>
  <c r="A4093" i="2"/>
  <c r="A2381" i="2"/>
  <c r="A4088" i="2"/>
  <c r="A2388" i="2"/>
  <c r="A2428" i="2"/>
  <c r="A4104" i="2"/>
  <c r="A2446" i="2"/>
  <c r="A2416" i="2"/>
  <c r="A2070" i="2"/>
  <c r="A2382" i="2"/>
  <c r="A4106" i="2"/>
  <c r="A2469" i="2"/>
  <c r="A3761" i="2"/>
  <c r="A2402" i="2"/>
  <c r="A2385" i="2"/>
  <c r="A2404" i="2"/>
  <c r="A2440" i="2"/>
  <c r="A2347" i="2"/>
  <c r="A2375" i="2"/>
  <c r="A2413" i="2"/>
  <c r="A2419" i="2"/>
  <c r="A2329" i="2"/>
  <c r="A2355" i="2"/>
  <c r="A2460" i="2"/>
  <c r="A2338" i="2"/>
  <c r="A2464" i="2"/>
  <c r="A3770" i="2"/>
  <c r="A2348" i="2"/>
  <c r="A2068" i="2"/>
  <c r="A2071" i="2"/>
  <c r="A2470" i="2"/>
  <c r="A2408" i="2"/>
  <c r="A2465" i="2"/>
  <c r="A2363" i="2"/>
  <c r="A2313" i="2"/>
  <c r="A2309" i="2"/>
  <c r="A2414" i="2"/>
  <c r="A4099" i="2"/>
  <c r="A2436" i="2"/>
  <c r="A2451" i="2"/>
  <c r="A4108" i="2"/>
  <c r="A2359" i="2"/>
  <c r="A2344" i="2"/>
  <c r="A2452" i="2"/>
  <c r="A2466" i="2"/>
  <c r="A2462" i="2"/>
  <c r="A2337" i="2"/>
  <c r="A2349" i="2"/>
  <c r="A2356" i="2"/>
  <c r="A2353" i="2"/>
  <c r="A2450" i="2"/>
  <c r="A2373" i="2"/>
  <c r="A2322" i="2"/>
  <c r="A2369" i="2"/>
  <c r="A4094" i="2"/>
  <c r="A2325" i="2"/>
  <c r="A2415" i="2"/>
  <c r="A2345" i="2"/>
  <c r="A2336" i="2"/>
  <c r="A3771" i="2"/>
  <c r="A2409" i="2"/>
  <c r="A2430" i="2"/>
  <c r="A2455" i="2"/>
  <c r="A2341" i="2"/>
  <c r="A2426" i="2"/>
  <c r="A4089" i="2"/>
  <c r="A4772" i="2"/>
  <c r="A4769" i="2"/>
  <c r="A4770" i="2"/>
  <c r="A4771" i="2"/>
  <c r="A953" i="2"/>
  <c r="A954" i="2"/>
  <c r="A304" i="2"/>
  <c r="A305" i="2"/>
  <c r="A950" i="2"/>
  <c r="A952" i="2"/>
  <c r="A945" i="2"/>
  <c r="A951" i="2"/>
  <c r="A948" i="2"/>
  <c r="A299" i="2"/>
  <c r="A306" i="2"/>
  <c r="A949" i="2"/>
  <c r="A947" i="2"/>
  <c r="A300" i="2"/>
  <c r="A307" i="2"/>
  <c r="A302" i="2"/>
  <c r="A301" i="2"/>
  <c r="A3785" i="2"/>
  <c r="A3808" i="2"/>
  <c r="A4112" i="2"/>
  <c r="A3796" i="2"/>
  <c r="A4118" i="2"/>
  <c r="A3783" i="2"/>
  <c r="A3804" i="2"/>
  <c r="A3798" i="2"/>
  <c r="A4114" i="2"/>
  <c r="A3786" i="2"/>
  <c r="A3787" i="2"/>
  <c r="A4392" i="2"/>
  <c r="A3792" i="2"/>
  <c r="A3794" i="2"/>
  <c r="A4391" i="2"/>
  <c r="A4116" i="2"/>
  <c r="A3803" i="2"/>
  <c r="A3791" i="2"/>
  <c r="A4109" i="2"/>
  <c r="A4394" i="2"/>
  <c r="A316" i="2"/>
  <c r="A3778" i="2"/>
  <c r="A3797" i="2"/>
  <c r="A4395" i="2"/>
  <c r="A4398" i="2"/>
  <c r="A3800" i="2"/>
  <c r="A3801" i="2"/>
  <c r="A3807" i="2"/>
  <c r="A3788" i="2"/>
  <c r="A3793" i="2"/>
  <c r="A3802" i="2"/>
  <c r="A4399" i="2"/>
  <c r="A4393" i="2"/>
  <c r="A3789" i="2"/>
  <c r="A3784" i="2"/>
  <c r="A4110" i="2"/>
  <c r="A4111" i="2"/>
  <c r="A3805" i="2"/>
  <c r="A4119" i="2"/>
  <c r="A3781" i="2"/>
  <c r="A4397" i="2"/>
  <c r="A3777" i="2"/>
  <c r="A4115" i="2"/>
  <c r="A4113" i="2"/>
  <c r="A3779" i="2"/>
  <c r="A3806" i="2"/>
  <c r="A4396" i="2"/>
  <c r="A3782" i="2"/>
  <c r="A3795" i="2"/>
  <c r="A3790" i="2"/>
  <c r="A3780" i="2"/>
  <c r="A4639" i="2"/>
  <c r="A4784" i="2"/>
  <c r="A4785" i="2"/>
  <c r="A317" i="2"/>
  <c r="A315" i="2"/>
  <c r="A310" i="2"/>
  <c r="A309" i="2"/>
  <c r="A318" i="2"/>
  <c r="A3799" i="2"/>
  <c r="A4415" i="2"/>
  <c r="A4416" i="2"/>
  <c r="A314" i="2"/>
  <c r="A311" i="2"/>
  <c r="A312" i="2"/>
  <c r="A313" i="2"/>
  <c r="A4117" i="2"/>
  <c r="A4390" i="2"/>
  <c r="A4122" i="2"/>
  <c r="A4521" i="2"/>
  <c r="A4128" i="2"/>
  <c r="A4508" i="2"/>
  <c r="A4129" i="2"/>
  <c r="A4120" i="2"/>
  <c r="A2075" i="2"/>
  <c r="A737" i="2"/>
  <c r="A1992" i="2"/>
  <c r="A2011" i="2"/>
  <c r="A1999" i="2"/>
  <c r="A709" i="2"/>
  <c r="A719" i="2"/>
  <c r="A748" i="2"/>
  <c r="A766" i="2"/>
  <c r="A713" i="2"/>
  <c r="A324" i="2"/>
  <c r="A2030" i="2"/>
  <c r="A2042" i="2"/>
  <c r="A1983" i="2"/>
  <c r="A4523" i="2"/>
  <c r="A2164" i="2"/>
  <c r="A2165" i="2"/>
  <c r="A4511" i="2"/>
  <c r="A2166" i="2"/>
  <c r="A4527" i="2"/>
  <c r="A2012" i="2"/>
  <c r="A1186" i="2"/>
  <c r="A723" i="2"/>
  <c r="A4513" i="2"/>
  <c r="A4514" i="2"/>
  <c r="A2162" i="2"/>
  <c r="A4524" i="2"/>
  <c r="A4518" i="2"/>
  <c r="A1993" i="2"/>
  <c r="A1109" i="2"/>
  <c r="A767" i="2"/>
  <c r="A759" i="2"/>
  <c r="A753" i="2"/>
  <c r="A1161" i="2"/>
  <c r="A749" i="2"/>
  <c r="A738" i="2"/>
  <c r="A1213" i="2"/>
  <c r="A1173" i="2"/>
  <c r="A1176" i="2"/>
  <c r="A714" i="2"/>
  <c r="A1210" i="2"/>
  <c r="A1293" i="2"/>
  <c r="A1275" i="2"/>
  <c r="A728" i="2"/>
  <c r="A1304" i="2"/>
  <c r="A4529" i="2"/>
  <c r="A2167" i="2"/>
  <c r="A4123" i="2"/>
  <c r="A2168" i="2"/>
  <c r="A2013" i="2"/>
  <c r="A4510" i="2"/>
  <c r="A2031" i="2"/>
  <c r="A2032" i="2"/>
  <c r="A2014" i="2"/>
  <c r="A2033" i="2"/>
  <c r="A2034" i="2"/>
  <c r="A2000" i="2"/>
  <c r="A1280" i="2"/>
  <c r="A2043" i="2"/>
  <c r="A2035" i="2"/>
  <c r="A4515" i="2"/>
  <c r="A1994" i="2"/>
  <c r="A2015" i="2"/>
  <c r="A2169" i="2"/>
  <c r="A4522" i="2"/>
  <c r="A2170" i="2"/>
  <c r="A4516" i="2"/>
  <c r="A2171" i="2"/>
  <c r="A4507" i="2"/>
  <c r="A2172" i="2"/>
  <c r="A2173" i="2"/>
  <c r="A4530" i="2"/>
  <c r="A2175" i="2"/>
  <c r="A4528" i="2"/>
  <c r="A3811" i="2"/>
  <c r="A4517" i="2"/>
  <c r="A4512" i="2"/>
  <c r="A4794" i="2"/>
  <c r="A4131" i="2"/>
  <c r="A4126" i="2"/>
  <c r="A4651" i="2"/>
  <c r="A4653" i="2"/>
  <c r="A4652" i="2"/>
  <c r="A4519" i="2"/>
  <c r="A4520" i="2"/>
  <c r="A2072" i="2"/>
  <c r="A4127" i="2"/>
  <c r="A4506" i="2"/>
  <c r="A2073" i="2"/>
  <c r="A2074" i="2"/>
  <c r="A4121" i="2"/>
  <c r="A4125" i="2"/>
  <c r="A2163" i="2"/>
  <c r="A3812" i="2"/>
  <c r="A4525" i="2"/>
  <c r="A3809" i="2"/>
  <c r="A4124" i="2"/>
  <c r="A2174" i="2"/>
  <c r="A4526" i="2"/>
  <c r="A4130" i="2"/>
  <c r="A4509" i="2"/>
  <c r="A3810" i="2"/>
  <c r="A760" i="2"/>
  <c r="A754" i="2"/>
  <c r="A4793" i="2"/>
  <c r="A4791" i="2"/>
  <c r="A4792" i="2"/>
  <c r="A1187" i="2"/>
  <c r="A1242" i="2"/>
  <c r="A2016" i="2"/>
  <c r="A2006" i="2"/>
  <c r="A729" i="2"/>
  <c r="A1243" i="2"/>
  <c r="A1177" i="2"/>
  <c r="A1188" i="2"/>
  <c r="A739" i="2"/>
  <c r="A1162" i="2"/>
  <c r="A740" i="2"/>
  <c r="A755" i="2"/>
  <c r="A1146" i="2"/>
  <c r="A720" i="2"/>
  <c r="A2044" i="2"/>
  <c r="A1189" i="2"/>
  <c r="A1163" i="2"/>
  <c r="A1261" i="2"/>
  <c r="A1294" i="2"/>
  <c r="A1121" i="2"/>
  <c r="A1190" i="2"/>
  <c r="A715" i="2"/>
  <c r="A1295" i="2"/>
  <c r="A1110" i="2"/>
  <c r="A1178" i="2"/>
  <c r="A1129" i="2"/>
  <c r="A716" i="2"/>
  <c r="A1262" i="2"/>
  <c r="A1122" i="2"/>
  <c r="A1214" i="2"/>
  <c r="A1263" i="2"/>
  <c r="A1299" i="2"/>
  <c r="A756" i="2"/>
  <c r="A1179" i="2"/>
  <c r="A1191" i="2"/>
  <c r="A1130" i="2"/>
  <c r="A1147" i="2"/>
  <c r="A1281" i="2"/>
  <c r="A1116" i="2"/>
  <c r="A2017" i="2"/>
  <c r="A958" i="2"/>
  <c r="A1117" i="2"/>
  <c r="A1192" i="2"/>
  <c r="A1111" i="2"/>
  <c r="A1296" i="2"/>
  <c r="A1112" i="2"/>
  <c r="A1118" i="2"/>
  <c r="A1215" i="2"/>
  <c r="A1282" i="2"/>
  <c r="A1995" i="2"/>
  <c r="A757" i="2"/>
  <c r="A2045" i="2"/>
  <c r="A768" i="2"/>
  <c r="A1193" i="2"/>
  <c r="A1216" i="2"/>
  <c r="A1264" i="2"/>
  <c r="A1283" i="2"/>
  <c r="A724" i="2"/>
  <c r="A750" i="2"/>
  <c r="A1244" i="2"/>
  <c r="A751" i="2"/>
  <c r="A1194" i="2"/>
  <c r="A1164" i="2"/>
  <c r="A1217" i="2"/>
  <c r="A1148" i="2"/>
  <c r="A1218" i="2"/>
  <c r="A769" i="2"/>
  <c r="A1195" i="2"/>
  <c r="A1265" i="2"/>
  <c r="A1245" i="2"/>
  <c r="A770" i="2"/>
  <c r="A1196" i="2"/>
  <c r="A1297" i="2"/>
  <c r="A1219" i="2"/>
  <c r="A1284" i="2"/>
  <c r="A1220" i="2"/>
  <c r="A1197" i="2"/>
  <c r="A1123" i="2"/>
  <c r="A1198" i="2"/>
  <c r="A730" i="2"/>
  <c r="A1285" i="2"/>
  <c r="A1113" i="2"/>
  <c r="A1266" i="2"/>
  <c r="A761" i="2"/>
  <c r="A1180" i="2"/>
  <c r="A1149" i="2"/>
  <c r="A1286" i="2"/>
  <c r="A1276" i="2"/>
  <c r="A1150" i="2"/>
  <c r="A1131" i="2"/>
  <c r="A1151" i="2"/>
  <c r="A1181" i="2"/>
  <c r="A1287" i="2"/>
  <c r="A762" i="2"/>
  <c r="A1182" i="2"/>
  <c r="A1183" i="2"/>
  <c r="A1124" i="2"/>
  <c r="A1246" i="2"/>
  <c r="A1152" i="2"/>
  <c r="A1199" i="2"/>
  <c r="A1184" i="2"/>
  <c r="A732" i="2"/>
  <c r="A2036" i="2"/>
  <c r="A1221" i="2"/>
  <c r="A733" i="2"/>
  <c r="A741" i="2"/>
  <c r="A763" i="2"/>
  <c r="A1222" i="2"/>
  <c r="A1223" i="2"/>
  <c r="A1165" i="2"/>
  <c r="A1224" i="2"/>
  <c r="A1119" i="2"/>
  <c r="A1267" i="2"/>
  <c r="A1288" i="2"/>
  <c r="A1125" i="2"/>
  <c r="A1277" i="2"/>
  <c r="A711" i="2"/>
  <c r="A1225" i="2"/>
  <c r="A1166" i="2"/>
  <c r="A1200" i="2"/>
  <c r="A1132" i="2"/>
  <c r="A1201" i="2"/>
  <c r="A957" i="2"/>
  <c r="A1167" i="2"/>
  <c r="A1202" i="2"/>
  <c r="A955" i="2"/>
  <c r="A1289" i="2"/>
  <c r="A1153" i="2"/>
  <c r="A1247" i="2"/>
  <c r="A734" i="2"/>
  <c r="A1226" i="2"/>
  <c r="A1203" i="2"/>
  <c r="A1248" i="2"/>
  <c r="A1249" i="2"/>
  <c r="A1120" i="2"/>
  <c r="A1139" i="2"/>
  <c r="A1133" i="2"/>
  <c r="A1227" i="2"/>
  <c r="A1154" i="2"/>
  <c r="A1228" i="2"/>
  <c r="A1126" i="2"/>
  <c r="A1134" i="2"/>
  <c r="A1250" i="2"/>
  <c r="A764" i="2"/>
  <c r="A1204" i="2"/>
  <c r="A771" i="2"/>
  <c r="A1174" i="2"/>
  <c r="A1251" i="2"/>
  <c r="A1290" i="2"/>
  <c r="A752" i="2"/>
  <c r="A2037" i="2"/>
  <c r="A2007" i="2"/>
  <c r="A1205" i="2"/>
  <c r="A1155" i="2"/>
  <c r="A1252" i="2"/>
  <c r="A1268" i="2"/>
  <c r="A1253" i="2"/>
  <c r="A1229" i="2"/>
  <c r="A1254" i="2"/>
  <c r="A1255" i="2"/>
  <c r="A712" i="2"/>
  <c r="A2038" i="2"/>
  <c r="A1206" i="2"/>
  <c r="A1127" i="2"/>
  <c r="A1140" i="2"/>
  <c r="A1114" i="2"/>
  <c r="A1156" i="2"/>
  <c r="A1230" i="2"/>
  <c r="A1256" i="2"/>
  <c r="A1207" i="2"/>
  <c r="A1128" i="2"/>
  <c r="A1185" i="2"/>
  <c r="A1298" i="2"/>
  <c r="A1157" i="2"/>
  <c r="A1158" i="2"/>
  <c r="A1269" i="2"/>
  <c r="A1231" i="2"/>
  <c r="A1270" i="2"/>
  <c r="A1271" i="2"/>
  <c r="A1211" i="2"/>
  <c r="A1257" i="2"/>
  <c r="A1135" i="2"/>
  <c r="A772" i="2"/>
  <c r="A1212" i="2"/>
  <c r="A1278" i="2"/>
  <c r="A735" i="2"/>
  <c r="A1272" i="2"/>
  <c r="A319" i="2"/>
  <c r="A725" i="2"/>
  <c r="A1232" i="2"/>
  <c r="A1208" i="2"/>
  <c r="A1258" i="2"/>
  <c r="A1168" i="2"/>
  <c r="A742" i="2"/>
  <c r="A1291" i="2"/>
  <c r="A743" i="2"/>
  <c r="A1159" i="2"/>
  <c r="A736" i="2"/>
  <c r="A1233" i="2"/>
  <c r="A1259" i="2"/>
  <c r="A773" i="2"/>
  <c r="A1273" i="2"/>
  <c r="A1260" i="2"/>
  <c r="A1115" i="2"/>
  <c r="A1141" i="2"/>
  <c r="A1169" i="2"/>
  <c r="A1175" i="2"/>
  <c r="A744" i="2"/>
  <c r="A1234" i="2"/>
  <c r="A1160" i="2"/>
  <c r="A1274" i="2"/>
  <c r="A959" i="2"/>
  <c r="A721" i="2"/>
  <c r="A1136" i="2"/>
  <c r="A1137" i="2"/>
  <c r="A1292" i="2"/>
  <c r="A2018" i="2"/>
  <c r="A765" i="2"/>
  <c r="A320" i="2"/>
  <c r="A1235" i="2"/>
  <c r="A710" i="2"/>
  <c r="A1984" i="2"/>
  <c r="A956" i="2"/>
  <c r="A1209" i="2"/>
  <c r="A2019" i="2"/>
  <c r="A2001" i="2"/>
  <c r="A1142" i="2"/>
  <c r="A1138" i="2"/>
  <c r="A731" i="2"/>
  <c r="A726" i="2"/>
  <c r="A2039" i="2"/>
  <c r="A2020" i="2"/>
  <c r="A1236" i="2"/>
  <c r="A727" i="2"/>
  <c r="A2002" i="2"/>
  <c r="A745" i="2"/>
  <c r="A1985" i="2"/>
  <c r="A2021" i="2"/>
  <c r="A2003" i="2"/>
  <c r="A1237" i="2"/>
  <c r="A1986" i="2"/>
  <c r="A2008" i="2"/>
  <c r="A2022" i="2"/>
  <c r="A1996" i="2"/>
  <c r="A717" i="2"/>
  <c r="A1238" i="2"/>
  <c r="A2023" i="2"/>
  <c r="A718" i="2"/>
  <c r="A746" i="2"/>
  <c r="A1987" i="2"/>
  <c r="A1143" i="2"/>
  <c r="A1300" i="2"/>
  <c r="A2024" i="2"/>
  <c r="A722" i="2"/>
  <c r="A1239" i="2"/>
  <c r="A708" i="2"/>
  <c r="A2025" i="2"/>
  <c r="A1170" i="2"/>
  <c r="A774" i="2"/>
  <c r="A1144" i="2"/>
  <c r="A2004" i="2"/>
  <c r="A2009" i="2"/>
  <c r="A1988" i="2"/>
  <c r="A2010" i="2"/>
  <c r="A2040" i="2"/>
  <c r="A1301" i="2"/>
  <c r="A2026" i="2"/>
  <c r="A1989" i="2"/>
  <c r="A1279" i="2"/>
  <c r="A1302" i="2"/>
  <c r="A1240" i="2"/>
  <c r="A2027" i="2"/>
  <c r="A1990" i="2"/>
  <c r="A775" i="2"/>
  <c r="A2028" i="2"/>
  <c r="A1997" i="2"/>
  <c r="A1303" i="2"/>
  <c r="A1241" i="2"/>
  <c r="A2029" i="2"/>
  <c r="A1998" i="2"/>
  <c r="A776" i="2"/>
  <c r="A2041" i="2"/>
  <c r="A1171" i="2"/>
  <c r="A2005" i="2"/>
  <c r="A322" i="2"/>
  <c r="A1305" i="2"/>
  <c r="A758" i="2"/>
  <c r="A777" i="2"/>
  <c r="A1991" i="2"/>
  <c r="A747" i="2"/>
  <c r="A321" i="2"/>
  <c r="A1145" i="2"/>
  <c r="A1172" i="2"/>
  <c r="A323" i="2"/>
  <c r="A2079" i="2"/>
  <c r="A486" i="2"/>
  <c r="A94" i="2"/>
  <c r="A526" i="2"/>
  <c r="A18" i="2"/>
  <c r="A1029" i="2"/>
  <c r="A36" i="2"/>
  <c r="A1022" i="2"/>
  <c r="A510" i="2"/>
  <c r="A4132" i="2"/>
  <c r="A4134" i="2"/>
  <c r="A2078" i="2"/>
  <c r="A2076" i="2"/>
  <c r="A2176" i="2"/>
  <c r="A2046" i="2"/>
  <c r="A95" i="2"/>
  <c r="A37" i="2"/>
  <c r="A25" i="2"/>
  <c r="A4016" i="2"/>
  <c r="A4400" i="2"/>
  <c r="A38" i="2"/>
  <c r="A100" i="2"/>
  <c r="A39" i="2"/>
  <c r="A29" i="2"/>
  <c r="A1027" i="2"/>
  <c r="A7" i="2"/>
  <c r="A521" i="2"/>
  <c r="A458" i="2"/>
  <c r="A2047" i="2"/>
  <c r="A504" i="2"/>
  <c r="A522" i="2"/>
  <c r="A40" i="2"/>
  <c r="A6" i="2"/>
  <c r="A4135" i="2"/>
  <c r="A4133" i="2"/>
  <c r="A4136" i="2"/>
  <c r="A4017" i="2"/>
  <c r="A4137" i="2"/>
  <c r="A4139" i="2"/>
  <c r="A2077" i="2"/>
  <c r="A4401" i="2"/>
  <c r="A4138" i="2"/>
  <c r="A19" i="2"/>
  <c r="A475" i="2"/>
  <c r="A4640" i="2"/>
  <c r="A527" i="2"/>
  <c r="A476" i="2"/>
  <c r="A438" i="2"/>
  <c r="A1015" i="2"/>
  <c r="A41" i="2"/>
  <c r="A30" i="2"/>
  <c r="A42" i="2"/>
  <c r="A473" i="2"/>
  <c r="A511" i="2"/>
  <c r="A466" i="2"/>
  <c r="A460" i="2"/>
  <c r="A439" i="2"/>
  <c r="A43" i="2"/>
  <c r="A44" i="2"/>
  <c r="A440" i="2"/>
  <c r="A45" i="2"/>
  <c r="A8" i="2"/>
  <c r="A46" i="2"/>
  <c r="A47" i="2"/>
  <c r="A48" i="2"/>
  <c r="A49" i="2"/>
  <c r="A101" i="2"/>
  <c r="A50" i="2"/>
  <c r="A517" i="2"/>
  <c r="A51" i="2"/>
  <c r="A492" i="2"/>
  <c r="A450" i="2"/>
  <c r="A52" i="2"/>
  <c r="A102" i="2"/>
  <c r="A533" i="2"/>
  <c r="A477" i="2"/>
  <c r="A487" i="2"/>
  <c r="A467" i="2"/>
  <c r="A493" i="2"/>
  <c r="A453" i="2"/>
  <c r="A523" i="2"/>
  <c r="A53" i="2"/>
  <c r="A54" i="2"/>
  <c r="A1024" i="2"/>
  <c r="A109" i="2"/>
  <c r="A1033" i="2"/>
  <c r="A441" i="2"/>
  <c r="A55" i="2"/>
  <c r="A26" i="2"/>
  <c r="A56" i="2"/>
  <c r="A505" i="2"/>
  <c r="A442" i="2"/>
  <c r="A57" i="2"/>
  <c r="A494" i="2"/>
  <c r="A58" i="2"/>
  <c r="A31" i="2"/>
  <c r="A1025" i="2"/>
  <c r="A96" i="2"/>
  <c r="A59" i="2"/>
  <c r="A107" i="2"/>
  <c r="A60" i="2"/>
  <c r="A103" i="2"/>
  <c r="A32" i="2"/>
  <c r="A61" i="2"/>
  <c r="A62" i="2"/>
  <c r="A110" i="2"/>
  <c r="A1028" i="2"/>
  <c r="A63" i="2"/>
  <c r="A64" i="2"/>
  <c r="A512" i="2"/>
  <c r="A65" i="2"/>
  <c r="A528" i="2"/>
  <c r="A66" i="2"/>
  <c r="A443" i="2"/>
  <c r="A468" i="2"/>
  <c r="A9" i="2"/>
  <c r="A469" i="2"/>
  <c r="A2048" i="2"/>
  <c r="A10" i="2"/>
  <c r="A451" i="2"/>
  <c r="A67" i="2"/>
  <c r="A33" i="2"/>
  <c r="A97" i="2"/>
  <c r="A68" i="2"/>
  <c r="A20" i="2"/>
  <c r="A104" i="2"/>
  <c r="A69" i="2"/>
  <c r="A444" i="2"/>
  <c r="A70" i="2"/>
  <c r="A71" i="2"/>
  <c r="A111" i="2"/>
  <c r="A72" i="2"/>
  <c r="A112" i="2"/>
  <c r="A495" i="2"/>
  <c r="A113" i="2"/>
  <c r="A73" i="2"/>
  <c r="A496" i="2"/>
  <c r="A74" i="2"/>
  <c r="A445" i="2"/>
  <c r="A488" i="2"/>
  <c r="A461" i="2"/>
  <c r="A98" i="2"/>
  <c r="A75" i="2"/>
  <c r="A1026" i="2"/>
  <c r="A513" i="2"/>
  <c r="A11" i="2"/>
  <c r="A534" i="2"/>
  <c r="A1016" i="2"/>
  <c r="A76" i="2"/>
  <c r="A489" i="2"/>
  <c r="A77" i="2"/>
  <c r="A497" i="2"/>
  <c r="A446" i="2"/>
  <c r="A114" i="2"/>
  <c r="A78" i="2"/>
  <c r="A79" i="2"/>
  <c r="A80" i="2"/>
  <c r="A81" i="2"/>
  <c r="A108" i="2"/>
  <c r="A82" i="2"/>
  <c r="A115" i="2"/>
  <c r="A83" i="2"/>
  <c r="A27" i="2"/>
  <c r="A116" i="2"/>
  <c r="A84" i="2"/>
  <c r="A12" i="2"/>
  <c r="A470" i="2"/>
  <c r="A506" i="2"/>
  <c r="A462" i="2"/>
  <c r="A28" i="2"/>
  <c r="A21" i="2"/>
  <c r="A85" i="2"/>
  <c r="A117" i="2"/>
  <c r="A86" i="2"/>
  <c r="A474" i="2"/>
  <c r="A498" i="2"/>
  <c r="A87" i="2"/>
  <c r="A447" i="2"/>
  <c r="A490" i="2"/>
  <c r="A88" i="2"/>
  <c r="A518" i="2"/>
  <c r="A478" i="2"/>
  <c r="A499" i="2"/>
  <c r="A34" i="2"/>
  <c r="A448" i="2"/>
  <c r="A479" i="2"/>
  <c r="A22" i="2"/>
  <c r="A519" i="2"/>
  <c r="A1017" i="2"/>
  <c r="A459" i="2"/>
  <c r="A500" i="2"/>
  <c r="A449" i="2"/>
  <c r="A507" i="2"/>
  <c r="A463" i="2"/>
  <c r="A454" i="2"/>
  <c r="A464" i="2"/>
  <c r="A529" i="2"/>
  <c r="A530" i="2"/>
  <c r="A456" i="2"/>
  <c r="A93" i="2"/>
  <c r="A35" i="2"/>
  <c r="A457" i="2"/>
  <c r="A509" i="2"/>
  <c r="A532" i="2"/>
  <c r="A531" i="2"/>
  <c r="A524" i="2"/>
  <c r="A465" i="2"/>
  <c r="A514" i="2"/>
  <c r="A13" i="2"/>
  <c r="A118" i="2"/>
  <c r="A89" i="2"/>
  <c r="A515" i="2"/>
  <c r="A1019" i="2"/>
  <c r="A501" i="2"/>
  <c r="A23" i="2"/>
  <c r="A1023" i="2"/>
  <c r="A525" i="2"/>
  <c r="A502" i="2"/>
  <c r="A480" i="2"/>
  <c r="A14" i="2"/>
  <c r="A119" i="2"/>
  <c r="A15" i="2"/>
  <c r="A99" i="2"/>
  <c r="A2049" i="2"/>
  <c r="A520" i="2"/>
  <c r="A535" i="2"/>
  <c r="A24" i="2"/>
  <c r="A105" i="2"/>
  <c r="A106" i="2"/>
  <c r="A16" i="2"/>
  <c r="A471" i="2"/>
  <c r="A516" i="2"/>
  <c r="A120" i="2"/>
  <c r="A1030" i="2"/>
  <c r="A481" i="2"/>
  <c r="A1031" i="2"/>
  <c r="A452" i="2"/>
  <c r="A482" i="2"/>
  <c r="A2050" i="2"/>
  <c r="A90" i="2"/>
  <c r="A472" i="2"/>
  <c r="A455" i="2"/>
  <c r="A483" i="2"/>
  <c r="A1020" i="2"/>
  <c r="A91" i="2"/>
  <c r="A1018" i="2"/>
  <c r="A484" i="2"/>
  <c r="A1021" i="2"/>
  <c r="A1032" i="2"/>
  <c r="A485" i="2"/>
  <c r="A536" i="2"/>
  <c r="A121" i="2"/>
  <c r="A491" i="2"/>
  <c r="A508" i="2"/>
  <c r="A92" i="2"/>
  <c r="A17" i="2"/>
  <c r="A503" i="2"/>
  <c r="A537" i="2"/>
  <c r="A5" i="2"/>
  <c r="A2579" i="2"/>
  <c r="A2588" i="2"/>
  <c r="A2504" i="2"/>
  <c r="A2534" i="2"/>
  <c r="A2538" i="2"/>
  <c r="A2539" i="2"/>
  <c r="A2081" i="2"/>
  <c r="A2531" i="2"/>
  <c r="A2482" i="2"/>
  <c r="A2556" i="2"/>
  <c r="A2489" i="2"/>
  <c r="A2472" i="2"/>
  <c r="A2567" i="2"/>
  <c r="A2486" i="2"/>
  <c r="A2572" i="2"/>
  <c r="A2580" i="2"/>
  <c r="A2505" i="2"/>
  <c r="A2540" i="2"/>
  <c r="A2585" i="2"/>
  <c r="A2500" i="2"/>
  <c r="A2596" i="2"/>
  <c r="A2573" i="2"/>
  <c r="A2532" i="2"/>
  <c r="A4157" i="2"/>
  <c r="A2602" i="2"/>
  <c r="A2566" i="2"/>
  <c r="A2516" i="2"/>
  <c r="A2513" i="2"/>
  <c r="A2570" i="2"/>
  <c r="A2599" i="2"/>
  <c r="A4140" i="2"/>
  <c r="A2529" i="2"/>
  <c r="A2574" i="2"/>
  <c r="A2555" i="2"/>
  <c r="A4161" i="2"/>
  <c r="A2581" i="2"/>
  <c r="A2584" i="2"/>
  <c r="A2600" i="2"/>
  <c r="A2476" i="2"/>
  <c r="A2568" i="2"/>
  <c r="A2521" i="2"/>
  <c r="A2483" i="2"/>
  <c r="A2506" i="2"/>
  <c r="A2523" i="2"/>
  <c r="A2496" i="2"/>
  <c r="A2551" i="2"/>
  <c r="A2520" i="2"/>
  <c r="A2560" i="2"/>
  <c r="A2562" i="2"/>
  <c r="A2517" i="2"/>
  <c r="A4147" i="2"/>
  <c r="A2082" i="2"/>
  <c r="A2552" i="2"/>
  <c r="A4156" i="2"/>
  <c r="A2083" i="2"/>
  <c r="A2502" i="2"/>
  <c r="A2494" i="2"/>
  <c r="A2541" i="2"/>
  <c r="A2557" i="2"/>
  <c r="A2542" i="2"/>
  <c r="A2571" i="2"/>
  <c r="A2490" i="2"/>
  <c r="A2497" i="2"/>
  <c r="A2525" i="2"/>
  <c r="A2576" i="2"/>
  <c r="A2492" i="2"/>
  <c r="A2491" i="2"/>
  <c r="A2518" i="2"/>
  <c r="A2487" i="2"/>
  <c r="A2509" i="2"/>
  <c r="A2526" i="2"/>
  <c r="A2530" i="2"/>
  <c r="A2589" i="2"/>
  <c r="A2536" i="2"/>
  <c r="A4151" i="2"/>
  <c r="A4153" i="2"/>
  <c r="A4158" i="2"/>
  <c r="A2543" i="2"/>
  <c r="A2508" i="2"/>
  <c r="A2603" i="2"/>
  <c r="A2488" i="2"/>
  <c r="A2586" i="2"/>
  <c r="A4152" i="2"/>
  <c r="A2544" i="2"/>
  <c r="A2569" i="2"/>
  <c r="A4162" i="2"/>
  <c r="A2592" i="2"/>
  <c r="A2561" i="2"/>
  <c r="A2582" i="2"/>
  <c r="A2575" i="2"/>
  <c r="A2598" i="2"/>
  <c r="A4144" i="2"/>
  <c r="A2475" i="2"/>
  <c r="A2565" i="2"/>
  <c r="A2553" i="2"/>
  <c r="A2524" i="2"/>
  <c r="A2533" i="2"/>
  <c r="A2554" i="2"/>
  <c r="A2577" i="2"/>
  <c r="A2558" i="2"/>
  <c r="A4145" i="2"/>
  <c r="A2535" i="2"/>
  <c r="A2545" i="2"/>
  <c r="A2546" i="2"/>
  <c r="A2547" i="2"/>
  <c r="A2477" i="2"/>
  <c r="A2478" i="2"/>
  <c r="A4159" i="2"/>
  <c r="A2474" i="2"/>
  <c r="A2597" i="2"/>
  <c r="A4154" i="2"/>
  <c r="A2515" i="2"/>
  <c r="A2548" i="2"/>
  <c r="A2084" i="2"/>
  <c r="A2549" i="2"/>
  <c r="A2493" i="2"/>
  <c r="A2550" i="2"/>
  <c r="A2510" i="2"/>
  <c r="A2601" i="2"/>
  <c r="A2514" i="2"/>
  <c r="A2495" i="2"/>
  <c r="A2587" i="2"/>
  <c r="A2522" i="2"/>
  <c r="A2484" i="2"/>
  <c r="A2595" i="2"/>
  <c r="A2511" i="2"/>
  <c r="A2590" i="2"/>
  <c r="A2559" i="2"/>
  <c r="A2593" i="2"/>
  <c r="A2479" i="2"/>
  <c r="A4141" i="2"/>
  <c r="A4148" i="2"/>
  <c r="A2591" i="2"/>
  <c r="A2471" i="2"/>
  <c r="A4146" i="2"/>
  <c r="A4163" i="2"/>
  <c r="A2498" i="2"/>
  <c r="A4165" i="2"/>
  <c r="A2473" i="2"/>
  <c r="A2485" i="2"/>
  <c r="A2604" i="2"/>
  <c r="A4160" i="2"/>
  <c r="A2563" i="2"/>
  <c r="A4164" i="2"/>
  <c r="A2480" i="2"/>
  <c r="A2537" i="2"/>
  <c r="A2503" i="2"/>
  <c r="A2578" i="2"/>
  <c r="A2594" i="2"/>
  <c r="A4149" i="2"/>
  <c r="A2080" i="2"/>
  <c r="A2501" i="2"/>
  <c r="A2605" i="2"/>
  <c r="A2528" i="2"/>
  <c r="A2481" i="2"/>
  <c r="A2499" i="2"/>
  <c r="A4155" i="2"/>
  <c r="A4142" i="2"/>
  <c r="A2519" i="2"/>
  <c r="A4150" i="2"/>
  <c r="A2583" i="2"/>
  <c r="A2085" i="2"/>
  <c r="A2512" i="2"/>
  <c r="A2507" i="2"/>
  <c r="A2527" i="2"/>
  <c r="A2564" i="2"/>
  <c r="A4143" i="2"/>
  <c r="A4795" i="2"/>
  <c r="A962" i="2"/>
  <c r="A960" i="2"/>
  <c r="A970" i="2"/>
  <c r="A1306" i="2"/>
  <c r="A1307" i="2"/>
  <c r="A1308" i="2"/>
  <c r="A963" i="2"/>
  <c r="A961" i="2"/>
  <c r="A1309" i="2"/>
  <c r="A1310" i="2"/>
  <c r="A964" i="2"/>
  <c r="A966" i="2"/>
  <c r="A967" i="2"/>
  <c r="A971" i="2"/>
  <c r="A965" i="2"/>
  <c r="A968" i="2"/>
  <c r="A969" i="2"/>
  <c r="A4166" i="2"/>
  <c r="A4181" i="2"/>
  <c r="A4177" i="2"/>
  <c r="A4183" i="2"/>
  <c r="A4172" i="2"/>
  <c r="A4184" i="2"/>
  <c r="A4174" i="2"/>
  <c r="A4168" i="2"/>
  <c r="A2088" i="2"/>
  <c r="A1388" i="2"/>
  <c r="A2178" i="2"/>
  <c r="A1378" i="2"/>
  <c r="A1375" i="2"/>
  <c r="A1412" i="2"/>
  <c r="A1415" i="2"/>
  <c r="A1363" i="2"/>
  <c r="A1477" i="2"/>
  <c r="A1495" i="2"/>
  <c r="A333" i="2"/>
  <c r="A1311" i="2"/>
  <c r="A1506" i="2"/>
  <c r="A4169" i="2"/>
  <c r="A1482" i="2"/>
  <c r="A4173" i="2"/>
  <c r="A4178" i="2"/>
  <c r="A4170" i="2"/>
  <c r="A329" i="2"/>
  <c r="A2177" i="2"/>
  <c r="A4179" i="2"/>
  <c r="A4180" i="2"/>
  <c r="A4182" i="2"/>
  <c r="A2086" i="2"/>
  <c r="A4167" i="2"/>
  <c r="A4176" i="2"/>
  <c r="A4175" i="2"/>
  <c r="A4171" i="2"/>
  <c r="A2087" i="2"/>
  <c r="A325" i="2"/>
  <c r="A331" i="2"/>
  <c r="A4798" i="2"/>
  <c r="A4799" i="2"/>
  <c r="A4800" i="2"/>
  <c r="A4801" i="2"/>
  <c r="A4802" i="2"/>
  <c r="A4803" i="2"/>
  <c r="A4804" i="2"/>
  <c r="A4805" i="2"/>
  <c r="A4806" i="2"/>
  <c r="A1444" i="2"/>
  <c r="A1389" i="2"/>
  <c r="A1445" i="2"/>
  <c r="A1390" i="2"/>
  <c r="A1364" i="2"/>
  <c r="A1379" i="2"/>
  <c r="A338" i="2"/>
  <c r="A341" i="2"/>
  <c r="A1348" i="2"/>
  <c r="A1463" i="2"/>
  <c r="A1365" i="2"/>
  <c r="A1496" i="2"/>
  <c r="A1391" i="2"/>
  <c r="A1323" i="2"/>
  <c r="A1392" i="2"/>
  <c r="A1497" i="2"/>
  <c r="A1312" i="2"/>
  <c r="A1380" i="2"/>
  <c r="A1331" i="2"/>
  <c r="A1324" i="2"/>
  <c r="A1464" i="2"/>
  <c r="A1416" i="2"/>
  <c r="A1465" i="2"/>
  <c r="A1501" i="2"/>
  <c r="A334" i="2"/>
  <c r="A345" i="2"/>
  <c r="A335" i="2"/>
  <c r="A1381" i="2"/>
  <c r="A1393" i="2"/>
  <c r="A1349" i="2"/>
  <c r="A1332" i="2"/>
  <c r="A1483" i="2"/>
  <c r="A1318" i="2"/>
  <c r="A1313" i="2"/>
  <c r="A1394" i="2"/>
  <c r="A1319" i="2"/>
  <c r="A1417" i="2"/>
  <c r="A1498" i="2"/>
  <c r="A1320" i="2"/>
  <c r="A1314" i="2"/>
  <c r="A1484" i="2"/>
  <c r="A346" i="2"/>
  <c r="A347" i="2"/>
  <c r="A350" i="2"/>
  <c r="A326" i="2"/>
  <c r="A1395" i="2"/>
  <c r="A1418" i="2"/>
  <c r="A1485" i="2"/>
  <c r="A1466" i="2"/>
  <c r="A1366" i="2"/>
  <c r="A1419" i="2"/>
  <c r="A1350" i="2"/>
  <c r="A1446" i="2"/>
  <c r="A1396" i="2"/>
  <c r="A1420" i="2"/>
  <c r="A1397" i="2"/>
  <c r="A1037" i="2"/>
  <c r="A1499" i="2"/>
  <c r="A1467" i="2"/>
  <c r="A1447" i="2"/>
  <c r="A1398" i="2"/>
  <c r="A1421" i="2"/>
  <c r="A1399" i="2"/>
  <c r="A1486" i="2"/>
  <c r="A1422" i="2"/>
  <c r="A1325" i="2"/>
  <c r="A1400" i="2"/>
  <c r="A342" i="2"/>
  <c r="A1468" i="2"/>
  <c r="A1487" i="2"/>
  <c r="A1351" i="2"/>
  <c r="A1315" i="2"/>
  <c r="A1382" i="2"/>
  <c r="A1478" i="2"/>
  <c r="A1488" i="2"/>
  <c r="A1352" i="2"/>
  <c r="A1333" i="2"/>
  <c r="A1383" i="2"/>
  <c r="A1353" i="2"/>
  <c r="A1489" i="2"/>
  <c r="A1384" i="2"/>
  <c r="A339" i="2"/>
  <c r="A1385" i="2"/>
  <c r="A1326" i="2"/>
  <c r="A1448" i="2"/>
  <c r="A1401" i="2"/>
  <c r="A1354" i="2"/>
  <c r="A1386" i="2"/>
  <c r="A1423" i="2"/>
  <c r="A348" i="2"/>
  <c r="A1424" i="2"/>
  <c r="A1425" i="2"/>
  <c r="A1426" i="2"/>
  <c r="A1367" i="2"/>
  <c r="A1321" i="2"/>
  <c r="A1490" i="2"/>
  <c r="A1479" i="2"/>
  <c r="A1469" i="2"/>
  <c r="A1327" i="2"/>
  <c r="A1368" i="2"/>
  <c r="A1334" i="2"/>
  <c r="A1427" i="2"/>
  <c r="A1402" i="2"/>
  <c r="A1369" i="2"/>
  <c r="A1403" i="2"/>
  <c r="A1404" i="2"/>
  <c r="A1355" i="2"/>
  <c r="A1491" i="2"/>
  <c r="A1428" i="2"/>
  <c r="A1449" i="2"/>
  <c r="A1450" i="2"/>
  <c r="A1405" i="2"/>
  <c r="A1322" i="2"/>
  <c r="A1451" i="2"/>
  <c r="A1429" i="2"/>
  <c r="A1341" i="2"/>
  <c r="A1335" i="2"/>
  <c r="A1356" i="2"/>
  <c r="A1430" i="2"/>
  <c r="A1328" i="2"/>
  <c r="A1336" i="2"/>
  <c r="A1452" i="2"/>
  <c r="A1406" i="2"/>
  <c r="A1376" i="2"/>
  <c r="A1453" i="2"/>
  <c r="A1492" i="2"/>
  <c r="A349" i="2"/>
  <c r="A343" i="2"/>
  <c r="A1407" i="2"/>
  <c r="A1357" i="2"/>
  <c r="A1454" i="2"/>
  <c r="A1470" i="2"/>
  <c r="A1455" i="2"/>
  <c r="A1431" i="2"/>
  <c r="A1456" i="2"/>
  <c r="A1457" i="2"/>
  <c r="A330" i="2"/>
  <c r="A1408" i="2"/>
  <c r="A1329" i="2"/>
  <c r="A1342" i="2"/>
  <c r="A1316" i="2"/>
  <c r="A1458" i="2"/>
  <c r="A1358" i="2"/>
  <c r="A1432" i="2"/>
  <c r="A1330" i="2"/>
  <c r="A1387" i="2"/>
  <c r="A1409" i="2"/>
  <c r="A1500" i="2"/>
  <c r="A1359" i="2"/>
  <c r="A1360" i="2"/>
  <c r="A1471" i="2"/>
  <c r="A1472" i="2"/>
  <c r="A1433" i="2"/>
  <c r="A1473" i="2"/>
  <c r="A1413" i="2"/>
  <c r="A1459" i="2"/>
  <c r="A1337" i="2"/>
  <c r="A1414" i="2"/>
  <c r="A1480" i="2"/>
  <c r="A1474" i="2"/>
  <c r="A1434" i="2"/>
  <c r="A1410" i="2"/>
  <c r="A1460" i="2"/>
  <c r="A1370" i="2"/>
  <c r="A1493" i="2"/>
  <c r="A344" i="2"/>
  <c r="A1361" i="2"/>
  <c r="A1475" i="2"/>
  <c r="A1435" i="2"/>
  <c r="A1461" i="2"/>
  <c r="A1317" i="2"/>
  <c r="A1343" i="2"/>
  <c r="A1371" i="2"/>
  <c r="A1462" i="2"/>
  <c r="A1377" i="2"/>
  <c r="A1436" i="2"/>
  <c r="A1362" i="2"/>
  <c r="A1476" i="2"/>
  <c r="A1338" i="2"/>
  <c r="A1494" i="2"/>
  <c r="A1339" i="2"/>
  <c r="A1437" i="2"/>
  <c r="A972" i="2"/>
  <c r="A973" i="2"/>
  <c r="A1411" i="2"/>
  <c r="A1340" i="2"/>
  <c r="A1344" i="2"/>
  <c r="A1438" i="2"/>
  <c r="A1439" i="2"/>
  <c r="A336" i="2"/>
  <c r="A327" i="2"/>
  <c r="A1440" i="2"/>
  <c r="A1345" i="2"/>
  <c r="A1502" i="2"/>
  <c r="A1441" i="2"/>
  <c r="A1372" i="2"/>
  <c r="A1346" i="2"/>
  <c r="A1503" i="2"/>
  <c r="A1034" i="2"/>
  <c r="A1504" i="2"/>
  <c r="A337" i="2"/>
  <c r="A1481" i="2"/>
  <c r="A1035" i="2"/>
  <c r="A1442" i="2"/>
  <c r="A1505" i="2"/>
  <c r="A1443" i="2"/>
  <c r="A1507" i="2"/>
  <c r="A340" i="2"/>
  <c r="A1373" i="2"/>
  <c r="A1036" i="2"/>
  <c r="A332" i="2"/>
  <c r="A328" i="2"/>
  <c r="A1347" i="2"/>
  <c r="A1374" i="2"/>
  <c r="A2703" i="2"/>
  <c r="A2700" i="2"/>
  <c r="A4019" i="2"/>
  <c r="A2688" i="2"/>
  <c r="A2627" i="2"/>
  <c r="A2094" i="2"/>
  <c r="A2620" i="2"/>
  <c r="A2714" i="2"/>
  <c r="A2709" i="2"/>
  <c r="A2698" i="2"/>
  <c r="A2691" i="2"/>
  <c r="A4194" i="2"/>
  <c r="A2683" i="2"/>
  <c r="A2628" i="2"/>
  <c r="A2665" i="2"/>
  <c r="A2661" i="2"/>
  <c r="A2631" i="2"/>
  <c r="A2639" i="2"/>
  <c r="A2618" i="2"/>
  <c r="A2643" i="2"/>
  <c r="A2657" i="2"/>
  <c r="A2675" i="2"/>
  <c r="A2718" i="2"/>
  <c r="A2720" i="2"/>
  <c r="A2721" i="2"/>
  <c r="A2667" i="2"/>
  <c r="A2096" i="2"/>
  <c r="A2693" i="2"/>
  <c r="A2684" i="2"/>
  <c r="A2641" i="2"/>
  <c r="A4192" i="2"/>
  <c r="A2655" i="2"/>
  <c r="A2699" i="2"/>
  <c r="A2725" i="2"/>
  <c r="A2715" i="2"/>
  <c r="A2632" i="2"/>
  <c r="A2621" i="2"/>
  <c r="A2702" i="2"/>
  <c r="A2653" i="2"/>
  <c r="A2647" i="2"/>
  <c r="A2616" i="2"/>
  <c r="A2658" i="2"/>
  <c r="A2711" i="2"/>
  <c r="A2689" i="2"/>
  <c r="A2694" i="2"/>
  <c r="A2644" i="2"/>
  <c r="A2640" i="2"/>
  <c r="A2726" i="2"/>
  <c r="A2650" i="2"/>
  <c r="A2609" i="2"/>
  <c r="A2722" i="2"/>
  <c r="A2666" i="2"/>
  <c r="A2695" i="2"/>
  <c r="A2633" i="2"/>
  <c r="A2696" i="2"/>
  <c r="A2607" i="2"/>
  <c r="A4186" i="2"/>
  <c r="A2098" i="2"/>
  <c r="A2629" i="2"/>
  <c r="A2685" i="2"/>
  <c r="A361" i="2"/>
  <c r="A2089" i="2"/>
  <c r="A2090" i="2"/>
  <c r="A2091" i="2"/>
  <c r="A2690" i="2"/>
  <c r="A2656" i="2"/>
  <c r="A2659" i="2"/>
  <c r="A2668" i="2"/>
  <c r="A2673" i="2"/>
  <c r="A2614" i="2"/>
  <c r="A2634" i="2"/>
  <c r="A2622" i="2"/>
  <c r="A2180" i="2"/>
  <c r="A2100" i="2"/>
  <c r="A2669" i="2"/>
  <c r="A2704" i="2"/>
  <c r="A2671" i="2"/>
  <c r="A4018" i="2"/>
  <c r="A4197" i="2"/>
  <c r="A2623" i="2"/>
  <c r="A2676" i="2"/>
  <c r="A2723" i="2"/>
  <c r="A2677" i="2"/>
  <c r="A2692" i="2"/>
  <c r="A2635" i="2"/>
  <c r="A4189" i="2"/>
  <c r="A2705" i="2"/>
  <c r="A2678" i="2"/>
  <c r="A4187" i="2"/>
  <c r="A2719" i="2"/>
  <c r="A2613" i="2"/>
  <c r="A2625" i="2"/>
  <c r="A4188" i="2"/>
  <c r="A4195" i="2"/>
  <c r="A2674" i="2"/>
  <c r="A2727" i="2"/>
  <c r="A2648" i="2"/>
  <c r="A2680" i="2"/>
  <c r="A2626" i="2"/>
  <c r="A2092" i="2"/>
  <c r="A4774" i="2"/>
  <c r="A2701" i="2"/>
  <c r="A2179" i="2"/>
  <c r="A2651" i="2"/>
  <c r="A4020" i="2"/>
  <c r="A2099" i="2"/>
  <c r="A2645" i="2"/>
  <c r="A4185" i="2"/>
  <c r="A2679" i="2"/>
  <c r="A2670" i="2"/>
  <c r="A2686" i="2"/>
  <c r="A2624" i="2"/>
  <c r="A4193" i="2"/>
  <c r="A2716" i="2"/>
  <c r="A4196" i="2"/>
  <c r="A2712" i="2"/>
  <c r="A2660" i="2"/>
  <c r="A2697" i="2"/>
  <c r="A2642" i="2"/>
  <c r="A2728" i="2"/>
  <c r="A2713" i="2"/>
  <c r="A2681" i="2"/>
  <c r="A2630" i="2"/>
  <c r="A2672" i="2"/>
  <c r="A2682" i="2"/>
  <c r="A2649" i="2"/>
  <c r="A2687" i="2"/>
  <c r="A2093" i="2"/>
  <c r="A2617" i="2"/>
  <c r="A2612" i="2"/>
  <c r="A2637" i="2"/>
  <c r="A2646" i="2"/>
  <c r="A2654" i="2"/>
  <c r="A2652" i="2"/>
  <c r="A2619" i="2"/>
  <c r="A2610" i="2"/>
  <c r="A4190" i="2"/>
  <c r="A2636" i="2"/>
  <c r="A2611" i="2"/>
  <c r="A2615" i="2"/>
  <c r="A2710" i="2"/>
  <c r="A2095" i="2"/>
  <c r="A2606" i="2"/>
  <c r="A2097" i="2"/>
  <c r="A2706" i="2"/>
  <c r="A2638" i="2"/>
  <c r="A2707" i="2"/>
  <c r="A2662" i="2"/>
  <c r="A2724" i="2"/>
  <c r="A2708" i="2"/>
  <c r="A2717" i="2"/>
  <c r="A2663" i="2"/>
  <c r="A2664" i="2"/>
  <c r="A4812" i="2"/>
  <c r="A4808" i="2"/>
  <c r="A4809" i="2"/>
  <c r="A4810" i="2"/>
  <c r="A4786" i="2"/>
  <c r="A4773" i="2"/>
  <c r="A4811" i="2"/>
  <c r="A362" i="2"/>
  <c r="A363" i="2"/>
  <c r="A364" i="2"/>
  <c r="A355" i="2"/>
  <c r="A356" i="2"/>
  <c r="A357" i="2"/>
  <c r="A365" i="2"/>
  <c r="A366" i="2"/>
  <c r="A358" i="2"/>
  <c r="A359" i="2"/>
  <c r="A351" i="2"/>
  <c r="A367" i="2"/>
  <c r="A368" i="2"/>
  <c r="A369" i="2"/>
  <c r="A370" i="2"/>
  <c r="A371" i="2"/>
  <c r="A372" i="2"/>
  <c r="A373" i="2"/>
  <c r="A374" i="2"/>
  <c r="A352" i="2"/>
  <c r="A353" i="2"/>
  <c r="A375" i="2"/>
  <c r="A376" i="2"/>
  <c r="A377" i="2"/>
  <c r="A378" i="2"/>
  <c r="A379" i="2"/>
  <c r="A354" i="2"/>
  <c r="A380" i="2"/>
  <c r="A381" i="2"/>
  <c r="A382" i="2"/>
  <c r="A2608" i="2"/>
  <c r="A974" i="2"/>
  <c r="A975" i="2"/>
  <c r="A360" i="2"/>
  <c r="A383" i="2"/>
  <c r="A4191" i="2"/>
  <c r="A3226" i="2"/>
  <c r="A3227" i="2"/>
  <c r="A3228" i="2"/>
  <c r="A3841" i="2"/>
  <c r="A3229" i="2"/>
  <c r="A2760" i="2"/>
  <c r="A3842" i="2"/>
  <c r="A4226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2733" i="2"/>
  <c r="A3242" i="2"/>
  <c r="A2729" i="2"/>
  <c r="A3243" i="2"/>
  <c r="A3244" i="2"/>
  <c r="A3245" i="2"/>
  <c r="A3246" i="2"/>
  <c r="A3247" i="2"/>
  <c r="A3248" i="2"/>
  <c r="A3249" i="2"/>
  <c r="A2761" i="2"/>
  <c r="A3250" i="2"/>
  <c r="A3251" i="2"/>
  <c r="A4215" i="2"/>
  <c r="A3252" i="2"/>
  <c r="A3253" i="2"/>
  <c r="A3886" i="2"/>
  <c r="A3254" i="2"/>
  <c r="A3255" i="2"/>
  <c r="A4210" i="2"/>
  <c r="A2769" i="2"/>
  <c r="A3256" i="2"/>
  <c r="A3257" i="2"/>
  <c r="A3258" i="2"/>
  <c r="A3259" i="2"/>
  <c r="A3260" i="2"/>
  <c r="A3879" i="2"/>
  <c r="A3261" i="2"/>
  <c r="A3262" i="2"/>
  <c r="A3263" i="2"/>
  <c r="A3264" i="2"/>
  <c r="A3265" i="2"/>
  <c r="A3266" i="2"/>
  <c r="A3267" i="2"/>
  <c r="A3831" i="2"/>
  <c r="A4198" i="2"/>
  <c r="A3850" i="2"/>
  <c r="A3836" i="2"/>
  <c r="A3882" i="2"/>
  <c r="A2755" i="2"/>
  <c r="A4222" i="2"/>
  <c r="A2102" i="2"/>
  <c r="A2103" i="2"/>
  <c r="A3268" i="2"/>
  <c r="A2766" i="2"/>
  <c r="A3269" i="2"/>
  <c r="A4206" i="2"/>
  <c r="A4211" i="2"/>
  <c r="A3819" i="2"/>
  <c r="A3270" i="2"/>
  <c r="A2105" i="2"/>
  <c r="A2181" i="2"/>
  <c r="A3271" i="2"/>
  <c r="A3272" i="2"/>
  <c r="A3273" i="2"/>
  <c r="A3274" i="2"/>
  <c r="A3275" i="2"/>
  <c r="A3276" i="2"/>
  <c r="A3852" i="2"/>
  <c r="A3857" i="2"/>
  <c r="A3277" i="2"/>
  <c r="A3278" i="2"/>
  <c r="A3279" i="2"/>
  <c r="A3280" i="2"/>
  <c r="A3281" i="2"/>
  <c r="A2101" i="2"/>
  <c r="A3282" i="2"/>
  <c r="A3283" i="2"/>
  <c r="A3284" i="2"/>
  <c r="A3285" i="2"/>
  <c r="A3286" i="2"/>
  <c r="A3287" i="2"/>
  <c r="A3823" i="2"/>
  <c r="A3288" i="2"/>
  <c r="A3885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2757" i="2"/>
  <c r="A3323" i="2"/>
  <c r="A2743" i="2"/>
  <c r="A3851" i="2"/>
  <c r="A3324" i="2"/>
  <c r="A3845" i="2"/>
  <c r="A2104" i="2"/>
  <c r="A3877" i="2"/>
  <c r="A3325" i="2"/>
  <c r="A4403" i="2"/>
  <c r="A3864" i="2"/>
  <c r="A3326" i="2"/>
  <c r="A3327" i="2"/>
  <c r="A4199" i="2"/>
  <c r="A3328" i="2"/>
  <c r="A3329" i="2"/>
  <c r="A3330" i="2"/>
  <c r="A3872" i="2"/>
  <c r="A3888" i="2"/>
  <c r="A3331" i="2"/>
  <c r="A3880" i="2"/>
  <c r="A3332" i="2"/>
  <c r="A3813" i="2"/>
  <c r="A3890" i="2"/>
  <c r="A3817" i="2"/>
  <c r="A2748" i="2"/>
  <c r="A3867" i="2"/>
  <c r="A3863" i="2"/>
  <c r="A2736" i="2"/>
  <c r="A2737" i="2"/>
  <c r="A2747" i="2"/>
  <c r="A3333" i="2"/>
  <c r="A3334" i="2"/>
  <c r="A3335" i="2"/>
  <c r="A3336" i="2"/>
  <c r="A3337" i="2"/>
  <c r="A3338" i="2"/>
  <c r="A3339" i="2"/>
  <c r="A3340" i="2"/>
  <c r="A2751" i="2"/>
  <c r="A3341" i="2"/>
  <c r="A3342" i="2"/>
  <c r="A3343" i="2"/>
  <c r="A2744" i="2"/>
  <c r="A2753" i="2"/>
  <c r="A3344" i="2"/>
  <c r="A2730" i="2"/>
  <c r="A3345" i="2"/>
  <c r="A3893" i="2"/>
  <c r="A3843" i="2"/>
  <c r="A3868" i="2"/>
  <c r="A3346" i="2"/>
  <c r="A2742" i="2"/>
  <c r="A3876" i="2"/>
  <c r="A3347" i="2"/>
  <c r="A3881" i="2"/>
  <c r="A3348" i="2"/>
  <c r="A3349" i="2"/>
  <c r="A3350" i="2"/>
  <c r="A3351" i="2"/>
  <c r="A3352" i="2"/>
  <c r="A3353" i="2"/>
  <c r="A3354" i="2"/>
  <c r="A395" i="2"/>
  <c r="A3355" i="2"/>
  <c r="A3356" i="2"/>
  <c r="A3357" i="2"/>
  <c r="A3358" i="2"/>
  <c r="A3359" i="2"/>
  <c r="A3360" i="2"/>
  <c r="A2767" i="2"/>
  <c r="A3847" i="2"/>
  <c r="A3837" i="2"/>
  <c r="A3853" i="2"/>
  <c r="A3859" i="2"/>
  <c r="A3854" i="2"/>
  <c r="A3361" i="2"/>
  <c r="A2765" i="2"/>
  <c r="A3362" i="2"/>
  <c r="A3363" i="2"/>
  <c r="A3364" i="2"/>
  <c r="A3365" i="2"/>
  <c r="A3366" i="2"/>
  <c r="A3367" i="2"/>
  <c r="A3368" i="2"/>
  <c r="A3369" i="2"/>
  <c r="A4205" i="2"/>
  <c r="A2749" i="2"/>
  <c r="A3370" i="2"/>
  <c r="A3371" i="2"/>
  <c r="A3372" i="2"/>
  <c r="A3373" i="2"/>
  <c r="A3374" i="2"/>
  <c r="A3375" i="2"/>
  <c r="A3376" i="2"/>
  <c r="A3377" i="2"/>
  <c r="A3378" i="2"/>
  <c r="A3379" i="2"/>
  <c r="A3834" i="2"/>
  <c r="A3380" i="2"/>
  <c r="A2732" i="2"/>
  <c r="A3381" i="2"/>
  <c r="A3382" i="2"/>
  <c r="A3871" i="2"/>
  <c r="A3383" i="2"/>
  <c r="A3384" i="2"/>
  <c r="A4204" i="2"/>
  <c r="A3385" i="2"/>
  <c r="A3386" i="2"/>
  <c r="A3387" i="2"/>
  <c r="A3388" i="2"/>
  <c r="A3389" i="2"/>
  <c r="A3390" i="2"/>
  <c r="A3391" i="2"/>
  <c r="A3860" i="2"/>
  <c r="A3839" i="2"/>
  <c r="A4221" i="2"/>
  <c r="A3392" i="2"/>
  <c r="A3393" i="2"/>
  <c r="A3394" i="2"/>
  <c r="A3395" i="2"/>
  <c r="A3869" i="2"/>
  <c r="A3396" i="2"/>
  <c r="A3397" i="2"/>
  <c r="A3398" i="2"/>
  <c r="A3399" i="2"/>
  <c r="A3400" i="2"/>
  <c r="A3401" i="2"/>
  <c r="A3402" i="2"/>
  <c r="A3832" i="2"/>
  <c r="A3403" i="2"/>
  <c r="A3404" i="2"/>
  <c r="A3405" i="2"/>
  <c r="A4200" i="2"/>
  <c r="A3406" i="2"/>
  <c r="A3407" i="2"/>
  <c r="A3820" i="2"/>
  <c r="A3861" i="2"/>
  <c r="A3840" i="2"/>
  <c r="A3408" i="2"/>
  <c r="A3409" i="2"/>
  <c r="A3410" i="2"/>
  <c r="A3411" i="2"/>
  <c r="A3412" i="2"/>
  <c r="A3874" i="2"/>
  <c r="A3824" i="2"/>
  <c r="A3413" i="2"/>
  <c r="A3414" i="2"/>
  <c r="A3415" i="2"/>
  <c r="A3416" i="2"/>
  <c r="A3417" i="2"/>
  <c r="A3418" i="2"/>
  <c r="A3419" i="2"/>
  <c r="A3420" i="2"/>
  <c r="A3833" i="2"/>
  <c r="A4207" i="2"/>
  <c r="A3421" i="2"/>
  <c r="A3422" i="2"/>
  <c r="A3423" i="2"/>
  <c r="A3424" i="2"/>
  <c r="A3425" i="2"/>
  <c r="A4201" i="2"/>
  <c r="A3825" i="2"/>
  <c r="A3835" i="2"/>
  <c r="A3838" i="2"/>
  <c r="A3844" i="2"/>
  <c r="A3855" i="2"/>
  <c r="A3858" i="2"/>
  <c r="A3878" i="2"/>
  <c r="A3870" i="2"/>
  <c r="A2758" i="2"/>
  <c r="A2745" i="2"/>
  <c r="A3426" i="2"/>
  <c r="A3427" i="2"/>
  <c r="A3875" i="2"/>
  <c r="A3883" i="2"/>
  <c r="A3428" i="2"/>
  <c r="A2735" i="2"/>
  <c r="A3429" i="2"/>
  <c r="A3430" i="2"/>
  <c r="A3431" i="2"/>
  <c r="A2772" i="2"/>
  <c r="A3432" i="2"/>
  <c r="A4228" i="2"/>
  <c r="A3433" i="2"/>
  <c r="A3891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892" i="2"/>
  <c r="A3459" i="2"/>
  <c r="A3460" i="2"/>
  <c r="A2740" i="2"/>
  <c r="A3814" i="2"/>
  <c r="A2764" i="2"/>
  <c r="A3461" i="2"/>
  <c r="A3462" i="2"/>
  <c r="A3463" i="2"/>
  <c r="A3464" i="2"/>
  <c r="A2756" i="2"/>
  <c r="A3465" i="2"/>
  <c r="A3887" i="2"/>
  <c r="A3466" i="2"/>
  <c r="A3467" i="2"/>
  <c r="A3468" i="2"/>
  <c r="A3469" i="2"/>
  <c r="A3470" i="2"/>
  <c r="A3471" i="2"/>
  <c r="A3472" i="2"/>
  <c r="A3473" i="2"/>
  <c r="A4402" i="2"/>
  <c r="A3474" i="2"/>
  <c r="A3866" i="2"/>
  <c r="A3475" i="2"/>
  <c r="A3476" i="2"/>
  <c r="A3477" i="2"/>
  <c r="A3478" i="2"/>
  <c r="A3479" i="2"/>
  <c r="A2750" i="2"/>
  <c r="A3480" i="2"/>
  <c r="A3481" i="2"/>
  <c r="A3482" i="2"/>
  <c r="A4787" i="2"/>
  <c r="A4223" i="2"/>
  <c r="A4208" i="2"/>
  <c r="A3483" i="2"/>
  <c r="A3484" i="2"/>
  <c r="A3821" i="2"/>
  <c r="A3485" i="2"/>
  <c r="A4224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830" i="2"/>
  <c r="A3527" i="2"/>
  <c r="A3528" i="2"/>
  <c r="A3829" i="2"/>
  <c r="A3529" i="2"/>
  <c r="A2752" i="2"/>
  <c r="A3530" i="2"/>
  <c r="A4225" i="2"/>
  <c r="A3531" i="2"/>
  <c r="A3894" i="2"/>
  <c r="A4213" i="2"/>
  <c r="A3826" i="2"/>
  <c r="A3532" i="2"/>
  <c r="A3533" i="2"/>
  <c r="A3534" i="2"/>
  <c r="A3535" i="2"/>
  <c r="A3865" i="2"/>
  <c r="A3536" i="2"/>
  <c r="A3862" i="2"/>
  <c r="A3537" i="2"/>
  <c r="A3538" i="2"/>
  <c r="A3539" i="2"/>
  <c r="A3540" i="2"/>
  <c r="A4202" i="2"/>
  <c r="A3541" i="2"/>
  <c r="A3542" i="2"/>
  <c r="A3543" i="2"/>
  <c r="A3544" i="2"/>
  <c r="A3545" i="2"/>
  <c r="A3546" i="2"/>
  <c r="A3547" i="2"/>
  <c r="A3548" i="2"/>
  <c r="A3848" i="2"/>
  <c r="A3549" i="2"/>
  <c r="A3550" i="2"/>
  <c r="A2754" i="2"/>
  <c r="A3551" i="2"/>
  <c r="A4217" i="2"/>
  <c r="A3552" i="2"/>
  <c r="A3553" i="2"/>
  <c r="A3554" i="2"/>
  <c r="A3555" i="2"/>
  <c r="A3556" i="2"/>
  <c r="A3557" i="2"/>
  <c r="A3558" i="2"/>
  <c r="A3559" i="2"/>
  <c r="A4767" i="2"/>
  <c r="A3560" i="2"/>
  <c r="A3561" i="2"/>
  <c r="A3889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4219" i="2"/>
  <c r="A3575" i="2"/>
  <c r="A3576" i="2"/>
  <c r="A3577" i="2"/>
  <c r="A3815" i="2"/>
  <c r="A3578" i="2"/>
  <c r="A3579" i="2"/>
  <c r="A3580" i="2"/>
  <c r="A3581" i="2"/>
  <c r="A3582" i="2"/>
  <c r="A3583" i="2"/>
  <c r="A3584" i="2"/>
  <c r="A3585" i="2"/>
  <c r="A3586" i="2"/>
  <c r="A2763" i="2"/>
  <c r="A4209" i="2"/>
  <c r="A3827" i="2"/>
  <c r="A4212" i="2"/>
  <c r="A3587" i="2"/>
  <c r="A3588" i="2"/>
  <c r="A2741" i="2"/>
  <c r="A3589" i="2"/>
  <c r="A3590" i="2"/>
  <c r="A3591" i="2"/>
  <c r="A3592" i="2"/>
  <c r="A3593" i="2"/>
  <c r="A3594" i="2"/>
  <c r="A4229" i="2"/>
  <c r="A3884" i="2"/>
  <c r="A3595" i="2"/>
  <c r="A3596" i="2"/>
  <c r="A3597" i="2"/>
  <c r="A3598" i="2"/>
  <c r="A3599" i="2"/>
  <c r="A3600" i="2"/>
  <c r="A3601" i="2"/>
  <c r="A3602" i="2"/>
  <c r="A3818" i="2"/>
  <c r="A3603" i="2"/>
  <c r="A3604" i="2"/>
  <c r="A3605" i="2"/>
  <c r="A3606" i="2"/>
  <c r="A3607" i="2"/>
  <c r="A3608" i="2"/>
  <c r="A4203" i="2"/>
  <c r="A3609" i="2"/>
  <c r="A3816" i="2"/>
  <c r="A3610" i="2"/>
  <c r="A277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4227" i="2"/>
  <c r="A3625" i="2"/>
  <c r="A3626" i="2"/>
  <c r="A3627" i="2"/>
  <c r="A3628" i="2"/>
  <c r="A3629" i="2"/>
  <c r="A4218" i="2"/>
  <c r="A2734" i="2"/>
  <c r="A3630" i="2"/>
  <c r="A3873" i="2"/>
  <c r="A3631" i="2"/>
  <c r="A3632" i="2"/>
  <c r="A3633" i="2"/>
  <c r="A3634" i="2"/>
  <c r="A3635" i="2"/>
  <c r="A3636" i="2"/>
  <c r="A3637" i="2"/>
  <c r="A3638" i="2"/>
  <c r="A3639" i="2"/>
  <c r="A3640" i="2"/>
  <c r="A3856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4216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828" i="2"/>
  <c r="A3671" i="2"/>
  <c r="A3672" i="2"/>
  <c r="A2182" i="2"/>
  <c r="A3673" i="2"/>
  <c r="A3674" i="2"/>
  <c r="A3675" i="2"/>
  <c r="A3676" i="2"/>
  <c r="A2731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2106" i="2"/>
  <c r="A3704" i="2"/>
  <c r="A3705" i="2"/>
  <c r="A3706" i="2"/>
  <c r="A3846" i="2"/>
  <c r="A4220" i="2"/>
  <c r="A4214" i="2"/>
  <c r="A2738" i="2"/>
  <c r="A2768" i="2"/>
  <c r="A3707" i="2"/>
  <c r="A2762" i="2"/>
  <c r="A2759" i="2"/>
  <c r="A2183" i="2"/>
  <c r="A2746" i="2"/>
  <c r="A2739" i="2"/>
  <c r="A3708" i="2"/>
  <c r="A3709" i="2"/>
  <c r="A3710" i="2"/>
  <c r="A3711" i="2"/>
  <c r="A3712" i="2"/>
  <c r="A3713" i="2"/>
  <c r="A2771" i="2"/>
  <c r="A3714" i="2"/>
  <c r="A3715" i="2"/>
  <c r="A386" i="2"/>
  <c r="A4646" i="2"/>
  <c r="A397" i="2"/>
  <c r="A398" i="2"/>
  <c r="A399" i="2"/>
  <c r="A400" i="2"/>
  <c r="A391" i="2"/>
  <c r="A384" i="2"/>
  <c r="A401" i="2"/>
  <c r="A388" i="2"/>
  <c r="A396" i="2"/>
  <c r="A385" i="2"/>
  <c r="A402" i="2"/>
  <c r="A403" i="2"/>
  <c r="A392" i="2"/>
  <c r="A3222" i="2"/>
  <c r="A3223" i="2"/>
  <c r="A3224" i="2"/>
  <c r="A3225" i="2"/>
  <c r="A393" i="2"/>
  <c r="A394" i="2"/>
  <c r="A387" i="2"/>
  <c r="A3716" i="2"/>
  <c r="A3717" i="2"/>
  <c r="A3718" i="2"/>
  <c r="A3719" i="2"/>
  <c r="A389" i="2"/>
  <c r="A390" i="2"/>
  <c r="A3720" i="2"/>
  <c r="A3822" i="2"/>
  <c r="A3721" i="2"/>
  <c r="A3722" i="2"/>
  <c r="A3723" i="2"/>
  <c r="A3724" i="2"/>
  <c r="A3725" i="2"/>
  <c r="A3726" i="2"/>
  <c r="A3727" i="2"/>
  <c r="A3849" i="2"/>
  <c r="A3728" i="2"/>
  <c r="A3729" i="2"/>
  <c r="A3730" i="2"/>
  <c r="A3731" i="2"/>
  <c r="A4230" i="2"/>
  <c r="A2109" i="2"/>
  <c r="A2107" i="2"/>
  <c r="A3939" i="2"/>
  <c r="A4433" i="2"/>
  <c r="A2823" i="2"/>
  <c r="A3940" i="2"/>
  <c r="A4480" i="2"/>
  <c r="A4437" i="2"/>
  <c r="A3941" i="2"/>
  <c r="A4461" i="2"/>
  <c r="A4481" i="2"/>
  <c r="A4434" i="2"/>
  <c r="A3929" i="2"/>
  <c r="A3930" i="2"/>
  <c r="A4482" i="2"/>
  <c r="A4235" i="2"/>
  <c r="A2186" i="2"/>
  <c r="A4468" i="2"/>
  <c r="A4435" i="2"/>
  <c r="A4462" i="2"/>
  <c r="A3942" i="2"/>
  <c r="A3920" i="2"/>
  <c r="A2805" i="2"/>
  <c r="A2791" i="2"/>
  <c r="A4463" i="2"/>
  <c r="A2817" i="2"/>
  <c r="A4483" i="2"/>
  <c r="A4478" i="2"/>
  <c r="A2818" i="2"/>
  <c r="A3902" i="2"/>
  <c r="A2816" i="2"/>
  <c r="A2108" i="2"/>
  <c r="A3907" i="2"/>
  <c r="A3915" i="2"/>
  <c r="A2798" i="2"/>
  <c r="A1055" i="2"/>
  <c r="A1060" i="2"/>
  <c r="A410" i="2"/>
  <c r="A1038" i="2"/>
  <c r="A2112" i="2"/>
  <c r="A3937" i="2"/>
  <c r="A4438" i="2"/>
  <c r="A4484" i="2"/>
  <c r="A2794" i="2"/>
  <c r="A4439" i="2"/>
  <c r="A3917" i="2"/>
  <c r="A4424" i="2"/>
  <c r="A3931" i="2"/>
  <c r="A4423" i="2"/>
  <c r="A4464" i="2"/>
  <c r="A4469" i="2"/>
  <c r="A4470" i="2"/>
  <c r="A4244" i="2"/>
  <c r="A4233" i="2"/>
  <c r="A3908" i="2"/>
  <c r="A4440" i="2"/>
  <c r="A4441" i="2"/>
  <c r="A4417" i="2"/>
  <c r="A4240" i="2"/>
  <c r="A4442" i="2"/>
  <c r="A4231" i="2"/>
  <c r="A4443" i="2"/>
  <c r="A4232" i="2"/>
  <c r="A4444" i="2"/>
  <c r="A2801" i="2"/>
  <c r="A4465" i="2"/>
  <c r="A3898" i="2"/>
  <c r="A4445" i="2"/>
  <c r="A3896" i="2"/>
  <c r="A3932" i="2"/>
  <c r="A4426" i="2"/>
  <c r="A4427" i="2"/>
  <c r="A3943" i="2"/>
  <c r="A3921" i="2"/>
  <c r="A4428" i="2"/>
  <c r="A3909" i="2"/>
  <c r="A2810" i="2"/>
  <c r="A3922" i="2"/>
  <c r="A3910" i="2"/>
  <c r="A4429" i="2"/>
  <c r="A2811" i="2"/>
  <c r="A3926" i="2"/>
  <c r="A4446" i="2"/>
  <c r="A3911" i="2"/>
  <c r="A4447" i="2"/>
  <c r="A4471" i="2"/>
  <c r="A3895" i="2"/>
  <c r="A1040" i="2"/>
  <c r="A3899" i="2"/>
  <c r="A3914" i="2"/>
  <c r="A4422" i="2"/>
  <c r="A3897" i="2"/>
  <c r="A4448" i="2"/>
  <c r="A3916" i="2"/>
  <c r="A4472" i="2"/>
  <c r="A4449" i="2"/>
  <c r="A2773" i="2"/>
  <c r="A2812" i="2"/>
  <c r="A2781" i="2"/>
  <c r="A4450" i="2"/>
  <c r="A2792" i="2"/>
  <c r="A2814" i="2"/>
  <c r="A3935" i="2"/>
  <c r="A4458" i="2"/>
  <c r="A3905" i="2"/>
  <c r="A4243" i="2"/>
  <c r="A2782" i="2"/>
  <c r="A4473" i="2"/>
  <c r="A4451" i="2"/>
  <c r="A4237" i="2"/>
  <c r="A3944" i="2"/>
  <c r="A4474" i="2"/>
  <c r="A3923" i="2"/>
  <c r="A4475" i="2"/>
  <c r="A4452" i="2"/>
  <c r="A2808" i="2"/>
  <c r="A2777" i="2"/>
  <c r="A4430" i="2"/>
  <c r="A3933" i="2"/>
  <c r="A4418" i="2"/>
  <c r="A2800" i="2"/>
  <c r="A4453" i="2"/>
  <c r="A2797" i="2"/>
  <c r="A3919" i="2"/>
  <c r="A4485" i="2"/>
  <c r="A2789" i="2"/>
  <c r="A3945" i="2"/>
  <c r="A2821" i="2"/>
  <c r="A4431" i="2"/>
  <c r="A3904" i="2"/>
  <c r="A3928" i="2"/>
  <c r="A2790" i="2"/>
  <c r="A2783" i="2"/>
  <c r="A4454" i="2"/>
  <c r="A4432" i="2"/>
  <c r="A3913" i="2"/>
  <c r="A3901" i="2"/>
  <c r="A2774" i="2"/>
  <c r="A4455" i="2"/>
  <c r="A2784" i="2"/>
  <c r="A2778" i="2"/>
  <c r="A3946" i="2"/>
  <c r="A2110" i="2"/>
  <c r="A2776" i="2"/>
  <c r="A4476" i="2"/>
  <c r="A3912" i="2"/>
  <c r="A2788" i="2"/>
  <c r="A2820" i="2"/>
  <c r="A2785" i="2"/>
  <c r="A3938" i="2"/>
  <c r="A4021" i="2"/>
  <c r="A3927" i="2"/>
  <c r="A4459" i="2"/>
  <c r="A2825" i="2"/>
  <c r="A2804" i="2"/>
  <c r="A2779" i="2"/>
  <c r="A4238" i="2"/>
  <c r="A2799" i="2"/>
  <c r="A2185" i="2"/>
  <c r="A4022" i="2"/>
  <c r="A2827" i="2"/>
  <c r="A4236" i="2"/>
  <c r="A4456" i="2"/>
  <c r="A4425" i="2"/>
  <c r="A2819" i="2"/>
  <c r="A2807" i="2"/>
  <c r="A2813" i="2"/>
  <c r="A2822" i="2"/>
  <c r="A2826" i="2"/>
  <c r="A2815" i="2"/>
  <c r="A2111" i="2"/>
  <c r="A4466" i="2"/>
  <c r="A4234" i="2"/>
  <c r="A3918" i="2"/>
  <c r="A3947" i="2"/>
  <c r="A3900" i="2"/>
  <c r="A2786" i="2"/>
  <c r="A4419" i="2"/>
  <c r="A4239" i="2"/>
  <c r="A2787" i="2"/>
  <c r="A2796" i="2"/>
  <c r="A3934" i="2"/>
  <c r="A3936" i="2"/>
  <c r="A4242" i="2"/>
  <c r="A4479" i="2"/>
  <c r="A4421" i="2"/>
  <c r="A2795" i="2"/>
  <c r="A3906" i="2"/>
  <c r="A2803" i="2"/>
  <c r="A2184" i="2"/>
  <c r="A4420" i="2"/>
  <c r="A3732" i="2"/>
  <c r="A2793" i="2"/>
  <c r="A3924" i="2"/>
  <c r="A3903" i="2"/>
  <c r="A2775" i="2"/>
  <c r="A4477" i="2"/>
  <c r="A4457" i="2"/>
  <c r="A2187" i="2"/>
  <c r="A4241" i="2"/>
  <c r="A4460" i="2"/>
  <c r="A2824" i="2"/>
  <c r="A2809" i="2"/>
  <c r="A2806" i="2"/>
  <c r="A2802" i="2"/>
  <c r="A2780" i="2"/>
  <c r="A4467" i="2"/>
  <c r="A3925" i="2"/>
  <c r="A4641" i="2"/>
  <c r="A4613" i="2"/>
  <c r="A4600" i="2"/>
  <c r="A4601" i="2"/>
  <c r="A4602" i="2"/>
  <c r="A4603" i="2"/>
  <c r="A4609" i="2"/>
  <c r="A4614" i="2"/>
  <c r="A4611" i="2"/>
  <c r="A4605" i="2"/>
  <c r="A4610" i="2"/>
  <c r="A4599" i="2"/>
  <c r="A4607" i="2"/>
  <c r="A4612" i="2"/>
  <c r="A4606" i="2"/>
  <c r="A4608" i="2"/>
  <c r="A4604" i="2"/>
  <c r="A1056" i="2"/>
  <c r="A1044" i="2"/>
  <c r="A1068" i="2"/>
  <c r="A1069" i="2"/>
  <c r="A1067" i="2"/>
  <c r="A1077" i="2"/>
  <c r="A1073" i="2"/>
  <c r="A405" i="2"/>
  <c r="A1045" i="2"/>
  <c r="A1061" i="2"/>
  <c r="A1062" i="2"/>
  <c r="A1063" i="2"/>
  <c r="A1064" i="2"/>
  <c r="A1054" i="2"/>
  <c r="A1057" i="2"/>
  <c r="A1046" i="2"/>
  <c r="A1070" i="2"/>
  <c r="A976" i="2"/>
  <c r="A1047" i="2"/>
  <c r="A404" i="2"/>
  <c r="A1048" i="2"/>
  <c r="A1049" i="2"/>
  <c r="A978" i="2"/>
  <c r="A409" i="2"/>
  <c r="A977" i="2"/>
  <c r="A1050" i="2"/>
  <c r="A1051" i="2"/>
  <c r="A411" i="2"/>
  <c r="A1058" i="2"/>
  <c r="A1052" i="2"/>
  <c r="A1041" i="2"/>
  <c r="A406" i="2"/>
  <c r="A1071" i="2"/>
  <c r="A407" i="2"/>
  <c r="A1074" i="2"/>
  <c r="A408" i="2"/>
  <c r="A1053" i="2"/>
  <c r="A1075" i="2"/>
  <c r="A1059" i="2"/>
  <c r="A1072" i="2"/>
  <c r="A1042" i="2"/>
  <c r="A1076" i="2"/>
  <c r="A1043" i="2"/>
  <c r="A1039" i="2"/>
  <c r="A1065" i="2"/>
  <c r="A1066" i="2"/>
  <c r="A4436" i="2"/>
  <c r="A4546" i="2"/>
  <c r="A2834" i="2"/>
  <c r="A4552" i="2"/>
  <c r="A4540" i="2"/>
  <c r="A4254" i="2"/>
  <c r="A2831" i="2"/>
  <c r="A2873" i="2"/>
  <c r="A4554" i="2"/>
  <c r="A4268" i="2"/>
  <c r="A2867" i="2"/>
  <c r="A4259" i="2"/>
  <c r="A4250" i="2"/>
  <c r="A2117" i="2"/>
  <c r="A4272" i="2"/>
  <c r="A4547" i="2"/>
  <c r="A4542" i="2"/>
  <c r="A4541" i="2"/>
  <c r="A4261" i="2"/>
  <c r="A4251" i="2"/>
  <c r="A4249" i="2"/>
  <c r="A2842" i="2"/>
  <c r="A4262" i="2"/>
  <c r="A4252" i="2"/>
  <c r="A2849" i="2"/>
  <c r="A4255" i="2"/>
  <c r="A2841" i="2"/>
  <c r="A2121" i="2"/>
  <c r="A2872" i="2"/>
  <c r="A2850" i="2"/>
  <c r="A2851" i="2"/>
  <c r="A2852" i="2"/>
  <c r="A4264" i="2"/>
  <c r="A2853" i="2"/>
  <c r="A810" i="2"/>
  <c r="A1804" i="2"/>
  <c r="A1757" i="2"/>
  <c r="A800" i="2"/>
  <c r="A4253" i="2"/>
  <c r="A4548" i="2"/>
  <c r="A4256" i="2"/>
  <c r="A2114" i="2"/>
  <c r="A2868" i="2"/>
  <c r="A4549" i="2"/>
  <c r="A2844" i="2"/>
  <c r="A2840" i="2"/>
  <c r="A4245" i="2"/>
  <c r="A1719" i="2"/>
  <c r="A1523" i="2"/>
  <c r="A824" i="2"/>
  <c r="A833" i="2"/>
  <c r="A2116" i="2"/>
  <c r="A4543" i="2"/>
  <c r="A4553" i="2"/>
  <c r="A4550" i="2"/>
  <c r="A4544" i="2"/>
  <c r="A2832" i="2"/>
  <c r="A4023" i="2"/>
  <c r="A4260" i="2"/>
  <c r="A2838" i="2"/>
  <c r="A2830" i="2"/>
  <c r="A2869" i="2"/>
  <c r="A4534" i="2"/>
  <c r="A4532" i="2"/>
  <c r="A785" i="2"/>
  <c r="A4545" i="2"/>
  <c r="A2845" i="2"/>
  <c r="A801" i="2"/>
  <c r="A806" i="2"/>
  <c r="A811" i="2"/>
  <c r="A822" i="2"/>
  <c r="A815" i="2"/>
  <c r="A825" i="2"/>
  <c r="A1758" i="2"/>
  <c r="A1618" i="2"/>
  <c r="A418" i="2"/>
  <c r="A1615" i="2"/>
  <c r="A1805" i="2"/>
  <c r="A1610" i="2"/>
  <c r="A1657" i="2"/>
  <c r="A1788" i="2"/>
  <c r="A1778" i="2"/>
  <c r="A1694" i="2"/>
  <c r="A1584" i="2"/>
  <c r="A1700" i="2"/>
  <c r="A1574" i="2"/>
  <c r="A1716" i="2"/>
  <c r="A1628" i="2"/>
  <c r="A2854" i="2"/>
  <c r="A1508" i="2"/>
  <c r="A816" i="2"/>
  <c r="A4533" i="2"/>
  <c r="A4025" i="2"/>
  <c r="A2846" i="2"/>
  <c r="A4257" i="2"/>
  <c r="A2847" i="2"/>
  <c r="A4271" i="2"/>
  <c r="A4555" i="2"/>
  <c r="A1729" i="2"/>
  <c r="A1510" i="2"/>
  <c r="A4265" i="2"/>
  <c r="A561" i="2"/>
  <c r="A565" i="2"/>
  <c r="A4269" i="2"/>
  <c r="A2828" i="2"/>
  <c r="A4537" i="2"/>
  <c r="A2848" i="2"/>
  <c r="A4539" i="2"/>
  <c r="A2835" i="2"/>
  <c r="A2876" i="2"/>
  <c r="A598" i="2"/>
  <c r="A587" i="2"/>
  <c r="A4551" i="2"/>
  <c r="A2120" i="2"/>
  <c r="A2829" i="2"/>
  <c r="A2864" i="2"/>
  <c r="A2855" i="2"/>
  <c r="A2856" i="2"/>
  <c r="A4266" i="2"/>
  <c r="A4273" i="2"/>
  <c r="A4531" i="2"/>
  <c r="A4556" i="2"/>
  <c r="A4263" i="2"/>
  <c r="A4656" i="2"/>
  <c r="A4657" i="2"/>
  <c r="A4658" i="2"/>
  <c r="A4655" i="2"/>
  <c r="A4654" i="2"/>
  <c r="A2113" i="2"/>
  <c r="A2857" i="2"/>
  <c r="A2862" i="2"/>
  <c r="A2833" i="2"/>
  <c r="A2837" i="2"/>
  <c r="A2870" i="2"/>
  <c r="A4248" i="2"/>
  <c r="A4247" i="2"/>
  <c r="A2858" i="2"/>
  <c r="A4274" i="2"/>
  <c r="A2859" i="2"/>
  <c r="A2843" i="2"/>
  <c r="A2875" i="2"/>
  <c r="A2863" i="2"/>
  <c r="A4270" i="2"/>
  <c r="A2115" i="2"/>
  <c r="A2866" i="2"/>
  <c r="A4246" i="2"/>
  <c r="A2865" i="2"/>
  <c r="A2119" i="2"/>
  <c r="A4535" i="2"/>
  <c r="A4538" i="2"/>
  <c r="A4026" i="2"/>
  <c r="A2839" i="2"/>
  <c r="A4536" i="2"/>
  <c r="A4267" i="2"/>
  <c r="A2836" i="2"/>
  <c r="A2118" i="2"/>
  <c r="A2871" i="2"/>
  <c r="A2874" i="2"/>
  <c r="A4258" i="2"/>
  <c r="A4024" i="2"/>
  <c r="A4647" i="2"/>
  <c r="A412" i="2"/>
  <c r="A4779" i="2"/>
  <c r="A4642" i="2"/>
  <c r="A1723" i="2"/>
  <c r="A1704" i="2"/>
  <c r="A1838" i="2"/>
  <c r="A544" i="2"/>
  <c r="A789" i="2"/>
  <c r="A552" i="2"/>
  <c r="A1555" i="2"/>
  <c r="A1524" i="2"/>
  <c r="A1789" i="2"/>
  <c r="A538" i="2"/>
  <c r="A1839" i="2"/>
  <c r="A834" i="2"/>
  <c r="A812" i="2"/>
  <c r="A1619" i="2"/>
  <c r="A1585" i="2"/>
  <c r="A1525" i="2"/>
  <c r="A1717" i="2"/>
  <c r="A1806" i="2"/>
  <c r="A1790" i="2"/>
  <c r="A1556" i="2"/>
  <c r="A599" i="2"/>
  <c r="A1679" i="2"/>
  <c r="A1701" i="2"/>
  <c r="A580" i="2"/>
  <c r="A786" i="2"/>
  <c r="A1726" i="2"/>
  <c r="A1759" i="2"/>
  <c r="A835" i="2"/>
  <c r="A1526" i="2"/>
  <c r="A1807" i="2"/>
  <c r="A1695" i="2"/>
  <c r="A1586" i="2"/>
  <c r="A1596" i="2"/>
  <c r="A573" i="2"/>
  <c r="A1547" i="2"/>
  <c r="A567" i="2"/>
  <c r="A1527" i="2"/>
  <c r="A1696" i="2"/>
  <c r="A1658" i="2"/>
  <c r="A1730" i="2"/>
  <c r="A1620" i="2"/>
  <c r="A1760" i="2"/>
  <c r="A1669" i="2"/>
  <c r="A1548" i="2"/>
  <c r="A1629" i="2"/>
  <c r="A807" i="2"/>
  <c r="A1597" i="2"/>
  <c r="A1705" i="2"/>
  <c r="A1761" i="2"/>
  <c r="A1791" i="2"/>
  <c r="A1598" i="2"/>
  <c r="A813" i="2"/>
  <c r="A1664" i="2"/>
  <c r="A836" i="2"/>
  <c r="A826" i="2"/>
  <c r="A837" i="2"/>
  <c r="A1621" i="2"/>
  <c r="A1751" i="2"/>
  <c r="A1792" i="2"/>
  <c r="A1702" i="2"/>
  <c r="A1528" i="2"/>
  <c r="A838" i="2"/>
  <c r="A1731" i="2"/>
  <c r="A1680" i="2"/>
  <c r="A1793" i="2"/>
  <c r="A1808" i="2"/>
  <c r="A1670" i="2"/>
  <c r="A1511" i="2"/>
  <c r="A1809" i="2"/>
  <c r="A1706" i="2"/>
  <c r="A1762" i="2"/>
  <c r="A1752" i="2"/>
  <c r="A568" i="2"/>
  <c r="A588" i="2"/>
  <c r="A600" i="2"/>
  <c r="A1763" i="2"/>
  <c r="A1529" i="2"/>
  <c r="A1732" i="2"/>
  <c r="A1659" i="2"/>
  <c r="A1794" i="2"/>
  <c r="A1697" i="2"/>
  <c r="A1630" i="2"/>
  <c r="A1707" i="2"/>
  <c r="A839" i="2"/>
  <c r="A1795" i="2"/>
  <c r="A1660" i="2"/>
  <c r="A1810" i="2"/>
  <c r="A802" i="2"/>
  <c r="A1512" i="2"/>
  <c r="A840" i="2"/>
  <c r="A1733" i="2"/>
  <c r="A1720" i="2"/>
  <c r="A841" i="2"/>
  <c r="A1734" i="2"/>
  <c r="A574" i="2"/>
  <c r="A545" i="2"/>
  <c r="A790" i="2"/>
  <c r="A1735" i="2"/>
  <c r="A1530" i="2"/>
  <c r="A1599" i="2"/>
  <c r="A1631" i="2"/>
  <c r="A842" i="2"/>
  <c r="A1513" i="2"/>
  <c r="A1811" i="2"/>
  <c r="A1632" i="2"/>
  <c r="A558" i="2"/>
  <c r="A1557" i="2"/>
  <c r="A609" i="2"/>
  <c r="A1587" i="2"/>
  <c r="A1681" i="2"/>
  <c r="A1531" i="2"/>
  <c r="A1796" i="2"/>
  <c r="A1708" i="2"/>
  <c r="A1764" i="2"/>
  <c r="A1633" i="2"/>
  <c r="A843" i="2"/>
  <c r="A1532" i="2"/>
  <c r="A1709" i="2"/>
  <c r="A844" i="2"/>
  <c r="A1558" i="2"/>
  <c r="A1533" i="2"/>
  <c r="A610" i="2"/>
  <c r="A1698" i="2"/>
  <c r="A1600" i="2"/>
  <c r="A1812" i="2"/>
  <c r="A1779" i="2"/>
  <c r="A1634" i="2"/>
  <c r="A1736" i="2"/>
  <c r="A1549" i="2"/>
  <c r="A1514" i="2"/>
  <c r="A1635" i="2"/>
  <c r="A1534" i="2"/>
  <c r="A1535" i="2"/>
  <c r="A1737" i="2"/>
  <c r="A845" i="2"/>
  <c r="A1813" i="2"/>
  <c r="A601" i="2"/>
  <c r="A808" i="2"/>
  <c r="A1682" i="2"/>
  <c r="A1797" i="2"/>
  <c r="A1710" i="2"/>
  <c r="A1515" i="2"/>
  <c r="A1840" i="2"/>
  <c r="A1601" i="2"/>
  <c r="A1661" i="2"/>
  <c r="A1622" i="2"/>
  <c r="A1611" i="2"/>
  <c r="A585" i="2"/>
  <c r="A1516" i="2"/>
  <c r="A846" i="2"/>
  <c r="A1841" i="2"/>
  <c r="A1683" i="2"/>
  <c r="A1738" i="2"/>
  <c r="A1671" i="2"/>
  <c r="A1623" i="2"/>
  <c r="A847" i="2"/>
  <c r="A1684" i="2"/>
  <c r="A1765" i="2"/>
  <c r="A1517" i="2"/>
  <c r="A1624" i="2"/>
  <c r="A1711" i="2"/>
  <c r="A788" i="2"/>
  <c r="A848" i="2"/>
  <c r="A1766" i="2"/>
  <c r="A1715" i="2"/>
  <c r="A1625" i="2"/>
  <c r="A849" i="2"/>
  <c r="A1814" i="2"/>
  <c r="A1550" i="2"/>
  <c r="A782" i="2"/>
  <c r="A1559" i="2"/>
  <c r="A1685" i="2"/>
  <c r="A1753" i="2"/>
  <c r="A1536" i="2"/>
  <c r="A1626" i="2"/>
  <c r="A1739" i="2"/>
  <c r="A1767" i="2"/>
  <c r="A1636" i="2"/>
  <c r="A850" i="2"/>
  <c r="A605" i="2"/>
  <c r="A791" i="2"/>
  <c r="A546" i="2"/>
  <c r="A562" i="2"/>
  <c r="A566" i="2"/>
  <c r="A581" i="2"/>
  <c r="A1768" i="2"/>
  <c r="A1637" i="2"/>
  <c r="A1724" i="2"/>
  <c r="A1638" i="2"/>
  <c r="A553" i="2"/>
  <c r="A1639" i="2"/>
  <c r="A1725" i="2"/>
  <c r="A1780" i="2"/>
  <c r="A1588" i="2"/>
  <c r="A1815" i="2"/>
  <c r="A1612" i="2"/>
  <c r="A1798" i="2"/>
  <c r="A1842" i="2"/>
  <c r="A1602" i="2"/>
  <c r="A1781" i="2"/>
  <c r="A1518" i="2"/>
  <c r="A1551" i="2"/>
  <c r="A783" i="2"/>
  <c r="A1816" i="2"/>
  <c r="A1672" i="2"/>
  <c r="A1640" i="2"/>
  <c r="A1537" i="2"/>
  <c r="A1589" i="2"/>
  <c r="A819" i="2"/>
  <c r="A1817" i="2"/>
  <c r="A1538" i="2"/>
  <c r="A1590" i="2"/>
  <c r="A1818" i="2"/>
  <c r="A1721" i="2"/>
  <c r="A1539" i="2"/>
  <c r="A1740" i="2"/>
  <c r="A1799" i="2"/>
  <c r="A1686" i="2"/>
  <c r="A1519" i="2"/>
  <c r="A1641" i="2"/>
  <c r="A1560" i="2"/>
  <c r="A1741" i="2"/>
  <c r="A1819" i="2"/>
  <c r="A827" i="2"/>
  <c r="A1843" i="2"/>
  <c r="A1561" i="2"/>
  <c r="A809" i="2"/>
  <c r="A1820" i="2"/>
  <c r="A1727" i="2"/>
  <c r="A1540" i="2"/>
  <c r="A1782" i="2"/>
  <c r="A1642" i="2"/>
  <c r="A1769" i="2"/>
  <c r="A1673" i="2"/>
  <c r="A1562" i="2"/>
  <c r="A1821" i="2"/>
  <c r="A1577" i="2"/>
  <c r="A1687" i="2"/>
  <c r="A1643" i="2"/>
  <c r="A1712" i="2"/>
  <c r="A1754" i="2"/>
  <c r="A1742" i="2"/>
  <c r="A851" i="2"/>
  <c r="A1552" i="2"/>
  <c r="A1800" i="2"/>
  <c r="A1722" i="2"/>
  <c r="A1674" i="2"/>
  <c r="A1801" i="2"/>
  <c r="A1563" i="2"/>
  <c r="A1822" i="2"/>
  <c r="A1541" i="2"/>
  <c r="A792" i="2"/>
  <c r="A1575" i="2"/>
  <c r="A1564" i="2"/>
  <c r="A1823" i="2"/>
  <c r="A852" i="2"/>
  <c r="A602" i="2"/>
  <c r="A1824" i="2"/>
  <c r="A1520" i="2"/>
  <c r="A828" i="2"/>
  <c r="A1770" i="2"/>
  <c r="A606" i="2"/>
  <c r="A554" i="2"/>
  <c r="A793" i="2"/>
  <c r="A1542" i="2"/>
  <c r="A784" i="2"/>
  <c r="A555" i="2"/>
  <c r="A794" i="2"/>
  <c r="A1825" i="2"/>
  <c r="A1565" i="2"/>
  <c r="A1688" i="2"/>
  <c r="A1833" i="2"/>
  <c r="A1844" i="2"/>
  <c r="A1826" i="2"/>
  <c r="A1743" i="2"/>
  <c r="A1713" i="2"/>
  <c r="A1566" i="2"/>
  <c r="A1603" i="2"/>
  <c r="A1755" i="2"/>
  <c r="A1567" i="2"/>
  <c r="A539" i="2"/>
  <c r="A1644" i="2"/>
  <c r="A1568" i="2"/>
  <c r="A547" i="2"/>
  <c r="A820" i="2"/>
  <c r="A1553" i="2"/>
  <c r="A1543" i="2"/>
  <c r="A1578" i="2"/>
  <c r="A415" i="2"/>
  <c r="A420" i="2"/>
  <c r="A1662" i="2"/>
  <c r="A1569" i="2"/>
  <c r="A1689" i="2"/>
  <c r="A1645" i="2"/>
  <c r="A1627" i="2"/>
  <c r="A1544" i="2"/>
  <c r="A1554" i="2"/>
  <c r="A1699" i="2"/>
  <c r="A1690" i="2"/>
  <c r="A803" i="2"/>
  <c r="A1691" i="2"/>
  <c r="A1604" i="2"/>
  <c r="A1845" i="2"/>
  <c r="A1605" i="2"/>
  <c r="A1646" i="2"/>
  <c r="A1771" i="2"/>
  <c r="A1827" i="2"/>
  <c r="A540" i="2"/>
  <c r="A1616" i="2"/>
  <c r="A1728" i="2"/>
  <c r="A1606" i="2"/>
  <c r="A1570" i="2"/>
  <c r="A1744" i="2"/>
  <c r="A1714" i="2"/>
  <c r="A541" i="2"/>
  <c r="A1745" i="2"/>
  <c r="A1675" i="2"/>
  <c r="A1617" i="2"/>
  <c r="A1613" i="2"/>
  <c r="A1607" i="2"/>
  <c r="A417" i="2"/>
  <c r="A795" i="2"/>
  <c r="A413" i="2"/>
  <c r="A1647" i="2"/>
  <c r="A1746" i="2"/>
  <c r="A1545" i="2"/>
  <c r="A1571" i="2"/>
  <c r="A1828" i="2"/>
  <c r="A1591" i="2"/>
  <c r="A853" i="2"/>
  <c r="A817" i="2"/>
  <c r="A1521" i="2"/>
  <c r="A814" i="2"/>
  <c r="A821" i="2"/>
  <c r="A542" i="2"/>
  <c r="A1772" i="2"/>
  <c r="A804" i="2"/>
  <c r="A823" i="2"/>
  <c r="A1692" i="2"/>
  <c r="A1648" i="2"/>
  <c r="A1572" i="2"/>
  <c r="A1747" i="2"/>
  <c r="A1608" i="2"/>
  <c r="A1592" i="2"/>
  <c r="A1663" i="2"/>
  <c r="A854" i="2"/>
  <c r="A1802" i="2"/>
  <c r="A1579" i="2"/>
  <c r="A1573" i="2"/>
  <c r="A1576" i="2"/>
  <c r="A1829" i="2"/>
  <c r="A855" i="2"/>
  <c r="A1748" i="2"/>
  <c r="A1649" i="2"/>
  <c r="A856" i="2"/>
  <c r="A1773" i="2"/>
  <c r="A1693" i="2"/>
  <c r="A857" i="2"/>
  <c r="A1609" i="2"/>
  <c r="A796" i="2"/>
  <c r="A1749" i="2"/>
  <c r="A1676" i="2"/>
  <c r="A569" i="2"/>
  <c r="A1677" i="2"/>
  <c r="A1522" i="2"/>
  <c r="A582" i="2"/>
  <c r="A1774" i="2"/>
  <c r="A1650" i="2"/>
  <c r="A858" i="2"/>
  <c r="A1783" i="2"/>
  <c r="A586" i="2"/>
  <c r="A579" i="2"/>
  <c r="A778" i="2"/>
  <c r="A780" i="2"/>
  <c r="A564" i="2"/>
  <c r="A779" i="2"/>
  <c r="A781" i="2"/>
  <c r="A798" i="2"/>
  <c r="A583" i="2"/>
  <c r="A1546" i="2"/>
  <c r="A1580" i="2"/>
  <c r="A1678" i="2"/>
  <c r="A575" i="2"/>
  <c r="A1784" i="2"/>
  <c r="A584" i="2"/>
  <c r="A1651" i="2"/>
  <c r="A563" i="2"/>
  <c r="A576" i="2"/>
  <c r="A787" i="2"/>
  <c r="A805" i="2"/>
  <c r="A859" i="2"/>
  <c r="A1830" i="2"/>
  <c r="A1785" i="2"/>
  <c r="A589" i="2"/>
  <c r="A1775" i="2"/>
  <c r="A829" i="2"/>
  <c r="A830" i="2"/>
  <c r="A1756" i="2"/>
  <c r="A1652" i="2"/>
  <c r="A1750" i="2"/>
  <c r="A548" i="2"/>
  <c r="A590" i="2"/>
  <c r="A591" i="2"/>
  <c r="A1653" i="2"/>
  <c r="A831" i="2"/>
  <c r="A1581" i="2"/>
  <c r="A1834" i="2"/>
  <c r="A421" i="2"/>
  <c r="A1665" i="2"/>
  <c r="A1786" i="2"/>
  <c r="A1654" i="2"/>
  <c r="A1593" i="2"/>
  <c r="A1582" i="2"/>
  <c r="A603" i="2"/>
  <c r="A549" i="2"/>
  <c r="A592" i="2"/>
  <c r="A570" i="2"/>
  <c r="A577" i="2"/>
  <c r="A559" i="2"/>
  <c r="A1835" i="2"/>
  <c r="A1846" i="2"/>
  <c r="A1776" i="2"/>
  <c r="A1831" i="2"/>
  <c r="A550" i="2"/>
  <c r="A860" i="2"/>
  <c r="A419" i="2"/>
  <c r="A560" i="2"/>
  <c r="A593" i="2"/>
  <c r="A1803" i="2"/>
  <c r="A1666" i="2"/>
  <c r="A1703" i="2"/>
  <c r="A1655" i="2"/>
  <c r="A1667" i="2"/>
  <c r="A1836" i="2"/>
  <c r="A416" i="2"/>
  <c r="A1614" i="2"/>
  <c r="A799" i="2"/>
  <c r="A1832" i="2"/>
  <c r="A571" i="2"/>
  <c r="A594" i="2"/>
  <c r="A607" i="2"/>
  <c r="A1668" i="2"/>
  <c r="A1787" i="2"/>
  <c r="A595" i="2"/>
  <c r="A832" i="2"/>
  <c r="A1656" i="2"/>
  <c r="A551" i="2"/>
  <c r="A1777" i="2"/>
  <c r="A1718" i="2"/>
  <c r="A1837" i="2"/>
  <c r="A608" i="2"/>
  <c r="A596" i="2"/>
  <c r="A1594" i="2"/>
  <c r="A1509" i="2"/>
  <c r="A818" i="2"/>
  <c r="A556" i="2"/>
  <c r="A572" i="2"/>
  <c r="A797" i="2"/>
  <c r="A1595" i="2"/>
  <c r="A1583" i="2"/>
  <c r="A414" i="2"/>
  <c r="A597" i="2"/>
  <c r="A604" i="2"/>
  <c r="A557" i="2"/>
  <c r="A611" i="2"/>
  <c r="A578" i="2"/>
  <c r="A543" i="2"/>
  <c r="A2860" i="2"/>
  <c r="A2861" i="2"/>
  <c r="A3968" i="2"/>
  <c r="A3969" i="2"/>
  <c r="A3970" i="2"/>
  <c r="A3957" i="2"/>
  <c r="A3950" i="2"/>
  <c r="A4277" i="2"/>
  <c r="A2124" i="2"/>
  <c r="A4283" i="2"/>
  <c r="A4286" i="2"/>
  <c r="A4278" i="2"/>
  <c r="A3978" i="2"/>
  <c r="A3971" i="2"/>
  <c r="A233" i="2"/>
  <c r="A155" i="2"/>
  <c r="A2122" i="2"/>
  <c r="A2123" i="2"/>
  <c r="A3954" i="2"/>
  <c r="A3979" i="2"/>
  <c r="A3951" i="2"/>
  <c r="A3967" i="2"/>
  <c r="A3953" i="2"/>
  <c r="A122" i="2"/>
  <c r="A136" i="2"/>
  <c r="A234" i="2"/>
  <c r="A137" i="2"/>
  <c r="A156" i="2"/>
  <c r="A150" i="2"/>
  <c r="A157" i="2"/>
  <c r="A235" i="2"/>
  <c r="A138" i="2"/>
  <c r="A158" i="2"/>
  <c r="A4276" i="2"/>
  <c r="A3959" i="2"/>
  <c r="A3964" i="2"/>
  <c r="A3972" i="2"/>
  <c r="A3981" i="2"/>
  <c r="A139" i="2"/>
  <c r="A4557" i="2"/>
  <c r="A3965" i="2"/>
  <c r="A3949" i="2"/>
  <c r="A3952" i="2"/>
  <c r="A3973" i="2"/>
  <c r="A3974" i="2"/>
  <c r="A3975" i="2"/>
  <c r="A3963" i="2"/>
  <c r="A3976" i="2"/>
  <c r="A4281" i="2"/>
  <c r="A4290" i="2"/>
  <c r="A3982" i="2"/>
  <c r="A4404" i="2"/>
  <c r="A4280" i="2"/>
  <c r="A4291" i="2"/>
  <c r="A4279" i="2"/>
  <c r="A3966" i="2"/>
  <c r="A3977" i="2"/>
  <c r="A4558" i="2"/>
  <c r="A3962" i="2"/>
  <c r="A3960" i="2"/>
  <c r="A3958" i="2"/>
  <c r="A4275" i="2"/>
  <c r="A4287" i="2"/>
  <c r="A4285" i="2"/>
  <c r="A4284" i="2"/>
  <c r="A2125" i="2"/>
  <c r="A3961" i="2"/>
  <c r="A2188" i="2"/>
  <c r="A4289" i="2"/>
  <c r="A4405" i="2"/>
  <c r="A2126" i="2"/>
  <c r="A4288" i="2"/>
  <c r="A4282" i="2"/>
  <c r="A3980" i="2"/>
  <c r="A4768" i="2"/>
  <c r="A4780" i="2"/>
  <c r="A4648" i="2"/>
  <c r="A159" i="2"/>
  <c r="A123" i="2"/>
  <c r="A160" i="2"/>
  <c r="A161" i="2"/>
  <c r="A162" i="2"/>
  <c r="A163" i="2"/>
  <c r="A164" i="2"/>
  <c r="A165" i="2"/>
  <c r="A166" i="2"/>
  <c r="A167" i="2"/>
  <c r="A168" i="2"/>
  <c r="A169" i="2"/>
  <c r="A170" i="2"/>
  <c r="A151" i="2"/>
  <c r="A171" i="2"/>
  <c r="A140" i="2"/>
  <c r="A172" i="2"/>
  <c r="A173" i="2"/>
  <c r="A174" i="2"/>
  <c r="A175" i="2"/>
  <c r="A176" i="2"/>
  <c r="A141" i="2"/>
  <c r="A177" i="2"/>
  <c r="A124" i="2"/>
  <c r="A221" i="2"/>
  <c r="A129" i="2"/>
  <c r="A152" i="2"/>
  <c r="A178" i="2"/>
  <c r="A179" i="2"/>
  <c r="A211" i="2"/>
  <c r="A180" i="2"/>
  <c r="A222" i="2"/>
  <c r="A181" i="2"/>
  <c r="A182" i="2"/>
  <c r="A183" i="2"/>
  <c r="A125" i="2"/>
  <c r="A184" i="2"/>
  <c r="A142" i="2"/>
  <c r="A236" i="2"/>
  <c r="A185" i="2"/>
  <c r="A143" i="2"/>
  <c r="A186" i="2"/>
  <c r="A153" i="2"/>
  <c r="A144" i="2"/>
  <c r="A212" i="2"/>
  <c r="A187" i="2"/>
  <c r="A237" i="2"/>
  <c r="A188" i="2"/>
  <c r="A238" i="2"/>
  <c r="A126" i="2"/>
  <c r="A223" i="2"/>
  <c r="A127" i="2"/>
  <c r="A239" i="2"/>
  <c r="A189" i="2"/>
  <c r="A130" i="2"/>
  <c r="A240" i="2"/>
  <c r="A213" i="2"/>
  <c r="A190" i="2"/>
  <c r="A214" i="2"/>
  <c r="A191" i="2"/>
  <c r="A131" i="2"/>
  <c r="A145" i="2"/>
  <c r="A192" i="2"/>
  <c r="A193" i="2"/>
  <c r="A224" i="2"/>
  <c r="A194" i="2"/>
  <c r="A195" i="2"/>
  <c r="A132" i="2"/>
  <c r="A241" i="2"/>
  <c r="A196" i="2"/>
  <c r="A197" i="2"/>
  <c r="A198" i="2"/>
  <c r="A133" i="2"/>
  <c r="A199" i="2"/>
  <c r="A200" i="2"/>
  <c r="A134" i="2"/>
  <c r="A201" i="2"/>
  <c r="A202" i="2"/>
  <c r="A225" i="2"/>
  <c r="A242" i="2"/>
  <c r="A226" i="2"/>
  <c r="A203" i="2"/>
  <c r="A243" i="2"/>
  <c r="A204" i="2"/>
  <c r="A227" i="2"/>
  <c r="A228" i="2"/>
  <c r="A229" i="2"/>
  <c r="A230" i="2"/>
  <c r="A154" i="2"/>
  <c r="A244" i="2"/>
  <c r="A146" i="2"/>
  <c r="A147" i="2"/>
  <c r="A205" i="2"/>
  <c r="A3948" i="2"/>
  <c r="A220" i="2"/>
  <c r="A128" i="2"/>
  <c r="A215" i="2"/>
  <c r="A216" i="2"/>
  <c r="A217" i="2"/>
  <c r="A231" i="2"/>
  <c r="A218" i="2"/>
  <c r="A135" i="2"/>
  <c r="A148" i="2"/>
  <c r="A245" i="2"/>
  <c r="A219" i="2"/>
  <c r="A206" i="2"/>
  <c r="A207" i="2"/>
  <c r="A149" i="2"/>
  <c r="A208" i="2"/>
  <c r="A209" i="2"/>
  <c r="A232" i="2"/>
  <c r="A210" i="2"/>
  <c r="A3955" i="2"/>
  <c r="A3956" i="2"/>
  <c r="A2129" i="2"/>
  <c r="A2189" i="2"/>
  <c r="A4292" i="2"/>
  <c r="A4293" i="2"/>
  <c r="A4295" i="2"/>
  <c r="A4297" i="2"/>
  <c r="A2191" i="2"/>
  <c r="A4313" i="2"/>
  <c r="A4316" i="2"/>
  <c r="A424" i="2"/>
  <c r="A4301" i="2"/>
  <c r="A4304" i="2"/>
  <c r="A2127" i="2"/>
  <c r="A423" i="2"/>
  <c r="A2190" i="2"/>
  <c r="A4315" i="2"/>
  <c r="A4305" i="2"/>
  <c r="A4314" i="2"/>
  <c r="A4312" i="2"/>
  <c r="A428" i="2"/>
  <c r="A4302" i="2"/>
  <c r="A4306" i="2"/>
  <c r="A4303" i="2"/>
  <c r="A4310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2128" i="2"/>
  <c r="A4307" i="2"/>
  <c r="A4300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311" i="2"/>
  <c r="A4308" i="2"/>
  <c r="A4296" i="2"/>
  <c r="A4309" i="2"/>
  <c r="A4298" i="2"/>
  <c r="A3733" i="2"/>
  <c r="A4299" i="2"/>
  <c r="A4294" i="2"/>
  <c r="A4643" i="2"/>
  <c r="A984" i="2"/>
  <c r="A988" i="2"/>
  <c r="A983" i="2"/>
  <c r="A982" i="2"/>
  <c r="A990" i="2"/>
  <c r="A979" i="2"/>
  <c r="A989" i="2"/>
  <c r="A980" i="2"/>
  <c r="A991" i="2"/>
  <c r="A987" i="2"/>
  <c r="A422" i="2"/>
  <c r="A985" i="2"/>
  <c r="A986" i="2"/>
  <c r="A981" i="2"/>
  <c r="A4758" i="2"/>
  <c r="A4759" i="2"/>
  <c r="A430" i="2"/>
  <c r="A425" i="2"/>
  <c r="A427" i="2"/>
  <c r="A426" i="2"/>
  <c r="A429" i="2"/>
  <c r="A2139" i="2"/>
  <c r="A2134" i="2"/>
  <c r="A4336" i="2"/>
  <c r="A4335" i="2"/>
  <c r="A4328" i="2"/>
  <c r="A4318" i="2"/>
  <c r="A4319" i="2"/>
  <c r="A1080" i="2"/>
  <c r="A4406" i="2"/>
  <c r="A4414" i="2"/>
  <c r="A2132" i="2"/>
  <c r="A4320" i="2"/>
  <c r="A4410" i="2"/>
  <c r="A4408" i="2"/>
  <c r="A2142" i="2"/>
  <c r="A4317" i="2"/>
  <c r="A2143" i="2"/>
  <c r="A4028" i="2"/>
  <c r="A4322" i="2"/>
  <c r="A4331" i="2"/>
  <c r="A4411" i="2"/>
  <c r="A2879" i="2"/>
  <c r="A2140" i="2"/>
  <c r="A4027" i="2"/>
  <c r="A2131" i="2"/>
  <c r="A2135" i="2"/>
  <c r="A2137" i="2"/>
  <c r="A2877" i="2"/>
  <c r="A2887" i="2"/>
  <c r="A2889" i="2"/>
  <c r="A2882" i="2"/>
  <c r="A2878" i="2"/>
  <c r="A4332" i="2"/>
  <c r="A4407" i="2"/>
  <c r="A4325" i="2"/>
  <c r="A2133" i="2"/>
  <c r="A4413" i="2"/>
  <c r="A4326" i="2"/>
  <c r="A4409" i="2"/>
  <c r="A2138" i="2"/>
  <c r="A2136" i="2"/>
  <c r="A4329" i="2"/>
  <c r="A4412" i="2"/>
  <c r="A4333" i="2"/>
  <c r="A4796" i="2"/>
  <c r="A4807" i="2"/>
  <c r="A4323" i="2"/>
  <c r="A4330" i="2"/>
  <c r="A4327" i="2"/>
  <c r="A4337" i="2"/>
  <c r="A2144" i="2"/>
  <c r="A2192" i="2"/>
  <c r="A4324" i="2"/>
  <c r="A4334" i="2"/>
  <c r="A4321" i="2"/>
  <c r="A2885" i="2"/>
  <c r="A2883" i="2"/>
  <c r="A2130" i="2"/>
  <c r="A2886" i="2"/>
  <c r="A2884" i="2"/>
  <c r="A2888" i="2"/>
  <c r="A2881" i="2"/>
  <c r="A2141" i="2"/>
  <c r="A2880" i="2"/>
  <c r="A4782" i="2"/>
  <c r="A4781" i="2"/>
  <c r="A4644" i="2"/>
  <c r="A4813" i="2"/>
  <c r="A4814" i="2"/>
  <c r="A4815" i="2"/>
  <c r="A4816" i="2"/>
  <c r="A4817" i="2"/>
  <c r="A4788" i="2"/>
  <c r="A4645" i="2"/>
  <c r="A4818" i="2"/>
  <c r="A4775" i="2"/>
  <c r="A1093" i="2"/>
  <c r="A1081" i="2"/>
  <c r="A1105" i="2"/>
  <c r="A1082" i="2"/>
  <c r="A1094" i="2"/>
  <c r="A1083" i="2"/>
  <c r="A1084" i="2"/>
  <c r="A1095" i="2"/>
  <c r="A1085" i="2"/>
  <c r="A1096" i="2"/>
  <c r="A1086" i="2"/>
  <c r="A1097" i="2"/>
  <c r="A1078" i="2"/>
  <c r="A1098" i="2"/>
  <c r="A1087" i="2"/>
  <c r="A1089" i="2"/>
  <c r="A1090" i="2"/>
  <c r="A1099" i="2"/>
  <c r="A1106" i="2"/>
  <c r="A1100" i="2"/>
  <c r="A1107" i="2"/>
  <c r="A1088" i="2"/>
  <c r="A1101" i="2"/>
  <c r="A1092" i="2"/>
  <c r="A1079" i="2"/>
  <c r="A1102" i="2"/>
  <c r="A1103" i="2"/>
  <c r="A1108" i="2"/>
  <c r="A1104" i="2"/>
  <c r="A1091" i="2"/>
  <c r="A4819" i="2"/>
  <c r="A4341" i="2"/>
  <c r="A4348" i="2"/>
  <c r="A2193" i="2"/>
  <c r="A4339" i="2"/>
  <c r="A2145" i="2"/>
  <c r="A4345" i="2"/>
  <c r="A2146" i="2"/>
  <c r="A4342" i="2"/>
  <c r="A3984" i="2"/>
  <c r="A263" i="2"/>
  <c r="A4349" i="2"/>
  <c r="A3985" i="2"/>
  <c r="A264" i="2"/>
  <c r="A247" i="2"/>
  <c r="A254" i="2"/>
  <c r="A1858" i="2"/>
  <c r="A248" i="2"/>
  <c r="A257" i="2"/>
  <c r="A3986" i="2"/>
  <c r="A2147" i="2"/>
  <c r="A246" i="2"/>
  <c r="A3987" i="2"/>
  <c r="A4338" i="2"/>
  <c r="A4343" i="2"/>
  <c r="A4346" i="2"/>
  <c r="A4350" i="2"/>
  <c r="A4344" i="2"/>
  <c r="A4347" i="2"/>
  <c r="A4351" i="2"/>
  <c r="A3983" i="2"/>
  <c r="A3988" i="2"/>
  <c r="A4340" i="2"/>
  <c r="A2148" i="2"/>
  <c r="A4623" i="2"/>
  <c r="A4615" i="2"/>
  <c r="A4638" i="2"/>
  <c r="A4637" i="2"/>
  <c r="A4624" i="2"/>
  <c r="A4617" i="2"/>
  <c r="A4625" i="2"/>
  <c r="A4626" i="2"/>
  <c r="A4627" i="2"/>
  <c r="A4628" i="2"/>
  <c r="A4629" i="2"/>
  <c r="A4618" i="2"/>
  <c r="A4621" i="2"/>
  <c r="A4619" i="2"/>
  <c r="A4630" i="2"/>
  <c r="A4631" i="2"/>
  <c r="A4632" i="2"/>
  <c r="A4620" i="2"/>
  <c r="A4622" i="2"/>
  <c r="A4616" i="2"/>
  <c r="A4633" i="2"/>
  <c r="A4634" i="2"/>
  <c r="A4635" i="2"/>
  <c r="A4636" i="2"/>
  <c r="A1852" i="2"/>
  <c r="A1892" i="2"/>
  <c r="A1871" i="2"/>
  <c r="A1898" i="2"/>
  <c r="A1853" i="2"/>
  <c r="A1847" i="2"/>
  <c r="A258" i="2"/>
  <c r="A1854" i="2"/>
  <c r="A1893" i="2"/>
  <c r="A1865" i="2"/>
  <c r="A1894" i="2"/>
  <c r="A259" i="2"/>
  <c r="A1872" i="2"/>
  <c r="A1889" i="2"/>
  <c r="A1873" i="2"/>
  <c r="A1874" i="2"/>
  <c r="A1855" i="2"/>
  <c r="A265" i="2"/>
  <c r="A1866" i="2"/>
  <c r="A1856" i="2"/>
  <c r="A1875" i="2"/>
  <c r="A1899" i="2"/>
  <c r="A1859" i="2"/>
  <c r="A266" i="2"/>
  <c r="A1857" i="2"/>
  <c r="A1876" i="2"/>
  <c r="A1895" i="2"/>
  <c r="A1902" i="2"/>
  <c r="A267" i="2"/>
  <c r="A249" i="2"/>
  <c r="A268" i="2"/>
  <c r="A1897" i="2"/>
  <c r="A269" i="2"/>
  <c r="A1877" i="2"/>
  <c r="A1878" i="2"/>
  <c r="A1879" i="2"/>
  <c r="A1860" i="2"/>
  <c r="A1861" i="2"/>
  <c r="A1896" i="2"/>
  <c r="A1903" i="2"/>
  <c r="A1880" i="2"/>
  <c r="A1900" i="2"/>
  <c r="A1881" i="2"/>
  <c r="A1867" i="2"/>
  <c r="A1891" i="2"/>
  <c r="A1849" i="2"/>
  <c r="A1905" i="2"/>
  <c r="A1862" i="2"/>
  <c r="A261" i="2"/>
  <c r="A1882" i="2"/>
  <c r="A1868" i="2"/>
  <c r="A1883" i="2"/>
  <c r="A1851" i="2"/>
  <c r="A270" i="2"/>
  <c r="A1863" i="2"/>
  <c r="A1906" i="2"/>
  <c r="A271" i="2"/>
  <c r="A1901" i="2"/>
  <c r="A272" i="2"/>
  <c r="A260" i="2"/>
  <c r="A1884" i="2"/>
  <c r="A1885" i="2"/>
  <c r="A262" i="2"/>
  <c r="A1864" i="2"/>
  <c r="A1869" i="2"/>
  <c r="A250" i="2"/>
  <c r="A1904" i="2"/>
  <c r="A251" i="2"/>
  <c r="A252" i="2"/>
  <c r="A253" i="2"/>
  <c r="A1850" i="2"/>
  <c r="A255" i="2"/>
  <c r="A1886" i="2"/>
  <c r="A1887" i="2"/>
  <c r="A256" i="2"/>
  <c r="A1848" i="2"/>
  <c r="A1888" i="2"/>
  <c r="A1870" i="2"/>
  <c r="A1890" i="2"/>
  <c r="A3118" i="2"/>
  <c r="A3010" i="2"/>
  <c r="A3119" i="2"/>
  <c r="A2926" i="2"/>
  <c r="A3120" i="2"/>
  <c r="A3079" i="2"/>
  <c r="A3005" i="2"/>
  <c r="A2927" i="2"/>
  <c r="A2896" i="2"/>
  <c r="A2944" i="2"/>
  <c r="A2941" i="2"/>
  <c r="A3081" i="2"/>
  <c r="A3057" i="2"/>
  <c r="A3106" i="2"/>
  <c r="A3049" i="2"/>
  <c r="A3047" i="2"/>
  <c r="A3041" i="2"/>
  <c r="A2923" i="2"/>
  <c r="A2152" i="2"/>
  <c r="A3034" i="2"/>
  <c r="A3032" i="2"/>
  <c r="A3109" i="2"/>
  <c r="A3086" i="2"/>
  <c r="A4573" i="2"/>
  <c r="A2964" i="2"/>
  <c r="A3024" i="2"/>
  <c r="A3021" i="2"/>
  <c r="A3012" i="2"/>
  <c r="A4001" i="2"/>
  <c r="A4568" i="2"/>
  <c r="A4360" i="2"/>
  <c r="A2955" i="2"/>
  <c r="A2898" i="2"/>
  <c r="A4561" i="2"/>
  <c r="A2960" i="2"/>
  <c r="A4565" i="2"/>
  <c r="A2991" i="2"/>
  <c r="A3071" i="2"/>
  <c r="A2915" i="2"/>
  <c r="A3028" i="2"/>
  <c r="A2961" i="2"/>
  <c r="A2981" i="2"/>
  <c r="A2983" i="2"/>
  <c r="A4353" i="2"/>
  <c r="A4358" i="2"/>
  <c r="A2945" i="2"/>
  <c r="A2932" i="2"/>
  <c r="A4366" i="2"/>
  <c r="A2153" i="2"/>
  <c r="A2928" i="2"/>
  <c r="A2924" i="2"/>
  <c r="A3042" i="2"/>
  <c r="A3107" i="2"/>
  <c r="A3060" i="2"/>
  <c r="A3064" i="2"/>
  <c r="A3091" i="2"/>
  <c r="A2897" i="2"/>
  <c r="A3085" i="2"/>
  <c r="A3089" i="2"/>
  <c r="A2988" i="2"/>
  <c r="A3035" i="2"/>
  <c r="A4367" i="2"/>
  <c r="A2972" i="2"/>
  <c r="A3015" i="2"/>
  <c r="A2979" i="2"/>
  <c r="A2950" i="2"/>
  <c r="A3037" i="2"/>
  <c r="A3008" i="2"/>
  <c r="A2962" i="2"/>
  <c r="A2194" i="2"/>
  <c r="A3022" i="2"/>
  <c r="A2997" i="2"/>
  <c r="A3007" i="2"/>
  <c r="A4006" i="2"/>
  <c r="A2942" i="2"/>
  <c r="A3098" i="2"/>
  <c r="A2154" i="2"/>
  <c r="A2929" i="2"/>
  <c r="A4010" i="2"/>
  <c r="A2890" i="2"/>
  <c r="A3093" i="2"/>
  <c r="A3099" i="2"/>
  <c r="A2989" i="2"/>
  <c r="A3105" i="2"/>
  <c r="A2946" i="2"/>
  <c r="A2947" i="2"/>
  <c r="A3114" i="2"/>
  <c r="A3122" i="2"/>
  <c r="A3992" i="2"/>
  <c r="A2975" i="2"/>
  <c r="A3016" i="2"/>
  <c r="A3110" i="2"/>
  <c r="A3087" i="2"/>
  <c r="A2948" i="2"/>
  <c r="A2968" i="2"/>
  <c r="A3996" i="2"/>
  <c r="A3090" i="2"/>
  <c r="A4567" i="2"/>
  <c r="A4563" i="2"/>
  <c r="A2195" i="2"/>
  <c r="A2994" i="2"/>
  <c r="A2919" i="2"/>
  <c r="A3058" i="2"/>
  <c r="A3061" i="2"/>
  <c r="A3065" i="2"/>
  <c r="A2992" i="2"/>
  <c r="A2943" i="2"/>
  <c r="A2933" i="2"/>
  <c r="A3025" i="2"/>
  <c r="A3013" i="2"/>
  <c r="A4011" i="2"/>
  <c r="A2901" i="2"/>
  <c r="A3050" i="2"/>
  <c r="A2902" i="2"/>
  <c r="A2151" i="2"/>
  <c r="A2934" i="2"/>
  <c r="A2935" i="2"/>
  <c r="A3046" i="2"/>
  <c r="A2969" i="2"/>
  <c r="A3023" i="2"/>
  <c r="A2920" i="2"/>
  <c r="A3026" i="2"/>
  <c r="A3998" i="2"/>
  <c r="A3051" i="2"/>
  <c r="A3001" i="2"/>
  <c r="A2909" i="2"/>
  <c r="A3115" i="2"/>
  <c r="A3002" i="2"/>
  <c r="A2892" i="2"/>
  <c r="A4562" i="2"/>
  <c r="A4002" i="2"/>
  <c r="A3072" i="2"/>
  <c r="A4566" i="2"/>
  <c r="A2916" i="2"/>
  <c r="A3029" i="2"/>
  <c r="A2936" i="2"/>
  <c r="A3116" i="2"/>
  <c r="A4362" i="2"/>
  <c r="A3043" i="2"/>
  <c r="A3052" i="2"/>
  <c r="A3017" i="2"/>
  <c r="A2930" i="2"/>
  <c r="A3018" i="2"/>
  <c r="A2998" i="2"/>
  <c r="A2149" i="2"/>
  <c r="A3062" i="2"/>
  <c r="A3066" i="2"/>
  <c r="A2980" i="2"/>
  <c r="A3036" i="2"/>
  <c r="A2899" i="2"/>
  <c r="A2931" i="2"/>
  <c r="A4564" i="2"/>
  <c r="A2903" i="2"/>
  <c r="A4355" i="2"/>
  <c r="A3067" i="2"/>
  <c r="A4572" i="2"/>
  <c r="A3048" i="2"/>
  <c r="A2891" i="2"/>
  <c r="A3053" i="2"/>
  <c r="A2999" i="2"/>
  <c r="A3989" i="2"/>
  <c r="A2956" i="2"/>
  <c r="A2904" i="2"/>
  <c r="A3102" i="2"/>
  <c r="A3074" i="2"/>
  <c r="A3054" i="2"/>
  <c r="A3075" i="2"/>
  <c r="A3101" i="2"/>
  <c r="A2905" i="2"/>
  <c r="A2893" i="2"/>
  <c r="A3068" i="2"/>
  <c r="A3994" i="2"/>
  <c r="A2937" i="2"/>
  <c r="A2906" i="2"/>
  <c r="A2976" i="2"/>
  <c r="A3055" i="2"/>
  <c r="A2957" i="2"/>
  <c r="A2907" i="2"/>
  <c r="A4003" i="2"/>
  <c r="A3076" i="2"/>
  <c r="A3077" i="2"/>
  <c r="A2908" i="2"/>
  <c r="A3094" i="2"/>
  <c r="A4004" i="2"/>
  <c r="A4005" i="2"/>
  <c r="A3078" i="2"/>
  <c r="A3121" i="2"/>
  <c r="A3999" i="2"/>
  <c r="A3003" i="2"/>
  <c r="A2985" i="2"/>
  <c r="A4365" i="2"/>
  <c r="A3038" i="2"/>
  <c r="A4571" i="2"/>
  <c r="A3993" i="2"/>
  <c r="A2995" i="2"/>
  <c r="A3004" i="2"/>
  <c r="A3991" i="2"/>
  <c r="A3000" i="2"/>
  <c r="A4012" i="2"/>
  <c r="A3123" i="2"/>
  <c r="A3990" i="2"/>
  <c r="A3095" i="2"/>
  <c r="A3111" i="2"/>
  <c r="A4777" i="2"/>
  <c r="A4363" i="2"/>
  <c r="A4361" i="2"/>
  <c r="A3019" i="2"/>
  <c r="A4569" i="2"/>
  <c r="A3020" i="2"/>
  <c r="A2973" i="2"/>
  <c r="A3112" i="2"/>
  <c r="A3044" i="2"/>
  <c r="A3045" i="2"/>
  <c r="A3100" i="2"/>
  <c r="A4356" i="2"/>
  <c r="A2921" i="2"/>
  <c r="A4009" i="2"/>
  <c r="A4000" i="2"/>
  <c r="A3014" i="2"/>
  <c r="A2894" i="2"/>
  <c r="A3082" i="2"/>
  <c r="A3124" i="2"/>
  <c r="A3092" i="2"/>
  <c r="A2917" i="2"/>
  <c r="A2910" i="2"/>
  <c r="A2951" i="2"/>
  <c r="A2952" i="2"/>
  <c r="A3011" i="2"/>
  <c r="A2966" i="2"/>
  <c r="A4007" i="2"/>
  <c r="A2967" i="2"/>
  <c r="A4354" i="2"/>
  <c r="A2958" i="2"/>
  <c r="A2900" i="2"/>
  <c r="A3030" i="2"/>
  <c r="A3083" i="2"/>
  <c r="A3039" i="2"/>
  <c r="A3069" i="2"/>
  <c r="A2911" i="2"/>
  <c r="A4559" i="2"/>
  <c r="A3073" i="2"/>
  <c r="A2196" i="2"/>
  <c r="A4359" i="2"/>
  <c r="A2938" i="2"/>
  <c r="A3027" i="2"/>
  <c r="A3995" i="2"/>
  <c r="A2150" i="2"/>
  <c r="A2987" i="2"/>
  <c r="A3125" i="2"/>
  <c r="A2922" i="2"/>
  <c r="A2949" i="2"/>
  <c r="A2974" i="2"/>
  <c r="A2986" i="2"/>
  <c r="A3103" i="2"/>
  <c r="A3009" i="2"/>
  <c r="A3006" i="2"/>
  <c r="A4352" i="2"/>
  <c r="A3084" i="2"/>
  <c r="A3070" i="2"/>
  <c r="A2959" i="2"/>
  <c r="A4008" i="2"/>
  <c r="A3056" i="2"/>
  <c r="A3040" i="2"/>
  <c r="A2912" i="2"/>
  <c r="A3059" i="2"/>
  <c r="A2993" i="2"/>
  <c r="A2963" i="2"/>
  <c r="A3127" i="2"/>
  <c r="A2970" i="2"/>
  <c r="A2913" i="2"/>
  <c r="A3096" i="2"/>
  <c r="A2939" i="2"/>
  <c r="A2914" i="2"/>
  <c r="A2925" i="2"/>
  <c r="A3126" i="2"/>
  <c r="A2977" i="2"/>
  <c r="A4364" i="2"/>
  <c r="A3080" i="2"/>
  <c r="A2984" i="2"/>
  <c r="A2996" i="2"/>
  <c r="A3117" i="2"/>
  <c r="A3097" i="2"/>
  <c r="A2940" i="2"/>
  <c r="A2978" i="2"/>
  <c r="A2971" i="2"/>
  <c r="A4560" i="2"/>
  <c r="A2918" i="2"/>
  <c r="A2990" i="2"/>
  <c r="A3104" i="2"/>
  <c r="A2954" i="2"/>
  <c r="A2895" i="2"/>
  <c r="A3063" i="2"/>
  <c r="A2982" i="2"/>
  <c r="A3033" i="2"/>
  <c r="A3108" i="2"/>
  <c r="A3088" i="2"/>
  <c r="A3113" i="2"/>
  <c r="A4357" i="2"/>
  <c r="A2953" i="2"/>
  <c r="A3031" i="2"/>
  <c r="A3997" i="2"/>
  <c r="A2965" i="2"/>
  <c r="A4789" i="2"/>
  <c r="A4778" i="2"/>
  <c r="A4783" i="2"/>
  <c r="A4790" i="2"/>
  <c r="A4776" i="2"/>
  <c r="A4" i="2"/>
  <c r="A4570" i="2"/>
  <c r="A4381" i="2"/>
  <c r="A3146" i="2"/>
  <c r="A3212" i="2"/>
  <c r="A3155" i="2"/>
  <c r="A4370" i="2"/>
  <c r="A4371" i="2"/>
  <c r="A3147" i="2"/>
  <c r="A3145" i="2"/>
  <c r="A3168" i="2"/>
  <c r="A3154" i="2"/>
  <c r="A4579" i="2"/>
  <c r="A3137" i="2"/>
  <c r="A918" i="2"/>
  <c r="A926" i="2"/>
  <c r="A897" i="2"/>
  <c r="A872" i="2"/>
  <c r="A890" i="2"/>
  <c r="A3171" i="2"/>
  <c r="A3190" i="2"/>
  <c r="A3152" i="2"/>
  <c r="A3191" i="2"/>
  <c r="A3209" i="2"/>
  <c r="A3163" i="2"/>
  <c r="A3166" i="2"/>
  <c r="A3202" i="2"/>
  <c r="A3138" i="2"/>
  <c r="A3208" i="2"/>
  <c r="A4576" i="2"/>
  <c r="A3192" i="2"/>
  <c r="A3204" i="2"/>
  <c r="A432" i="2"/>
  <c r="A873" i="2"/>
  <c r="A891" i="2"/>
  <c r="A921" i="2"/>
  <c r="A1939" i="2"/>
  <c r="A1946" i="2"/>
  <c r="A869" i="2"/>
  <c r="A3181" i="2"/>
  <c r="A4577" i="2"/>
  <c r="A3216" i="2"/>
  <c r="A4574" i="2"/>
  <c r="A3129" i="2"/>
  <c r="A3139" i="2"/>
  <c r="A3178" i="2"/>
  <c r="A4580" i="2"/>
  <c r="A1912" i="2"/>
  <c r="A1908" i="2"/>
  <c r="A901" i="2"/>
  <c r="A1979" i="2"/>
  <c r="A1947" i="2"/>
  <c r="A864" i="2"/>
  <c r="A1915" i="2"/>
  <c r="A893" i="2"/>
  <c r="A904" i="2"/>
  <c r="A1918" i="2"/>
  <c r="A1930" i="2"/>
  <c r="A1920" i="2"/>
  <c r="A914" i="2"/>
  <c r="A922" i="2"/>
  <c r="A3217" i="2"/>
  <c r="A4581" i="2"/>
  <c r="A3165" i="2"/>
  <c r="A3172" i="2"/>
  <c r="A4376" i="2"/>
  <c r="A3132" i="2"/>
  <c r="A3194" i="2"/>
  <c r="A655" i="2"/>
  <c r="A4575" i="2"/>
  <c r="A3189" i="2"/>
  <c r="A3195" i="2"/>
  <c r="A3167" i="2"/>
  <c r="A3159" i="2"/>
  <c r="A3179" i="2"/>
  <c r="A3196" i="2"/>
  <c r="A3182" i="2"/>
  <c r="A3206" i="2"/>
  <c r="A3183" i="2"/>
  <c r="A3200" i="2"/>
  <c r="A3134" i="2"/>
  <c r="A3148" i="2"/>
  <c r="A3180" i="2"/>
  <c r="A3130" i="2"/>
  <c r="A3205" i="2"/>
  <c r="A3218" i="2"/>
  <c r="A3160" i="2"/>
  <c r="A3184" i="2"/>
  <c r="A3197" i="2"/>
  <c r="A3188" i="2"/>
  <c r="A3157" i="2"/>
  <c r="A4578" i="2"/>
  <c r="A3193" i="2"/>
  <c r="A3210" i="2"/>
  <c r="A3186" i="2"/>
  <c r="A3185" i="2"/>
  <c r="A3140" i="2"/>
  <c r="A4375" i="2"/>
  <c r="A4582" i="2"/>
  <c r="A3141" i="2"/>
  <c r="A4583" i="2"/>
  <c r="A3158" i="2"/>
  <c r="A699" i="2"/>
  <c r="A3201" i="2"/>
  <c r="A3177" i="2"/>
  <c r="A4374" i="2"/>
  <c r="A4765" i="2"/>
  <c r="A4764" i="2"/>
  <c r="A4766" i="2"/>
  <c r="A4761" i="2"/>
  <c r="A4760" i="2"/>
  <c r="A3220" i="2"/>
  <c r="A3187" i="2"/>
  <c r="A3136" i="2"/>
  <c r="A3151" i="2"/>
  <c r="A3128" i="2"/>
  <c r="A3174" i="2"/>
  <c r="A4380" i="2"/>
  <c r="A2197" i="2"/>
  <c r="A4379" i="2"/>
  <c r="A4368" i="2"/>
  <c r="A4762" i="2"/>
  <c r="A4763" i="2"/>
  <c r="A3153" i="2"/>
  <c r="A3149" i="2"/>
  <c r="A3198" i="2"/>
  <c r="A3164" i="2"/>
  <c r="A3161" i="2"/>
  <c r="A3173" i="2"/>
  <c r="A3131" i="2"/>
  <c r="A3213" i="2"/>
  <c r="A2198" i="2"/>
  <c r="A3203" i="2"/>
  <c r="A3135" i="2"/>
  <c r="A3199" i="2"/>
  <c r="A3143" i="2"/>
  <c r="A3169" i="2"/>
  <c r="A3162" i="2"/>
  <c r="A3170" i="2"/>
  <c r="A4377" i="2"/>
  <c r="A4369" i="2"/>
  <c r="A4382" i="2"/>
  <c r="A4372" i="2"/>
  <c r="A4378" i="2"/>
  <c r="A3207" i="2"/>
  <c r="A3144" i="2"/>
  <c r="A3133" i="2"/>
  <c r="A3211" i="2"/>
  <c r="A4373" i="2"/>
  <c r="A3156" i="2"/>
  <c r="A3142" i="2"/>
  <c r="A3221" i="2"/>
  <c r="A3176" i="2"/>
  <c r="A3150" i="2"/>
  <c r="A3214" i="2"/>
  <c r="A3215" i="2"/>
  <c r="A3175" i="2"/>
  <c r="A3219" i="2"/>
  <c r="A1931" i="2"/>
  <c r="A4797" i="2"/>
  <c r="A1923" i="2"/>
  <c r="A874" i="2"/>
  <c r="A657" i="2"/>
  <c r="A1940" i="2"/>
  <c r="A1948" i="2"/>
  <c r="A704" i="2"/>
  <c r="A1919" i="2"/>
  <c r="A1949" i="2"/>
  <c r="A658" i="2"/>
  <c r="A433" i="2"/>
  <c r="A931" i="2"/>
  <c r="A1968" i="2"/>
  <c r="A1969" i="2"/>
  <c r="A1970" i="2"/>
  <c r="A431" i="2"/>
  <c r="A434" i="2"/>
  <c r="A435" i="2"/>
  <c r="A1932" i="2"/>
  <c r="A905" i="2"/>
  <c r="A700" i="2"/>
  <c r="A682" i="2"/>
  <c r="A875" i="2"/>
  <c r="A683" i="2"/>
  <c r="A1950" i="2"/>
  <c r="A1971" i="2"/>
  <c r="A659" i="2"/>
  <c r="A1941" i="2"/>
  <c r="A705" i="2"/>
  <c r="A650" i="2"/>
  <c r="A612" i="2"/>
  <c r="A628" i="2"/>
  <c r="A684" i="2"/>
  <c r="A690" i="2"/>
  <c r="A619" i="2"/>
  <c r="A876" i="2"/>
  <c r="A923" i="2"/>
  <c r="A877" i="2"/>
  <c r="A660" i="2"/>
  <c r="A1927" i="2"/>
  <c r="A661" i="2"/>
  <c r="A1951" i="2"/>
  <c r="A662" i="2"/>
  <c r="A906" i="2"/>
  <c r="A1907" i="2"/>
  <c r="A1952" i="2"/>
  <c r="A663" i="2"/>
  <c r="A1928" i="2"/>
  <c r="A907" i="2"/>
  <c r="A664" i="2"/>
  <c r="A1953" i="2"/>
  <c r="A919" i="2"/>
  <c r="A1933" i="2"/>
  <c r="A865" i="2"/>
  <c r="A932" i="2"/>
  <c r="A908" i="2"/>
  <c r="A1921" i="2"/>
  <c r="A1972" i="2"/>
  <c r="A878" i="2"/>
  <c r="A879" i="2"/>
  <c r="A909" i="2"/>
  <c r="A1973" i="2"/>
  <c r="A638" i="2"/>
  <c r="A656" i="2"/>
  <c r="A1974" i="2"/>
  <c r="A1954" i="2"/>
  <c r="A870" i="2"/>
  <c r="A665" i="2"/>
  <c r="A633" i="2"/>
  <c r="A620" i="2"/>
  <c r="A640" i="2"/>
  <c r="A629" i="2"/>
  <c r="A613" i="2"/>
  <c r="A621" i="2"/>
  <c r="A666" i="2"/>
  <c r="A1978" i="2"/>
  <c r="A614" i="2"/>
  <c r="A691" i="2"/>
  <c r="A880" i="2"/>
  <c r="A667" i="2"/>
  <c r="A1980" i="2"/>
  <c r="A1942" i="2"/>
  <c r="A1938" i="2"/>
  <c r="A634" i="2"/>
  <c r="A668" i="2"/>
  <c r="A881" i="2"/>
  <c r="A669" i="2"/>
  <c r="A1955" i="2"/>
  <c r="A1934" i="2"/>
  <c r="A706" i="2"/>
  <c r="A1922" i="2"/>
  <c r="A920" i="2"/>
  <c r="A1956" i="2"/>
  <c r="A1975" i="2"/>
  <c r="A670" i="2"/>
  <c r="A882" i="2"/>
  <c r="A622" i="2"/>
  <c r="A927" i="2"/>
  <c r="A671" i="2"/>
  <c r="A924" i="2"/>
  <c r="A1957" i="2"/>
  <c r="A1924" i="2"/>
  <c r="A883" i="2"/>
  <c r="A902" i="2"/>
  <c r="A641" i="2"/>
  <c r="A933" i="2"/>
  <c r="A1909" i="2"/>
  <c r="A1958" i="2"/>
  <c r="A866" i="2"/>
  <c r="A1910" i="2"/>
  <c r="A910" i="2"/>
  <c r="A672" i="2"/>
  <c r="A673" i="2"/>
  <c r="A884" i="2"/>
  <c r="A911" i="2"/>
  <c r="A674" i="2"/>
  <c r="A1959" i="2"/>
  <c r="A885" i="2"/>
  <c r="A1981" i="2"/>
  <c r="A675" i="2"/>
  <c r="A692" i="2"/>
  <c r="A928" i="2"/>
  <c r="A676" i="2"/>
  <c r="A615" i="2"/>
  <c r="A886" i="2"/>
  <c r="A1976" i="2"/>
  <c r="A1960" i="2"/>
  <c r="A867" i="2"/>
  <c r="A693" i="2"/>
  <c r="A1935" i="2"/>
  <c r="A925" i="2"/>
  <c r="A636" i="2"/>
  <c r="A887" i="2"/>
  <c r="A677" i="2"/>
  <c r="A1982" i="2"/>
  <c r="A912" i="2"/>
  <c r="A1911" i="2"/>
  <c r="A1943" i="2"/>
  <c r="A1914" i="2"/>
  <c r="A915" i="2"/>
  <c r="A651" i="2"/>
  <c r="A678" i="2"/>
  <c r="A694" i="2"/>
  <c r="A635" i="2"/>
  <c r="A1961" i="2"/>
  <c r="A616" i="2"/>
  <c r="A898" i="2"/>
  <c r="A1936" i="2"/>
  <c r="A913" i="2"/>
  <c r="A903" i="2"/>
  <c r="A888" i="2"/>
  <c r="A679" i="2"/>
  <c r="A685" i="2"/>
  <c r="A630" i="2"/>
  <c r="A680" i="2"/>
  <c r="A1937" i="2"/>
  <c r="A701" i="2"/>
  <c r="A1925" i="2"/>
  <c r="A652" i="2"/>
  <c r="A695" i="2"/>
  <c r="A617" i="2"/>
  <c r="A868" i="2"/>
  <c r="A686" i="2"/>
  <c r="A916" i="2"/>
  <c r="A696" i="2"/>
  <c r="A642" i="2"/>
  <c r="A687" i="2"/>
  <c r="A688" i="2"/>
  <c r="A681" i="2"/>
  <c r="A653" i="2"/>
  <c r="A862" i="2"/>
  <c r="A4584" i="2"/>
  <c r="A863" i="2"/>
  <c r="A632" i="2"/>
  <c r="A929" i="2"/>
  <c r="A892" i="2"/>
  <c r="A689" i="2"/>
  <c r="A623" i="2"/>
  <c r="A1944" i="2"/>
  <c r="A861" i="2"/>
  <c r="A1962" i="2"/>
  <c r="A899" i="2"/>
  <c r="A1929" i="2"/>
  <c r="A1963" i="2"/>
  <c r="A646" i="2"/>
  <c r="A1964" i="2"/>
  <c r="A643" i="2"/>
  <c r="A1916" i="2"/>
  <c r="A1965" i="2"/>
  <c r="A917" i="2"/>
  <c r="A697" i="2"/>
  <c r="A1966" i="2"/>
  <c r="A654" i="2"/>
  <c r="A631" i="2"/>
  <c r="A647" i="2"/>
  <c r="A624" i="2"/>
  <c r="A625" i="2"/>
  <c r="A894" i="2"/>
  <c r="A895" i="2"/>
  <c r="A871" i="2"/>
  <c r="A896" i="2"/>
  <c r="A930" i="2"/>
  <c r="A644" i="2"/>
  <c r="A626" i="2"/>
  <c r="A707" i="2"/>
  <c r="A889" i="2"/>
  <c r="A1967" i="2"/>
  <c r="A637" i="2"/>
  <c r="A645" i="2"/>
  <c r="A648" i="2"/>
  <c r="A1977" i="2"/>
  <c r="A639" i="2"/>
  <c r="A900" i="2"/>
  <c r="A702" i="2"/>
  <c r="A934" i="2"/>
  <c r="A698" i="2"/>
  <c r="A649" i="2"/>
  <c r="A618" i="2"/>
  <c r="A1945" i="2"/>
  <c r="A627" i="2"/>
  <c r="A1913" i="2"/>
  <c r="A1917" i="2"/>
  <c r="A703" i="2"/>
  <c r="A1926" i="2"/>
  <c r="A935" i="2"/>
  <c r="O2295" i="2"/>
  <c r="O2228" i="2"/>
  <c r="O2258" i="2"/>
  <c r="O2223" i="2"/>
  <c r="O2296" i="2"/>
  <c r="O2247" i="2"/>
  <c r="O2290" i="2"/>
  <c r="O2217" i="2"/>
  <c r="O2235" i="2"/>
  <c r="O2210" i="2"/>
  <c r="O2259" i="2"/>
  <c r="O2261" i="2"/>
  <c r="O2199" i="2"/>
  <c r="O2264" i="2"/>
  <c r="O2267" i="2"/>
  <c r="O2254" i="2"/>
  <c r="O2214" i="2"/>
  <c r="O2271" i="2"/>
  <c r="O2274" i="2"/>
  <c r="O2276" i="2"/>
  <c r="O2278" i="2"/>
  <c r="O4029" i="2"/>
  <c r="O2284" i="2"/>
  <c r="O2221" i="2"/>
  <c r="O2291" i="2"/>
  <c r="O2297" i="2"/>
  <c r="O4031" i="2"/>
  <c r="O2238" i="2"/>
  <c r="O2260" i="2"/>
  <c r="O2224" i="2"/>
  <c r="O4040" i="2"/>
  <c r="O2206" i="2"/>
  <c r="O2268" i="2"/>
  <c r="O2280" i="2"/>
  <c r="O2262" i="2"/>
  <c r="O2219" i="2"/>
  <c r="O2248" i="2"/>
  <c r="O2281" i="2"/>
  <c r="O2283" i="2"/>
  <c r="O2215" i="2"/>
  <c r="O2243" i="2"/>
  <c r="O2202" i="2"/>
  <c r="O4034" i="2"/>
  <c r="O2203" i="2"/>
  <c r="O2249" i="2"/>
  <c r="O2225" i="2"/>
  <c r="O2269" i="2"/>
  <c r="O2229" i="2"/>
  <c r="O2227" i="2"/>
  <c r="O2218" i="2"/>
  <c r="O2279" i="2"/>
  <c r="O2293" i="2"/>
  <c r="O2250" i="2"/>
  <c r="O2204" i="2"/>
  <c r="O2200" i="2"/>
  <c r="O2207" i="2"/>
  <c r="O2216" i="2"/>
  <c r="O2246" i="2"/>
  <c r="O2300" i="2"/>
  <c r="O2292" i="2"/>
  <c r="O2277" i="2"/>
  <c r="O4039" i="2"/>
  <c r="O2298" i="2"/>
  <c r="O2231" i="2"/>
  <c r="O2156" i="2"/>
  <c r="O2263" i="2"/>
  <c r="O2220" i="2"/>
  <c r="O2270" i="2"/>
  <c r="O2212" i="2"/>
  <c r="O2232" i="2"/>
  <c r="O2251" i="2"/>
  <c r="O2301" i="2"/>
  <c r="O2234" i="2"/>
  <c r="O2205" i="2"/>
  <c r="O2208" i="2"/>
  <c r="O2230" i="2"/>
  <c r="O2233" i="2"/>
  <c r="O2289" i="2"/>
  <c r="O2288" i="2"/>
  <c r="O2294" i="2"/>
  <c r="O2213" i="2"/>
  <c r="O2255" i="2"/>
  <c r="O4042" i="2"/>
  <c r="O2285" i="2"/>
  <c r="O2241" i="2"/>
  <c r="O2237" i="2"/>
  <c r="O4037" i="2"/>
  <c r="O4030" i="2"/>
  <c r="O4038" i="2"/>
  <c r="O2282" i="2"/>
  <c r="O2211" i="2"/>
  <c r="O2275" i="2"/>
  <c r="O2299" i="2"/>
  <c r="O2272" i="2"/>
  <c r="O4035" i="2"/>
  <c r="O2244" i="2"/>
  <c r="O2256" i="2"/>
  <c r="O2286" i="2"/>
  <c r="O2242" i="2"/>
  <c r="O2273" i="2"/>
  <c r="O2257" i="2"/>
  <c r="O2239" i="2"/>
  <c r="O2209" i="2"/>
  <c r="O2222" i="2"/>
  <c r="O2265" i="2"/>
  <c r="O4041" i="2"/>
  <c r="O2051" i="2"/>
  <c r="O2252" i="2"/>
  <c r="O2266" i="2"/>
  <c r="O2240" i="2"/>
  <c r="O2236" i="2"/>
  <c r="O2253" i="2"/>
  <c r="O4032" i="2"/>
  <c r="O2201" i="2"/>
  <c r="O4036" i="2"/>
  <c r="O2155" i="2"/>
  <c r="O2287" i="2"/>
  <c r="O4033" i="2"/>
  <c r="O2245" i="2"/>
  <c r="O2226" i="2"/>
  <c r="O4588" i="2"/>
  <c r="O4589" i="2"/>
  <c r="O4590" i="2"/>
  <c r="O4591" i="2"/>
  <c r="O4596" i="2"/>
  <c r="O4585" i="2"/>
  <c r="O4586" i="2"/>
  <c r="O4592" i="2"/>
  <c r="O4587" i="2"/>
  <c r="O4597" i="2"/>
  <c r="O4593" i="2"/>
  <c r="O4598" i="2"/>
  <c r="O4594" i="2"/>
  <c r="O4595" i="2"/>
  <c r="O4048" i="2"/>
  <c r="O4383" i="2"/>
  <c r="O4493" i="2"/>
  <c r="O4389" i="2"/>
  <c r="O4049" i="2"/>
  <c r="O4047" i="2"/>
  <c r="O2157" i="2"/>
  <c r="O4061" i="2"/>
  <c r="O4388" i="2"/>
  <c r="O276" i="2"/>
  <c r="O4062" i="2"/>
  <c r="O4495" i="2"/>
  <c r="O4494" i="2"/>
  <c r="O4043" i="2"/>
  <c r="O4490" i="2"/>
  <c r="O4486" i="2"/>
  <c r="O4491" i="2"/>
  <c r="O4489" i="2"/>
  <c r="O4487" i="2"/>
  <c r="O4044" i="2"/>
  <c r="O4384" i="2"/>
  <c r="O4057" i="2"/>
  <c r="O279" i="2"/>
  <c r="O4064" i="2"/>
  <c r="O4058" i="2"/>
  <c r="O4496" i="2"/>
  <c r="O4060" i="2"/>
  <c r="O4498" i="2"/>
  <c r="O4499" i="2"/>
  <c r="O4505" i="2"/>
  <c r="O4385" i="2"/>
  <c r="O4488" i="2"/>
  <c r="O4492" i="2"/>
  <c r="O4500" i="2"/>
  <c r="O4050" i="2"/>
  <c r="O4065" i="2"/>
  <c r="O4649" i="2"/>
  <c r="O4045" i="2"/>
  <c r="O4497" i="2"/>
  <c r="O4386" i="2"/>
  <c r="O4387" i="2"/>
  <c r="O4650" i="2"/>
  <c r="O4051" i="2"/>
  <c r="O4052" i="2"/>
  <c r="O4501" i="2"/>
  <c r="O4053" i="2"/>
  <c r="O4054" i="2"/>
  <c r="O4055" i="2"/>
  <c r="O4056" i="2"/>
  <c r="O4059" i="2"/>
  <c r="O4046" i="2"/>
  <c r="O4502" i="2"/>
  <c r="O4503" i="2"/>
  <c r="O4063" i="2"/>
  <c r="O4504" i="2"/>
  <c r="O283" i="2"/>
  <c r="O277" i="2"/>
  <c r="O293" i="2"/>
  <c r="O284" i="2"/>
  <c r="O278" i="2"/>
  <c r="O273" i="2"/>
  <c r="O285" i="2"/>
  <c r="O286" i="2"/>
  <c r="O287" i="2"/>
  <c r="O274" i="2"/>
  <c r="O288" i="2"/>
  <c r="O289" i="2"/>
  <c r="O291" i="2"/>
  <c r="O275" i="2"/>
  <c r="O290" i="2"/>
  <c r="O280" i="2"/>
  <c r="O281" i="2"/>
  <c r="O292" i="2"/>
  <c r="O282" i="2"/>
  <c r="O3749" i="2"/>
  <c r="O2052" i="2"/>
  <c r="O4068" i="2"/>
  <c r="O3735" i="2"/>
  <c r="O3743" i="2"/>
  <c r="O4070" i="2"/>
  <c r="O3736" i="2"/>
  <c r="O2055" i="2"/>
  <c r="O2053" i="2"/>
  <c r="O4072" i="2"/>
  <c r="O4078" i="2"/>
  <c r="O4075" i="2"/>
  <c r="O2057" i="2"/>
  <c r="O4076" i="2"/>
  <c r="O3738" i="2"/>
  <c r="O4083" i="2"/>
  <c r="O3745" i="2"/>
  <c r="O1008" i="2"/>
  <c r="O998" i="2"/>
  <c r="O2159" i="2"/>
  <c r="O2061" i="2"/>
  <c r="O2062" i="2"/>
  <c r="O4066" i="2"/>
  <c r="O2" i="2"/>
  <c r="O999" i="2"/>
  <c r="O3737" i="2"/>
  <c r="O4067" i="2"/>
  <c r="O3744" i="2"/>
  <c r="O3740" i="2"/>
  <c r="O4077" i="2"/>
  <c r="O3742" i="2"/>
  <c r="O4081" i="2"/>
  <c r="O4073" i="2"/>
  <c r="O4084" i="2"/>
  <c r="O3748" i="2"/>
  <c r="O4085" i="2"/>
  <c r="O4079" i="2"/>
  <c r="O2056" i="2"/>
  <c r="O4080" i="2"/>
  <c r="O2063" i="2"/>
  <c r="O4082" i="2"/>
  <c r="O4074" i="2"/>
  <c r="O2058" i="2"/>
  <c r="O4069" i="2"/>
  <c r="O2054" i="2"/>
  <c r="O3739" i="2"/>
  <c r="O3746" i="2"/>
  <c r="O2064" i="2"/>
  <c r="O3747" i="2"/>
  <c r="O3741" i="2"/>
  <c r="O2065" i="2"/>
  <c r="O4086" i="2"/>
  <c r="O2158" i="2"/>
  <c r="O4071" i="2"/>
  <c r="O2059" i="2"/>
  <c r="O2060" i="2"/>
  <c r="O1009" i="2"/>
  <c r="O1006" i="2"/>
  <c r="O1002" i="2"/>
  <c r="O298" i="2"/>
  <c r="O936" i="2"/>
  <c r="O1010" i="2"/>
  <c r="O992" i="2"/>
  <c r="O297" i="2"/>
  <c r="O937" i="2"/>
  <c r="O942" i="2"/>
  <c r="O995" i="2"/>
  <c r="O996" i="2"/>
  <c r="O1011" i="2"/>
  <c r="O993" i="2"/>
  <c r="O1012" i="2"/>
  <c r="O1003" i="2"/>
  <c r="O1004" i="2"/>
  <c r="O994" i="2"/>
  <c r="O1007" i="2"/>
  <c r="O1013" i="2"/>
  <c r="O938" i="2"/>
  <c r="O943" i="2"/>
  <c r="O294" i="2"/>
  <c r="O939" i="2"/>
  <c r="O1001" i="2"/>
  <c r="O1005" i="2"/>
  <c r="O1014" i="2"/>
  <c r="O295" i="2"/>
  <c r="O940" i="2"/>
  <c r="O997" i="2"/>
  <c r="O941" i="2"/>
  <c r="O296" i="2"/>
  <c r="O1000" i="2"/>
  <c r="O3734" i="2"/>
  <c r="O436" i="2"/>
  <c r="O437" i="2"/>
  <c r="O2310" i="2"/>
  <c r="O2330" i="2"/>
  <c r="O2306" i="2"/>
  <c r="O3757" i="2"/>
  <c r="O2350" i="2"/>
  <c r="O2360" i="2"/>
  <c r="O2361" i="2"/>
  <c r="O2398" i="2"/>
  <c r="O2400" i="2"/>
  <c r="O2432" i="2"/>
  <c r="O2320" i="2"/>
  <c r="O3769" i="2"/>
  <c r="O2354" i="2"/>
  <c r="O4101" i="2"/>
  <c r="O2340" i="2"/>
  <c r="O2318" i="2"/>
  <c r="O2342" i="2"/>
  <c r="O2314" i="2"/>
  <c r="O2346" i="2"/>
  <c r="O4095" i="2"/>
  <c r="O4087" i="2"/>
  <c r="O2311" i="2"/>
  <c r="O2326" i="2"/>
  <c r="O2302" i="2"/>
  <c r="O2389" i="2"/>
  <c r="O2367" i="2"/>
  <c r="O2421" i="2"/>
  <c r="O2442" i="2"/>
  <c r="O3755" i="2"/>
  <c r="O2327" i="2"/>
  <c r="O2396" i="2"/>
  <c r="O2429" i="2"/>
  <c r="O2457" i="2"/>
  <c r="O3750" i="2"/>
  <c r="O2370" i="2"/>
  <c r="O3752" i="2"/>
  <c r="O4102" i="2"/>
  <c r="O3767" i="2"/>
  <c r="O2393" i="2"/>
  <c r="O303" i="2"/>
  <c r="O2384" i="2"/>
  <c r="O2303" i="2"/>
  <c r="O2447" i="2"/>
  <c r="O2386" i="2"/>
  <c r="O3760" i="2"/>
  <c r="O4097" i="2"/>
  <c r="O2459" i="2"/>
  <c r="O2333" i="2"/>
  <c r="O3753" i="2"/>
  <c r="O2328" i="2"/>
  <c r="O2412" i="2"/>
  <c r="O2066" i="2"/>
  <c r="O3765" i="2"/>
  <c r="O2362" i="2"/>
  <c r="O2437" i="2"/>
  <c r="O2371" i="2"/>
  <c r="O2417" i="2"/>
  <c r="O2357" i="2"/>
  <c r="O3774" i="2"/>
  <c r="O2424" i="2"/>
  <c r="O2379" i="2"/>
  <c r="O3762" i="2"/>
  <c r="O3759" i="2"/>
  <c r="O2456" i="2"/>
  <c r="O2364" i="2"/>
  <c r="O2434" i="2"/>
  <c r="O2332" i="2"/>
  <c r="O2358" i="2"/>
  <c r="O2407" i="2"/>
  <c r="O2433" i="2"/>
  <c r="O2438" i="2"/>
  <c r="O2395" i="2"/>
  <c r="O2444" i="2"/>
  <c r="O2334" i="2"/>
  <c r="O3776" i="2"/>
  <c r="O4090" i="2"/>
  <c r="O2307" i="2"/>
  <c r="O3763" i="2"/>
  <c r="O2453" i="2"/>
  <c r="O2351" i="2"/>
  <c r="O2321" i="2"/>
  <c r="O2312" i="2"/>
  <c r="O2458" i="2"/>
  <c r="O3766" i="2"/>
  <c r="O2422" i="2"/>
  <c r="O946" i="2"/>
  <c r="O944" i="2"/>
  <c r="O308" i="2"/>
  <c r="O3" i="2"/>
  <c r="O2377" i="2"/>
  <c r="O2160" i="2"/>
  <c r="O3751" i="2"/>
  <c r="O2161" i="2"/>
  <c r="O2448" i="2"/>
  <c r="O2331" i="2"/>
  <c r="O2067" i="2"/>
  <c r="O2461" i="2"/>
  <c r="O2411" i="2"/>
  <c r="O2387" i="2"/>
  <c r="O4091" i="2"/>
  <c r="O2394" i="2"/>
  <c r="O2423" i="2"/>
  <c r="O3758" i="2"/>
  <c r="O2315" i="2"/>
  <c r="O2339" i="2"/>
  <c r="O4107" i="2"/>
  <c r="O4092" i="2"/>
  <c r="O2454" i="2"/>
  <c r="O2069" i="2"/>
  <c r="O2468" i="2"/>
  <c r="O2467" i="2"/>
  <c r="O2335" i="2"/>
  <c r="O2380" i="2"/>
  <c r="O2435" i="2"/>
  <c r="O2439" i="2"/>
  <c r="O2445" i="2"/>
  <c r="O2399" i="2"/>
  <c r="O2401" i="2"/>
  <c r="O2463" i="2"/>
  <c r="O2443" i="2"/>
  <c r="O3772" i="2"/>
  <c r="O2390" i="2"/>
  <c r="O2378" i="2"/>
  <c r="O4096" i="2"/>
  <c r="O3754" i="2"/>
  <c r="O2425" i="2"/>
  <c r="O2405" i="2"/>
  <c r="O2316" i="2"/>
  <c r="O2317" i="2"/>
  <c r="O2324" i="2"/>
  <c r="O2441" i="2"/>
  <c r="O2406" i="2"/>
  <c r="O2372" i="2"/>
  <c r="O2403" i="2"/>
  <c r="O2308" i="2"/>
  <c r="O2427" i="2"/>
  <c r="O2449" i="2"/>
  <c r="O2391" i="2"/>
  <c r="O2343" i="2"/>
  <c r="O2305" i="2"/>
  <c r="O2431" i="2"/>
  <c r="O4105" i="2"/>
  <c r="O2368" i="2"/>
  <c r="O2383" i="2"/>
  <c r="O2397" i="2"/>
  <c r="O2352" i="2"/>
  <c r="O4013" i="2"/>
  <c r="O4014" i="2"/>
  <c r="O4015" i="2"/>
  <c r="O3764" i="2"/>
  <c r="O2392" i="2"/>
  <c r="O2376" i="2"/>
  <c r="O2304" i="2"/>
  <c r="O3775" i="2"/>
  <c r="O3756" i="2"/>
  <c r="O2374" i="2"/>
  <c r="O2420" i="2"/>
  <c r="O2319" i="2"/>
  <c r="O2365" i="2"/>
  <c r="O2323" i="2"/>
  <c r="O2418" i="2"/>
  <c r="O3768" i="2"/>
  <c r="O2410" i="2"/>
  <c r="O2366" i="2"/>
  <c r="O3773" i="2"/>
  <c r="O4100" i="2"/>
  <c r="O4098" i="2"/>
  <c r="O4103" i="2"/>
  <c r="O4093" i="2"/>
  <c r="O2381" i="2"/>
  <c r="O4088" i="2"/>
  <c r="O2388" i="2"/>
  <c r="O2428" i="2"/>
  <c r="O4104" i="2"/>
  <c r="O2446" i="2"/>
  <c r="O2416" i="2"/>
  <c r="O2070" i="2"/>
  <c r="O2382" i="2"/>
  <c r="O4106" i="2"/>
  <c r="O2469" i="2"/>
  <c r="O3761" i="2"/>
  <c r="O2402" i="2"/>
  <c r="O2385" i="2"/>
  <c r="O2404" i="2"/>
  <c r="O2440" i="2"/>
  <c r="O2347" i="2"/>
  <c r="O2375" i="2"/>
  <c r="O2413" i="2"/>
  <c r="O2419" i="2"/>
  <c r="O2329" i="2"/>
  <c r="O2355" i="2"/>
  <c r="O2460" i="2"/>
  <c r="O2338" i="2"/>
  <c r="O2464" i="2"/>
  <c r="O3770" i="2"/>
  <c r="O2348" i="2"/>
  <c r="O2068" i="2"/>
  <c r="O2071" i="2"/>
  <c r="O2470" i="2"/>
  <c r="O2408" i="2"/>
  <c r="O2465" i="2"/>
  <c r="O2363" i="2"/>
  <c r="O2313" i="2"/>
  <c r="O2309" i="2"/>
  <c r="O2414" i="2"/>
  <c r="O4099" i="2"/>
  <c r="O2436" i="2"/>
  <c r="O2451" i="2"/>
  <c r="O4108" i="2"/>
  <c r="O2359" i="2"/>
  <c r="O2344" i="2"/>
  <c r="O2452" i="2"/>
  <c r="O2466" i="2"/>
  <c r="O2462" i="2"/>
  <c r="O2337" i="2"/>
  <c r="O2349" i="2"/>
  <c r="O2356" i="2"/>
  <c r="O2353" i="2"/>
  <c r="O2450" i="2"/>
  <c r="O2373" i="2"/>
  <c r="O2322" i="2"/>
  <c r="O2369" i="2"/>
  <c r="O4094" i="2"/>
  <c r="O2325" i="2"/>
  <c r="O2415" i="2"/>
  <c r="O2345" i="2"/>
  <c r="O2336" i="2"/>
  <c r="O3771" i="2"/>
  <c r="O2409" i="2"/>
  <c r="O2430" i="2"/>
  <c r="O2455" i="2"/>
  <c r="O2341" i="2"/>
  <c r="O2426" i="2"/>
  <c r="O4089" i="2"/>
  <c r="O4772" i="2"/>
  <c r="O4769" i="2"/>
  <c r="O4770" i="2"/>
  <c r="O4771" i="2"/>
  <c r="O953" i="2"/>
  <c r="O954" i="2"/>
  <c r="O304" i="2"/>
  <c r="O305" i="2"/>
  <c r="O950" i="2"/>
  <c r="O952" i="2"/>
  <c r="O945" i="2"/>
  <c r="O951" i="2"/>
  <c r="O948" i="2"/>
  <c r="O299" i="2"/>
  <c r="O306" i="2"/>
  <c r="O949" i="2"/>
  <c r="O947" i="2"/>
  <c r="O300" i="2"/>
  <c r="O307" i="2"/>
  <c r="O302" i="2"/>
  <c r="O301" i="2"/>
  <c r="O3785" i="2"/>
  <c r="O3808" i="2"/>
  <c r="O4112" i="2"/>
  <c r="O3796" i="2"/>
  <c r="O4118" i="2"/>
  <c r="O3783" i="2"/>
  <c r="O3804" i="2"/>
  <c r="O3798" i="2"/>
  <c r="O4114" i="2"/>
  <c r="O3786" i="2"/>
  <c r="O3787" i="2"/>
  <c r="O4392" i="2"/>
  <c r="O3792" i="2"/>
  <c r="O3794" i="2"/>
  <c r="O4391" i="2"/>
  <c r="O4116" i="2"/>
  <c r="O3803" i="2"/>
  <c r="O3791" i="2"/>
  <c r="O4109" i="2"/>
  <c r="O4394" i="2"/>
  <c r="O316" i="2"/>
  <c r="O3778" i="2"/>
  <c r="O3797" i="2"/>
  <c r="O4395" i="2"/>
  <c r="O4398" i="2"/>
  <c r="O3800" i="2"/>
  <c r="O3801" i="2"/>
  <c r="O3807" i="2"/>
  <c r="O3788" i="2"/>
  <c r="O3793" i="2"/>
  <c r="O3802" i="2"/>
  <c r="O4399" i="2"/>
  <c r="O4393" i="2"/>
  <c r="O3789" i="2"/>
  <c r="O3784" i="2"/>
  <c r="O4110" i="2"/>
  <c r="O4111" i="2"/>
  <c r="O3805" i="2"/>
  <c r="O4119" i="2"/>
  <c r="O3781" i="2"/>
  <c r="O4397" i="2"/>
  <c r="O3777" i="2"/>
  <c r="O4115" i="2"/>
  <c r="O4113" i="2"/>
  <c r="O3779" i="2"/>
  <c r="O3806" i="2"/>
  <c r="O4396" i="2"/>
  <c r="O3782" i="2"/>
  <c r="O3795" i="2"/>
  <c r="O3790" i="2"/>
  <c r="O3780" i="2"/>
  <c r="O4639" i="2"/>
  <c r="O4784" i="2"/>
  <c r="O4785" i="2"/>
  <c r="O317" i="2"/>
  <c r="O315" i="2"/>
  <c r="O310" i="2"/>
  <c r="O309" i="2"/>
  <c r="O318" i="2"/>
  <c r="O3799" i="2"/>
  <c r="O4415" i="2"/>
  <c r="O4416" i="2"/>
  <c r="O314" i="2"/>
  <c r="O311" i="2"/>
  <c r="O312" i="2"/>
  <c r="O313" i="2"/>
  <c r="O4117" i="2"/>
  <c r="O4390" i="2"/>
  <c r="O4122" i="2"/>
  <c r="O4521" i="2"/>
  <c r="O4128" i="2"/>
  <c r="O4508" i="2"/>
  <c r="O4129" i="2"/>
  <c r="O4120" i="2"/>
  <c r="O2075" i="2"/>
  <c r="O737" i="2"/>
  <c r="O1992" i="2"/>
  <c r="O2011" i="2"/>
  <c r="O1999" i="2"/>
  <c r="O709" i="2"/>
  <c r="O719" i="2"/>
  <c r="O748" i="2"/>
  <c r="O766" i="2"/>
  <c r="O713" i="2"/>
  <c r="O324" i="2"/>
  <c r="O2030" i="2"/>
  <c r="O2042" i="2"/>
  <c r="O1983" i="2"/>
  <c r="O4523" i="2"/>
  <c r="O2164" i="2"/>
  <c r="O2165" i="2"/>
  <c r="O4511" i="2"/>
  <c r="O2166" i="2"/>
  <c r="O4527" i="2"/>
  <c r="O2012" i="2"/>
  <c r="O1186" i="2"/>
  <c r="O723" i="2"/>
  <c r="O4513" i="2"/>
  <c r="O4514" i="2"/>
  <c r="O2162" i="2"/>
  <c r="O4524" i="2"/>
  <c r="O4518" i="2"/>
  <c r="O1993" i="2"/>
  <c r="O1109" i="2"/>
  <c r="O767" i="2"/>
  <c r="O759" i="2"/>
  <c r="O753" i="2"/>
  <c r="O1161" i="2"/>
  <c r="O749" i="2"/>
  <c r="O738" i="2"/>
  <c r="O1213" i="2"/>
  <c r="O1173" i="2"/>
  <c r="O1176" i="2"/>
  <c r="O714" i="2"/>
  <c r="O1210" i="2"/>
  <c r="O1293" i="2"/>
  <c r="O1275" i="2"/>
  <c r="O728" i="2"/>
  <c r="O1304" i="2"/>
  <c r="O4529" i="2"/>
  <c r="O2167" i="2"/>
  <c r="O4123" i="2"/>
  <c r="O2168" i="2"/>
  <c r="O2013" i="2"/>
  <c r="O4510" i="2"/>
  <c r="O2031" i="2"/>
  <c r="O2032" i="2"/>
  <c r="O2014" i="2"/>
  <c r="O2033" i="2"/>
  <c r="O2034" i="2"/>
  <c r="O2000" i="2"/>
  <c r="O1280" i="2"/>
  <c r="O2043" i="2"/>
  <c r="O2035" i="2"/>
  <c r="O4515" i="2"/>
  <c r="O1994" i="2"/>
  <c r="O2015" i="2"/>
  <c r="O2169" i="2"/>
  <c r="O4522" i="2"/>
  <c r="O2170" i="2"/>
  <c r="O4516" i="2"/>
  <c r="O2171" i="2"/>
  <c r="O4507" i="2"/>
  <c r="O2172" i="2"/>
  <c r="O2173" i="2"/>
  <c r="O4530" i="2"/>
  <c r="O2175" i="2"/>
  <c r="O4528" i="2"/>
  <c r="O3811" i="2"/>
  <c r="O4517" i="2"/>
  <c r="O4512" i="2"/>
  <c r="O4794" i="2"/>
  <c r="O4131" i="2"/>
  <c r="O4126" i="2"/>
  <c r="O4651" i="2"/>
  <c r="O4653" i="2"/>
  <c r="O4652" i="2"/>
  <c r="O4519" i="2"/>
  <c r="O4520" i="2"/>
  <c r="O2072" i="2"/>
  <c r="O4127" i="2"/>
  <c r="O4506" i="2"/>
  <c r="O2073" i="2"/>
  <c r="O2074" i="2"/>
  <c r="O4121" i="2"/>
  <c r="O4125" i="2"/>
  <c r="O2163" i="2"/>
  <c r="O3812" i="2"/>
  <c r="O4525" i="2"/>
  <c r="O3809" i="2"/>
  <c r="O4124" i="2"/>
  <c r="O2174" i="2"/>
  <c r="O4526" i="2"/>
  <c r="O4130" i="2"/>
  <c r="O4509" i="2"/>
  <c r="O3810" i="2"/>
  <c r="O760" i="2"/>
  <c r="O754" i="2"/>
  <c r="O4793" i="2"/>
  <c r="O4791" i="2"/>
  <c r="O4792" i="2"/>
  <c r="O1187" i="2"/>
  <c r="O1242" i="2"/>
  <c r="O2016" i="2"/>
  <c r="O2006" i="2"/>
  <c r="O729" i="2"/>
  <c r="O1243" i="2"/>
  <c r="O1177" i="2"/>
  <c r="O1188" i="2"/>
  <c r="O739" i="2"/>
  <c r="O1162" i="2"/>
  <c r="O740" i="2"/>
  <c r="O755" i="2"/>
  <c r="O1146" i="2"/>
  <c r="O720" i="2"/>
  <c r="O2044" i="2"/>
  <c r="O1189" i="2"/>
  <c r="O1163" i="2"/>
  <c r="O1261" i="2"/>
  <c r="O1294" i="2"/>
  <c r="O1121" i="2"/>
  <c r="O1190" i="2"/>
  <c r="O715" i="2"/>
  <c r="O1295" i="2"/>
  <c r="O1110" i="2"/>
  <c r="O1178" i="2"/>
  <c r="O1129" i="2"/>
  <c r="O716" i="2"/>
  <c r="O1262" i="2"/>
  <c r="O1122" i="2"/>
  <c r="O1214" i="2"/>
  <c r="O1263" i="2"/>
  <c r="O1299" i="2"/>
  <c r="O756" i="2"/>
  <c r="O1179" i="2"/>
  <c r="O1191" i="2"/>
  <c r="O1130" i="2"/>
  <c r="O1147" i="2"/>
  <c r="O1281" i="2"/>
  <c r="O1116" i="2"/>
  <c r="O2017" i="2"/>
  <c r="O958" i="2"/>
  <c r="O1117" i="2"/>
  <c r="O1192" i="2"/>
  <c r="O1111" i="2"/>
  <c r="O1296" i="2"/>
  <c r="O1112" i="2"/>
  <c r="O1118" i="2"/>
  <c r="O1215" i="2"/>
  <c r="O1282" i="2"/>
  <c r="O1995" i="2"/>
  <c r="O757" i="2"/>
  <c r="O2045" i="2"/>
  <c r="O768" i="2"/>
  <c r="O1193" i="2"/>
  <c r="O1216" i="2"/>
  <c r="O1264" i="2"/>
  <c r="O1283" i="2"/>
  <c r="O724" i="2"/>
  <c r="O750" i="2"/>
  <c r="O1244" i="2"/>
  <c r="O751" i="2"/>
  <c r="O1194" i="2"/>
  <c r="O1164" i="2"/>
  <c r="O1217" i="2"/>
  <c r="O1148" i="2"/>
  <c r="O1218" i="2"/>
  <c r="O769" i="2"/>
  <c r="O1195" i="2"/>
  <c r="O1265" i="2"/>
  <c r="O1245" i="2"/>
  <c r="O770" i="2"/>
  <c r="O1196" i="2"/>
  <c r="O1297" i="2"/>
  <c r="O1219" i="2"/>
  <c r="O1284" i="2"/>
  <c r="O1220" i="2"/>
  <c r="O1197" i="2"/>
  <c r="O1123" i="2"/>
  <c r="O1198" i="2"/>
  <c r="O730" i="2"/>
  <c r="O1285" i="2"/>
  <c r="O1113" i="2"/>
  <c r="O1266" i="2"/>
  <c r="O761" i="2"/>
  <c r="O1180" i="2"/>
  <c r="O1149" i="2"/>
  <c r="O1286" i="2"/>
  <c r="O1276" i="2"/>
  <c r="O1150" i="2"/>
  <c r="O1131" i="2"/>
  <c r="O1151" i="2"/>
  <c r="O1181" i="2"/>
  <c r="O1287" i="2"/>
  <c r="O762" i="2"/>
  <c r="O1182" i="2"/>
  <c r="O1183" i="2"/>
  <c r="O1124" i="2"/>
  <c r="O1246" i="2"/>
  <c r="O1152" i="2"/>
  <c r="O1199" i="2"/>
  <c r="O1184" i="2"/>
  <c r="O732" i="2"/>
  <c r="O2036" i="2"/>
  <c r="O1221" i="2"/>
  <c r="O733" i="2"/>
  <c r="O741" i="2"/>
  <c r="O763" i="2"/>
  <c r="O1222" i="2"/>
  <c r="O1223" i="2"/>
  <c r="O1165" i="2"/>
  <c r="O1224" i="2"/>
  <c r="O1119" i="2"/>
  <c r="O1267" i="2"/>
  <c r="O1288" i="2"/>
  <c r="O1125" i="2"/>
  <c r="O1277" i="2"/>
  <c r="O711" i="2"/>
  <c r="O1225" i="2"/>
  <c r="O1166" i="2"/>
  <c r="O1200" i="2"/>
  <c r="O1132" i="2"/>
  <c r="O1201" i="2"/>
  <c r="O957" i="2"/>
  <c r="O1167" i="2"/>
  <c r="O1202" i="2"/>
  <c r="O955" i="2"/>
  <c r="O1289" i="2"/>
  <c r="O1153" i="2"/>
  <c r="O1247" i="2"/>
  <c r="O734" i="2"/>
  <c r="O1226" i="2"/>
  <c r="O1203" i="2"/>
  <c r="O1248" i="2"/>
  <c r="O1249" i="2"/>
  <c r="O1120" i="2"/>
  <c r="O1139" i="2"/>
  <c r="O1133" i="2"/>
  <c r="O1227" i="2"/>
  <c r="O1154" i="2"/>
  <c r="O1228" i="2"/>
  <c r="O1126" i="2"/>
  <c r="O1134" i="2"/>
  <c r="O1250" i="2"/>
  <c r="O764" i="2"/>
  <c r="O1204" i="2"/>
  <c r="O771" i="2"/>
  <c r="O1174" i="2"/>
  <c r="O1251" i="2"/>
  <c r="O1290" i="2"/>
  <c r="O752" i="2"/>
  <c r="O2037" i="2"/>
  <c r="O2007" i="2"/>
  <c r="O1205" i="2"/>
  <c r="O1155" i="2"/>
  <c r="O1252" i="2"/>
  <c r="O1268" i="2"/>
  <c r="O1253" i="2"/>
  <c r="O1229" i="2"/>
  <c r="O1254" i="2"/>
  <c r="O1255" i="2"/>
  <c r="O712" i="2"/>
  <c r="O2038" i="2"/>
  <c r="O1206" i="2"/>
  <c r="O1127" i="2"/>
  <c r="O1140" i="2"/>
  <c r="O1114" i="2"/>
  <c r="O1156" i="2"/>
  <c r="O1230" i="2"/>
  <c r="O1256" i="2"/>
  <c r="O1207" i="2"/>
  <c r="O1128" i="2"/>
  <c r="O1185" i="2"/>
  <c r="O1298" i="2"/>
  <c r="O1157" i="2"/>
  <c r="O1158" i="2"/>
  <c r="O1269" i="2"/>
  <c r="O1231" i="2"/>
  <c r="O1270" i="2"/>
  <c r="O1271" i="2"/>
  <c r="O1211" i="2"/>
  <c r="O1257" i="2"/>
  <c r="O1135" i="2"/>
  <c r="O772" i="2"/>
  <c r="O1212" i="2"/>
  <c r="O1278" i="2"/>
  <c r="O735" i="2"/>
  <c r="O1272" i="2"/>
  <c r="O319" i="2"/>
  <c r="O725" i="2"/>
  <c r="O1232" i="2"/>
  <c r="O1208" i="2"/>
  <c r="O1258" i="2"/>
  <c r="O1168" i="2"/>
  <c r="O742" i="2"/>
  <c r="O1291" i="2"/>
  <c r="O743" i="2"/>
  <c r="O1159" i="2"/>
  <c r="O736" i="2"/>
  <c r="O1233" i="2"/>
  <c r="O1259" i="2"/>
  <c r="O773" i="2"/>
  <c r="O1273" i="2"/>
  <c r="O1260" i="2"/>
  <c r="O1115" i="2"/>
  <c r="O1141" i="2"/>
  <c r="O1169" i="2"/>
  <c r="O1175" i="2"/>
  <c r="O744" i="2"/>
  <c r="O1234" i="2"/>
  <c r="O1160" i="2"/>
  <c r="O1274" i="2"/>
  <c r="O959" i="2"/>
  <c r="O721" i="2"/>
  <c r="O1136" i="2"/>
  <c r="O1137" i="2"/>
  <c r="O1292" i="2"/>
  <c r="O2018" i="2"/>
  <c r="O765" i="2"/>
  <c r="O320" i="2"/>
  <c r="O1235" i="2"/>
  <c r="O710" i="2"/>
  <c r="O1984" i="2"/>
  <c r="O956" i="2"/>
  <c r="O1209" i="2"/>
  <c r="O2019" i="2"/>
  <c r="O2001" i="2"/>
  <c r="O1142" i="2"/>
  <c r="O1138" i="2"/>
  <c r="O731" i="2"/>
  <c r="O726" i="2"/>
  <c r="O2039" i="2"/>
  <c r="O2020" i="2"/>
  <c r="O1236" i="2"/>
  <c r="O727" i="2"/>
  <c r="O2002" i="2"/>
  <c r="O745" i="2"/>
  <c r="O1985" i="2"/>
  <c r="O2021" i="2"/>
  <c r="O2003" i="2"/>
  <c r="O1237" i="2"/>
  <c r="O1986" i="2"/>
  <c r="O2008" i="2"/>
  <c r="O2022" i="2"/>
  <c r="O1996" i="2"/>
  <c r="O717" i="2"/>
  <c r="O1238" i="2"/>
  <c r="O2023" i="2"/>
  <c r="O718" i="2"/>
  <c r="O746" i="2"/>
  <c r="O1987" i="2"/>
  <c r="O1143" i="2"/>
  <c r="O1300" i="2"/>
  <c r="O2024" i="2"/>
  <c r="O722" i="2"/>
  <c r="O1239" i="2"/>
  <c r="O708" i="2"/>
  <c r="O2025" i="2"/>
  <c r="O1170" i="2"/>
  <c r="O774" i="2"/>
  <c r="O1144" i="2"/>
  <c r="O2004" i="2"/>
  <c r="O2009" i="2"/>
  <c r="O1988" i="2"/>
  <c r="O2010" i="2"/>
  <c r="O2040" i="2"/>
  <c r="O1301" i="2"/>
  <c r="O2026" i="2"/>
  <c r="O1989" i="2"/>
  <c r="O1279" i="2"/>
  <c r="O1302" i="2"/>
  <c r="O1240" i="2"/>
  <c r="O2027" i="2"/>
  <c r="O1990" i="2"/>
  <c r="O775" i="2"/>
  <c r="O2028" i="2"/>
  <c r="O1997" i="2"/>
  <c r="O1303" i="2"/>
  <c r="O1241" i="2"/>
  <c r="O2029" i="2"/>
  <c r="O1998" i="2"/>
  <c r="O776" i="2"/>
  <c r="O2041" i="2"/>
  <c r="O1171" i="2"/>
  <c r="O2005" i="2"/>
  <c r="O322" i="2"/>
  <c r="O1305" i="2"/>
  <c r="O758" i="2"/>
  <c r="O777" i="2"/>
  <c r="O1991" i="2"/>
  <c r="O747" i="2"/>
  <c r="O321" i="2"/>
  <c r="O1145" i="2"/>
  <c r="O1172" i="2"/>
  <c r="O323" i="2"/>
  <c r="O2079" i="2"/>
  <c r="O486" i="2"/>
  <c r="O94" i="2"/>
  <c r="O526" i="2"/>
  <c r="O18" i="2"/>
  <c r="O1029" i="2"/>
  <c r="O36" i="2"/>
  <c r="O1022" i="2"/>
  <c r="O510" i="2"/>
  <c r="O4132" i="2"/>
  <c r="O4134" i="2"/>
  <c r="O2078" i="2"/>
  <c r="O2076" i="2"/>
  <c r="O2176" i="2"/>
  <c r="O2046" i="2"/>
  <c r="O95" i="2"/>
  <c r="O37" i="2"/>
  <c r="O25" i="2"/>
  <c r="O4016" i="2"/>
  <c r="O4400" i="2"/>
  <c r="O38" i="2"/>
  <c r="O100" i="2"/>
  <c r="O39" i="2"/>
  <c r="O29" i="2"/>
  <c r="O1027" i="2"/>
  <c r="O7" i="2"/>
  <c r="O521" i="2"/>
  <c r="O458" i="2"/>
  <c r="O2047" i="2"/>
  <c r="O504" i="2"/>
  <c r="O522" i="2"/>
  <c r="O40" i="2"/>
  <c r="O6" i="2"/>
  <c r="O4135" i="2"/>
  <c r="O4133" i="2"/>
  <c r="O4136" i="2"/>
  <c r="O4017" i="2"/>
  <c r="O4137" i="2"/>
  <c r="O4139" i="2"/>
  <c r="O2077" i="2"/>
  <c r="O4401" i="2"/>
  <c r="O4138" i="2"/>
  <c r="O19" i="2"/>
  <c r="O475" i="2"/>
  <c r="O4640" i="2"/>
  <c r="O527" i="2"/>
  <c r="O476" i="2"/>
  <c r="O438" i="2"/>
  <c r="O1015" i="2"/>
  <c r="O41" i="2"/>
  <c r="O30" i="2"/>
  <c r="O42" i="2"/>
  <c r="O473" i="2"/>
  <c r="O511" i="2"/>
  <c r="O466" i="2"/>
  <c r="O460" i="2"/>
  <c r="O439" i="2"/>
  <c r="O43" i="2"/>
  <c r="O44" i="2"/>
  <c r="O440" i="2"/>
  <c r="O45" i="2"/>
  <c r="O8" i="2"/>
  <c r="O46" i="2"/>
  <c r="O47" i="2"/>
  <c r="O48" i="2"/>
  <c r="O49" i="2"/>
  <c r="O101" i="2"/>
  <c r="O50" i="2"/>
  <c r="O517" i="2"/>
  <c r="O51" i="2"/>
  <c r="O492" i="2"/>
  <c r="O450" i="2"/>
  <c r="O52" i="2"/>
  <c r="O102" i="2"/>
  <c r="O533" i="2"/>
  <c r="O477" i="2"/>
  <c r="O487" i="2"/>
  <c r="O467" i="2"/>
  <c r="O493" i="2"/>
  <c r="O453" i="2"/>
  <c r="O523" i="2"/>
  <c r="O53" i="2"/>
  <c r="O54" i="2"/>
  <c r="O1024" i="2"/>
  <c r="O109" i="2"/>
  <c r="O1033" i="2"/>
  <c r="O441" i="2"/>
  <c r="O55" i="2"/>
  <c r="O26" i="2"/>
  <c r="O56" i="2"/>
  <c r="O505" i="2"/>
  <c r="O442" i="2"/>
  <c r="O57" i="2"/>
  <c r="O494" i="2"/>
  <c r="O58" i="2"/>
  <c r="O31" i="2"/>
  <c r="O1025" i="2"/>
  <c r="O96" i="2"/>
  <c r="O59" i="2"/>
  <c r="O107" i="2"/>
  <c r="O60" i="2"/>
  <c r="O103" i="2"/>
  <c r="O32" i="2"/>
  <c r="O61" i="2"/>
  <c r="O62" i="2"/>
  <c r="O110" i="2"/>
  <c r="O1028" i="2"/>
  <c r="O63" i="2"/>
  <c r="O64" i="2"/>
  <c r="O512" i="2"/>
  <c r="O65" i="2"/>
  <c r="O528" i="2"/>
  <c r="O66" i="2"/>
  <c r="O443" i="2"/>
  <c r="O468" i="2"/>
  <c r="O9" i="2"/>
  <c r="O469" i="2"/>
  <c r="O2048" i="2"/>
  <c r="O10" i="2"/>
  <c r="O451" i="2"/>
  <c r="O67" i="2"/>
  <c r="O33" i="2"/>
  <c r="O97" i="2"/>
  <c r="O68" i="2"/>
  <c r="O20" i="2"/>
  <c r="O104" i="2"/>
  <c r="O69" i="2"/>
  <c r="O444" i="2"/>
  <c r="O70" i="2"/>
  <c r="O71" i="2"/>
  <c r="O111" i="2"/>
  <c r="O72" i="2"/>
  <c r="O112" i="2"/>
  <c r="O495" i="2"/>
  <c r="O113" i="2"/>
  <c r="O73" i="2"/>
  <c r="O496" i="2"/>
  <c r="O74" i="2"/>
  <c r="O445" i="2"/>
  <c r="O488" i="2"/>
  <c r="O461" i="2"/>
  <c r="O98" i="2"/>
  <c r="O75" i="2"/>
  <c r="O1026" i="2"/>
  <c r="O513" i="2"/>
  <c r="O11" i="2"/>
  <c r="O534" i="2"/>
  <c r="O1016" i="2"/>
  <c r="O76" i="2"/>
  <c r="O489" i="2"/>
  <c r="O77" i="2"/>
  <c r="O497" i="2"/>
  <c r="O446" i="2"/>
  <c r="O114" i="2"/>
  <c r="O78" i="2"/>
  <c r="O79" i="2"/>
  <c r="O80" i="2"/>
  <c r="O81" i="2"/>
  <c r="O108" i="2"/>
  <c r="O82" i="2"/>
  <c r="O115" i="2"/>
  <c r="O83" i="2"/>
  <c r="O27" i="2"/>
  <c r="O116" i="2"/>
  <c r="O84" i="2"/>
  <c r="O12" i="2"/>
  <c r="O470" i="2"/>
  <c r="O506" i="2"/>
  <c r="O462" i="2"/>
  <c r="O28" i="2"/>
  <c r="O21" i="2"/>
  <c r="O85" i="2"/>
  <c r="O117" i="2"/>
  <c r="O86" i="2"/>
  <c r="O474" i="2"/>
  <c r="O498" i="2"/>
  <c r="O87" i="2"/>
  <c r="O447" i="2"/>
  <c r="O490" i="2"/>
  <c r="O88" i="2"/>
  <c r="O518" i="2"/>
  <c r="O478" i="2"/>
  <c r="O499" i="2"/>
  <c r="O34" i="2"/>
  <c r="O448" i="2"/>
  <c r="O479" i="2"/>
  <c r="O22" i="2"/>
  <c r="O519" i="2"/>
  <c r="O1017" i="2"/>
  <c r="O459" i="2"/>
  <c r="O500" i="2"/>
  <c r="O449" i="2"/>
  <c r="O507" i="2"/>
  <c r="O463" i="2"/>
  <c r="O454" i="2"/>
  <c r="O464" i="2"/>
  <c r="O529" i="2"/>
  <c r="O530" i="2"/>
  <c r="O456" i="2"/>
  <c r="O93" i="2"/>
  <c r="O35" i="2"/>
  <c r="O457" i="2"/>
  <c r="O509" i="2"/>
  <c r="O532" i="2"/>
  <c r="O531" i="2"/>
  <c r="O524" i="2"/>
  <c r="O465" i="2"/>
  <c r="O514" i="2"/>
  <c r="O13" i="2"/>
  <c r="O118" i="2"/>
  <c r="O89" i="2"/>
  <c r="O515" i="2"/>
  <c r="O1019" i="2"/>
  <c r="O501" i="2"/>
  <c r="O23" i="2"/>
  <c r="O1023" i="2"/>
  <c r="O525" i="2"/>
  <c r="O502" i="2"/>
  <c r="O480" i="2"/>
  <c r="O14" i="2"/>
  <c r="O119" i="2"/>
  <c r="O15" i="2"/>
  <c r="O99" i="2"/>
  <c r="O2049" i="2"/>
  <c r="O520" i="2"/>
  <c r="O535" i="2"/>
  <c r="O24" i="2"/>
  <c r="O105" i="2"/>
  <c r="O106" i="2"/>
  <c r="O16" i="2"/>
  <c r="O471" i="2"/>
  <c r="O516" i="2"/>
  <c r="O120" i="2"/>
  <c r="O1030" i="2"/>
  <c r="O481" i="2"/>
  <c r="O1031" i="2"/>
  <c r="O452" i="2"/>
  <c r="O482" i="2"/>
  <c r="O2050" i="2"/>
  <c r="O90" i="2"/>
  <c r="O472" i="2"/>
  <c r="O455" i="2"/>
  <c r="O483" i="2"/>
  <c r="O1020" i="2"/>
  <c r="O91" i="2"/>
  <c r="O1018" i="2"/>
  <c r="O484" i="2"/>
  <c r="O1021" i="2"/>
  <c r="O1032" i="2"/>
  <c r="O485" i="2"/>
  <c r="O536" i="2"/>
  <c r="O121" i="2"/>
  <c r="O491" i="2"/>
  <c r="O508" i="2"/>
  <c r="O92" i="2"/>
  <c r="O17" i="2"/>
  <c r="O503" i="2"/>
  <c r="O537" i="2"/>
  <c r="O5" i="2"/>
  <c r="O2579" i="2"/>
  <c r="O2588" i="2"/>
  <c r="O2504" i="2"/>
  <c r="O2534" i="2"/>
  <c r="O2538" i="2"/>
  <c r="O2539" i="2"/>
  <c r="O2081" i="2"/>
  <c r="O2531" i="2"/>
  <c r="O2482" i="2"/>
  <c r="O2556" i="2"/>
  <c r="O2489" i="2"/>
  <c r="O2472" i="2"/>
  <c r="O2567" i="2"/>
  <c r="O2486" i="2"/>
  <c r="O2572" i="2"/>
  <c r="O2580" i="2"/>
  <c r="O2505" i="2"/>
  <c r="O2540" i="2"/>
  <c r="O2585" i="2"/>
  <c r="O2500" i="2"/>
  <c r="O2596" i="2"/>
  <c r="O2573" i="2"/>
  <c r="O2532" i="2"/>
  <c r="O4157" i="2"/>
  <c r="O2602" i="2"/>
  <c r="O2566" i="2"/>
  <c r="O2516" i="2"/>
  <c r="O2513" i="2"/>
  <c r="O2570" i="2"/>
  <c r="O2599" i="2"/>
  <c r="O4140" i="2"/>
  <c r="O2529" i="2"/>
  <c r="O2574" i="2"/>
  <c r="O2555" i="2"/>
  <c r="O4161" i="2"/>
  <c r="O2581" i="2"/>
  <c r="O2584" i="2"/>
  <c r="O2600" i="2"/>
  <c r="O2476" i="2"/>
  <c r="O2568" i="2"/>
  <c r="O2521" i="2"/>
  <c r="O2483" i="2"/>
  <c r="O2506" i="2"/>
  <c r="O2523" i="2"/>
  <c r="O2496" i="2"/>
  <c r="O2551" i="2"/>
  <c r="O2520" i="2"/>
  <c r="O2560" i="2"/>
  <c r="O2562" i="2"/>
  <c r="O2517" i="2"/>
  <c r="O4147" i="2"/>
  <c r="O2082" i="2"/>
  <c r="O2552" i="2"/>
  <c r="O4156" i="2"/>
  <c r="O2083" i="2"/>
  <c r="O2502" i="2"/>
  <c r="O2494" i="2"/>
  <c r="O2541" i="2"/>
  <c r="O2557" i="2"/>
  <c r="O2542" i="2"/>
  <c r="O2571" i="2"/>
  <c r="O2490" i="2"/>
  <c r="O2497" i="2"/>
  <c r="O2525" i="2"/>
  <c r="O2576" i="2"/>
  <c r="O2492" i="2"/>
  <c r="O2491" i="2"/>
  <c r="O2518" i="2"/>
  <c r="O2487" i="2"/>
  <c r="O2509" i="2"/>
  <c r="O2526" i="2"/>
  <c r="O2530" i="2"/>
  <c r="O2589" i="2"/>
  <c r="O2536" i="2"/>
  <c r="O4151" i="2"/>
  <c r="O4153" i="2"/>
  <c r="O4158" i="2"/>
  <c r="O2543" i="2"/>
  <c r="O2508" i="2"/>
  <c r="O2603" i="2"/>
  <c r="O2488" i="2"/>
  <c r="O2586" i="2"/>
  <c r="O4152" i="2"/>
  <c r="O2544" i="2"/>
  <c r="O2569" i="2"/>
  <c r="O4162" i="2"/>
  <c r="O2592" i="2"/>
  <c r="O2561" i="2"/>
  <c r="O2582" i="2"/>
  <c r="O2575" i="2"/>
  <c r="O2598" i="2"/>
  <c r="O4144" i="2"/>
  <c r="O2475" i="2"/>
  <c r="O2565" i="2"/>
  <c r="O2553" i="2"/>
  <c r="O2524" i="2"/>
  <c r="O2533" i="2"/>
  <c r="O2554" i="2"/>
  <c r="O2577" i="2"/>
  <c r="O2558" i="2"/>
  <c r="O4145" i="2"/>
  <c r="O2535" i="2"/>
  <c r="O2545" i="2"/>
  <c r="O2546" i="2"/>
  <c r="O2547" i="2"/>
  <c r="O2477" i="2"/>
  <c r="O2478" i="2"/>
  <c r="O4159" i="2"/>
  <c r="O2474" i="2"/>
  <c r="O2597" i="2"/>
  <c r="O4154" i="2"/>
  <c r="O2515" i="2"/>
  <c r="O2548" i="2"/>
  <c r="O2084" i="2"/>
  <c r="O2549" i="2"/>
  <c r="O2493" i="2"/>
  <c r="O2550" i="2"/>
  <c r="O2510" i="2"/>
  <c r="O2601" i="2"/>
  <c r="O2514" i="2"/>
  <c r="O2495" i="2"/>
  <c r="O2587" i="2"/>
  <c r="O2522" i="2"/>
  <c r="O2484" i="2"/>
  <c r="O2595" i="2"/>
  <c r="O2511" i="2"/>
  <c r="O2590" i="2"/>
  <c r="O2559" i="2"/>
  <c r="O2593" i="2"/>
  <c r="O2479" i="2"/>
  <c r="O4141" i="2"/>
  <c r="O4148" i="2"/>
  <c r="O2591" i="2"/>
  <c r="O2471" i="2"/>
  <c r="O4146" i="2"/>
  <c r="O4163" i="2"/>
  <c r="O2498" i="2"/>
  <c r="O4165" i="2"/>
  <c r="O2473" i="2"/>
  <c r="O2485" i="2"/>
  <c r="O2604" i="2"/>
  <c r="O4160" i="2"/>
  <c r="O2563" i="2"/>
  <c r="O4164" i="2"/>
  <c r="O2480" i="2"/>
  <c r="O2537" i="2"/>
  <c r="O2503" i="2"/>
  <c r="O2578" i="2"/>
  <c r="O2594" i="2"/>
  <c r="O4149" i="2"/>
  <c r="O2080" i="2"/>
  <c r="O2501" i="2"/>
  <c r="O2605" i="2"/>
  <c r="O2528" i="2"/>
  <c r="O2481" i="2"/>
  <c r="O2499" i="2"/>
  <c r="O4155" i="2"/>
  <c r="O4142" i="2"/>
  <c r="O2519" i="2"/>
  <c r="O4150" i="2"/>
  <c r="O2583" i="2"/>
  <c r="O2085" i="2"/>
  <c r="O2512" i="2"/>
  <c r="O2507" i="2"/>
  <c r="O2527" i="2"/>
  <c r="O2564" i="2"/>
  <c r="O4143" i="2"/>
  <c r="O4795" i="2"/>
  <c r="O962" i="2"/>
  <c r="O960" i="2"/>
  <c r="O970" i="2"/>
  <c r="O1306" i="2"/>
  <c r="O1307" i="2"/>
  <c r="O1308" i="2"/>
  <c r="O963" i="2"/>
  <c r="O961" i="2"/>
  <c r="O1309" i="2"/>
  <c r="O1310" i="2"/>
  <c r="O964" i="2"/>
  <c r="O966" i="2"/>
  <c r="O967" i="2"/>
  <c r="O971" i="2"/>
  <c r="O965" i="2"/>
  <c r="O968" i="2"/>
  <c r="O969" i="2"/>
  <c r="O4166" i="2"/>
  <c r="O4181" i="2"/>
  <c r="O4177" i="2"/>
  <c r="O4183" i="2"/>
  <c r="O4172" i="2"/>
  <c r="O4184" i="2"/>
  <c r="O4174" i="2"/>
  <c r="O4168" i="2"/>
  <c r="O2088" i="2"/>
  <c r="O1388" i="2"/>
  <c r="O2178" i="2"/>
  <c r="O1378" i="2"/>
  <c r="O1375" i="2"/>
  <c r="O1412" i="2"/>
  <c r="O1415" i="2"/>
  <c r="O1363" i="2"/>
  <c r="O1477" i="2"/>
  <c r="O1495" i="2"/>
  <c r="O333" i="2"/>
  <c r="O1311" i="2"/>
  <c r="O1506" i="2"/>
  <c r="O4169" i="2"/>
  <c r="O1482" i="2"/>
  <c r="O4173" i="2"/>
  <c r="O4178" i="2"/>
  <c r="O4170" i="2"/>
  <c r="O329" i="2"/>
  <c r="O2177" i="2"/>
  <c r="O4179" i="2"/>
  <c r="O4180" i="2"/>
  <c r="O4182" i="2"/>
  <c r="O2086" i="2"/>
  <c r="O4167" i="2"/>
  <c r="O4176" i="2"/>
  <c r="O4175" i="2"/>
  <c r="O4171" i="2"/>
  <c r="O2087" i="2"/>
  <c r="O325" i="2"/>
  <c r="O331" i="2"/>
  <c r="O4798" i="2"/>
  <c r="O4799" i="2"/>
  <c r="O4800" i="2"/>
  <c r="O4801" i="2"/>
  <c r="O4802" i="2"/>
  <c r="O4803" i="2"/>
  <c r="O4804" i="2"/>
  <c r="O4805" i="2"/>
  <c r="O4806" i="2"/>
  <c r="O1444" i="2"/>
  <c r="O1389" i="2"/>
  <c r="O1445" i="2"/>
  <c r="O1390" i="2"/>
  <c r="O1364" i="2"/>
  <c r="O1379" i="2"/>
  <c r="O338" i="2"/>
  <c r="O341" i="2"/>
  <c r="O1348" i="2"/>
  <c r="O1463" i="2"/>
  <c r="O1365" i="2"/>
  <c r="O1496" i="2"/>
  <c r="O1391" i="2"/>
  <c r="O1323" i="2"/>
  <c r="O1392" i="2"/>
  <c r="O1497" i="2"/>
  <c r="O1312" i="2"/>
  <c r="O1380" i="2"/>
  <c r="O1331" i="2"/>
  <c r="O1324" i="2"/>
  <c r="O1464" i="2"/>
  <c r="O1416" i="2"/>
  <c r="O1465" i="2"/>
  <c r="O1501" i="2"/>
  <c r="O334" i="2"/>
  <c r="O345" i="2"/>
  <c r="O335" i="2"/>
  <c r="O1381" i="2"/>
  <c r="O1393" i="2"/>
  <c r="O1349" i="2"/>
  <c r="O1332" i="2"/>
  <c r="O1483" i="2"/>
  <c r="O1318" i="2"/>
  <c r="O1313" i="2"/>
  <c r="O1394" i="2"/>
  <c r="O1319" i="2"/>
  <c r="O1417" i="2"/>
  <c r="O1498" i="2"/>
  <c r="O1320" i="2"/>
  <c r="O1314" i="2"/>
  <c r="O1484" i="2"/>
  <c r="O346" i="2"/>
  <c r="O347" i="2"/>
  <c r="O350" i="2"/>
  <c r="O326" i="2"/>
  <c r="O1395" i="2"/>
  <c r="O1418" i="2"/>
  <c r="O1485" i="2"/>
  <c r="O1466" i="2"/>
  <c r="O1366" i="2"/>
  <c r="O1419" i="2"/>
  <c r="O1350" i="2"/>
  <c r="O1446" i="2"/>
  <c r="O1396" i="2"/>
  <c r="O1420" i="2"/>
  <c r="O1397" i="2"/>
  <c r="O1037" i="2"/>
  <c r="O1499" i="2"/>
  <c r="O1467" i="2"/>
  <c r="O1447" i="2"/>
  <c r="O1398" i="2"/>
  <c r="O1421" i="2"/>
  <c r="O1399" i="2"/>
  <c r="O1486" i="2"/>
  <c r="O1422" i="2"/>
  <c r="O1325" i="2"/>
  <c r="O1400" i="2"/>
  <c r="O342" i="2"/>
  <c r="O1468" i="2"/>
  <c r="O1487" i="2"/>
  <c r="O1351" i="2"/>
  <c r="O1315" i="2"/>
  <c r="O1382" i="2"/>
  <c r="O1478" i="2"/>
  <c r="O1488" i="2"/>
  <c r="O1352" i="2"/>
  <c r="O1333" i="2"/>
  <c r="O1383" i="2"/>
  <c r="O1353" i="2"/>
  <c r="O1489" i="2"/>
  <c r="O1384" i="2"/>
  <c r="O339" i="2"/>
  <c r="O1385" i="2"/>
  <c r="O1326" i="2"/>
  <c r="O1448" i="2"/>
  <c r="O1401" i="2"/>
  <c r="O1354" i="2"/>
  <c r="O1386" i="2"/>
  <c r="O1423" i="2"/>
  <c r="O348" i="2"/>
  <c r="O1424" i="2"/>
  <c r="O1425" i="2"/>
  <c r="O1426" i="2"/>
  <c r="O1367" i="2"/>
  <c r="O1321" i="2"/>
  <c r="O1490" i="2"/>
  <c r="O1479" i="2"/>
  <c r="O1469" i="2"/>
  <c r="O1327" i="2"/>
  <c r="O1368" i="2"/>
  <c r="O1334" i="2"/>
  <c r="O1427" i="2"/>
  <c r="O1402" i="2"/>
  <c r="O1369" i="2"/>
  <c r="O1403" i="2"/>
  <c r="O1404" i="2"/>
  <c r="O1355" i="2"/>
  <c r="O1491" i="2"/>
  <c r="O1428" i="2"/>
  <c r="O1449" i="2"/>
  <c r="O1450" i="2"/>
  <c r="O1405" i="2"/>
  <c r="O1322" i="2"/>
  <c r="O1451" i="2"/>
  <c r="O1429" i="2"/>
  <c r="O1341" i="2"/>
  <c r="O1335" i="2"/>
  <c r="O1356" i="2"/>
  <c r="O1430" i="2"/>
  <c r="O1328" i="2"/>
  <c r="O1336" i="2"/>
  <c r="O1452" i="2"/>
  <c r="O1406" i="2"/>
  <c r="O1376" i="2"/>
  <c r="O1453" i="2"/>
  <c r="O1492" i="2"/>
  <c r="O349" i="2"/>
  <c r="O343" i="2"/>
  <c r="O1407" i="2"/>
  <c r="O1357" i="2"/>
  <c r="O1454" i="2"/>
  <c r="O1470" i="2"/>
  <c r="O1455" i="2"/>
  <c r="O1431" i="2"/>
  <c r="O1456" i="2"/>
  <c r="O1457" i="2"/>
  <c r="O330" i="2"/>
  <c r="O1408" i="2"/>
  <c r="O1329" i="2"/>
  <c r="O1342" i="2"/>
  <c r="O1316" i="2"/>
  <c r="O1458" i="2"/>
  <c r="O1358" i="2"/>
  <c r="O1432" i="2"/>
  <c r="O1330" i="2"/>
  <c r="O1387" i="2"/>
  <c r="O1409" i="2"/>
  <c r="O1500" i="2"/>
  <c r="O1359" i="2"/>
  <c r="O1360" i="2"/>
  <c r="O1471" i="2"/>
  <c r="O1472" i="2"/>
  <c r="O1433" i="2"/>
  <c r="O1473" i="2"/>
  <c r="O1413" i="2"/>
  <c r="O1459" i="2"/>
  <c r="O1337" i="2"/>
  <c r="O1414" i="2"/>
  <c r="O1480" i="2"/>
  <c r="O1474" i="2"/>
  <c r="O1434" i="2"/>
  <c r="O1410" i="2"/>
  <c r="O1460" i="2"/>
  <c r="O1370" i="2"/>
  <c r="O1493" i="2"/>
  <c r="O344" i="2"/>
  <c r="O1361" i="2"/>
  <c r="O1475" i="2"/>
  <c r="O1435" i="2"/>
  <c r="O1461" i="2"/>
  <c r="O1317" i="2"/>
  <c r="O1343" i="2"/>
  <c r="O1371" i="2"/>
  <c r="O1462" i="2"/>
  <c r="O1377" i="2"/>
  <c r="O1436" i="2"/>
  <c r="O1362" i="2"/>
  <c r="O1476" i="2"/>
  <c r="O1338" i="2"/>
  <c r="O1494" i="2"/>
  <c r="O1339" i="2"/>
  <c r="O1437" i="2"/>
  <c r="O972" i="2"/>
  <c r="O973" i="2"/>
  <c r="O1411" i="2"/>
  <c r="O1340" i="2"/>
  <c r="O1344" i="2"/>
  <c r="O1438" i="2"/>
  <c r="O1439" i="2"/>
  <c r="O336" i="2"/>
  <c r="O327" i="2"/>
  <c r="O1440" i="2"/>
  <c r="O1345" i="2"/>
  <c r="O1502" i="2"/>
  <c r="O1441" i="2"/>
  <c r="O1372" i="2"/>
  <c r="O1346" i="2"/>
  <c r="O1503" i="2"/>
  <c r="O1034" i="2"/>
  <c r="O1504" i="2"/>
  <c r="O337" i="2"/>
  <c r="O1481" i="2"/>
  <c r="O1035" i="2"/>
  <c r="O1442" i="2"/>
  <c r="O1505" i="2"/>
  <c r="O1443" i="2"/>
  <c r="O1507" i="2"/>
  <c r="O340" i="2"/>
  <c r="O1373" i="2"/>
  <c r="O1036" i="2"/>
  <c r="O332" i="2"/>
  <c r="O328" i="2"/>
  <c r="O1347" i="2"/>
  <c r="O1374" i="2"/>
  <c r="O2703" i="2"/>
  <c r="O2700" i="2"/>
  <c r="O4019" i="2"/>
  <c r="O2688" i="2"/>
  <c r="O2627" i="2"/>
  <c r="O2094" i="2"/>
  <c r="O2620" i="2"/>
  <c r="O2714" i="2"/>
  <c r="O2709" i="2"/>
  <c r="O2698" i="2"/>
  <c r="O2691" i="2"/>
  <c r="O4194" i="2"/>
  <c r="O2683" i="2"/>
  <c r="O2628" i="2"/>
  <c r="O2665" i="2"/>
  <c r="O2661" i="2"/>
  <c r="O2631" i="2"/>
  <c r="O2639" i="2"/>
  <c r="O2618" i="2"/>
  <c r="O2643" i="2"/>
  <c r="O2657" i="2"/>
  <c r="O2675" i="2"/>
  <c r="O2718" i="2"/>
  <c r="O2720" i="2"/>
  <c r="O2721" i="2"/>
  <c r="O2667" i="2"/>
  <c r="O2096" i="2"/>
  <c r="O2693" i="2"/>
  <c r="O2684" i="2"/>
  <c r="O2641" i="2"/>
  <c r="O4192" i="2"/>
  <c r="O2655" i="2"/>
  <c r="O2699" i="2"/>
  <c r="O2725" i="2"/>
  <c r="O2715" i="2"/>
  <c r="O2632" i="2"/>
  <c r="O2621" i="2"/>
  <c r="O2702" i="2"/>
  <c r="O2653" i="2"/>
  <c r="O2647" i="2"/>
  <c r="O2616" i="2"/>
  <c r="O2658" i="2"/>
  <c r="O2711" i="2"/>
  <c r="O2689" i="2"/>
  <c r="O2694" i="2"/>
  <c r="O2644" i="2"/>
  <c r="O2640" i="2"/>
  <c r="O2726" i="2"/>
  <c r="O2650" i="2"/>
  <c r="O2609" i="2"/>
  <c r="O2722" i="2"/>
  <c r="O2666" i="2"/>
  <c r="O2695" i="2"/>
  <c r="O2633" i="2"/>
  <c r="O2696" i="2"/>
  <c r="O2607" i="2"/>
  <c r="O4186" i="2"/>
  <c r="O2098" i="2"/>
  <c r="O2629" i="2"/>
  <c r="O2685" i="2"/>
  <c r="O361" i="2"/>
  <c r="O2089" i="2"/>
  <c r="O2090" i="2"/>
  <c r="O2091" i="2"/>
  <c r="O2690" i="2"/>
  <c r="O2656" i="2"/>
  <c r="O2659" i="2"/>
  <c r="O2668" i="2"/>
  <c r="O2673" i="2"/>
  <c r="O2614" i="2"/>
  <c r="O2634" i="2"/>
  <c r="O2622" i="2"/>
  <c r="O2180" i="2"/>
  <c r="O2100" i="2"/>
  <c r="O2669" i="2"/>
  <c r="O2704" i="2"/>
  <c r="O2671" i="2"/>
  <c r="O4018" i="2"/>
  <c r="O4197" i="2"/>
  <c r="O2623" i="2"/>
  <c r="O2676" i="2"/>
  <c r="O2723" i="2"/>
  <c r="O2677" i="2"/>
  <c r="O2692" i="2"/>
  <c r="O2635" i="2"/>
  <c r="O4189" i="2"/>
  <c r="O2705" i="2"/>
  <c r="O2678" i="2"/>
  <c r="O4187" i="2"/>
  <c r="O2719" i="2"/>
  <c r="O2613" i="2"/>
  <c r="O2625" i="2"/>
  <c r="O4188" i="2"/>
  <c r="O4195" i="2"/>
  <c r="O2674" i="2"/>
  <c r="O2727" i="2"/>
  <c r="O2648" i="2"/>
  <c r="O2680" i="2"/>
  <c r="O2626" i="2"/>
  <c r="O2092" i="2"/>
  <c r="O4774" i="2"/>
  <c r="O2701" i="2"/>
  <c r="O2179" i="2"/>
  <c r="O2651" i="2"/>
  <c r="O4020" i="2"/>
  <c r="O2099" i="2"/>
  <c r="O2645" i="2"/>
  <c r="O4185" i="2"/>
  <c r="O2679" i="2"/>
  <c r="O2670" i="2"/>
  <c r="O2686" i="2"/>
  <c r="O2624" i="2"/>
  <c r="O4193" i="2"/>
  <c r="O2716" i="2"/>
  <c r="O4196" i="2"/>
  <c r="O2712" i="2"/>
  <c r="O2660" i="2"/>
  <c r="O2697" i="2"/>
  <c r="O2642" i="2"/>
  <c r="O2728" i="2"/>
  <c r="O2713" i="2"/>
  <c r="O2681" i="2"/>
  <c r="O2630" i="2"/>
  <c r="O2672" i="2"/>
  <c r="O2682" i="2"/>
  <c r="O2649" i="2"/>
  <c r="O2687" i="2"/>
  <c r="O2093" i="2"/>
  <c r="O2617" i="2"/>
  <c r="O2612" i="2"/>
  <c r="O2637" i="2"/>
  <c r="O2646" i="2"/>
  <c r="O2654" i="2"/>
  <c r="O2652" i="2"/>
  <c r="O2619" i="2"/>
  <c r="O2610" i="2"/>
  <c r="O4190" i="2"/>
  <c r="O2636" i="2"/>
  <c r="O2611" i="2"/>
  <c r="O2615" i="2"/>
  <c r="O2710" i="2"/>
  <c r="O2095" i="2"/>
  <c r="O2606" i="2"/>
  <c r="O2097" i="2"/>
  <c r="O2706" i="2"/>
  <c r="O2638" i="2"/>
  <c r="O2707" i="2"/>
  <c r="O2662" i="2"/>
  <c r="O2724" i="2"/>
  <c r="O2708" i="2"/>
  <c r="O2717" i="2"/>
  <c r="O2663" i="2"/>
  <c r="O2664" i="2"/>
  <c r="O4812" i="2"/>
  <c r="O4808" i="2"/>
  <c r="O4809" i="2"/>
  <c r="O4810" i="2"/>
  <c r="O4786" i="2"/>
  <c r="O4773" i="2"/>
  <c r="O4811" i="2"/>
  <c r="O362" i="2"/>
  <c r="O363" i="2"/>
  <c r="O364" i="2"/>
  <c r="O355" i="2"/>
  <c r="O356" i="2"/>
  <c r="O357" i="2"/>
  <c r="O365" i="2"/>
  <c r="O366" i="2"/>
  <c r="O358" i="2"/>
  <c r="O359" i="2"/>
  <c r="O351" i="2"/>
  <c r="O367" i="2"/>
  <c r="O368" i="2"/>
  <c r="O369" i="2"/>
  <c r="O370" i="2"/>
  <c r="O371" i="2"/>
  <c r="O372" i="2"/>
  <c r="O373" i="2"/>
  <c r="O374" i="2"/>
  <c r="O352" i="2"/>
  <c r="O353" i="2"/>
  <c r="O375" i="2"/>
  <c r="O376" i="2"/>
  <c r="O377" i="2"/>
  <c r="O378" i="2"/>
  <c r="O379" i="2"/>
  <c r="O354" i="2"/>
  <c r="O380" i="2"/>
  <c r="O381" i="2"/>
  <c r="O382" i="2"/>
  <c r="O2608" i="2"/>
  <c r="O974" i="2"/>
  <c r="O975" i="2"/>
  <c r="O360" i="2"/>
  <c r="O383" i="2"/>
  <c r="O4191" i="2"/>
  <c r="O3226" i="2"/>
  <c r="O3227" i="2"/>
  <c r="O3228" i="2"/>
  <c r="O3841" i="2"/>
  <c r="O3229" i="2"/>
  <c r="O2760" i="2"/>
  <c r="O3842" i="2"/>
  <c r="O4226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2733" i="2"/>
  <c r="O3242" i="2"/>
  <c r="O2729" i="2"/>
  <c r="O3243" i="2"/>
  <c r="O3244" i="2"/>
  <c r="O3245" i="2"/>
  <c r="O3246" i="2"/>
  <c r="O3247" i="2"/>
  <c r="O3248" i="2"/>
  <c r="O3249" i="2"/>
  <c r="O2761" i="2"/>
  <c r="O3250" i="2"/>
  <c r="O3251" i="2"/>
  <c r="O4215" i="2"/>
  <c r="O3252" i="2"/>
  <c r="O3253" i="2"/>
  <c r="O3886" i="2"/>
  <c r="O3254" i="2"/>
  <c r="O3255" i="2"/>
  <c r="O4210" i="2"/>
  <c r="O2769" i="2"/>
  <c r="O3256" i="2"/>
  <c r="O3257" i="2"/>
  <c r="O3258" i="2"/>
  <c r="O3259" i="2"/>
  <c r="O3260" i="2"/>
  <c r="O3879" i="2"/>
  <c r="O3261" i="2"/>
  <c r="O3262" i="2"/>
  <c r="O3263" i="2"/>
  <c r="O3264" i="2"/>
  <c r="O3265" i="2"/>
  <c r="O3266" i="2"/>
  <c r="O3267" i="2"/>
  <c r="O3831" i="2"/>
  <c r="O4198" i="2"/>
  <c r="O3850" i="2"/>
  <c r="O3836" i="2"/>
  <c r="O3882" i="2"/>
  <c r="O2755" i="2"/>
  <c r="O4222" i="2"/>
  <c r="O2102" i="2"/>
  <c r="O2103" i="2"/>
  <c r="O3268" i="2"/>
  <c r="O2766" i="2"/>
  <c r="O3269" i="2"/>
  <c r="O4206" i="2"/>
  <c r="O4211" i="2"/>
  <c r="O3819" i="2"/>
  <c r="O3270" i="2"/>
  <c r="O2105" i="2"/>
  <c r="O2181" i="2"/>
  <c r="O3271" i="2"/>
  <c r="O3272" i="2"/>
  <c r="O3273" i="2"/>
  <c r="O3274" i="2"/>
  <c r="O3275" i="2"/>
  <c r="O3276" i="2"/>
  <c r="O3852" i="2"/>
  <c r="O3857" i="2"/>
  <c r="O3277" i="2"/>
  <c r="O3278" i="2"/>
  <c r="O3279" i="2"/>
  <c r="O3280" i="2"/>
  <c r="O3281" i="2"/>
  <c r="O2101" i="2"/>
  <c r="O3282" i="2"/>
  <c r="O3283" i="2"/>
  <c r="O3284" i="2"/>
  <c r="O3285" i="2"/>
  <c r="O3286" i="2"/>
  <c r="O3287" i="2"/>
  <c r="O3823" i="2"/>
  <c r="O3288" i="2"/>
  <c r="O3885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2757" i="2"/>
  <c r="O3323" i="2"/>
  <c r="O2743" i="2"/>
  <c r="O3851" i="2"/>
  <c r="O3324" i="2"/>
  <c r="O3845" i="2"/>
  <c r="O2104" i="2"/>
  <c r="O3877" i="2"/>
  <c r="O3325" i="2"/>
  <c r="O4403" i="2"/>
  <c r="O3864" i="2"/>
  <c r="O3326" i="2"/>
  <c r="O3327" i="2"/>
  <c r="O4199" i="2"/>
  <c r="O3328" i="2"/>
  <c r="O3329" i="2"/>
  <c r="O3330" i="2"/>
  <c r="O3872" i="2"/>
  <c r="O3888" i="2"/>
  <c r="O3331" i="2"/>
  <c r="O3880" i="2"/>
  <c r="O3332" i="2"/>
  <c r="O3813" i="2"/>
  <c r="O3890" i="2"/>
  <c r="O3817" i="2"/>
  <c r="O2748" i="2"/>
  <c r="O3867" i="2"/>
  <c r="O3863" i="2"/>
  <c r="O2736" i="2"/>
  <c r="O2737" i="2"/>
  <c r="O2747" i="2"/>
  <c r="O3333" i="2"/>
  <c r="O3334" i="2"/>
  <c r="O3335" i="2"/>
  <c r="O3336" i="2"/>
  <c r="O3337" i="2"/>
  <c r="O3338" i="2"/>
  <c r="O3339" i="2"/>
  <c r="O3340" i="2"/>
  <c r="O2751" i="2"/>
  <c r="O3341" i="2"/>
  <c r="O3342" i="2"/>
  <c r="O3343" i="2"/>
  <c r="O2744" i="2"/>
  <c r="O2753" i="2"/>
  <c r="O3344" i="2"/>
  <c r="O2730" i="2"/>
  <c r="O3345" i="2"/>
  <c r="O3893" i="2"/>
  <c r="O3843" i="2"/>
  <c r="O3868" i="2"/>
  <c r="O3346" i="2"/>
  <c r="O2742" i="2"/>
  <c r="O3876" i="2"/>
  <c r="O3347" i="2"/>
  <c r="O3881" i="2"/>
  <c r="O3348" i="2"/>
  <c r="O3349" i="2"/>
  <c r="O3350" i="2"/>
  <c r="O3351" i="2"/>
  <c r="O3352" i="2"/>
  <c r="O3353" i="2"/>
  <c r="O3354" i="2"/>
  <c r="O395" i="2"/>
  <c r="O3355" i="2"/>
  <c r="O3356" i="2"/>
  <c r="O3357" i="2"/>
  <c r="O3358" i="2"/>
  <c r="O3359" i="2"/>
  <c r="O3360" i="2"/>
  <c r="O2767" i="2"/>
  <c r="O3847" i="2"/>
  <c r="O3837" i="2"/>
  <c r="O3853" i="2"/>
  <c r="O3859" i="2"/>
  <c r="O3854" i="2"/>
  <c r="O3361" i="2"/>
  <c r="O2765" i="2"/>
  <c r="O3362" i="2"/>
  <c r="O3363" i="2"/>
  <c r="O3364" i="2"/>
  <c r="O3365" i="2"/>
  <c r="O3366" i="2"/>
  <c r="O3367" i="2"/>
  <c r="O3368" i="2"/>
  <c r="O3369" i="2"/>
  <c r="O4205" i="2"/>
  <c r="O2749" i="2"/>
  <c r="O3370" i="2"/>
  <c r="O3371" i="2"/>
  <c r="O3372" i="2"/>
  <c r="O3373" i="2"/>
  <c r="O3374" i="2"/>
  <c r="O3375" i="2"/>
  <c r="O3376" i="2"/>
  <c r="O3377" i="2"/>
  <c r="O3378" i="2"/>
  <c r="O3379" i="2"/>
  <c r="O3834" i="2"/>
  <c r="O3380" i="2"/>
  <c r="O2732" i="2"/>
  <c r="O3381" i="2"/>
  <c r="O3382" i="2"/>
  <c r="O3871" i="2"/>
  <c r="O3383" i="2"/>
  <c r="O3384" i="2"/>
  <c r="O4204" i="2"/>
  <c r="O3385" i="2"/>
  <c r="O3386" i="2"/>
  <c r="O3387" i="2"/>
  <c r="O3388" i="2"/>
  <c r="O3389" i="2"/>
  <c r="O3390" i="2"/>
  <c r="O3391" i="2"/>
  <c r="O3860" i="2"/>
  <c r="O3839" i="2"/>
  <c r="O4221" i="2"/>
  <c r="O3392" i="2"/>
  <c r="O3393" i="2"/>
  <c r="O3394" i="2"/>
  <c r="O3395" i="2"/>
  <c r="O3869" i="2"/>
  <c r="O3396" i="2"/>
  <c r="O3397" i="2"/>
  <c r="O3398" i="2"/>
  <c r="O3399" i="2"/>
  <c r="O3400" i="2"/>
  <c r="O3401" i="2"/>
  <c r="O3402" i="2"/>
  <c r="O3832" i="2"/>
  <c r="O3403" i="2"/>
  <c r="O3404" i="2"/>
  <c r="O3405" i="2"/>
  <c r="O4200" i="2"/>
  <c r="O3406" i="2"/>
  <c r="O3407" i="2"/>
  <c r="O3820" i="2"/>
  <c r="O3861" i="2"/>
  <c r="O3840" i="2"/>
  <c r="O3408" i="2"/>
  <c r="O3409" i="2"/>
  <c r="O3410" i="2"/>
  <c r="O3411" i="2"/>
  <c r="O3412" i="2"/>
  <c r="O3874" i="2"/>
  <c r="O3824" i="2"/>
  <c r="O3413" i="2"/>
  <c r="O3414" i="2"/>
  <c r="O3415" i="2"/>
  <c r="O3416" i="2"/>
  <c r="O3417" i="2"/>
  <c r="O3418" i="2"/>
  <c r="O3419" i="2"/>
  <c r="O3420" i="2"/>
  <c r="O3833" i="2"/>
  <c r="O4207" i="2"/>
  <c r="O3421" i="2"/>
  <c r="O3422" i="2"/>
  <c r="O3423" i="2"/>
  <c r="O3424" i="2"/>
  <c r="O3425" i="2"/>
  <c r="O4201" i="2"/>
  <c r="O3825" i="2"/>
  <c r="O3835" i="2"/>
  <c r="O3838" i="2"/>
  <c r="O3844" i="2"/>
  <c r="O3855" i="2"/>
  <c r="O3858" i="2"/>
  <c r="O3878" i="2"/>
  <c r="O3870" i="2"/>
  <c r="O2758" i="2"/>
  <c r="O2745" i="2"/>
  <c r="O3426" i="2"/>
  <c r="O3427" i="2"/>
  <c r="O3875" i="2"/>
  <c r="O3883" i="2"/>
  <c r="O3428" i="2"/>
  <c r="O2735" i="2"/>
  <c r="O3429" i="2"/>
  <c r="O3430" i="2"/>
  <c r="O3431" i="2"/>
  <c r="O2772" i="2"/>
  <c r="O3432" i="2"/>
  <c r="O4228" i="2"/>
  <c r="O3433" i="2"/>
  <c r="O3891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892" i="2"/>
  <c r="O3459" i="2"/>
  <c r="O3460" i="2"/>
  <c r="O2740" i="2"/>
  <c r="O3814" i="2"/>
  <c r="O2764" i="2"/>
  <c r="O3461" i="2"/>
  <c r="O3462" i="2"/>
  <c r="O3463" i="2"/>
  <c r="O3464" i="2"/>
  <c r="O2756" i="2"/>
  <c r="O3465" i="2"/>
  <c r="O3887" i="2"/>
  <c r="O3466" i="2"/>
  <c r="O3467" i="2"/>
  <c r="O3468" i="2"/>
  <c r="O3469" i="2"/>
  <c r="O3470" i="2"/>
  <c r="O3471" i="2"/>
  <c r="O3472" i="2"/>
  <c r="O3473" i="2"/>
  <c r="O4402" i="2"/>
  <c r="O3474" i="2"/>
  <c r="O3866" i="2"/>
  <c r="O3475" i="2"/>
  <c r="O3476" i="2"/>
  <c r="O3477" i="2"/>
  <c r="O3478" i="2"/>
  <c r="O3479" i="2"/>
  <c r="O2750" i="2"/>
  <c r="O3480" i="2"/>
  <c r="O3481" i="2"/>
  <c r="O3482" i="2"/>
  <c r="O4787" i="2"/>
  <c r="O4223" i="2"/>
  <c r="O4208" i="2"/>
  <c r="O3483" i="2"/>
  <c r="O3484" i="2"/>
  <c r="O3821" i="2"/>
  <c r="O3485" i="2"/>
  <c r="O4224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830" i="2"/>
  <c r="O3527" i="2"/>
  <c r="O3528" i="2"/>
  <c r="O3829" i="2"/>
  <c r="O3529" i="2"/>
  <c r="O2752" i="2"/>
  <c r="O3530" i="2"/>
  <c r="O4225" i="2"/>
  <c r="O3531" i="2"/>
  <c r="O3894" i="2"/>
  <c r="O4213" i="2"/>
  <c r="O3826" i="2"/>
  <c r="O3532" i="2"/>
  <c r="O3533" i="2"/>
  <c r="O3534" i="2"/>
  <c r="O3535" i="2"/>
  <c r="O3865" i="2"/>
  <c r="O3536" i="2"/>
  <c r="O3862" i="2"/>
  <c r="O3537" i="2"/>
  <c r="O3538" i="2"/>
  <c r="O3539" i="2"/>
  <c r="O3540" i="2"/>
  <c r="O4202" i="2"/>
  <c r="O3541" i="2"/>
  <c r="O3542" i="2"/>
  <c r="O3543" i="2"/>
  <c r="O3544" i="2"/>
  <c r="O3545" i="2"/>
  <c r="O3546" i="2"/>
  <c r="O3547" i="2"/>
  <c r="O3548" i="2"/>
  <c r="O3848" i="2"/>
  <c r="O3549" i="2"/>
  <c r="O3550" i="2"/>
  <c r="O2754" i="2"/>
  <c r="O3551" i="2"/>
  <c r="O4217" i="2"/>
  <c r="O3552" i="2"/>
  <c r="O3553" i="2"/>
  <c r="O3554" i="2"/>
  <c r="O3555" i="2"/>
  <c r="O3556" i="2"/>
  <c r="O3557" i="2"/>
  <c r="O3558" i="2"/>
  <c r="O3559" i="2"/>
  <c r="O4767" i="2"/>
  <c r="O3560" i="2"/>
  <c r="O3561" i="2"/>
  <c r="O3889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4219" i="2"/>
  <c r="O3575" i="2"/>
  <c r="O3576" i="2"/>
  <c r="O3577" i="2"/>
  <c r="O3815" i="2"/>
  <c r="O3578" i="2"/>
  <c r="O3579" i="2"/>
  <c r="O3580" i="2"/>
  <c r="O3581" i="2"/>
  <c r="O3582" i="2"/>
  <c r="O3583" i="2"/>
  <c r="O3584" i="2"/>
  <c r="O3585" i="2"/>
  <c r="O3586" i="2"/>
  <c r="O2763" i="2"/>
  <c r="O4209" i="2"/>
  <c r="O3827" i="2"/>
  <c r="O4212" i="2"/>
  <c r="O3587" i="2"/>
  <c r="O3588" i="2"/>
  <c r="O2741" i="2"/>
  <c r="O3589" i="2"/>
  <c r="O3590" i="2"/>
  <c r="O3591" i="2"/>
  <c r="O3592" i="2"/>
  <c r="O3593" i="2"/>
  <c r="O3594" i="2"/>
  <c r="O4229" i="2"/>
  <c r="O3884" i="2"/>
  <c r="O3595" i="2"/>
  <c r="O3596" i="2"/>
  <c r="O3597" i="2"/>
  <c r="O3598" i="2"/>
  <c r="O3599" i="2"/>
  <c r="O3600" i="2"/>
  <c r="O3601" i="2"/>
  <c r="O3602" i="2"/>
  <c r="O3818" i="2"/>
  <c r="O3603" i="2"/>
  <c r="O3604" i="2"/>
  <c r="O3605" i="2"/>
  <c r="O3606" i="2"/>
  <c r="O3607" i="2"/>
  <c r="O3608" i="2"/>
  <c r="O4203" i="2"/>
  <c r="O3609" i="2"/>
  <c r="O3816" i="2"/>
  <c r="O3610" i="2"/>
  <c r="O277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4227" i="2"/>
  <c r="O3625" i="2"/>
  <c r="O3626" i="2"/>
  <c r="O3627" i="2"/>
  <c r="O3628" i="2"/>
  <c r="O3629" i="2"/>
  <c r="O4218" i="2"/>
  <c r="O2734" i="2"/>
  <c r="O3630" i="2"/>
  <c r="O3873" i="2"/>
  <c r="O3631" i="2"/>
  <c r="O3632" i="2"/>
  <c r="O3633" i="2"/>
  <c r="O3634" i="2"/>
  <c r="O3635" i="2"/>
  <c r="O3636" i="2"/>
  <c r="O3637" i="2"/>
  <c r="O3638" i="2"/>
  <c r="O3639" i="2"/>
  <c r="O3640" i="2"/>
  <c r="O3856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4216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828" i="2"/>
  <c r="O3671" i="2"/>
  <c r="O3672" i="2"/>
  <c r="O2182" i="2"/>
  <c r="O3673" i="2"/>
  <c r="O3674" i="2"/>
  <c r="O3675" i="2"/>
  <c r="O3676" i="2"/>
  <c r="O2731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2106" i="2"/>
  <c r="O3704" i="2"/>
  <c r="O3705" i="2"/>
  <c r="O3706" i="2"/>
  <c r="O3846" i="2"/>
  <c r="O4220" i="2"/>
  <c r="O4214" i="2"/>
  <c r="O2738" i="2"/>
  <c r="O2768" i="2"/>
  <c r="O3707" i="2"/>
  <c r="O2762" i="2"/>
  <c r="O2759" i="2"/>
  <c r="O2183" i="2"/>
  <c r="O2746" i="2"/>
  <c r="O2739" i="2"/>
  <c r="O3708" i="2"/>
  <c r="O3709" i="2"/>
  <c r="O3710" i="2"/>
  <c r="O3711" i="2"/>
  <c r="O3712" i="2"/>
  <c r="O3713" i="2"/>
  <c r="O2771" i="2"/>
  <c r="O3714" i="2"/>
  <c r="O3715" i="2"/>
  <c r="O386" i="2"/>
  <c r="O4646" i="2"/>
  <c r="O397" i="2"/>
  <c r="O398" i="2"/>
  <c r="O399" i="2"/>
  <c r="O400" i="2"/>
  <c r="O391" i="2"/>
  <c r="O384" i="2"/>
  <c r="O401" i="2"/>
  <c r="O388" i="2"/>
  <c r="O396" i="2"/>
  <c r="O385" i="2"/>
  <c r="O402" i="2"/>
  <c r="O403" i="2"/>
  <c r="O392" i="2"/>
  <c r="O3222" i="2"/>
  <c r="O3223" i="2"/>
  <c r="O3224" i="2"/>
  <c r="O3225" i="2"/>
  <c r="O393" i="2"/>
  <c r="O394" i="2"/>
  <c r="O387" i="2"/>
  <c r="O3716" i="2"/>
  <c r="O3717" i="2"/>
  <c r="O3718" i="2"/>
  <c r="O3719" i="2"/>
  <c r="O389" i="2"/>
  <c r="O390" i="2"/>
  <c r="O3720" i="2"/>
  <c r="O3822" i="2"/>
  <c r="O3721" i="2"/>
  <c r="O3722" i="2"/>
  <c r="O3723" i="2"/>
  <c r="O3724" i="2"/>
  <c r="O3725" i="2"/>
  <c r="O3726" i="2"/>
  <c r="O3727" i="2"/>
  <c r="O3849" i="2"/>
  <c r="O3728" i="2"/>
  <c r="O3729" i="2"/>
  <c r="O3730" i="2"/>
  <c r="O3731" i="2"/>
  <c r="O4230" i="2"/>
  <c r="O2109" i="2"/>
  <c r="O2107" i="2"/>
  <c r="O3939" i="2"/>
  <c r="O4433" i="2"/>
  <c r="O2823" i="2"/>
  <c r="O3940" i="2"/>
  <c r="O4480" i="2"/>
  <c r="O4437" i="2"/>
  <c r="O3941" i="2"/>
  <c r="O4461" i="2"/>
  <c r="O4481" i="2"/>
  <c r="O4434" i="2"/>
  <c r="O3929" i="2"/>
  <c r="O3930" i="2"/>
  <c r="O4482" i="2"/>
  <c r="O4235" i="2"/>
  <c r="O2186" i="2"/>
  <c r="O4468" i="2"/>
  <c r="O4435" i="2"/>
  <c r="O4462" i="2"/>
  <c r="O3942" i="2"/>
  <c r="O3920" i="2"/>
  <c r="O2805" i="2"/>
  <c r="O2791" i="2"/>
  <c r="O4463" i="2"/>
  <c r="O2817" i="2"/>
  <c r="O4483" i="2"/>
  <c r="O4478" i="2"/>
  <c r="O2818" i="2"/>
  <c r="O3902" i="2"/>
  <c r="O2816" i="2"/>
  <c r="O2108" i="2"/>
  <c r="O3907" i="2"/>
  <c r="O3915" i="2"/>
  <c r="O2798" i="2"/>
  <c r="O1055" i="2"/>
  <c r="O1060" i="2"/>
  <c r="O410" i="2"/>
  <c r="O1038" i="2"/>
  <c r="O2112" i="2"/>
  <c r="O3937" i="2"/>
  <c r="O4438" i="2"/>
  <c r="O4484" i="2"/>
  <c r="O2794" i="2"/>
  <c r="O4439" i="2"/>
  <c r="O3917" i="2"/>
  <c r="O4424" i="2"/>
  <c r="O3931" i="2"/>
  <c r="O4423" i="2"/>
  <c r="O4464" i="2"/>
  <c r="O4469" i="2"/>
  <c r="O4470" i="2"/>
  <c r="O4244" i="2"/>
  <c r="O4233" i="2"/>
  <c r="O3908" i="2"/>
  <c r="O4440" i="2"/>
  <c r="O4441" i="2"/>
  <c r="O4417" i="2"/>
  <c r="O4240" i="2"/>
  <c r="O4442" i="2"/>
  <c r="O4231" i="2"/>
  <c r="O4443" i="2"/>
  <c r="O4232" i="2"/>
  <c r="O4444" i="2"/>
  <c r="O2801" i="2"/>
  <c r="O4465" i="2"/>
  <c r="O3898" i="2"/>
  <c r="O4445" i="2"/>
  <c r="O3896" i="2"/>
  <c r="O3932" i="2"/>
  <c r="O4426" i="2"/>
  <c r="O4427" i="2"/>
  <c r="O3943" i="2"/>
  <c r="O3921" i="2"/>
  <c r="O4428" i="2"/>
  <c r="O3909" i="2"/>
  <c r="O2810" i="2"/>
  <c r="O3922" i="2"/>
  <c r="O3910" i="2"/>
  <c r="O4429" i="2"/>
  <c r="O2811" i="2"/>
  <c r="O3926" i="2"/>
  <c r="O4446" i="2"/>
  <c r="O3911" i="2"/>
  <c r="O4447" i="2"/>
  <c r="O4471" i="2"/>
  <c r="O3895" i="2"/>
  <c r="O1040" i="2"/>
  <c r="O3899" i="2"/>
  <c r="O3914" i="2"/>
  <c r="O4422" i="2"/>
  <c r="O3897" i="2"/>
  <c r="O4448" i="2"/>
  <c r="O3916" i="2"/>
  <c r="O4472" i="2"/>
  <c r="O4449" i="2"/>
  <c r="O2773" i="2"/>
  <c r="O2812" i="2"/>
  <c r="O2781" i="2"/>
  <c r="O4450" i="2"/>
  <c r="O2792" i="2"/>
  <c r="O2814" i="2"/>
  <c r="O3935" i="2"/>
  <c r="O4458" i="2"/>
  <c r="O3905" i="2"/>
  <c r="O4243" i="2"/>
  <c r="O2782" i="2"/>
  <c r="O4473" i="2"/>
  <c r="O4451" i="2"/>
  <c r="O4237" i="2"/>
  <c r="O3944" i="2"/>
  <c r="O4474" i="2"/>
  <c r="O3923" i="2"/>
  <c r="O4475" i="2"/>
  <c r="O4452" i="2"/>
  <c r="O2808" i="2"/>
  <c r="O2777" i="2"/>
  <c r="O4430" i="2"/>
  <c r="O3933" i="2"/>
  <c r="O4418" i="2"/>
  <c r="O2800" i="2"/>
  <c r="O4453" i="2"/>
  <c r="O2797" i="2"/>
  <c r="O3919" i="2"/>
  <c r="O4485" i="2"/>
  <c r="O2789" i="2"/>
  <c r="O3945" i="2"/>
  <c r="O2821" i="2"/>
  <c r="O4431" i="2"/>
  <c r="O3904" i="2"/>
  <c r="O3928" i="2"/>
  <c r="O2790" i="2"/>
  <c r="O2783" i="2"/>
  <c r="O4454" i="2"/>
  <c r="O4432" i="2"/>
  <c r="O3913" i="2"/>
  <c r="O3901" i="2"/>
  <c r="O2774" i="2"/>
  <c r="O4455" i="2"/>
  <c r="O2784" i="2"/>
  <c r="O2778" i="2"/>
  <c r="O3946" i="2"/>
  <c r="O2110" i="2"/>
  <c r="O2776" i="2"/>
  <c r="O4476" i="2"/>
  <c r="O3912" i="2"/>
  <c r="O2788" i="2"/>
  <c r="O2820" i="2"/>
  <c r="O2785" i="2"/>
  <c r="O3938" i="2"/>
  <c r="O4021" i="2"/>
  <c r="O3927" i="2"/>
  <c r="O4459" i="2"/>
  <c r="O2825" i="2"/>
  <c r="O2804" i="2"/>
  <c r="O2779" i="2"/>
  <c r="O4238" i="2"/>
  <c r="O2799" i="2"/>
  <c r="O2185" i="2"/>
  <c r="O4022" i="2"/>
  <c r="O2827" i="2"/>
  <c r="O4236" i="2"/>
  <c r="O4456" i="2"/>
  <c r="O4425" i="2"/>
  <c r="O2819" i="2"/>
  <c r="O2807" i="2"/>
  <c r="O2813" i="2"/>
  <c r="O2822" i="2"/>
  <c r="O2826" i="2"/>
  <c r="O2815" i="2"/>
  <c r="O2111" i="2"/>
  <c r="O4466" i="2"/>
  <c r="O4234" i="2"/>
  <c r="O3918" i="2"/>
  <c r="O3947" i="2"/>
  <c r="O3900" i="2"/>
  <c r="O2786" i="2"/>
  <c r="O4419" i="2"/>
  <c r="O4239" i="2"/>
  <c r="O2787" i="2"/>
  <c r="O2796" i="2"/>
  <c r="O3934" i="2"/>
  <c r="O3936" i="2"/>
  <c r="O4242" i="2"/>
  <c r="O4479" i="2"/>
  <c r="O4421" i="2"/>
  <c r="O2795" i="2"/>
  <c r="O3906" i="2"/>
  <c r="O2803" i="2"/>
  <c r="O2184" i="2"/>
  <c r="O4420" i="2"/>
  <c r="O3732" i="2"/>
  <c r="O2793" i="2"/>
  <c r="O3924" i="2"/>
  <c r="O3903" i="2"/>
  <c r="O2775" i="2"/>
  <c r="O4477" i="2"/>
  <c r="O4457" i="2"/>
  <c r="O2187" i="2"/>
  <c r="O4241" i="2"/>
  <c r="O4460" i="2"/>
  <c r="O2824" i="2"/>
  <c r="O2809" i="2"/>
  <c r="O2806" i="2"/>
  <c r="O2802" i="2"/>
  <c r="O2780" i="2"/>
  <c r="O4467" i="2"/>
  <c r="O3925" i="2"/>
  <c r="O4641" i="2"/>
  <c r="O4613" i="2"/>
  <c r="O4600" i="2"/>
  <c r="O4601" i="2"/>
  <c r="O4602" i="2"/>
  <c r="O4603" i="2"/>
  <c r="O4609" i="2"/>
  <c r="O4614" i="2"/>
  <c r="O4611" i="2"/>
  <c r="O4605" i="2"/>
  <c r="O4610" i="2"/>
  <c r="O4599" i="2"/>
  <c r="O4607" i="2"/>
  <c r="O4612" i="2"/>
  <c r="O4606" i="2"/>
  <c r="O4608" i="2"/>
  <c r="O4604" i="2"/>
  <c r="O1056" i="2"/>
  <c r="O1044" i="2"/>
  <c r="O1068" i="2"/>
  <c r="O1069" i="2"/>
  <c r="O1067" i="2"/>
  <c r="O1077" i="2"/>
  <c r="O1073" i="2"/>
  <c r="O405" i="2"/>
  <c r="O1045" i="2"/>
  <c r="O1061" i="2"/>
  <c r="O1062" i="2"/>
  <c r="O1063" i="2"/>
  <c r="O1064" i="2"/>
  <c r="O1054" i="2"/>
  <c r="O1057" i="2"/>
  <c r="O1046" i="2"/>
  <c r="O1070" i="2"/>
  <c r="O976" i="2"/>
  <c r="O1047" i="2"/>
  <c r="O404" i="2"/>
  <c r="O1048" i="2"/>
  <c r="O1049" i="2"/>
  <c r="O978" i="2"/>
  <c r="O409" i="2"/>
  <c r="O977" i="2"/>
  <c r="O1050" i="2"/>
  <c r="O1051" i="2"/>
  <c r="O411" i="2"/>
  <c r="O1058" i="2"/>
  <c r="O1052" i="2"/>
  <c r="O1041" i="2"/>
  <c r="O406" i="2"/>
  <c r="O1071" i="2"/>
  <c r="O407" i="2"/>
  <c r="O1074" i="2"/>
  <c r="O408" i="2"/>
  <c r="O1053" i="2"/>
  <c r="O1075" i="2"/>
  <c r="O1059" i="2"/>
  <c r="O1072" i="2"/>
  <c r="O1042" i="2"/>
  <c r="O1076" i="2"/>
  <c r="O1043" i="2"/>
  <c r="O1039" i="2"/>
  <c r="O1065" i="2"/>
  <c r="O1066" i="2"/>
  <c r="O4436" i="2"/>
  <c r="O4546" i="2"/>
  <c r="O2834" i="2"/>
  <c r="O4552" i="2"/>
  <c r="O4540" i="2"/>
  <c r="O4254" i="2"/>
  <c r="O2831" i="2"/>
  <c r="O2873" i="2"/>
  <c r="O4554" i="2"/>
  <c r="O4268" i="2"/>
  <c r="O2867" i="2"/>
  <c r="O4259" i="2"/>
  <c r="O4250" i="2"/>
  <c r="O2117" i="2"/>
  <c r="O4272" i="2"/>
  <c r="O4547" i="2"/>
  <c r="O4542" i="2"/>
  <c r="O4541" i="2"/>
  <c r="O4261" i="2"/>
  <c r="O4251" i="2"/>
  <c r="O4249" i="2"/>
  <c r="O2842" i="2"/>
  <c r="O4262" i="2"/>
  <c r="O4252" i="2"/>
  <c r="O2849" i="2"/>
  <c r="O4255" i="2"/>
  <c r="O2841" i="2"/>
  <c r="O2121" i="2"/>
  <c r="O2872" i="2"/>
  <c r="O2850" i="2"/>
  <c r="O2851" i="2"/>
  <c r="O2852" i="2"/>
  <c r="O4264" i="2"/>
  <c r="O2853" i="2"/>
  <c r="O810" i="2"/>
  <c r="O1804" i="2"/>
  <c r="O1757" i="2"/>
  <c r="O800" i="2"/>
  <c r="O4253" i="2"/>
  <c r="O4548" i="2"/>
  <c r="O4256" i="2"/>
  <c r="O2114" i="2"/>
  <c r="O2868" i="2"/>
  <c r="O4549" i="2"/>
  <c r="O2844" i="2"/>
  <c r="O2840" i="2"/>
  <c r="O4245" i="2"/>
  <c r="O1719" i="2"/>
  <c r="O1523" i="2"/>
  <c r="O824" i="2"/>
  <c r="O833" i="2"/>
  <c r="O2116" i="2"/>
  <c r="O4543" i="2"/>
  <c r="O4553" i="2"/>
  <c r="O4550" i="2"/>
  <c r="O4544" i="2"/>
  <c r="O2832" i="2"/>
  <c r="O4023" i="2"/>
  <c r="O4260" i="2"/>
  <c r="O2838" i="2"/>
  <c r="O2830" i="2"/>
  <c r="O2869" i="2"/>
  <c r="O4534" i="2"/>
  <c r="O4532" i="2"/>
  <c r="O785" i="2"/>
  <c r="O4545" i="2"/>
  <c r="O2845" i="2"/>
  <c r="O801" i="2"/>
  <c r="O806" i="2"/>
  <c r="O811" i="2"/>
  <c r="O822" i="2"/>
  <c r="O815" i="2"/>
  <c r="O825" i="2"/>
  <c r="O1758" i="2"/>
  <c r="O1618" i="2"/>
  <c r="O418" i="2"/>
  <c r="O1615" i="2"/>
  <c r="O1805" i="2"/>
  <c r="O1610" i="2"/>
  <c r="O1657" i="2"/>
  <c r="O1788" i="2"/>
  <c r="O1778" i="2"/>
  <c r="O1694" i="2"/>
  <c r="O1584" i="2"/>
  <c r="O1700" i="2"/>
  <c r="O1574" i="2"/>
  <c r="O1716" i="2"/>
  <c r="O1628" i="2"/>
  <c r="O2854" i="2"/>
  <c r="O1508" i="2"/>
  <c r="O816" i="2"/>
  <c r="O4533" i="2"/>
  <c r="O4025" i="2"/>
  <c r="O2846" i="2"/>
  <c r="O4257" i="2"/>
  <c r="O2847" i="2"/>
  <c r="O4271" i="2"/>
  <c r="O4555" i="2"/>
  <c r="O1729" i="2"/>
  <c r="O1510" i="2"/>
  <c r="O4265" i="2"/>
  <c r="O561" i="2"/>
  <c r="O565" i="2"/>
  <c r="O4269" i="2"/>
  <c r="O2828" i="2"/>
  <c r="O4537" i="2"/>
  <c r="O2848" i="2"/>
  <c r="O4539" i="2"/>
  <c r="O2835" i="2"/>
  <c r="O2876" i="2"/>
  <c r="O598" i="2"/>
  <c r="O587" i="2"/>
  <c r="O4551" i="2"/>
  <c r="O2120" i="2"/>
  <c r="O2829" i="2"/>
  <c r="O2864" i="2"/>
  <c r="O2855" i="2"/>
  <c r="O2856" i="2"/>
  <c r="O4266" i="2"/>
  <c r="O4273" i="2"/>
  <c r="O4531" i="2"/>
  <c r="O4556" i="2"/>
  <c r="O4263" i="2"/>
  <c r="O4656" i="2"/>
  <c r="O4657" i="2"/>
  <c r="O4658" i="2"/>
  <c r="O4655" i="2"/>
  <c r="O4654" i="2"/>
  <c r="O2113" i="2"/>
  <c r="O2857" i="2"/>
  <c r="O2862" i="2"/>
  <c r="O2833" i="2"/>
  <c r="O2837" i="2"/>
  <c r="O2870" i="2"/>
  <c r="O4248" i="2"/>
  <c r="O4247" i="2"/>
  <c r="O2858" i="2"/>
  <c r="O4274" i="2"/>
  <c r="O2859" i="2"/>
  <c r="O2843" i="2"/>
  <c r="O2875" i="2"/>
  <c r="O2863" i="2"/>
  <c r="O4270" i="2"/>
  <c r="O2115" i="2"/>
  <c r="O2866" i="2"/>
  <c r="O4246" i="2"/>
  <c r="O2865" i="2"/>
  <c r="O2119" i="2"/>
  <c r="O4535" i="2"/>
  <c r="O4538" i="2"/>
  <c r="O4026" i="2"/>
  <c r="O2839" i="2"/>
  <c r="O4536" i="2"/>
  <c r="O4267" i="2"/>
  <c r="O2836" i="2"/>
  <c r="O2118" i="2"/>
  <c r="O2871" i="2"/>
  <c r="O2874" i="2"/>
  <c r="O4258" i="2"/>
  <c r="O4024" i="2"/>
  <c r="O4647" i="2"/>
  <c r="O412" i="2"/>
  <c r="O4779" i="2"/>
  <c r="O4642" i="2"/>
  <c r="O1723" i="2"/>
  <c r="O1704" i="2"/>
  <c r="O1838" i="2"/>
  <c r="O544" i="2"/>
  <c r="O789" i="2"/>
  <c r="O552" i="2"/>
  <c r="O1555" i="2"/>
  <c r="O1524" i="2"/>
  <c r="O1789" i="2"/>
  <c r="O538" i="2"/>
  <c r="O1839" i="2"/>
  <c r="O834" i="2"/>
  <c r="O812" i="2"/>
  <c r="O1619" i="2"/>
  <c r="O1585" i="2"/>
  <c r="O1525" i="2"/>
  <c r="O1717" i="2"/>
  <c r="O1806" i="2"/>
  <c r="O1790" i="2"/>
  <c r="O1556" i="2"/>
  <c r="O599" i="2"/>
  <c r="O1679" i="2"/>
  <c r="O1701" i="2"/>
  <c r="O580" i="2"/>
  <c r="O786" i="2"/>
  <c r="O1726" i="2"/>
  <c r="O1759" i="2"/>
  <c r="O835" i="2"/>
  <c r="O1526" i="2"/>
  <c r="O1807" i="2"/>
  <c r="O1695" i="2"/>
  <c r="O1586" i="2"/>
  <c r="O1596" i="2"/>
  <c r="O573" i="2"/>
  <c r="O1547" i="2"/>
  <c r="O567" i="2"/>
  <c r="O1527" i="2"/>
  <c r="O1696" i="2"/>
  <c r="O1658" i="2"/>
  <c r="O1730" i="2"/>
  <c r="O1620" i="2"/>
  <c r="O1760" i="2"/>
  <c r="O1669" i="2"/>
  <c r="O1548" i="2"/>
  <c r="O1629" i="2"/>
  <c r="O807" i="2"/>
  <c r="O1597" i="2"/>
  <c r="O1705" i="2"/>
  <c r="O1761" i="2"/>
  <c r="O1791" i="2"/>
  <c r="O1598" i="2"/>
  <c r="O813" i="2"/>
  <c r="O1664" i="2"/>
  <c r="O836" i="2"/>
  <c r="O826" i="2"/>
  <c r="O837" i="2"/>
  <c r="O1621" i="2"/>
  <c r="O1751" i="2"/>
  <c r="O1792" i="2"/>
  <c r="O1702" i="2"/>
  <c r="O1528" i="2"/>
  <c r="O838" i="2"/>
  <c r="O1731" i="2"/>
  <c r="O1680" i="2"/>
  <c r="O1793" i="2"/>
  <c r="O1808" i="2"/>
  <c r="O1670" i="2"/>
  <c r="O1511" i="2"/>
  <c r="O1809" i="2"/>
  <c r="O1706" i="2"/>
  <c r="O1762" i="2"/>
  <c r="O1752" i="2"/>
  <c r="O568" i="2"/>
  <c r="O588" i="2"/>
  <c r="O600" i="2"/>
  <c r="O1763" i="2"/>
  <c r="O1529" i="2"/>
  <c r="O1732" i="2"/>
  <c r="O1659" i="2"/>
  <c r="O1794" i="2"/>
  <c r="O1697" i="2"/>
  <c r="O1630" i="2"/>
  <c r="O1707" i="2"/>
  <c r="O839" i="2"/>
  <c r="O1795" i="2"/>
  <c r="O1660" i="2"/>
  <c r="O1810" i="2"/>
  <c r="O802" i="2"/>
  <c r="O1512" i="2"/>
  <c r="O840" i="2"/>
  <c r="O1733" i="2"/>
  <c r="O1720" i="2"/>
  <c r="O841" i="2"/>
  <c r="O1734" i="2"/>
  <c r="O574" i="2"/>
  <c r="O545" i="2"/>
  <c r="O790" i="2"/>
  <c r="O1735" i="2"/>
  <c r="O1530" i="2"/>
  <c r="O1599" i="2"/>
  <c r="O1631" i="2"/>
  <c r="O842" i="2"/>
  <c r="O1513" i="2"/>
  <c r="O1811" i="2"/>
  <c r="O1632" i="2"/>
  <c r="O558" i="2"/>
  <c r="O1557" i="2"/>
  <c r="O609" i="2"/>
  <c r="O1587" i="2"/>
  <c r="O1681" i="2"/>
  <c r="O1531" i="2"/>
  <c r="O1796" i="2"/>
  <c r="O1708" i="2"/>
  <c r="O1764" i="2"/>
  <c r="O1633" i="2"/>
  <c r="O843" i="2"/>
  <c r="O1532" i="2"/>
  <c r="O1709" i="2"/>
  <c r="O844" i="2"/>
  <c r="O1558" i="2"/>
  <c r="O1533" i="2"/>
  <c r="O610" i="2"/>
  <c r="O1698" i="2"/>
  <c r="O1600" i="2"/>
  <c r="O1812" i="2"/>
  <c r="O1779" i="2"/>
  <c r="O1634" i="2"/>
  <c r="O1736" i="2"/>
  <c r="O1549" i="2"/>
  <c r="O1514" i="2"/>
  <c r="O1635" i="2"/>
  <c r="O1534" i="2"/>
  <c r="O1535" i="2"/>
  <c r="O1737" i="2"/>
  <c r="O845" i="2"/>
  <c r="O1813" i="2"/>
  <c r="O601" i="2"/>
  <c r="O808" i="2"/>
  <c r="O1682" i="2"/>
  <c r="O1797" i="2"/>
  <c r="O1710" i="2"/>
  <c r="O1515" i="2"/>
  <c r="O1840" i="2"/>
  <c r="O1601" i="2"/>
  <c r="O1661" i="2"/>
  <c r="O1622" i="2"/>
  <c r="O1611" i="2"/>
  <c r="O585" i="2"/>
  <c r="O1516" i="2"/>
  <c r="O846" i="2"/>
  <c r="O1841" i="2"/>
  <c r="O1683" i="2"/>
  <c r="O1738" i="2"/>
  <c r="O1671" i="2"/>
  <c r="O1623" i="2"/>
  <c r="O847" i="2"/>
  <c r="O1684" i="2"/>
  <c r="O1765" i="2"/>
  <c r="O1517" i="2"/>
  <c r="O1624" i="2"/>
  <c r="O1711" i="2"/>
  <c r="O788" i="2"/>
  <c r="O848" i="2"/>
  <c r="O1766" i="2"/>
  <c r="O1715" i="2"/>
  <c r="O1625" i="2"/>
  <c r="O849" i="2"/>
  <c r="O1814" i="2"/>
  <c r="O1550" i="2"/>
  <c r="O782" i="2"/>
  <c r="O1559" i="2"/>
  <c r="O1685" i="2"/>
  <c r="O1753" i="2"/>
  <c r="O1536" i="2"/>
  <c r="O1626" i="2"/>
  <c r="O1739" i="2"/>
  <c r="O1767" i="2"/>
  <c r="O1636" i="2"/>
  <c r="O850" i="2"/>
  <c r="O605" i="2"/>
  <c r="O791" i="2"/>
  <c r="O546" i="2"/>
  <c r="O562" i="2"/>
  <c r="O566" i="2"/>
  <c r="O581" i="2"/>
  <c r="O1768" i="2"/>
  <c r="O1637" i="2"/>
  <c r="O1724" i="2"/>
  <c r="O1638" i="2"/>
  <c r="O553" i="2"/>
  <c r="O1639" i="2"/>
  <c r="O1725" i="2"/>
  <c r="O1780" i="2"/>
  <c r="O1588" i="2"/>
  <c r="O1815" i="2"/>
  <c r="O1612" i="2"/>
  <c r="O1798" i="2"/>
  <c r="O1842" i="2"/>
  <c r="O1602" i="2"/>
  <c r="O1781" i="2"/>
  <c r="O1518" i="2"/>
  <c r="O1551" i="2"/>
  <c r="O783" i="2"/>
  <c r="O1816" i="2"/>
  <c r="O1672" i="2"/>
  <c r="O1640" i="2"/>
  <c r="O1537" i="2"/>
  <c r="O1589" i="2"/>
  <c r="O819" i="2"/>
  <c r="O1817" i="2"/>
  <c r="O1538" i="2"/>
  <c r="O1590" i="2"/>
  <c r="O1818" i="2"/>
  <c r="O1721" i="2"/>
  <c r="O1539" i="2"/>
  <c r="O1740" i="2"/>
  <c r="O1799" i="2"/>
  <c r="O1686" i="2"/>
  <c r="O1519" i="2"/>
  <c r="O1641" i="2"/>
  <c r="O1560" i="2"/>
  <c r="O1741" i="2"/>
  <c r="O1819" i="2"/>
  <c r="O827" i="2"/>
  <c r="O1843" i="2"/>
  <c r="O1561" i="2"/>
  <c r="O809" i="2"/>
  <c r="O1820" i="2"/>
  <c r="O1727" i="2"/>
  <c r="O1540" i="2"/>
  <c r="O1782" i="2"/>
  <c r="O1642" i="2"/>
  <c r="O1769" i="2"/>
  <c r="O1673" i="2"/>
  <c r="O1562" i="2"/>
  <c r="O1821" i="2"/>
  <c r="O1577" i="2"/>
  <c r="O1687" i="2"/>
  <c r="O1643" i="2"/>
  <c r="O1712" i="2"/>
  <c r="O1754" i="2"/>
  <c r="O1742" i="2"/>
  <c r="O851" i="2"/>
  <c r="O1552" i="2"/>
  <c r="O1800" i="2"/>
  <c r="O1722" i="2"/>
  <c r="O1674" i="2"/>
  <c r="O1801" i="2"/>
  <c r="O1563" i="2"/>
  <c r="O1822" i="2"/>
  <c r="O1541" i="2"/>
  <c r="O792" i="2"/>
  <c r="O1575" i="2"/>
  <c r="O1564" i="2"/>
  <c r="O1823" i="2"/>
  <c r="O852" i="2"/>
  <c r="O602" i="2"/>
  <c r="O1824" i="2"/>
  <c r="O1520" i="2"/>
  <c r="O828" i="2"/>
  <c r="O1770" i="2"/>
  <c r="O606" i="2"/>
  <c r="O554" i="2"/>
  <c r="O793" i="2"/>
  <c r="O1542" i="2"/>
  <c r="O784" i="2"/>
  <c r="O555" i="2"/>
  <c r="O794" i="2"/>
  <c r="O1825" i="2"/>
  <c r="O1565" i="2"/>
  <c r="O1688" i="2"/>
  <c r="O1833" i="2"/>
  <c r="O1844" i="2"/>
  <c r="O1826" i="2"/>
  <c r="O1743" i="2"/>
  <c r="O1713" i="2"/>
  <c r="O1566" i="2"/>
  <c r="O1603" i="2"/>
  <c r="O1755" i="2"/>
  <c r="O1567" i="2"/>
  <c r="O539" i="2"/>
  <c r="O1644" i="2"/>
  <c r="O1568" i="2"/>
  <c r="O547" i="2"/>
  <c r="O820" i="2"/>
  <c r="O1553" i="2"/>
  <c r="O1543" i="2"/>
  <c r="O1578" i="2"/>
  <c r="O415" i="2"/>
  <c r="O420" i="2"/>
  <c r="O1662" i="2"/>
  <c r="O1569" i="2"/>
  <c r="O1689" i="2"/>
  <c r="O1645" i="2"/>
  <c r="O1627" i="2"/>
  <c r="O1544" i="2"/>
  <c r="O1554" i="2"/>
  <c r="O1699" i="2"/>
  <c r="O1690" i="2"/>
  <c r="O803" i="2"/>
  <c r="O1691" i="2"/>
  <c r="O1604" i="2"/>
  <c r="O1845" i="2"/>
  <c r="O1605" i="2"/>
  <c r="O1646" i="2"/>
  <c r="O1771" i="2"/>
  <c r="O1827" i="2"/>
  <c r="O540" i="2"/>
  <c r="O1616" i="2"/>
  <c r="O1728" i="2"/>
  <c r="O1606" i="2"/>
  <c r="O1570" i="2"/>
  <c r="O1744" i="2"/>
  <c r="O1714" i="2"/>
  <c r="O541" i="2"/>
  <c r="O1745" i="2"/>
  <c r="O1675" i="2"/>
  <c r="O1617" i="2"/>
  <c r="O1613" i="2"/>
  <c r="O1607" i="2"/>
  <c r="O417" i="2"/>
  <c r="O795" i="2"/>
  <c r="O413" i="2"/>
  <c r="O1647" i="2"/>
  <c r="O1746" i="2"/>
  <c r="O1545" i="2"/>
  <c r="O1571" i="2"/>
  <c r="O1828" i="2"/>
  <c r="O1591" i="2"/>
  <c r="O853" i="2"/>
  <c r="O817" i="2"/>
  <c r="O1521" i="2"/>
  <c r="O814" i="2"/>
  <c r="O821" i="2"/>
  <c r="O542" i="2"/>
  <c r="O1772" i="2"/>
  <c r="O804" i="2"/>
  <c r="O823" i="2"/>
  <c r="O1692" i="2"/>
  <c r="O1648" i="2"/>
  <c r="O1572" i="2"/>
  <c r="O1747" i="2"/>
  <c r="O1608" i="2"/>
  <c r="O1592" i="2"/>
  <c r="O1663" i="2"/>
  <c r="O854" i="2"/>
  <c r="O1802" i="2"/>
  <c r="O1579" i="2"/>
  <c r="O1573" i="2"/>
  <c r="O1576" i="2"/>
  <c r="O1829" i="2"/>
  <c r="O855" i="2"/>
  <c r="O1748" i="2"/>
  <c r="O1649" i="2"/>
  <c r="O856" i="2"/>
  <c r="O1773" i="2"/>
  <c r="O1693" i="2"/>
  <c r="O857" i="2"/>
  <c r="O1609" i="2"/>
  <c r="O796" i="2"/>
  <c r="O1749" i="2"/>
  <c r="O1676" i="2"/>
  <c r="O569" i="2"/>
  <c r="O1677" i="2"/>
  <c r="O1522" i="2"/>
  <c r="O582" i="2"/>
  <c r="O1774" i="2"/>
  <c r="O1650" i="2"/>
  <c r="O858" i="2"/>
  <c r="O1783" i="2"/>
  <c r="O586" i="2"/>
  <c r="O579" i="2"/>
  <c r="O778" i="2"/>
  <c r="O780" i="2"/>
  <c r="O564" i="2"/>
  <c r="O779" i="2"/>
  <c r="O781" i="2"/>
  <c r="O798" i="2"/>
  <c r="O583" i="2"/>
  <c r="O1546" i="2"/>
  <c r="O1580" i="2"/>
  <c r="O1678" i="2"/>
  <c r="O575" i="2"/>
  <c r="O1784" i="2"/>
  <c r="O584" i="2"/>
  <c r="O1651" i="2"/>
  <c r="O563" i="2"/>
  <c r="O576" i="2"/>
  <c r="O787" i="2"/>
  <c r="O805" i="2"/>
  <c r="O859" i="2"/>
  <c r="O1830" i="2"/>
  <c r="O1785" i="2"/>
  <c r="O589" i="2"/>
  <c r="O1775" i="2"/>
  <c r="O829" i="2"/>
  <c r="O830" i="2"/>
  <c r="O1756" i="2"/>
  <c r="O1652" i="2"/>
  <c r="O1750" i="2"/>
  <c r="O548" i="2"/>
  <c r="O590" i="2"/>
  <c r="O591" i="2"/>
  <c r="O1653" i="2"/>
  <c r="O831" i="2"/>
  <c r="O1581" i="2"/>
  <c r="O1834" i="2"/>
  <c r="O421" i="2"/>
  <c r="O1665" i="2"/>
  <c r="O1786" i="2"/>
  <c r="O1654" i="2"/>
  <c r="O1593" i="2"/>
  <c r="O1582" i="2"/>
  <c r="O603" i="2"/>
  <c r="O549" i="2"/>
  <c r="O592" i="2"/>
  <c r="O570" i="2"/>
  <c r="O577" i="2"/>
  <c r="O559" i="2"/>
  <c r="O1835" i="2"/>
  <c r="O1846" i="2"/>
  <c r="O1776" i="2"/>
  <c r="O1831" i="2"/>
  <c r="O550" i="2"/>
  <c r="O860" i="2"/>
  <c r="O419" i="2"/>
  <c r="O560" i="2"/>
  <c r="O593" i="2"/>
  <c r="O1803" i="2"/>
  <c r="O1666" i="2"/>
  <c r="O1703" i="2"/>
  <c r="O1655" i="2"/>
  <c r="O1667" i="2"/>
  <c r="O1836" i="2"/>
  <c r="O416" i="2"/>
  <c r="O1614" i="2"/>
  <c r="O799" i="2"/>
  <c r="O1832" i="2"/>
  <c r="O571" i="2"/>
  <c r="O594" i="2"/>
  <c r="O607" i="2"/>
  <c r="O1668" i="2"/>
  <c r="O1787" i="2"/>
  <c r="O595" i="2"/>
  <c r="O832" i="2"/>
  <c r="O1656" i="2"/>
  <c r="O551" i="2"/>
  <c r="O1777" i="2"/>
  <c r="O1718" i="2"/>
  <c r="O1837" i="2"/>
  <c r="O608" i="2"/>
  <c r="O596" i="2"/>
  <c r="O1594" i="2"/>
  <c r="O1509" i="2"/>
  <c r="O818" i="2"/>
  <c r="O556" i="2"/>
  <c r="O572" i="2"/>
  <c r="O797" i="2"/>
  <c r="O1595" i="2"/>
  <c r="O1583" i="2"/>
  <c r="O414" i="2"/>
  <c r="O597" i="2"/>
  <c r="O604" i="2"/>
  <c r="O557" i="2"/>
  <c r="O611" i="2"/>
  <c r="O578" i="2"/>
  <c r="O543" i="2"/>
  <c r="O2860" i="2"/>
  <c r="O2861" i="2"/>
  <c r="O3968" i="2"/>
  <c r="O3969" i="2"/>
  <c r="O3970" i="2"/>
  <c r="O3957" i="2"/>
  <c r="O3950" i="2"/>
  <c r="O4277" i="2"/>
  <c r="O2124" i="2"/>
  <c r="O4283" i="2"/>
  <c r="O4286" i="2"/>
  <c r="O4278" i="2"/>
  <c r="O3978" i="2"/>
  <c r="O3971" i="2"/>
  <c r="O233" i="2"/>
  <c r="O155" i="2"/>
  <c r="O2122" i="2"/>
  <c r="O2123" i="2"/>
  <c r="O3954" i="2"/>
  <c r="O3979" i="2"/>
  <c r="O3951" i="2"/>
  <c r="O3967" i="2"/>
  <c r="O3953" i="2"/>
  <c r="O122" i="2"/>
  <c r="O136" i="2"/>
  <c r="O234" i="2"/>
  <c r="O137" i="2"/>
  <c r="O156" i="2"/>
  <c r="O150" i="2"/>
  <c r="O157" i="2"/>
  <c r="O235" i="2"/>
  <c r="O138" i="2"/>
  <c r="O158" i="2"/>
  <c r="O4276" i="2"/>
  <c r="O3959" i="2"/>
  <c r="O3964" i="2"/>
  <c r="O3972" i="2"/>
  <c r="O3981" i="2"/>
  <c r="O139" i="2"/>
  <c r="O4557" i="2"/>
  <c r="O3965" i="2"/>
  <c r="O3949" i="2"/>
  <c r="O3952" i="2"/>
  <c r="O3973" i="2"/>
  <c r="O3974" i="2"/>
  <c r="O3975" i="2"/>
  <c r="O3963" i="2"/>
  <c r="O3976" i="2"/>
  <c r="O4281" i="2"/>
  <c r="O4290" i="2"/>
  <c r="O3982" i="2"/>
  <c r="O4404" i="2"/>
  <c r="O4280" i="2"/>
  <c r="O4291" i="2"/>
  <c r="O4279" i="2"/>
  <c r="O3966" i="2"/>
  <c r="O3977" i="2"/>
  <c r="O4558" i="2"/>
  <c r="O3962" i="2"/>
  <c r="O3960" i="2"/>
  <c r="O3958" i="2"/>
  <c r="O4275" i="2"/>
  <c r="O4287" i="2"/>
  <c r="O4285" i="2"/>
  <c r="O4284" i="2"/>
  <c r="O2125" i="2"/>
  <c r="O3961" i="2"/>
  <c r="O2188" i="2"/>
  <c r="O4289" i="2"/>
  <c r="O4405" i="2"/>
  <c r="O2126" i="2"/>
  <c r="O4288" i="2"/>
  <c r="O4282" i="2"/>
  <c r="O3980" i="2"/>
  <c r="O4768" i="2"/>
  <c r="O4780" i="2"/>
  <c r="O4648" i="2"/>
  <c r="O159" i="2"/>
  <c r="O123" i="2"/>
  <c r="O160" i="2"/>
  <c r="O161" i="2"/>
  <c r="O162" i="2"/>
  <c r="O163" i="2"/>
  <c r="O164" i="2"/>
  <c r="O165" i="2"/>
  <c r="O166" i="2"/>
  <c r="O167" i="2"/>
  <c r="O168" i="2"/>
  <c r="O169" i="2"/>
  <c r="O170" i="2"/>
  <c r="O151" i="2"/>
  <c r="O171" i="2"/>
  <c r="O140" i="2"/>
  <c r="O172" i="2"/>
  <c r="O173" i="2"/>
  <c r="O174" i="2"/>
  <c r="O175" i="2"/>
  <c r="O176" i="2"/>
  <c r="O141" i="2"/>
  <c r="O177" i="2"/>
  <c r="O124" i="2"/>
  <c r="O221" i="2"/>
  <c r="O129" i="2"/>
  <c r="O152" i="2"/>
  <c r="O178" i="2"/>
  <c r="O179" i="2"/>
  <c r="O211" i="2"/>
  <c r="O180" i="2"/>
  <c r="O222" i="2"/>
  <c r="O181" i="2"/>
  <c r="O182" i="2"/>
  <c r="O183" i="2"/>
  <c r="O125" i="2"/>
  <c r="O184" i="2"/>
  <c r="O142" i="2"/>
  <c r="O236" i="2"/>
  <c r="O185" i="2"/>
  <c r="O143" i="2"/>
  <c r="O186" i="2"/>
  <c r="O153" i="2"/>
  <c r="O144" i="2"/>
  <c r="O212" i="2"/>
  <c r="O187" i="2"/>
  <c r="O237" i="2"/>
  <c r="O188" i="2"/>
  <c r="O238" i="2"/>
  <c r="O126" i="2"/>
  <c r="O223" i="2"/>
  <c r="O127" i="2"/>
  <c r="O239" i="2"/>
  <c r="O189" i="2"/>
  <c r="O130" i="2"/>
  <c r="O240" i="2"/>
  <c r="O213" i="2"/>
  <c r="O190" i="2"/>
  <c r="O214" i="2"/>
  <c r="O191" i="2"/>
  <c r="O131" i="2"/>
  <c r="O145" i="2"/>
  <c r="O192" i="2"/>
  <c r="O193" i="2"/>
  <c r="O224" i="2"/>
  <c r="O194" i="2"/>
  <c r="O195" i="2"/>
  <c r="O132" i="2"/>
  <c r="O241" i="2"/>
  <c r="O196" i="2"/>
  <c r="O197" i="2"/>
  <c r="O198" i="2"/>
  <c r="O133" i="2"/>
  <c r="O199" i="2"/>
  <c r="O200" i="2"/>
  <c r="O134" i="2"/>
  <c r="O201" i="2"/>
  <c r="O202" i="2"/>
  <c r="O225" i="2"/>
  <c r="O242" i="2"/>
  <c r="O226" i="2"/>
  <c r="O203" i="2"/>
  <c r="O243" i="2"/>
  <c r="O204" i="2"/>
  <c r="O227" i="2"/>
  <c r="O228" i="2"/>
  <c r="O229" i="2"/>
  <c r="O230" i="2"/>
  <c r="O154" i="2"/>
  <c r="O244" i="2"/>
  <c r="O146" i="2"/>
  <c r="O147" i="2"/>
  <c r="O205" i="2"/>
  <c r="O3948" i="2"/>
  <c r="O220" i="2"/>
  <c r="O128" i="2"/>
  <c r="O215" i="2"/>
  <c r="O216" i="2"/>
  <c r="O217" i="2"/>
  <c r="O231" i="2"/>
  <c r="O218" i="2"/>
  <c r="O135" i="2"/>
  <c r="O148" i="2"/>
  <c r="O245" i="2"/>
  <c r="O219" i="2"/>
  <c r="O206" i="2"/>
  <c r="O207" i="2"/>
  <c r="O149" i="2"/>
  <c r="O208" i="2"/>
  <c r="O209" i="2"/>
  <c r="O232" i="2"/>
  <c r="O210" i="2"/>
  <c r="O3955" i="2"/>
  <c r="O3956" i="2"/>
  <c r="O2129" i="2"/>
  <c r="O2189" i="2"/>
  <c r="O4292" i="2"/>
  <c r="O4293" i="2"/>
  <c r="O4295" i="2"/>
  <c r="O4297" i="2"/>
  <c r="O2191" i="2"/>
  <c r="O4313" i="2"/>
  <c r="O4316" i="2"/>
  <c r="O424" i="2"/>
  <c r="O4301" i="2"/>
  <c r="O4304" i="2"/>
  <c r="O2127" i="2"/>
  <c r="O423" i="2"/>
  <c r="O2190" i="2"/>
  <c r="O4315" i="2"/>
  <c r="O4305" i="2"/>
  <c r="O4314" i="2"/>
  <c r="O4312" i="2"/>
  <c r="O428" i="2"/>
  <c r="O4302" i="2"/>
  <c r="O4306" i="2"/>
  <c r="O4303" i="2"/>
  <c r="O4310" i="2"/>
  <c r="O4659" i="2"/>
  <c r="O4660" i="2"/>
  <c r="O4661" i="2"/>
  <c r="O4662" i="2"/>
  <c r="O4663" i="2"/>
  <c r="O4664" i="2"/>
  <c r="O4665" i="2"/>
  <c r="O4666" i="2"/>
  <c r="O4667" i="2"/>
  <c r="O4668" i="2"/>
  <c r="O4669" i="2"/>
  <c r="O4670" i="2"/>
  <c r="O4671" i="2"/>
  <c r="O4672" i="2"/>
  <c r="O4673" i="2"/>
  <c r="O4674" i="2"/>
  <c r="O4675" i="2"/>
  <c r="O4676" i="2"/>
  <c r="O4677" i="2"/>
  <c r="O4678" i="2"/>
  <c r="O4679" i="2"/>
  <c r="O4680" i="2"/>
  <c r="O4681" i="2"/>
  <c r="O4682" i="2"/>
  <c r="O4683" i="2"/>
  <c r="O4684" i="2"/>
  <c r="O4685" i="2"/>
  <c r="O4686" i="2"/>
  <c r="O4687" i="2"/>
  <c r="O4688" i="2"/>
  <c r="O4689" i="2"/>
  <c r="O4690" i="2"/>
  <c r="O4691" i="2"/>
  <c r="O4692" i="2"/>
  <c r="O4693" i="2"/>
  <c r="O4694" i="2"/>
  <c r="O4695" i="2"/>
  <c r="O4696" i="2"/>
  <c r="O4697" i="2"/>
  <c r="O4698" i="2"/>
  <c r="O4699" i="2"/>
  <c r="O4700" i="2"/>
  <c r="O4701" i="2"/>
  <c r="O4702" i="2"/>
  <c r="O4703" i="2"/>
  <c r="O4704" i="2"/>
  <c r="O4705" i="2"/>
  <c r="O4706" i="2"/>
  <c r="O4707" i="2"/>
  <c r="O4708" i="2"/>
  <c r="O4709" i="2"/>
  <c r="O4710" i="2"/>
  <c r="O4711" i="2"/>
  <c r="O4712" i="2"/>
  <c r="O4713" i="2"/>
  <c r="O4714" i="2"/>
  <c r="O4715" i="2"/>
  <c r="O4716" i="2"/>
  <c r="O4717" i="2"/>
  <c r="O4718" i="2"/>
  <c r="O4719" i="2"/>
  <c r="O4720" i="2"/>
  <c r="O4721" i="2"/>
  <c r="O4722" i="2"/>
  <c r="O4723" i="2"/>
  <c r="O4724" i="2"/>
  <c r="O4725" i="2"/>
  <c r="O4726" i="2"/>
  <c r="O4727" i="2"/>
  <c r="O4728" i="2"/>
  <c r="O4729" i="2"/>
  <c r="O4730" i="2"/>
  <c r="O4731" i="2"/>
  <c r="O4732" i="2"/>
  <c r="O4733" i="2"/>
  <c r="O4734" i="2"/>
  <c r="O4735" i="2"/>
  <c r="O4736" i="2"/>
  <c r="O4737" i="2"/>
  <c r="O4738" i="2"/>
  <c r="O4739" i="2"/>
  <c r="O4740" i="2"/>
  <c r="O4741" i="2"/>
  <c r="O4742" i="2"/>
  <c r="O2128" i="2"/>
  <c r="O4307" i="2"/>
  <c r="O4300" i="2"/>
  <c r="O4743" i="2"/>
  <c r="O4744" i="2"/>
  <c r="O4745" i="2"/>
  <c r="O4746" i="2"/>
  <c r="O4747" i="2"/>
  <c r="O4748" i="2"/>
  <c r="O4749" i="2"/>
  <c r="O4750" i="2"/>
  <c r="O4751" i="2"/>
  <c r="O4752" i="2"/>
  <c r="O4753" i="2"/>
  <c r="O4754" i="2"/>
  <c r="O4755" i="2"/>
  <c r="O4756" i="2"/>
  <c r="O4757" i="2"/>
  <c r="O4311" i="2"/>
  <c r="O4308" i="2"/>
  <c r="O4296" i="2"/>
  <c r="O4309" i="2"/>
  <c r="O4298" i="2"/>
  <c r="O3733" i="2"/>
  <c r="O4299" i="2"/>
  <c r="O4294" i="2"/>
  <c r="O4643" i="2"/>
  <c r="O984" i="2"/>
  <c r="O988" i="2"/>
  <c r="O983" i="2"/>
  <c r="O982" i="2"/>
  <c r="O990" i="2"/>
  <c r="O979" i="2"/>
  <c r="O989" i="2"/>
  <c r="O980" i="2"/>
  <c r="O991" i="2"/>
  <c r="O987" i="2"/>
  <c r="O422" i="2"/>
  <c r="O985" i="2"/>
  <c r="O986" i="2"/>
  <c r="O981" i="2"/>
  <c r="O4758" i="2"/>
  <c r="O4759" i="2"/>
  <c r="O430" i="2"/>
  <c r="O425" i="2"/>
  <c r="O427" i="2"/>
  <c r="O426" i="2"/>
  <c r="O429" i="2"/>
  <c r="O2139" i="2"/>
  <c r="O2134" i="2"/>
  <c r="O4336" i="2"/>
  <c r="O4335" i="2"/>
  <c r="O4328" i="2"/>
  <c r="O4318" i="2"/>
  <c r="O4319" i="2"/>
  <c r="O1080" i="2"/>
  <c r="O4406" i="2"/>
  <c r="O4414" i="2"/>
  <c r="O2132" i="2"/>
  <c r="O4320" i="2"/>
  <c r="O4410" i="2"/>
  <c r="O4408" i="2"/>
  <c r="O2142" i="2"/>
  <c r="O4317" i="2"/>
  <c r="O2143" i="2"/>
  <c r="O4028" i="2"/>
  <c r="O4322" i="2"/>
  <c r="O4331" i="2"/>
  <c r="O4411" i="2"/>
  <c r="O2879" i="2"/>
  <c r="O2140" i="2"/>
  <c r="O4027" i="2"/>
  <c r="O2131" i="2"/>
  <c r="O2135" i="2"/>
  <c r="O2137" i="2"/>
  <c r="O2877" i="2"/>
  <c r="O2887" i="2"/>
  <c r="O2889" i="2"/>
  <c r="O2882" i="2"/>
  <c r="O2878" i="2"/>
  <c r="O4332" i="2"/>
  <c r="O4407" i="2"/>
  <c r="O4325" i="2"/>
  <c r="O2133" i="2"/>
  <c r="O4413" i="2"/>
  <c r="O4326" i="2"/>
  <c r="O4409" i="2"/>
  <c r="O2138" i="2"/>
  <c r="O2136" i="2"/>
  <c r="O4329" i="2"/>
  <c r="O4412" i="2"/>
  <c r="O4333" i="2"/>
  <c r="O4796" i="2"/>
  <c r="O4807" i="2"/>
  <c r="O4323" i="2"/>
  <c r="O4330" i="2"/>
  <c r="O4327" i="2"/>
  <c r="O4337" i="2"/>
  <c r="O2144" i="2"/>
  <c r="O2192" i="2"/>
  <c r="O4324" i="2"/>
  <c r="O4334" i="2"/>
  <c r="O4321" i="2"/>
  <c r="O2885" i="2"/>
  <c r="O2883" i="2"/>
  <c r="O2130" i="2"/>
  <c r="O2886" i="2"/>
  <c r="O2884" i="2"/>
  <c r="O2888" i="2"/>
  <c r="O2881" i="2"/>
  <c r="O2141" i="2"/>
  <c r="O2880" i="2"/>
  <c r="O4782" i="2"/>
  <c r="O4781" i="2"/>
  <c r="O4644" i="2"/>
  <c r="O4813" i="2"/>
  <c r="O4814" i="2"/>
  <c r="O4815" i="2"/>
  <c r="O4816" i="2"/>
  <c r="O4817" i="2"/>
  <c r="O4788" i="2"/>
  <c r="O4645" i="2"/>
  <c r="O4818" i="2"/>
  <c r="O4775" i="2"/>
  <c r="O1093" i="2"/>
  <c r="O1081" i="2"/>
  <c r="O1105" i="2"/>
  <c r="O1082" i="2"/>
  <c r="O1094" i="2"/>
  <c r="O1083" i="2"/>
  <c r="O1084" i="2"/>
  <c r="O1095" i="2"/>
  <c r="O1085" i="2"/>
  <c r="O1096" i="2"/>
  <c r="O1086" i="2"/>
  <c r="O1097" i="2"/>
  <c r="O1078" i="2"/>
  <c r="O1098" i="2"/>
  <c r="O1087" i="2"/>
  <c r="O1089" i="2"/>
  <c r="O1090" i="2"/>
  <c r="O1099" i="2"/>
  <c r="O1106" i="2"/>
  <c r="O1100" i="2"/>
  <c r="O1107" i="2"/>
  <c r="O1088" i="2"/>
  <c r="O1101" i="2"/>
  <c r="O1092" i="2"/>
  <c r="O1079" i="2"/>
  <c r="O1102" i="2"/>
  <c r="O1103" i="2"/>
  <c r="O1108" i="2"/>
  <c r="O1104" i="2"/>
  <c r="O1091" i="2"/>
  <c r="O4819" i="2"/>
  <c r="O4341" i="2"/>
  <c r="O4348" i="2"/>
  <c r="O2193" i="2"/>
  <c r="O4339" i="2"/>
  <c r="O2145" i="2"/>
  <c r="O4345" i="2"/>
  <c r="O2146" i="2"/>
  <c r="O4342" i="2"/>
  <c r="O3984" i="2"/>
  <c r="O263" i="2"/>
  <c r="O4349" i="2"/>
  <c r="O3985" i="2"/>
  <c r="O264" i="2"/>
  <c r="O247" i="2"/>
  <c r="O254" i="2"/>
  <c r="O1858" i="2"/>
  <c r="O248" i="2"/>
  <c r="O257" i="2"/>
  <c r="O3986" i="2"/>
  <c r="O2147" i="2"/>
  <c r="O246" i="2"/>
  <c r="O3987" i="2"/>
  <c r="O4338" i="2"/>
  <c r="O4343" i="2"/>
  <c r="O4346" i="2"/>
  <c r="O4350" i="2"/>
  <c r="O4344" i="2"/>
  <c r="O4347" i="2"/>
  <c r="O4351" i="2"/>
  <c r="O3983" i="2"/>
  <c r="O3988" i="2"/>
  <c r="O4340" i="2"/>
  <c r="O2148" i="2"/>
  <c r="O4623" i="2"/>
  <c r="O4615" i="2"/>
  <c r="O4638" i="2"/>
  <c r="O4637" i="2"/>
  <c r="O4624" i="2"/>
  <c r="O4617" i="2"/>
  <c r="O4625" i="2"/>
  <c r="O4626" i="2"/>
  <c r="O4627" i="2"/>
  <c r="O4628" i="2"/>
  <c r="O4629" i="2"/>
  <c r="O4618" i="2"/>
  <c r="O4621" i="2"/>
  <c r="O4619" i="2"/>
  <c r="O4630" i="2"/>
  <c r="O4631" i="2"/>
  <c r="O4632" i="2"/>
  <c r="O4620" i="2"/>
  <c r="O4622" i="2"/>
  <c r="O4616" i="2"/>
  <c r="O4633" i="2"/>
  <c r="O4634" i="2"/>
  <c r="O4635" i="2"/>
  <c r="O4636" i="2"/>
  <c r="O1852" i="2"/>
  <c r="O1892" i="2"/>
  <c r="O1871" i="2"/>
  <c r="O1898" i="2"/>
  <c r="O1853" i="2"/>
  <c r="O1847" i="2"/>
  <c r="O258" i="2"/>
  <c r="O1854" i="2"/>
  <c r="O1893" i="2"/>
  <c r="O1865" i="2"/>
  <c r="O1894" i="2"/>
  <c r="O259" i="2"/>
  <c r="O1872" i="2"/>
  <c r="O1889" i="2"/>
  <c r="O1873" i="2"/>
  <c r="O1874" i="2"/>
  <c r="O1855" i="2"/>
  <c r="O265" i="2"/>
  <c r="O1866" i="2"/>
  <c r="O1856" i="2"/>
  <c r="O1875" i="2"/>
  <c r="O1899" i="2"/>
  <c r="O1859" i="2"/>
  <c r="O266" i="2"/>
  <c r="O1857" i="2"/>
  <c r="O1876" i="2"/>
  <c r="O1895" i="2"/>
  <c r="O1902" i="2"/>
  <c r="O267" i="2"/>
  <c r="O249" i="2"/>
  <c r="O268" i="2"/>
  <c r="O1897" i="2"/>
  <c r="O269" i="2"/>
  <c r="O1877" i="2"/>
  <c r="O1878" i="2"/>
  <c r="O1879" i="2"/>
  <c r="O1860" i="2"/>
  <c r="O1861" i="2"/>
  <c r="O1896" i="2"/>
  <c r="O1903" i="2"/>
  <c r="O1880" i="2"/>
  <c r="O1900" i="2"/>
  <c r="O1881" i="2"/>
  <c r="O1867" i="2"/>
  <c r="O1891" i="2"/>
  <c r="O1849" i="2"/>
  <c r="O1905" i="2"/>
  <c r="O1862" i="2"/>
  <c r="O261" i="2"/>
  <c r="O1882" i="2"/>
  <c r="O1868" i="2"/>
  <c r="O1883" i="2"/>
  <c r="O1851" i="2"/>
  <c r="O270" i="2"/>
  <c r="O1863" i="2"/>
  <c r="O1906" i="2"/>
  <c r="O271" i="2"/>
  <c r="O1901" i="2"/>
  <c r="O272" i="2"/>
  <c r="O260" i="2"/>
  <c r="O1884" i="2"/>
  <c r="O1885" i="2"/>
  <c r="O262" i="2"/>
  <c r="O1864" i="2"/>
  <c r="O1869" i="2"/>
  <c r="O250" i="2"/>
  <c r="O1904" i="2"/>
  <c r="O251" i="2"/>
  <c r="O252" i="2"/>
  <c r="O253" i="2"/>
  <c r="O1850" i="2"/>
  <c r="O255" i="2"/>
  <c r="O1886" i="2"/>
  <c r="O1887" i="2"/>
  <c r="O256" i="2"/>
  <c r="O1848" i="2"/>
  <c r="O1888" i="2"/>
  <c r="O1870" i="2"/>
  <c r="O1890" i="2"/>
  <c r="O3118" i="2"/>
  <c r="O3010" i="2"/>
  <c r="O3119" i="2"/>
  <c r="O2926" i="2"/>
  <c r="O3120" i="2"/>
  <c r="O3079" i="2"/>
  <c r="O3005" i="2"/>
  <c r="O2927" i="2"/>
  <c r="O2896" i="2"/>
  <c r="O2944" i="2"/>
  <c r="O2941" i="2"/>
  <c r="O3081" i="2"/>
  <c r="O3057" i="2"/>
  <c r="O3106" i="2"/>
  <c r="O3049" i="2"/>
  <c r="O3047" i="2"/>
  <c r="O3041" i="2"/>
  <c r="O2923" i="2"/>
  <c r="O2152" i="2"/>
  <c r="O3034" i="2"/>
  <c r="O3032" i="2"/>
  <c r="O3109" i="2"/>
  <c r="O3086" i="2"/>
  <c r="O4573" i="2"/>
  <c r="O2964" i="2"/>
  <c r="O3024" i="2"/>
  <c r="O3021" i="2"/>
  <c r="O3012" i="2"/>
  <c r="O4001" i="2"/>
  <c r="O4568" i="2"/>
  <c r="O4360" i="2"/>
  <c r="O2955" i="2"/>
  <c r="O2898" i="2"/>
  <c r="O4561" i="2"/>
  <c r="O2960" i="2"/>
  <c r="O4565" i="2"/>
  <c r="O2991" i="2"/>
  <c r="O3071" i="2"/>
  <c r="O2915" i="2"/>
  <c r="O3028" i="2"/>
  <c r="O2961" i="2"/>
  <c r="O2981" i="2"/>
  <c r="O2983" i="2"/>
  <c r="O4353" i="2"/>
  <c r="O4358" i="2"/>
  <c r="O2945" i="2"/>
  <c r="O2932" i="2"/>
  <c r="O4366" i="2"/>
  <c r="O2153" i="2"/>
  <c r="O2928" i="2"/>
  <c r="O2924" i="2"/>
  <c r="O3042" i="2"/>
  <c r="O3107" i="2"/>
  <c r="O3060" i="2"/>
  <c r="O3064" i="2"/>
  <c r="O3091" i="2"/>
  <c r="O2897" i="2"/>
  <c r="O3085" i="2"/>
  <c r="O3089" i="2"/>
  <c r="O2988" i="2"/>
  <c r="O3035" i="2"/>
  <c r="O4367" i="2"/>
  <c r="O2972" i="2"/>
  <c r="O3015" i="2"/>
  <c r="O2979" i="2"/>
  <c r="O2950" i="2"/>
  <c r="O3037" i="2"/>
  <c r="O3008" i="2"/>
  <c r="O2962" i="2"/>
  <c r="O2194" i="2"/>
  <c r="O3022" i="2"/>
  <c r="O2997" i="2"/>
  <c r="O3007" i="2"/>
  <c r="O4006" i="2"/>
  <c r="O2942" i="2"/>
  <c r="O3098" i="2"/>
  <c r="O2154" i="2"/>
  <c r="O2929" i="2"/>
  <c r="O4010" i="2"/>
  <c r="O2890" i="2"/>
  <c r="O3093" i="2"/>
  <c r="O3099" i="2"/>
  <c r="O2989" i="2"/>
  <c r="O3105" i="2"/>
  <c r="O2946" i="2"/>
  <c r="O2947" i="2"/>
  <c r="O3114" i="2"/>
  <c r="O3122" i="2"/>
  <c r="O3992" i="2"/>
  <c r="O2975" i="2"/>
  <c r="O3016" i="2"/>
  <c r="O3110" i="2"/>
  <c r="O3087" i="2"/>
  <c r="O2948" i="2"/>
  <c r="O2968" i="2"/>
  <c r="O3996" i="2"/>
  <c r="O3090" i="2"/>
  <c r="O4567" i="2"/>
  <c r="O4563" i="2"/>
  <c r="O2195" i="2"/>
  <c r="O2994" i="2"/>
  <c r="O2919" i="2"/>
  <c r="O3058" i="2"/>
  <c r="O3061" i="2"/>
  <c r="O3065" i="2"/>
  <c r="O2992" i="2"/>
  <c r="O2943" i="2"/>
  <c r="O2933" i="2"/>
  <c r="O3025" i="2"/>
  <c r="O3013" i="2"/>
  <c r="O4011" i="2"/>
  <c r="O2901" i="2"/>
  <c r="O3050" i="2"/>
  <c r="O2902" i="2"/>
  <c r="O2151" i="2"/>
  <c r="O2934" i="2"/>
  <c r="O2935" i="2"/>
  <c r="O3046" i="2"/>
  <c r="O2969" i="2"/>
  <c r="O3023" i="2"/>
  <c r="O2920" i="2"/>
  <c r="O3026" i="2"/>
  <c r="O3998" i="2"/>
  <c r="O3051" i="2"/>
  <c r="O3001" i="2"/>
  <c r="O2909" i="2"/>
  <c r="O3115" i="2"/>
  <c r="O3002" i="2"/>
  <c r="O2892" i="2"/>
  <c r="O4562" i="2"/>
  <c r="O4002" i="2"/>
  <c r="O3072" i="2"/>
  <c r="O4566" i="2"/>
  <c r="O2916" i="2"/>
  <c r="O3029" i="2"/>
  <c r="O2936" i="2"/>
  <c r="O3116" i="2"/>
  <c r="O4362" i="2"/>
  <c r="O3043" i="2"/>
  <c r="O3052" i="2"/>
  <c r="O3017" i="2"/>
  <c r="O2930" i="2"/>
  <c r="O3018" i="2"/>
  <c r="O2998" i="2"/>
  <c r="O2149" i="2"/>
  <c r="O3062" i="2"/>
  <c r="O3066" i="2"/>
  <c r="O2980" i="2"/>
  <c r="O3036" i="2"/>
  <c r="O2899" i="2"/>
  <c r="O2931" i="2"/>
  <c r="O4564" i="2"/>
  <c r="O2903" i="2"/>
  <c r="O4355" i="2"/>
  <c r="O3067" i="2"/>
  <c r="O4572" i="2"/>
  <c r="O3048" i="2"/>
  <c r="O2891" i="2"/>
  <c r="O3053" i="2"/>
  <c r="O2999" i="2"/>
  <c r="O3989" i="2"/>
  <c r="O2956" i="2"/>
  <c r="O2904" i="2"/>
  <c r="O3102" i="2"/>
  <c r="O3074" i="2"/>
  <c r="O3054" i="2"/>
  <c r="O3075" i="2"/>
  <c r="O3101" i="2"/>
  <c r="O2905" i="2"/>
  <c r="O2893" i="2"/>
  <c r="O3068" i="2"/>
  <c r="O3994" i="2"/>
  <c r="O2937" i="2"/>
  <c r="O2906" i="2"/>
  <c r="O2976" i="2"/>
  <c r="O3055" i="2"/>
  <c r="O2957" i="2"/>
  <c r="O2907" i="2"/>
  <c r="O4003" i="2"/>
  <c r="O3076" i="2"/>
  <c r="O3077" i="2"/>
  <c r="O2908" i="2"/>
  <c r="O3094" i="2"/>
  <c r="O4004" i="2"/>
  <c r="O4005" i="2"/>
  <c r="O3078" i="2"/>
  <c r="O3121" i="2"/>
  <c r="O3999" i="2"/>
  <c r="O3003" i="2"/>
  <c r="O2985" i="2"/>
  <c r="O4365" i="2"/>
  <c r="O3038" i="2"/>
  <c r="O4571" i="2"/>
  <c r="O3993" i="2"/>
  <c r="O2995" i="2"/>
  <c r="O3004" i="2"/>
  <c r="O3991" i="2"/>
  <c r="O3000" i="2"/>
  <c r="O4012" i="2"/>
  <c r="O3123" i="2"/>
  <c r="O3990" i="2"/>
  <c r="O3095" i="2"/>
  <c r="O3111" i="2"/>
  <c r="O4777" i="2"/>
  <c r="O4363" i="2"/>
  <c r="O4361" i="2"/>
  <c r="O3019" i="2"/>
  <c r="O4569" i="2"/>
  <c r="O3020" i="2"/>
  <c r="O2973" i="2"/>
  <c r="O3112" i="2"/>
  <c r="O3044" i="2"/>
  <c r="O3045" i="2"/>
  <c r="O3100" i="2"/>
  <c r="O4356" i="2"/>
  <c r="O2921" i="2"/>
  <c r="O4009" i="2"/>
  <c r="O4000" i="2"/>
  <c r="O3014" i="2"/>
  <c r="O2894" i="2"/>
  <c r="O3082" i="2"/>
  <c r="O3124" i="2"/>
  <c r="O3092" i="2"/>
  <c r="O2917" i="2"/>
  <c r="O2910" i="2"/>
  <c r="O2951" i="2"/>
  <c r="O2952" i="2"/>
  <c r="O3011" i="2"/>
  <c r="O2966" i="2"/>
  <c r="O4007" i="2"/>
  <c r="O2967" i="2"/>
  <c r="O4354" i="2"/>
  <c r="O2958" i="2"/>
  <c r="O2900" i="2"/>
  <c r="O3030" i="2"/>
  <c r="O3083" i="2"/>
  <c r="O3039" i="2"/>
  <c r="O3069" i="2"/>
  <c r="O2911" i="2"/>
  <c r="O4559" i="2"/>
  <c r="O3073" i="2"/>
  <c r="O2196" i="2"/>
  <c r="O4359" i="2"/>
  <c r="O2938" i="2"/>
  <c r="O3027" i="2"/>
  <c r="O3995" i="2"/>
  <c r="O2150" i="2"/>
  <c r="O2987" i="2"/>
  <c r="O3125" i="2"/>
  <c r="O2922" i="2"/>
  <c r="O2949" i="2"/>
  <c r="O2974" i="2"/>
  <c r="O2986" i="2"/>
  <c r="O3103" i="2"/>
  <c r="O3009" i="2"/>
  <c r="O3006" i="2"/>
  <c r="O4352" i="2"/>
  <c r="O3084" i="2"/>
  <c r="O3070" i="2"/>
  <c r="O2959" i="2"/>
  <c r="O4008" i="2"/>
  <c r="O3056" i="2"/>
  <c r="O3040" i="2"/>
  <c r="O2912" i="2"/>
  <c r="O3059" i="2"/>
  <c r="O2993" i="2"/>
  <c r="O2963" i="2"/>
  <c r="O3127" i="2"/>
  <c r="O2970" i="2"/>
  <c r="O2913" i="2"/>
  <c r="O3096" i="2"/>
  <c r="O2939" i="2"/>
  <c r="O2914" i="2"/>
  <c r="O2925" i="2"/>
  <c r="O3126" i="2"/>
  <c r="O2977" i="2"/>
  <c r="O4364" i="2"/>
  <c r="O3080" i="2"/>
  <c r="O2984" i="2"/>
  <c r="O2996" i="2"/>
  <c r="O3117" i="2"/>
  <c r="O3097" i="2"/>
  <c r="O2940" i="2"/>
  <c r="O2978" i="2"/>
  <c r="O2971" i="2"/>
  <c r="O4560" i="2"/>
  <c r="O2918" i="2"/>
  <c r="O2990" i="2"/>
  <c r="O3104" i="2"/>
  <c r="O2954" i="2"/>
  <c r="O2895" i="2"/>
  <c r="O3063" i="2"/>
  <c r="O2982" i="2"/>
  <c r="O3033" i="2"/>
  <c r="O3108" i="2"/>
  <c r="O3088" i="2"/>
  <c r="O3113" i="2"/>
  <c r="O4357" i="2"/>
  <c r="O2953" i="2"/>
  <c r="O3031" i="2"/>
  <c r="O3997" i="2"/>
  <c r="O2965" i="2"/>
  <c r="O4789" i="2"/>
  <c r="O4778" i="2"/>
  <c r="O4783" i="2"/>
  <c r="O4790" i="2"/>
  <c r="O4776" i="2"/>
  <c r="O4" i="2"/>
  <c r="O4570" i="2"/>
  <c r="O4381" i="2"/>
  <c r="O3146" i="2"/>
  <c r="O3212" i="2"/>
  <c r="O3155" i="2"/>
  <c r="O4370" i="2"/>
  <c r="O4371" i="2"/>
  <c r="O3147" i="2"/>
  <c r="O3145" i="2"/>
  <c r="O3168" i="2"/>
  <c r="O3154" i="2"/>
  <c r="O4579" i="2"/>
  <c r="O3137" i="2"/>
  <c r="O918" i="2"/>
  <c r="O926" i="2"/>
  <c r="O897" i="2"/>
  <c r="O872" i="2"/>
  <c r="O890" i="2"/>
  <c r="O3171" i="2"/>
  <c r="O3190" i="2"/>
  <c r="O3152" i="2"/>
  <c r="O3191" i="2"/>
  <c r="O3209" i="2"/>
  <c r="O3163" i="2"/>
  <c r="O3166" i="2"/>
  <c r="O3202" i="2"/>
  <c r="O3138" i="2"/>
  <c r="O3208" i="2"/>
  <c r="O4576" i="2"/>
  <c r="O3192" i="2"/>
  <c r="O3204" i="2"/>
  <c r="O432" i="2"/>
  <c r="O873" i="2"/>
  <c r="O891" i="2"/>
  <c r="O921" i="2"/>
  <c r="O1939" i="2"/>
  <c r="O1946" i="2"/>
  <c r="O869" i="2"/>
  <c r="O3181" i="2"/>
  <c r="O4577" i="2"/>
  <c r="O3216" i="2"/>
  <c r="O4574" i="2"/>
  <c r="O3129" i="2"/>
  <c r="O3139" i="2"/>
  <c r="O3178" i="2"/>
  <c r="O4580" i="2"/>
  <c r="O1912" i="2"/>
  <c r="O1908" i="2"/>
  <c r="O901" i="2"/>
  <c r="O1979" i="2"/>
  <c r="O1947" i="2"/>
  <c r="O864" i="2"/>
  <c r="O1915" i="2"/>
  <c r="O893" i="2"/>
  <c r="O904" i="2"/>
  <c r="O1918" i="2"/>
  <c r="O1930" i="2"/>
  <c r="O1920" i="2"/>
  <c r="O914" i="2"/>
  <c r="O922" i="2"/>
  <c r="O3217" i="2"/>
  <c r="O4581" i="2"/>
  <c r="O3165" i="2"/>
  <c r="O3172" i="2"/>
  <c r="O4376" i="2"/>
  <c r="O3132" i="2"/>
  <c r="O3194" i="2"/>
  <c r="O655" i="2"/>
  <c r="O4575" i="2"/>
  <c r="O3189" i="2"/>
  <c r="O3195" i="2"/>
  <c r="O3167" i="2"/>
  <c r="O3159" i="2"/>
  <c r="O3179" i="2"/>
  <c r="O3196" i="2"/>
  <c r="O3182" i="2"/>
  <c r="O3206" i="2"/>
  <c r="O3183" i="2"/>
  <c r="O3200" i="2"/>
  <c r="O3134" i="2"/>
  <c r="O3148" i="2"/>
  <c r="O3180" i="2"/>
  <c r="O3130" i="2"/>
  <c r="O3205" i="2"/>
  <c r="O3218" i="2"/>
  <c r="O3160" i="2"/>
  <c r="O3184" i="2"/>
  <c r="O3197" i="2"/>
  <c r="O3188" i="2"/>
  <c r="O3157" i="2"/>
  <c r="O4578" i="2"/>
  <c r="O3193" i="2"/>
  <c r="O3210" i="2"/>
  <c r="O3186" i="2"/>
  <c r="O3185" i="2"/>
  <c r="O3140" i="2"/>
  <c r="O4375" i="2"/>
  <c r="O4582" i="2"/>
  <c r="O3141" i="2"/>
  <c r="O4583" i="2"/>
  <c r="O3158" i="2"/>
  <c r="O699" i="2"/>
  <c r="O3201" i="2"/>
  <c r="O3177" i="2"/>
  <c r="O4374" i="2"/>
  <c r="O4765" i="2"/>
  <c r="O4764" i="2"/>
  <c r="O4766" i="2"/>
  <c r="O4761" i="2"/>
  <c r="O4760" i="2"/>
  <c r="O3220" i="2"/>
  <c r="O3187" i="2"/>
  <c r="O3136" i="2"/>
  <c r="O3151" i="2"/>
  <c r="O3128" i="2"/>
  <c r="O3174" i="2"/>
  <c r="O4380" i="2"/>
  <c r="O2197" i="2"/>
  <c r="O4379" i="2"/>
  <c r="O4368" i="2"/>
  <c r="O4762" i="2"/>
  <c r="O4763" i="2"/>
  <c r="O3153" i="2"/>
  <c r="O3149" i="2"/>
  <c r="O3198" i="2"/>
  <c r="O3164" i="2"/>
  <c r="O3161" i="2"/>
  <c r="O3173" i="2"/>
  <c r="O3131" i="2"/>
  <c r="O3213" i="2"/>
  <c r="O2198" i="2"/>
  <c r="O3203" i="2"/>
  <c r="O3135" i="2"/>
  <c r="O3199" i="2"/>
  <c r="O3143" i="2"/>
  <c r="O3169" i="2"/>
  <c r="O3162" i="2"/>
  <c r="O3170" i="2"/>
  <c r="O4377" i="2"/>
  <c r="O4369" i="2"/>
  <c r="O4382" i="2"/>
  <c r="O4372" i="2"/>
  <c r="O4378" i="2"/>
  <c r="O3207" i="2"/>
  <c r="O3144" i="2"/>
  <c r="O3133" i="2"/>
  <c r="O3211" i="2"/>
  <c r="O4373" i="2"/>
  <c r="O3156" i="2"/>
  <c r="O3142" i="2"/>
  <c r="O3221" i="2"/>
  <c r="O3176" i="2"/>
  <c r="O3150" i="2"/>
  <c r="O3214" i="2"/>
  <c r="O3215" i="2"/>
  <c r="O3175" i="2"/>
  <c r="O3219" i="2"/>
  <c r="O1931" i="2"/>
  <c r="O4797" i="2"/>
  <c r="O1923" i="2"/>
  <c r="O874" i="2"/>
  <c r="O657" i="2"/>
  <c r="O1940" i="2"/>
  <c r="O1948" i="2"/>
  <c r="O704" i="2"/>
  <c r="O1919" i="2"/>
  <c r="O1949" i="2"/>
  <c r="O658" i="2"/>
  <c r="O433" i="2"/>
  <c r="O931" i="2"/>
  <c r="O1968" i="2"/>
  <c r="O1969" i="2"/>
  <c r="O1970" i="2"/>
  <c r="O431" i="2"/>
  <c r="O434" i="2"/>
  <c r="O435" i="2"/>
  <c r="O1932" i="2"/>
  <c r="O905" i="2"/>
  <c r="O700" i="2"/>
  <c r="O682" i="2"/>
  <c r="O875" i="2"/>
  <c r="O683" i="2"/>
  <c r="O1950" i="2"/>
  <c r="O1971" i="2"/>
  <c r="O659" i="2"/>
  <c r="O1941" i="2"/>
  <c r="O705" i="2"/>
  <c r="O650" i="2"/>
  <c r="O612" i="2"/>
  <c r="O628" i="2"/>
  <c r="O684" i="2"/>
  <c r="O690" i="2"/>
  <c r="O619" i="2"/>
  <c r="O876" i="2"/>
  <c r="O923" i="2"/>
  <c r="O877" i="2"/>
  <c r="O660" i="2"/>
  <c r="O1927" i="2"/>
  <c r="O661" i="2"/>
  <c r="O1951" i="2"/>
  <c r="O662" i="2"/>
  <c r="O906" i="2"/>
  <c r="O1907" i="2"/>
  <c r="O1952" i="2"/>
  <c r="O663" i="2"/>
  <c r="O1928" i="2"/>
  <c r="O907" i="2"/>
  <c r="O664" i="2"/>
  <c r="O1953" i="2"/>
  <c r="O919" i="2"/>
  <c r="O1933" i="2"/>
  <c r="O865" i="2"/>
  <c r="O932" i="2"/>
  <c r="O908" i="2"/>
  <c r="O1921" i="2"/>
  <c r="O1972" i="2"/>
  <c r="O878" i="2"/>
  <c r="O879" i="2"/>
  <c r="O909" i="2"/>
  <c r="O1973" i="2"/>
  <c r="O638" i="2"/>
  <c r="O656" i="2"/>
  <c r="O1974" i="2"/>
  <c r="O1954" i="2"/>
  <c r="O870" i="2"/>
  <c r="O665" i="2"/>
  <c r="O633" i="2"/>
  <c r="O620" i="2"/>
  <c r="O640" i="2"/>
  <c r="O629" i="2"/>
  <c r="O613" i="2"/>
  <c r="O621" i="2"/>
  <c r="O666" i="2"/>
  <c r="O1978" i="2"/>
  <c r="O614" i="2"/>
  <c r="O691" i="2"/>
  <c r="O880" i="2"/>
  <c r="O667" i="2"/>
  <c r="O1980" i="2"/>
  <c r="O1942" i="2"/>
  <c r="O1938" i="2"/>
  <c r="O634" i="2"/>
  <c r="O668" i="2"/>
  <c r="O881" i="2"/>
  <c r="O669" i="2"/>
  <c r="O1955" i="2"/>
  <c r="O1934" i="2"/>
  <c r="O706" i="2"/>
  <c r="O1922" i="2"/>
  <c r="O920" i="2"/>
  <c r="O1956" i="2"/>
  <c r="O1975" i="2"/>
  <c r="O670" i="2"/>
  <c r="O882" i="2"/>
  <c r="O622" i="2"/>
  <c r="O927" i="2"/>
  <c r="O671" i="2"/>
  <c r="O924" i="2"/>
  <c r="O1957" i="2"/>
  <c r="O1924" i="2"/>
  <c r="O883" i="2"/>
  <c r="O902" i="2"/>
  <c r="O641" i="2"/>
  <c r="O933" i="2"/>
  <c r="O1909" i="2"/>
  <c r="O1958" i="2"/>
  <c r="O866" i="2"/>
  <c r="O1910" i="2"/>
  <c r="O910" i="2"/>
  <c r="O672" i="2"/>
  <c r="O673" i="2"/>
  <c r="O884" i="2"/>
  <c r="O911" i="2"/>
  <c r="O674" i="2"/>
  <c r="O1959" i="2"/>
  <c r="O885" i="2"/>
  <c r="O1981" i="2"/>
  <c r="O675" i="2"/>
  <c r="O692" i="2"/>
  <c r="O928" i="2"/>
  <c r="O676" i="2"/>
  <c r="O615" i="2"/>
  <c r="O886" i="2"/>
  <c r="O1976" i="2"/>
  <c r="O1960" i="2"/>
  <c r="O867" i="2"/>
  <c r="O693" i="2"/>
  <c r="O1935" i="2"/>
  <c r="O925" i="2"/>
  <c r="O636" i="2"/>
  <c r="O887" i="2"/>
  <c r="O677" i="2"/>
  <c r="O1982" i="2"/>
  <c r="O912" i="2"/>
  <c r="O1911" i="2"/>
  <c r="O1943" i="2"/>
  <c r="O1914" i="2"/>
  <c r="O915" i="2"/>
  <c r="O651" i="2"/>
  <c r="O678" i="2"/>
  <c r="O694" i="2"/>
  <c r="O635" i="2"/>
  <c r="O1961" i="2"/>
  <c r="O616" i="2"/>
  <c r="O898" i="2"/>
  <c r="O1936" i="2"/>
  <c r="O913" i="2"/>
  <c r="O903" i="2"/>
  <c r="O888" i="2"/>
  <c r="O679" i="2"/>
  <c r="O685" i="2"/>
  <c r="O630" i="2"/>
  <c r="O680" i="2"/>
  <c r="O1937" i="2"/>
  <c r="O701" i="2"/>
  <c r="O1925" i="2"/>
  <c r="O652" i="2"/>
  <c r="O695" i="2"/>
  <c r="O617" i="2"/>
  <c r="O868" i="2"/>
  <c r="O686" i="2"/>
  <c r="O916" i="2"/>
  <c r="O696" i="2"/>
  <c r="O642" i="2"/>
  <c r="O687" i="2"/>
  <c r="O688" i="2"/>
  <c r="O681" i="2"/>
  <c r="O653" i="2"/>
  <c r="O862" i="2"/>
  <c r="O4584" i="2"/>
  <c r="O863" i="2"/>
  <c r="O632" i="2"/>
  <c r="O929" i="2"/>
  <c r="O892" i="2"/>
  <c r="O689" i="2"/>
  <c r="O623" i="2"/>
  <c r="O1944" i="2"/>
  <c r="O861" i="2"/>
  <c r="O1962" i="2"/>
  <c r="O899" i="2"/>
  <c r="O1929" i="2"/>
  <c r="O1963" i="2"/>
  <c r="O646" i="2"/>
  <c r="O1964" i="2"/>
  <c r="O643" i="2"/>
  <c r="O1916" i="2"/>
  <c r="O1965" i="2"/>
  <c r="O917" i="2"/>
  <c r="O697" i="2"/>
  <c r="O1966" i="2"/>
  <c r="O654" i="2"/>
  <c r="O631" i="2"/>
  <c r="O647" i="2"/>
  <c r="O624" i="2"/>
  <c r="O625" i="2"/>
  <c r="O894" i="2"/>
  <c r="O895" i="2"/>
  <c r="O871" i="2"/>
  <c r="O896" i="2"/>
  <c r="O930" i="2"/>
  <c r="O644" i="2"/>
  <c r="O626" i="2"/>
  <c r="O707" i="2"/>
  <c r="O889" i="2"/>
  <c r="O1967" i="2"/>
  <c r="O637" i="2"/>
  <c r="O645" i="2"/>
  <c r="O648" i="2"/>
  <c r="O1977" i="2"/>
  <c r="O639" i="2"/>
  <c r="O900" i="2"/>
  <c r="O702" i="2"/>
  <c r="O934" i="2"/>
  <c r="O698" i="2"/>
  <c r="O649" i="2"/>
  <c r="O618" i="2"/>
  <c r="O1945" i="2"/>
  <c r="O627" i="2"/>
  <c r="O1913" i="2"/>
  <c r="O1917" i="2"/>
  <c r="O703" i="2"/>
  <c r="O1926" i="2"/>
  <c r="O935" i="2"/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</calcChain>
</file>

<file path=xl/sharedStrings.xml><?xml version="1.0" encoding="utf-8"?>
<sst xmlns="http://schemas.openxmlformats.org/spreadsheetml/2006/main" count="53368" uniqueCount="5726">
  <si>
    <t>ฒฌ6273</t>
  </si>
  <si>
    <t>ฒพ8422</t>
  </si>
  <si>
    <t>ฒส5503</t>
  </si>
  <si>
    <t>ถย8706</t>
  </si>
  <si>
    <t>บธ4334</t>
  </si>
  <si>
    <t>บว1354</t>
  </si>
  <si>
    <t>บว6266</t>
  </si>
  <si>
    <t>บษ130</t>
  </si>
  <si>
    <t>บษ6450</t>
  </si>
  <si>
    <t>บพ1513</t>
  </si>
  <si>
    <t>ถห9774</t>
  </si>
  <si>
    <t>ถย6828</t>
  </si>
  <si>
    <t>ผย544</t>
  </si>
  <si>
    <t>ฒศ5575</t>
  </si>
  <si>
    <t>บม8498</t>
  </si>
  <si>
    <t>บร7134</t>
  </si>
  <si>
    <t>บห1996</t>
  </si>
  <si>
    <t>ผข9247</t>
  </si>
  <si>
    <t>ฒถ2474</t>
  </si>
  <si>
    <t>ฒข6567</t>
  </si>
  <si>
    <t>ฒภ3128</t>
  </si>
  <si>
    <t>ผก1396</t>
  </si>
  <si>
    <t>ผข3695</t>
  </si>
  <si>
    <t>1ฒจ3062</t>
  </si>
  <si>
    <t>ผจ998</t>
  </si>
  <si>
    <t>ผธ6018</t>
  </si>
  <si>
    <t>ผจ7976</t>
  </si>
  <si>
    <t>1ฒจ2065</t>
  </si>
  <si>
    <t>บบ2413</t>
  </si>
  <si>
    <t>ฒช5498</t>
  </si>
  <si>
    <t>1ฒง8706</t>
  </si>
  <si>
    <t>ฒศ1351</t>
  </si>
  <si>
    <t>1ฒค9978</t>
  </si>
  <si>
    <t>1ฒช9110</t>
  </si>
  <si>
    <t>ฒฐ7894</t>
  </si>
  <si>
    <t>ตช3660</t>
  </si>
  <si>
    <t>ตม8586</t>
  </si>
  <si>
    <t>บห5167</t>
  </si>
  <si>
    <t>บห9451</t>
  </si>
  <si>
    <t>ผค5058</t>
  </si>
  <si>
    <t>ฒฒ6110</t>
  </si>
  <si>
    <t>ผค9835</t>
  </si>
  <si>
    <t>ผท5079</t>
  </si>
  <si>
    <t>ถต5467</t>
  </si>
  <si>
    <t>ฒท6432</t>
  </si>
  <si>
    <t>1ฒญ5770</t>
  </si>
  <si>
    <t>ฒฐ2839</t>
  </si>
  <si>
    <t>ฒบ4214</t>
  </si>
  <si>
    <t>บษ8019</t>
  </si>
  <si>
    <t>บษ8020</t>
  </si>
  <si>
    <t>ผธ2588</t>
  </si>
  <si>
    <t>ฒพ4016</t>
  </si>
  <si>
    <t>ฒท817</t>
  </si>
  <si>
    <t>ฒม5446</t>
  </si>
  <si>
    <t>ฒร6822</t>
  </si>
  <si>
    <t>ฒม7216</t>
  </si>
  <si>
    <t>ฒล1212</t>
  </si>
  <si>
    <t>บร7286</t>
  </si>
  <si>
    <t>บว9061</t>
  </si>
  <si>
    <t>ตณ6317</t>
  </si>
  <si>
    <t>ฒฉ4513</t>
  </si>
  <si>
    <t>ฒว4940</t>
  </si>
  <si>
    <t>ฒส574</t>
  </si>
  <si>
    <t>1ฒฌ435</t>
  </si>
  <si>
    <t>บบ7536</t>
  </si>
  <si>
    <t>ผผ5776</t>
  </si>
  <si>
    <t>1ฒก3673</t>
  </si>
  <si>
    <t>ผผ4083</t>
  </si>
  <si>
    <t>ถว8350</t>
  </si>
  <si>
    <t>1ฒง5716</t>
  </si>
  <si>
    <t>1ฒฌ9067</t>
  </si>
  <si>
    <t>1ฒฎ9565</t>
  </si>
  <si>
    <t>1ฒญ602</t>
  </si>
  <si>
    <t>1ฒญ6004</t>
  </si>
  <si>
    <t>1ฒญ5790</t>
  </si>
  <si>
    <t>1ฒฎ2361</t>
  </si>
  <si>
    <t>1ฒฎ2367</t>
  </si>
  <si>
    <t>1ฒฐ1272</t>
  </si>
  <si>
    <t>ปฉ7007</t>
  </si>
  <si>
    <t>ปษ9970</t>
  </si>
  <si>
    <t>ปษ9972</t>
  </si>
  <si>
    <t>ผผ7622</t>
  </si>
  <si>
    <t>JV</t>
  </si>
  <si>
    <t>Claim No.</t>
  </si>
  <si>
    <t>DL</t>
  </si>
  <si>
    <t>Code</t>
  </si>
  <si>
    <t>Amount</t>
  </si>
  <si>
    <t>Amount2</t>
  </si>
  <si>
    <t>Vendor</t>
  </si>
  <si>
    <t>License2</t>
  </si>
  <si>
    <t>WH</t>
  </si>
  <si>
    <t>Type</t>
  </si>
  <si>
    <t>VendorName</t>
  </si>
  <si>
    <t>ค่าเสียหาย</t>
  </si>
  <si>
    <t>InvDate</t>
  </si>
  <si>
    <t>1ฒฎ3027</t>
  </si>
  <si>
    <t>1ฒฎ3026</t>
  </si>
  <si>
    <t>GenDate</t>
  </si>
  <si>
    <t>ผู้ตรวจสอบ</t>
  </si>
  <si>
    <t>ผผ9548</t>
  </si>
  <si>
    <t>ผจ1250</t>
  </si>
  <si>
    <t>1ฒฒ4841</t>
  </si>
  <si>
    <t>1ฒต9331</t>
  </si>
  <si>
    <t>CDCCM</t>
  </si>
  <si>
    <t>1ฒธ6338</t>
  </si>
  <si>
    <t>1ฒถ6955</t>
  </si>
  <si>
    <t>1ฒถ6255</t>
  </si>
  <si>
    <t>ถม2658</t>
  </si>
  <si>
    <t>1ฒธ6337</t>
  </si>
  <si>
    <t>1ฒต9335</t>
  </si>
  <si>
    <t>1ฒธ320</t>
  </si>
  <si>
    <t>บม1464</t>
  </si>
  <si>
    <t>ผพ6019</t>
  </si>
  <si>
    <t>ผพ6517</t>
  </si>
  <si>
    <t>ผษ3915</t>
  </si>
  <si>
    <t>ผษ3972</t>
  </si>
  <si>
    <t>705148</t>
  </si>
  <si>
    <t>1ฒน5819</t>
  </si>
  <si>
    <t>1ฒธ8449</t>
  </si>
  <si>
    <t>ผพ7843</t>
  </si>
  <si>
    <t>ผพ8701</t>
  </si>
  <si>
    <t>ผพ7715</t>
  </si>
  <si>
    <t>ผพ8192</t>
  </si>
  <si>
    <t>ผพ1345</t>
  </si>
  <si>
    <t>1ฒบ3827</t>
  </si>
  <si>
    <t>ผษ8672</t>
  </si>
  <si>
    <t>1ฒผ8716</t>
  </si>
  <si>
    <t>1ฒผ8718</t>
  </si>
  <si>
    <t>1ฒผ8713</t>
  </si>
  <si>
    <t>1ฒผ8720</t>
  </si>
  <si>
    <t>1ฒผ8714</t>
  </si>
  <si>
    <t>ห้างหุ้นส่วนจำกัด ฐิตะฐาน ทรานสปอร์ต</t>
  </si>
  <si>
    <t>นายอรรถพร อิ่มใจจิตร</t>
  </si>
  <si>
    <t>น.ส.ชลบงกช เข็มนาค</t>
  </si>
  <si>
    <t>นายสุทธี แก้วอุ่นเรือน</t>
  </si>
  <si>
    <t>นางบุญหลาย สีทำบุญ</t>
  </si>
  <si>
    <t>นายธวัชชัย วิหครัตน์</t>
  </si>
  <si>
    <t>นายเลอศักดิ์ อุ่นแก้ว</t>
  </si>
  <si>
    <t>นายฐานวัฒน์ หลี่อินทร์</t>
  </si>
  <si>
    <t>นายรุ่งโรจน์ แว่นสำโรง</t>
  </si>
  <si>
    <t>นายอรรถพล ชารัมย์</t>
  </si>
  <si>
    <t>นายหนุ่ม บุญเลิศ</t>
  </si>
  <si>
    <t>นายสมศักดิ์ สัสวีระ</t>
  </si>
  <si>
    <t>นางทองหลาง รุ่งดี</t>
  </si>
  <si>
    <t>นายนุฤทธิ์ จันทะรัตน์</t>
  </si>
  <si>
    <t>หจก. รัศมีโลจิสติกส์ขนส่ง</t>
  </si>
  <si>
    <t>นายณัฐพล แต้มต่อ</t>
  </si>
  <si>
    <t>นายสมพร เพียศักดิ์</t>
  </si>
  <si>
    <t>นายยุทธพล ปาติสัตย์</t>
  </si>
  <si>
    <t>หสม.ส.สยามขนส่ง</t>
  </si>
  <si>
    <t>นายสมควร นาไช</t>
  </si>
  <si>
    <t>น.ส.กิมไล้ร ศรีสันต์</t>
  </si>
  <si>
    <t>นางจุฑามาศ แสงมณีวร</t>
  </si>
  <si>
    <t>นายสราวุฒิ เลิศวิชากุล</t>
  </si>
  <si>
    <t>นายประสงค์ หล้ามะโฮง</t>
  </si>
  <si>
    <t>นายสุชาติ กุลหงษ์</t>
  </si>
  <si>
    <t>นายจิรภัทร เหล่าจูม</t>
  </si>
  <si>
    <t>นายบวร บันไพร</t>
  </si>
  <si>
    <t>นายภากรณ์ สมฟอง</t>
  </si>
  <si>
    <t>นายอินปั๋น สมฟอง</t>
  </si>
  <si>
    <t>ห้างหุ้นส่วนจำกัด เอส เอ็ม อาร์ ลอจิสติกส์</t>
  </si>
  <si>
    <t>น.ส.อุไรวรรณ หินเดช</t>
  </si>
  <si>
    <t>น.ส.วริศรา พาทีชอบ</t>
  </si>
  <si>
    <t>นายสุชาติ จุลรัตนมณี</t>
  </si>
  <si>
    <t>นางณฐมน เพชรโก</t>
  </si>
  <si>
    <t>น.ส.กาญจนา รื่นนารีนารถ</t>
  </si>
  <si>
    <t>บริษัท ชัชชัย มิ้นท์ จำกัด</t>
  </si>
  <si>
    <t>นายวรวิทย์ สิทธิยอง</t>
  </si>
  <si>
    <t>หจก.ซี เอส ลำปาง</t>
  </si>
  <si>
    <t>นายปราโมทย์ เทพสาย</t>
  </si>
  <si>
    <t>น.ส.สมจิตรา น้อยจันทร์</t>
  </si>
  <si>
    <t>นายพงษ์กฤษณ์ ทับทิมศรี</t>
  </si>
  <si>
    <t>นายเจษฎายุทธ มณี</t>
  </si>
  <si>
    <t>นายเกรียงศักดิ์ ก๋าสม</t>
  </si>
  <si>
    <t>นายณัฐวัฒน์ คิดถึงคุณ</t>
  </si>
  <si>
    <t>นายอนุวัฒน์ ขันเปี้ย</t>
  </si>
  <si>
    <t>นายสมศักดิ์ จักษุวินัย</t>
  </si>
  <si>
    <t>นายกิจจาพจน์ ไทยอ่อน</t>
  </si>
  <si>
    <t>นายปัญญา ฟักฟูม</t>
  </si>
  <si>
    <t>นายไพฑูรย์ แสนโกศิก</t>
  </si>
  <si>
    <t>นายชายสมบูรณ์ คำสอ</t>
  </si>
  <si>
    <t>บริษัท คุ้มแก้วสุวรรณ จำกัด</t>
  </si>
  <si>
    <t>นายสัญญา นาคทอง</t>
  </si>
  <si>
    <t>หจก.ภู่พันธ์ตระกูล ทรานสปอร์ต</t>
  </si>
  <si>
    <t>นายสมคิด คชเสนา</t>
  </si>
  <si>
    <t>นายวิวัฒน์ ทองคำ</t>
  </si>
  <si>
    <t>นางกันธิชา โชคคณาพิทักษ์</t>
  </si>
  <si>
    <t>นายพัชรพล คงทอง</t>
  </si>
  <si>
    <t>หจก.เพชรพุนพินทรานสปร์ต</t>
  </si>
  <si>
    <t>บจก.รวมเทพนครทรานสปอร์ต</t>
  </si>
  <si>
    <t>สุทธิชัย   ทรงศิริ</t>
  </si>
  <si>
    <t>จันทรา ประทุมพงค์</t>
  </si>
  <si>
    <t>ณัฐพงษ์  เพ็งบุบผา</t>
  </si>
  <si>
    <t>ทศพล  พงษ์ศิริ</t>
  </si>
  <si>
    <t>ธัชกร  อาสาสู้</t>
  </si>
  <si>
    <t>หจก.ซี.เอส.เชียงใหม่</t>
  </si>
  <si>
    <t>ศักดิ์ชัย  มีทองคำ</t>
  </si>
  <si>
    <t>กัญธิยากรณ์   ชินวัลย์</t>
  </si>
  <si>
    <t>เอ เอส พี อินเตอร์เซอร์วิส บจก.</t>
  </si>
  <si>
    <t>เซเว่นคลับ ลอจิสติกส์ ดีแอล (ไทยแลนด์) หจก.</t>
  </si>
  <si>
    <t>นายสรศักดิ์  ไตรพงษ์</t>
  </si>
  <si>
    <t>บริษัท ธัญญรัตน์ ทรานสปอร์ต จำกัด</t>
  </si>
  <si>
    <t>นางสาวนันทนา บุญเลิศ</t>
  </si>
  <si>
    <t>นายอภิสิทธิ์ บุรพันธ์</t>
  </si>
  <si>
    <t>นายชัยวัฒน์ ศรีสามเนียม</t>
  </si>
  <si>
    <t>นางลัดดา เมาเป็ง</t>
  </si>
  <si>
    <t>นางเพลินพิศ แท่งทอง</t>
  </si>
  <si>
    <t>นายมานพ มีทองคำ</t>
  </si>
  <si>
    <t>นายพยุงศักดิ์ เกิดแก้ว</t>
  </si>
  <si>
    <t>นางสาวจิราภา ภูจ้อย</t>
  </si>
  <si>
    <t>นายเกรียงไกร  มืดอินทร์</t>
  </si>
  <si>
    <t>บจก. อรรถพร โลจิสติกส์</t>
  </si>
  <si>
    <t>DC4</t>
  </si>
  <si>
    <t>0</t>
  </si>
  <si>
    <t>นายสุวรรณ กรรณแก้ว</t>
  </si>
  <si>
    <t>นายเดือน นามฝาง</t>
  </si>
  <si>
    <t>นายวีรวัต โตโสม</t>
  </si>
  <si>
    <t>ผม2769</t>
  </si>
  <si>
    <t>ผม2789</t>
  </si>
  <si>
    <t>นายประสิทธิ์ รุ่งดี</t>
  </si>
  <si>
    <t>ตถ8459</t>
  </si>
  <si>
    <t>1ฒผ8372</t>
  </si>
  <si>
    <t>ผท4925</t>
  </si>
  <si>
    <t>ผม3466</t>
  </si>
  <si>
    <t>นายอุทิศ ด้วงสีทอง</t>
  </si>
  <si>
    <t>CDCBB</t>
  </si>
  <si>
    <t>842939</t>
  </si>
  <si>
    <t>นางสาวสลิลทิพย์ เมเศรษฐี</t>
  </si>
  <si>
    <t>BDCNS</t>
  </si>
  <si>
    <t>RDCSR</t>
  </si>
  <si>
    <t>841619</t>
  </si>
  <si>
    <t>CDCKK</t>
  </si>
  <si>
    <t>848618</t>
  </si>
  <si>
    <t>622230</t>
  </si>
  <si>
    <t>DDC2</t>
  </si>
  <si>
    <t>CDCHY</t>
  </si>
  <si>
    <t>CDCMC</t>
  </si>
  <si>
    <t>1ฒภ9501</t>
  </si>
  <si>
    <t>บม4752</t>
  </si>
  <si>
    <t>ผม2097</t>
  </si>
  <si>
    <t>1ฒม3518</t>
  </si>
  <si>
    <t>ก1686</t>
  </si>
  <si>
    <t>ผธ3273</t>
  </si>
  <si>
    <t>ข2341</t>
  </si>
  <si>
    <t>ผม7522</t>
  </si>
  <si>
    <t>นางสาวระพีพร บุญชาญ</t>
  </si>
  <si>
    <t>นายสมพร สระแก้ว</t>
  </si>
  <si>
    <t>นายวุฒินันท์ ศรีศาลาแสง</t>
  </si>
  <si>
    <t>749903</t>
  </si>
  <si>
    <t>705740</t>
  </si>
  <si>
    <t>831705</t>
  </si>
  <si>
    <t>627019</t>
  </si>
  <si>
    <t>830118</t>
  </si>
  <si>
    <t>629753</t>
  </si>
  <si>
    <t>608067</t>
  </si>
  <si>
    <t>857381</t>
  </si>
  <si>
    <t>700690</t>
  </si>
  <si>
    <t>706807</t>
  </si>
  <si>
    <t>827309</t>
  </si>
  <si>
    <t>832627</t>
  </si>
  <si>
    <t>705965</t>
  </si>
  <si>
    <t>706078</t>
  </si>
  <si>
    <t>706477</t>
  </si>
  <si>
    <t>829622</t>
  </si>
  <si>
    <t>613345</t>
  </si>
  <si>
    <t>752919</t>
  </si>
  <si>
    <t>753004</t>
  </si>
  <si>
    <t>604288</t>
  </si>
  <si>
    <t>604289</t>
  </si>
  <si>
    <t>749817</t>
  </si>
  <si>
    <t>753015</t>
  </si>
  <si>
    <t>749911</t>
  </si>
  <si>
    <t>761221</t>
  </si>
  <si>
    <t>749397</t>
  </si>
  <si>
    <t>752088</t>
  </si>
  <si>
    <t>752097</t>
  </si>
  <si>
    <t>749399</t>
  </si>
  <si>
    <t>766317</t>
  </si>
  <si>
    <t>716494</t>
  </si>
  <si>
    <t>798694</t>
  </si>
  <si>
    <t>623375</t>
  </si>
  <si>
    <t>CDCSR</t>
  </si>
  <si>
    <t>20160401</t>
  </si>
  <si>
    <t>W401140001</t>
  </si>
  <si>
    <t>W101140002</t>
  </si>
  <si>
    <t>FC02140042</t>
  </si>
  <si>
    <t>FC02140004</t>
  </si>
  <si>
    <t>FC02140044</t>
  </si>
  <si>
    <t>FC33140003</t>
  </si>
  <si>
    <t>FC02140012</t>
  </si>
  <si>
    <t>FC02140018</t>
  </si>
  <si>
    <t>FC02140041</t>
  </si>
  <si>
    <t>FC02140059</t>
  </si>
  <si>
    <t>FC02140001</t>
  </si>
  <si>
    <t>FC02140033</t>
  </si>
  <si>
    <t>FC02140036</t>
  </si>
  <si>
    <t>FC02140046</t>
  </si>
  <si>
    <t>FC02140054</t>
  </si>
  <si>
    <t>FC33140004</t>
  </si>
  <si>
    <t>FC02140024</t>
  </si>
  <si>
    <t>FC02140043</t>
  </si>
  <si>
    <t>FC02140049</t>
  </si>
  <si>
    <t>FC02140040</t>
  </si>
  <si>
    <t>FC02140010</t>
  </si>
  <si>
    <t>FC02140047</t>
  </si>
  <si>
    <t>FC02140061</t>
  </si>
  <si>
    <t>FC02140005</t>
  </si>
  <si>
    <t>FC02140013</t>
  </si>
  <si>
    <t>FC02140002</t>
  </si>
  <si>
    <t>FC02140034</t>
  </si>
  <si>
    <t>FC02140037</t>
  </si>
  <si>
    <t>FC02140045</t>
  </si>
  <si>
    <t>FC02140017</t>
  </si>
  <si>
    <t>FC02140050</t>
  </si>
  <si>
    <t>FC02140014</t>
  </si>
  <si>
    <t>FC02140020</t>
  </si>
  <si>
    <t>FC02140006</t>
  </si>
  <si>
    <t>FC02140016</t>
  </si>
  <si>
    <t>FC02140008</t>
  </si>
  <si>
    <t>FC02140039</t>
  </si>
  <si>
    <t>FC02140021</t>
  </si>
  <si>
    <t>FC02140051</t>
  </si>
  <si>
    <t>FC02140052</t>
  </si>
  <si>
    <t>FC02140023</t>
  </si>
  <si>
    <t>FC02140011</t>
  </si>
  <si>
    <t>FC02140060</t>
  </si>
  <si>
    <t>FC02140007</t>
  </si>
  <si>
    <t>FC02140009</t>
  </si>
  <si>
    <t>FC02140025</t>
  </si>
  <si>
    <t>FC02140019</t>
  </si>
  <si>
    <t>FC02140058</t>
  </si>
  <si>
    <t>FC02140055</t>
  </si>
  <si>
    <t>FC02140022</t>
  </si>
  <si>
    <t>FC02140057</t>
  </si>
  <si>
    <t>FC02140053</t>
  </si>
  <si>
    <t>FC33140002</t>
  </si>
  <si>
    <t>FC02140003</t>
  </si>
  <si>
    <t>WB01140001</t>
  </si>
  <si>
    <t>BDCCHOK</t>
  </si>
  <si>
    <t>20160402</t>
  </si>
  <si>
    <t>FC01140127</t>
  </si>
  <si>
    <t>WB14140001</t>
  </si>
  <si>
    <t>FC01140122</t>
  </si>
  <si>
    <t>W801140002</t>
  </si>
  <si>
    <t>FC01140132</t>
  </si>
  <si>
    <t>FC01140123</t>
  </si>
  <si>
    <t>1ฒฎ1272</t>
  </si>
  <si>
    <t>FC01140130</t>
  </si>
  <si>
    <t>FC01140128</t>
  </si>
  <si>
    <t>FC01140125</t>
  </si>
  <si>
    <t>1ฒก6955</t>
  </si>
  <si>
    <t>W101140032</t>
  </si>
  <si>
    <t>1ฒฐ3219</t>
  </si>
  <si>
    <t>W401140002</t>
  </si>
  <si>
    <t>701950</t>
  </si>
  <si>
    <t>FC11140010</t>
  </si>
  <si>
    <t>FC11140025</t>
  </si>
  <si>
    <t>FC32140007</t>
  </si>
  <si>
    <t>FC11140028</t>
  </si>
  <si>
    <t>FC11140018</t>
  </si>
  <si>
    <t>FC11140020</t>
  </si>
  <si>
    <t>FC11140023</t>
  </si>
  <si>
    <t>FC11140003</t>
  </si>
  <si>
    <t>FC11140008</t>
  </si>
  <si>
    <t>FC11140014</t>
  </si>
  <si>
    <t>FC11140012</t>
  </si>
  <si>
    <t>FC11140022</t>
  </si>
  <si>
    <t>FC11140006</t>
  </si>
  <si>
    <t>FC32140004</t>
  </si>
  <si>
    <t>FC11140021</t>
  </si>
  <si>
    <t>FC11140024</t>
  </si>
  <si>
    <t>FC32140015</t>
  </si>
  <si>
    <t>FC11140026</t>
  </si>
  <si>
    <t>FC11140016</t>
  </si>
  <si>
    <t>WB14140002</t>
  </si>
  <si>
    <t>FC11140011</t>
  </si>
  <si>
    <t>FC11140005</t>
  </si>
  <si>
    <t>FC32140016</t>
  </si>
  <si>
    <t>FC32140012</t>
  </si>
  <si>
    <t>FC01140129</t>
  </si>
  <si>
    <t>FC32140006</t>
  </si>
  <si>
    <t>FC11140030</t>
  </si>
  <si>
    <t>FC32140001</t>
  </si>
  <si>
    <t>FC01140126</t>
  </si>
  <si>
    <t>FC11140002</t>
  </si>
  <si>
    <t>FC11140004</t>
  </si>
  <si>
    <t>FC11140015</t>
  </si>
  <si>
    <t>FC32140002</t>
  </si>
  <si>
    <t>FC11140027</t>
  </si>
  <si>
    <t>FC32140005</t>
  </si>
  <si>
    <t>FC11140029</t>
  </si>
  <si>
    <t>FC11140017</t>
  </si>
  <si>
    <t>FC32140003</t>
  </si>
  <si>
    <t>FC32140019</t>
  </si>
  <si>
    <t>FC32140011</t>
  </si>
  <si>
    <t>FC01140131</t>
  </si>
  <si>
    <t>FC11140009</t>
  </si>
  <si>
    <t>FC11140019</t>
  </si>
  <si>
    <t>FC11140007</t>
  </si>
  <si>
    <t>FC32140013</t>
  </si>
  <si>
    <t>FC32140010</t>
  </si>
  <si>
    <t>FC32140009</t>
  </si>
  <si>
    <t>FC32140017</t>
  </si>
  <si>
    <t>FC32140014</t>
  </si>
  <si>
    <t>FC32140008</t>
  </si>
  <si>
    <t>FC11140031</t>
  </si>
  <si>
    <t>FC32140018</t>
  </si>
  <si>
    <t>FC01140124</t>
  </si>
  <si>
    <t>FC01140121</t>
  </si>
  <si>
    <t>FC11140013</t>
  </si>
  <si>
    <t>W101140024</t>
  </si>
  <si>
    <t>FC06140014</t>
  </si>
  <si>
    <t>FC06140013</t>
  </si>
  <si>
    <t>FC06140012</t>
  </si>
  <si>
    <t>FC06140007</t>
  </si>
  <si>
    <t>โกวิท</t>
  </si>
  <si>
    <t>FC06140011</t>
  </si>
  <si>
    <t>FC06140009</t>
  </si>
  <si>
    <t>FC06140015</t>
  </si>
  <si>
    <t>FC06140008</t>
  </si>
  <si>
    <t>FC06140010</t>
  </si>
  <si>
    <t>FC01140112</t>
  </si>
  <si>
    <t>FC01140089</t>
  </si>
  <si>
    <t>FC01140106</t>
  </si>
  <si>
    <t>FC01140120</t>
  </si>
  <si>
    <t>FC01140091</t>
  </si>
  <si>
    <t>FC01140097</t>
  </si>
  <si>
    <t>FC01140115</t>
  </si>
  <si>
    <t>FC01140118</t>
  </si>
  <si>
    <t>FC01140103</t>
  </si>
  <si>
    <t>FC01140119</t>
  </si>
  <si>
    <t>FC01140114</t>
  </si>
  <si>
    <t>FC01140093</t>
  </si>
  <si>
    <t>FC01140096</t>
  </si>
  <si>
    <t>FC01140095</t>
  </si>
  <si>
    <t>FC01140108</t>
  </si>
  <si>
    <t>FC01140101</t>
  </si>
  <si>
    <t>FC01140099</t>
  </si>
  <si>
    <t>FC01140094</t>
  </si>
  <si>
    <t>FC01140092</t>
  </si>
  <si>
    <t>FC01140105</t>
  </si>
  <si>
    <t>FC01140109</t>
  </si>
  <si>
    <t>FC01140117</t>
  </si>
  <si>
    <t>FC01140098</t>
  </si>
  <si>
    <t>FC01140088</t>
  </si>
  <si>
    <t>FC01140100</t>
  </si>
  <si>
    <t>FC01140102</t>
  </si>
  <si>
    <t>FC01140113</t>
  </si>
  <si>
    <t>FC01140110</t>
  </si>
  <si>
    <t>FC01140086</t>
  </si>
  <si>
    <t>FC01140104</t>
  </si>
  <si>
    <t>FC01140111</t>
  </si>
  <si>
    <t>FC01140116</t>
  </si>
  <si>
    <t>FC01140087</t>
  </si>
  <si>
    <t>FC01140085</t>
  </si>
  <si>
    <t>FC01140090</t>
  </si>
  <si>
    <t>FC01140107</t>
  </si>
  <si>
    <t>20160403</t>
  </si>
  <si>
    <t>WB14140003</t>
  </si>
  <si>
    <t>FC01140270</t>
  </si>
  <si>
    <t>FC01140262</t>
  </si>
  <si>
    <t>FC01140261</t>
  </si>
  <si>
    <t>FC01140269</t>
  </si>
  <si>
    <t>1ฒข8716</t>
  </si>
  <si>
    <t>FC01140260</t>
  </si>
  <si>
    <t>FC01140267</t>
  </si>
  <si>
    <t>FC01140268</t>
  </si>
  <si>
    <t>FC01140264</t>
  </si>
  <si>
    <t>FC01140266</t>
  </si>
  <si>
    <t>FC01140263</t>
  </si>
  <si>
    <t>FC01140271</t>
  </si>
  <si>
    <t>FC01140265</t>
  </si>
  <si>
    <t>W121140007</t>
  </si>
  <si>
    <t>ผล4303</t>
  </si>
  <si>
    <t>RDCCB</t>
  </si>
  <si>
    <t>W401140003</t>
  </si>
  <si>
    <t>W101140042</t>
  </si>
  <si>
    <t>609653</t>
  </si>
  <si>
    <t>WB14140005</t>
  </si>
  <si>
    <t>FC32140025</t>
  </si>
  <si>
    <t>FC32140027</t>
  </si>
  <si>
    <t>FC32140023</t>
  </si>
  <si>
    <t>FC32140024</t>
  </si>
  <si>
    <t>FC32140030</t>
  </si>
  <si>
    <t>FC32140039</t>
  </si>
  <si>
    <t>FC32140034</t>
  </si>
  <si>
    <t>FC32140029</t>
  </si>
  <si>
    <t>FC32140035</t>
  </si>
  <si>
    <t>FC32140022</t>
  </si>
  <si>
    <t>FC32140032</t>
  </si>
  <si>
    <t>FC32140026</t>
  </si>
  <si>
    <t>FC32140031</t>
  </si>
  <si>
    <t>FC32140038</t>
  </si>
  <si>
    <t>FC32140033</t>
  </si>
  <si>
    <t>FC32140036</t>
  </si>
  <si>
    <t>FC32140028</t>
  </si>
  <si>
    <t>FC32140037</t>
  </si>
  <si>
    <t>W121140005</t>
  </si>
  <si>
    <t>861053</t>
  </si>
  <si>
    <t>W121140006</t>
  </si>
  <si>
    <t>FC01140184</t>
  </si>
  <si>
    <t>FC01140194</t>
  </si>
  <si>
    <t>FC01140199</t>
  </si>
  <si>
    <t>FC01140201</t>
  </si>
  <si>
    <t>FC01140190</t>
  </si>
  <si>
    <t>FC01140183</t>
  </si>
  <si>
    <t>FC01140187</t>
  </si>
  <si>
    <t>FC01140185</t>
  </si>
  <si>
    <t>FC01140196</t>
  </si>
  <si>
    <t>FC01140191</t>
  </si>
  <si>
    <t>FC01140200</t>
  </si>
  <si>
    <t>FC01140186</t>
  </si>
  <si>
    <t>FC01140205</t>
  </si>
  <si>
    <t>FC01140182</t>
  </si>
  <si>
    <t>FC01140180</t>
  </si>
  <si>
    <t>FC01140204</t>
  </si>
  <si>
    <t>FC01140202</t>
  </si>
  <si>
    <t>FC01140181</t>
  </si>
  <si>
    <t>FC01140198</t>
  </si>
  <si>
    <t>FC01140189</t>
  </si>
  <si>
    <t>FC01140188</t>
  </si>
  <si>
    <t>FC01140197</t>
  </si>
  <si>
    <t>FC01140193</t>
  </si>
  <si>
    <t>FC01140195</t>
  </si>
  <si>
    <t>FC01140203</t>
  </si>
  <si>
    <t>FC01140192</t>
  </si>
  <si>
    <t>RDCKK</t>
  </si>
  <si>
    <t>S_ID_CARD</t>
  </si>
  <si>
    <t>S_TD_NAME</t>
  </si>
  <si>
    <t>S_SAP_CODE</t>
  </si>
  <si>
    <t>3940300085091</t>
  </si>
  <si>
    <t>1840100082492</t>
  </si>
  <si>
    <t>3800101875310</t>
  </si>
  <si>
    <t>1739900395087</t>
  </si>
  <si>
    <t>3801200692168</t>
  </si>
  <si>
    <t>2330300020752</t>
  </si>
  <si>
    <t>3740300265261</t>
  </si>
  <si>
    <t>5841200030943</t>
  </si>
  <si>
    <t>3461400191743</t>
  </si>
  <si>
    <t>5341200034773</t>
  </si>
  <si>
    <t>3130600002652</t>
  </si>
  <si>
    <t>3150300110867</t>
  </si>
  <si>
    <t>1700800033576</t>
  </si>
  <si>
    <t>3349800009495</t>
  </si>
  <si>
    <t>1759900195185</t>
  </si>
  <si>
    <t>3180400196321</t>
  </si>
  <si>
    <t>3451200070560</t>
  </si>
  <si>
    <t>3101501494388</t>
  </si>
  <si>
    <t>3160200028298</t>
  </si>
  <si>
    <t>3300400001987</t>
  </si>
  <si>
    <t>3110200702436</t>
  </si>
  <si>
    <t>3461000056717</t>
  </si>
  <si>
    <t>5350800038655</t>
  </si>
  <si>
    <t>3350800989335</t>
  </si>
  <si>
    <t>3410600085814</t>
  </si>
  <si>
    <t>1180600069823</t>
  </si>
  <si>
    <t>3461200125038</t>
  </si>
  <si>
    <t>3251200573954</t>
  </si>
  <si>
    <t>3410400754968</t>
  </si>
  <si>
    <t>3440600520537</t>
  </si>
  <si>
    <t>3411300044153</t>
  </si>
  <si>
    <t>3411200983719</t>
  </si>
  <si>
    <t>3440100600621</t>
  </si>
  <si>
    <t>3320101874962</t>
  </si>
  <si>
    <t>3310400129673</t>
  </si>
  <si>
    <t>5670500113535</t>
  </si>
  <si>
    <t>3191100506539</t>
  </si>
  <si>
    <t>3840200663949</t>
  </si>
  <si>
    <t>3350400562890</t>
  </si>
  <si>
    <t>2721000001075</t>
  </si>
  <si>
    <t>1411900151507</t>
  </si>
  <si>
    <t>3801300396641</t>
  </si>
  <si>
    <t>3310300758351</t>
  </si>
  <si>
    <t>3301500362281</t>
  </si>
  <si>
    <t>3401700744608</t>
  </si>
  <si>
    <t>3160400292266</t>
  </si>
  <si>
    <t>5110200028570</t>
  </si>
  <si>
    <t>5230490004899</t>
  </si>
  <si>
    <t>1710300090163</t>
  </si>
  <si>
    <t>Dynamic</t>
  </si>
  <si>
    <t>0214</t>
  </si>
  <si>
    <t>3100903290107</t>
  </si>
  <si>
    <t>3800400894928</t>
  </si>
  <si>
    <t>3102101845184</t>
  </si>
  <si>
    <t>1250100244820</t>
  </si>
  <si>
    <t>1320500091680</t>
  </si>
  <si>
    <t>5410600021260</t>
  </si>
  <si>
    <t>1749900240512</t>
  </si>
  <si>
    <t>Date</t>
  </si>
  <si>
    <t>Reason Name</t>
  </si>
  <si>
    <t>Material No.</t>
  </si>
  <si>
    <t>Material Desc.</t>
  </si>
  <si>
    <t>Qty</t>
  </si>
  <si>
    <t>Unit</t>
  </si>
  <si>
    <t>BaseLineDate</t>
  </si>
  <si>
    <t>FileName</t>
  </si>
  <si>
    <t>ยอดรวม</t>
  </si>
  <si>
    <t/>
  </si>
  <si>
    <t>S_LP_NUMBER</t>
  </si>
  <si>
    <t>S_VEND_CONTRACT_CODE</t>
  </si>
  <si>
    <t>S_VEND_NAME</t>
  </si>
  <si>
    <t>TY</t>
  </si>
  <si>
    <t>สินค้าชำรุด</t>
  </si>
  <si>
    <t>EA</t>
  </si>
  <si>
    <t>สินค้าสูญหาย/ขาดส่ง</t>
  </si>
  <si>
    <t>2ฒจ1593</t>
  </si>
  <si>
    <t>1ฒฬ5154</t>
  </si>
  <si>
    <t>บย544</t>
  </si>
  <si>
    <t>IN</t>
  </si>
  <si>
    <t>1ฒศ8970</t>
  </si>
  <si>
    <t>ยค6353</t>
  </si>
  <si>
    <t>ผห572</t>
  </si>
  <si>
    <t>ผห576</t>
  </si>
  <si>
    <t>ผห560</t>
  </si>
  <si>
    <t>ยค3890</t>
  </si>
  <si>
    <t>ผษ376</t>
  </si>
  <si>
    <t>2ฒว4281</t>
  </si>
  <si>
    <t>ผค6998</t>
  </si>
  <si>
    <t>ผล7370</t>
  </si>
  <si>
    <t>2ฒฆ1302</t>
  </si>
  <si>
    <t>2ฒร7536</t>
  </si>
  <si>
    <t>ผว5227</t>
  </si>
  <si>
    <t>บร1075</t>
  </si>
  <si>
    <t>2ฒน9294</t>
  </si>
  <si>
    <t>ผว5439</t>
  </si>
  <si>
    <t>ผค6997</t>
  </si>
  <si>
    <t>ผร9244</t>
  </si>
  <si>
    <t>ผว5508</t>
  </si>
  <si>
    <t>ผษ7179</t>
  </si>
  <si>
    <t>1ฒฉ9774</t>
  </si>
  <si>
    <t>2ฒท6238</t>
  </si>
  <si>
    <t>2ฒผ6651</t>
  </si>
  <si>
    <t>1ฒฬ2193</t>
  </si>
  <si>
    <t>1ฒษ1454</t>
  </si>
  <si>
    <t>1ฒต1584</t>
  </si>
  <si>
    <t>ผษ5465</t>
  </si>
  <si>
    <t>ผห6354</t>
  </si>
  <si>
    <t>ยข1803</t>
  </si>
  <si>
    <t>ยข6635</t>
  </si>
  <si>
    <t>ยค2773</t>
  </si>
  <si>
    <t>ยค7734</t>
  </si>
  <si>
    <t>ยง8741</t>
  </si>
  <si>
    <t>ยค7841</t>
  </si>
  <si>
    <t>ผล6976</t>
  </si>
  <si>
    <t>2ฒว4035</t>
  </si>
  <si>
    <t>1ฒฬ3629</t>
  </si>
  <si>
    <t>ผธ6099</t>
  </si>
  <si>
    <t>ผธ7314</t>
  </si>
  <si>
    <t>ผน256</t>
  </si>
  <si>
    <t>ผว4683</t>
  </si>
  <si>
    <t>ผม4136</t>
  </si>
  <si>
    <t>ผล9727</t>
  </si>
  <si>
    <t>2ฒร8704</t>
  </si>
  <si>
    <t>ผธ6100</t>
  </si>
  <si>
    <t>ผธ7312</t>
  </si>
  <si>
    <t>ผท9725</t>
  </si>
  <si>
    <t>ผธ8640</t>
  </si>
  <si>
    <t>ผท5317</t>
  </si>
  <si>
    <t>ผธ7947</t>
  </si>
  <si>
    <t>2ฒฉ2386</t>
  </si>
  <si>
    <t>ผธ6126</t>
  </si>
  <si>
    <t>บฉ5544</t>
  </si>
  <si>
    <t>2ฒย4651</t>
  </si>
  <si>
    <t>1ฒฆ1238</t>
  </si>
  <si>
    <t>1ฒก9452</t>
  </si>
  <si>
    <t>ถต7709</t>
  </si>
  <si>
    <t>1ฒผ8437</t>
  </si>
  <si>
    <t>ตส877</t>
  </si>
  <si>
    <t>บร3056</t>
  </si>
  <si>
    <t>ผม7474</t>
  </si>
  <si>
    <t>บร2729</t>
  </si>
  <si>
    <t>บษ5270</t>
  </si>
  <si>
    <t>1ฒภ8820</t>
  </si>
  <si>
    <t>2ฒฒ4632</t>
  </si>
  <si>
    <t>ถอ449</t>
  </si>
  <si>
    <t>2ฒฉ8977</t>
  </si>
  <si>
    <t>2ฒฉ8976</t>
  </si>
  <si>
    <t>ฒจ7352</t>
  </si>
  <si>
    <t>1ฒส4173</t>
  </si>
  <si>
    <t>ฒผ5987</t>
  </si>
  <si>
    <t>2ฒก9730</t>
  </si>
  <si>
    <t>1ฒษ2235</t>
  </si>
  <si>
    <t>1ฒธ3954</t>
  </si>
  <si>
    <t>1ฒฬ2043</t>
  </si>
  <si>
    <t>2ฒผ2476</t>
  </si>
  <si>
    <t>2ฒฌ9976</t>
  </si>
  <si>
    <t>2ฒผ2475</t>
  </si>
  <si>
    <t>2ฒย4653</t>
  </si>
  <si>
    <t>2ฒร3549</t>
  </si>
  <si>
    <t>บม8730</t>
  </si>
  <si>
    <t>ผว7929</t>
  </si>
  <si>
    <t>ตจ1700</t>
  </si>
  <si>
    <t>1ฒฬ437</t>
  </si>
  <si>
    <t>ฒม4533</t>
  </si>
  <si>
    <t>บว5117</t>
  </si>
  <si>
    <t>บว6091</t>
  </si>
  <si>
    <t>2ฒฐ2757</t>
  </si>
  <si>
    <t>บธ3485</t>
  </si>
  <si>
    <t>1ฒอ9094</t>
  </si>
  <si>
    <t>ฒห5574</t>
  </si>
  <si>
    <t>2ฒบ4872</t>
  </si>
  <si>
    <t>2ฒข7002</t>
  </si>
  <si>
    <t>2ฒข7004</t>
  </si>
  <si>
    <t>2ฒข7003</t>
  </si>
  <si>
    <t>2ฒฐ4266</t>
  </si>
  <si>
    <t>ผษ6853</t>
  </si>
  <si>
    <t>ยก5917</t>
  </si>
  <si>
    <t>ยก5886</t>
  </si>
  <si>
    <t>ยข9101</t>
  </si>
  <si>
    <t>ถฎ883</t>
  </si>
  <si>
    <t>ผจ8614</t>
  </si>
  <si>
    <t>ผจ275</t>
  </si>
  <si>
    <t>บว4102</t>
  </si>
  <si>
    <t>2ฒฌ8037</t>
  </si>
  <si>
    <t>ผห2004</t>
  </si>
  <si>
    <t>2ฒธ9427</t>
  </si>
  <si>
    <t>บว58</t>
  </si>
  <si>
    <t>บธ4516</t>
  </si>
  <si>
    <t>2ฒน8225</t>
  </si>
  <si>
    <t>2ฒบ736</t>
  </si>
  <si>
    <t>2ฒว4026</t>
  </si>
  <si>
    <t>2ฒท836</t>
  </si>
  <si>
    <t>2ฒท835</t>
  </si>
  <si>
    <t>ผฉ1799</t>
  </si>
  <si>
    <t>ผฉ1801</t>
  </si>
  <si>
    <t>ผธ5840</t>
  </si>
  <si>
    <t>1ฒฒ2312</t>
  </si>
  <si>
    <t>ผค8880</t>
  </si>
  <si>
    <t>ผน4361</t>
  </si>
  <si>
    <t>ผน4360</t>
  </si>
  <si>
    <t>ผธ3461</t>
  </si>
  <si>
    <t>ผน3440</t>
  </si>
  <si>
    <t>ผน5144</t>
  </si>
  <si>
    <t>ยง3736</t>
  </si>
  <si>
    <t>ยง3739</t>
  </si>
  <si>
    <t>ผน1727</t>
  </si>
  <si>
    <t>2ฒธ6120</t>
  </si>
  <si>
    <t>ผน5838</t>
  </si>
  <si>
    <t>2ฒจ9770</t>
  </si>
  <si>
    <t>2ฒจ9763</t>
  </si>
  <si>
    <t>2ฒฉ340</t>
  </si>
  <si>
    <t>2ฒจ9764</t>
  </si>
  <si>
    <t>2ฒฌ8303</t>
  </si>
  <si>
    <t>2ฒฐ6075</t>
  </si>
  <si>
    <t>ผห2003</t>
  </si>
  <si>
    <t>2ฒง8644</t>
  </si>
  <si>
    <t>ผน2869</t>
  </si>
  <si>
    <t>2ฒฉ343</t>
  </si>
  <si>
    <t>2ฒข5044</t>
  </si>
  <si>
    <t>ผน7323</t>
  </si>
  <si>
    <t>ผน9268</t>
  </si>
  <si>
    <t>ผธ8734</t>
  </si>
  <si>
    <t>2ฒฉ8436</t>
  </si>
  <si>
    <t>ผย498</t>
  </si>
  <si>
    <t>ผข5932</t>
  </si>
  <si>
    <t>ผธ6951</t>
  </si>
  <si>
    <t>ผท4489</t>
  </si>
  <si>
    <t>ผท4487</t>
  </si>
  <si>
    <t>ผท7920</t>
  </si>
  <si>
    <t>ผธ4125</t>
  </si>
  <si>
    <t>ผท8658</t>
  </si>
  <si>
    <t>ผท7919</t>
  </si>
  <si>
    <t>ผท1394</t>
  </si>
  <si>
    <t>ผธ6924</t>
  </si>
  <si>
    <t>2ฒบ8394</t>
  </si>
  <si>
    <t>2ฒย5839</t>
  </si>
  <si>
    <t>2ฒย5838</t>
  </si>
  <si>
    <t>2ฒย5837</t>
  </si>
  <si>
    <t>2ฒย5840</t>
  </si>
  <si>
    <t>2ฒย5835</t>
  </si>
  <si>
    <t>2ฒฉ8482</t>
  </si>
  <si>
    <t>1ฒฮ423</t>
  </si>
  <si>
    <t>ผธ2721</t>
  </si>
  <si>
    <t>ผท8890</t>
  </si>
  <si>
    <t>2ฒพ2896</t>
  </si>
  <si>
    <t>2ฒย7643</t>
  </si>
  <si>
    <t>2ฒว3179</t>
  </si>
  <si>
    <t>1ฒผ6818</t>
  </si>
  <si>
    <t>2ฒญ1291</t>
  </si>
  <si>
    <t>บห1915</t>
  </si>
  <si>
    <t>2ฒญ6901</t>
  </si>
  <si>
    <t>ฒข3676</t>
  </si>
  <si>
    <t>บล4717</t>
  </si>
  <si>
    <t>บว6956</t>
  </si>
  <si>
    <t>2ฒฎ2702</t>
  </si>
  <si>
    <t>2ฒน2338</t>
  </si>
  <si>
    <t>ผธ6096</t>
  </si>
  <si>
    <t>2ฒฒ4623</t>
  </si>
  <si>
    <t>ฒต8326</t>
  </si>
  <si>
    <t>ยค493</t>
  </si>
  <si>
    <t>ถย7244</t>
  </si>
  <si>
    <t>1ฒง8691</t>
  </si>
  <si>
    <t>2ฒต231</t>
  </si>
  <si>
    <t>ผธ9271</t>
  </si>
  <si>
    <t>บล5158</t>
  </si>
  <si>
    <t>ยค494</t>
  </si>
  <si>
    <t>ยค1153</t>
  </si>
  <si>
    <t>2ฒง3253</t>
  </si>
  <si>
    <t>ยง8739</t>
  </si>
  <si>
    <t>ผจ83</t>
  </si>
  <si>
    <t>ผจ84</t>
  </si>
  <si>
    <t>ผจ946</t>
  </si>
  <si>
    <t>ผจ950</t>
  </si>
  <si>
    <t>ผน6340</t>
  </si>
  <si>
    <t>บต7588</t>
  </si>
  <si>
    <t>บต7589</t>
  </si>
  <si>
    <t>1ฒศ6713</t>
  </si>
  <si>
    <t>2ฒท2597</t>
  </si>
  <si>
    <t>2ฒณ6078</t>
  </si>
  <si>
    <t>2ฒฒ3966</t>
  </si>
  <si>
    <t>ยง717</t>
  </si>
  <si>
    <t>ยค5788</t>
  </si>
  <si>
    <t>2ฒท7551</t>
  </si>
  <si>
    <t>2ฒภ3508</t>
  </si>
  <si>
    <t>2ฒภ3509</t>
  </si>
  <si>
    <t>2ฒถ3662</t>
  </si>
  <si>
    <t>ผม2779</t>
  </si>
  <si>
    <t>2ฒญ3119</t>
  </si>
  <si>
    <t>ผค8876</t>
  </si>
  <si>
    <t>ผฉ8314</t>
  </si>
  <si>
    <t>ยค8932</t>
  </si>
  <si>
    <t>ยค9214</t>
  </si>
  <si>
    <t>ผว3417</t>
  </si>
  <si>
    <t>ยค7993</t>
  </si>
  <si>
    <t>ยค9132</t>
  </si>
  <si>
    <t>ผค8114</t>
  </si>
  <si>
    <t>ผอ2851</t>
  </si>
  <si>
    <t>ผน2850</t>
  </si>
  <si>
    <t>ผน2849</t>
  </si>
  <si>
    <t>ผน2851</t>
  </si>
  <si>
    <t>ผน2852</t>
  </si>
  <si>
    <t>ผน7507</t>
  </si>
  <si>
    <t>ผน7506</t>
  </si>
  <si>
    <t>1ฒฮ8296</t>
  </si>
  <si>
    <t>ยง2232</t>
  </si>
  <si>
    <t>ยง2832</t>
  </si>
  <si>
    <t>ยข7921</t>
  </si>
  <si>
    <t>1ฒท7378</t>
  </si>
  <si>
    <t>ยง2698</t>
  </si>
  <si>
    <t>ยข3050</t>
  </si>
  <si>
    <t>1ฒม6207</t>
  </si>
  <si>
    <t>บพ2326</t>
  </si>
  <si>
    <t>2ฒผ3349</t>
  </si>
  <si>
    <t>2ฒฉ2383</t>
  </si>
  <si>
    <t>2ฒถ3248</t>
  </si>
  <si>
    <t>บท1222</t>
  </si>
  <si>
    <t>2ฒภ4555</t>
  </si>
  <si>
    <t>1ฒข7443</t>
  </si>
  <si>
    <t>ผว5441</t>
  </si>
  <si>
    <t>ถธ7383</t>
  </si>
  <si>
    <t>2ฒย3834</t>
  </si>
  <si>
    <t>2ฒม5067</t>
  </si>
  <si>
    <t>บร4045</t>
  </si>
  <si>
    <t>2ฒร8242</t>
  </si>
  <si>
    <t>ผข2282</t>
  </si>
  <si>
    <t>ผน8559</t>
  </si>
  <si>
    <t>2ฒว5129</t>
  </si>
  <si>
    <t>2ฒศ4128</t>
  </si>
  <si>
    <t>1ฒห2327</t>
  </si>
  <si>
    <t>ผจ5115</t>
  </si>
  <si>
    <t>ผธ7679</t>
  </si>
  <si>
    <t>ผว5514</t>
  </si>
  <si>
    <t>บษ5438</t>
  </si>
  <si>
    <t>ฒศ9132</t>
  </si>
  <si>
    <t>2ฒม4765</t>
  </si>
  <si>
    <t>1ฒช609</t>
  </si>
  <si>
    <t>บย4767</t>
  </si>
  <si>
    <t>2ฒฉ6765</t>
  </si>
  <si>
    <t>ฒม2598</t>
  </si>
  <si>
    <t>ผล9750</t>
  </si>
  <si>
    <t>ผล6659</t>
  </si>
  <si>
    <t>ผว4622</t>
  </si>
  <si>
    <t>ผล479</t>
  </si>
  <si>
    <t>ผล480</t>
  </si>
  <si>
    <t>ผว4681</t>
  </si>
  <si>
    <t>ผย2827</t>
  </si>
  <si>
    <t>ผย1937</t>
  </si>
  <si>
    <t>ผษ7931</t>
  </si>
  <si>
    <t>ผม7738</t>
  </si>
  <si>
    <t>ผพ5780</t>
  </si>
  <si>
    <t>ผว5949</t>
  </si>
  <si>
    <t>ผว5950</t>
  </si>
  <si>
    <t>บล4022</t>
  </si>
  <si>
    <t>ผย7143</t>
  </si>
  <si>
    <t>ผว5483</t>
  </si>
  <si>
    <t>1ฒษ5621</t>
  </si>
  <si>
    <t>ถบ8071</t>
  </si>
  <si>
    <t>ผย1906</t>
  </si>
  <si>
    <t>บร265</t>
  </si>
  <si>
    <t>ผว4702</t>
  </si>
  <si>
    <t>2ฒณ511</t>
  </si>
  <si>
    <t>ผห853</t>
  </si>
  <si>
    <t>ผอ7387</t>
  </si>
  <si>
    <t>1ฒน3895</t>
  </si>
  <si>
    <t>2ฒน7418</t>
  </si>
  <si>
    <t>ผอ1353</t>
  </si>
  <si>
    <t>ยก9315</t>
  </si>
  <si>
    <t>ยง1281</t>
  </si>
  <si>
    <t>ยค2100</t>
  </si>
  <si>
    <t>1ฒร580</t>
  </si>
  <si>
    <t>บบ2558</t>
  </si>
  <si>
    <t>1ฒห1229</t>
  </si>
  <si>
    <t>1ฒห1226</t>
  </si>
  <si>
    <t>1ฒห1411</t>
  </si>
  <si>
    <t>1ฒห1410</t>
  </si>
  <si>
    <t>1ฒห3820</t>
  </si>
  <si>
    <t>1ฒอ3611</t>
  </si>
  <si>
    <t>2ฒฐ9071</t>
  </si>
  <si>
    <t>2ฒฐ9075</t>
  </si>
  <si>
    <t>2ฒฎ6239</t>
  </si>
  <si>
    <t>2ฒฒ6976</t>
  </si>
  <si>
    <t>บต7415</t>
  </si>
  <si>
    <t>ฒภ4021</t>
  </si>
  <si>
    <t>2ฒบ1853</t>
  </si>
  <si>
    <t>2ฒว3324</t>
  </si>
  <si>
    <t>บว7259</t>
  </si>
  <si>
    <t>บห5572</t>
  </si>
  <si>
    <t>บย5139</t>
  </si>
  <si>
    <t>1ฒฌ6927</t>
  </si>
  <si>
    <t>2ฒก5554</t>
  </si>
  <si>
    <t>บฉ4455</t>
  </si>
  <si>
    <t>ถร288</t>
  </si>
  <si>
    <t>1ฒฎ5379</t>
  </si>
  <si>
    <t>ผท9276</t>
  </si>
  <si>
    <t>2ฒธ3657</t>
  </si>
  <si>
    <t>2ฒท7739</t>
  </si>
  <si>
    <t>ผน2358</t>
  </si>
  <si>
    <t>2ฒน6331</t>
  </si>
  <si>
    <t>ผธ6604</t>
  </si>
  <si>
    <t>บม4982</t>
  </si>
  <si>
    <t>บม5512</t>
  </si>
  <si>
    <t>2ฒพ6443</t>
  </si>
  <si>
    <t>2ฒผ1325</t>
  </si>
  <si>
    <t>1ฒฬ2191</t>
  </si>
  <si>
    <t>1ฒฬ2194</t>
  </si>
  <si>
    <t>1ฒฬ2195</t>
  </si>
  <si>
    <t>2ฒช4097</t>
  </si>
  <si>
    <t>2ฒท3341</t>
  </si>
  <si>
    <t>2ฒท6297</t>
  </si>
  <si>
    <t>รพ3156</t>
  </si>
  <si>
    <t>บท3594</t>
  </si>
  <si>
    <t>ผฉ1461</t>
  </si>
  <si>
    <t>ณก9266</t>
  </si>
  <si>
    <t>ยก8827</t>
  </si>
  <si>
    <t>ฒษ6169</t>
  </si>
  <si>
    <t>ฒข8169</t>
  </si>
  <si>
    <t>ฒฒ3106</t>
  </si>
  <si>
    <t>ฒห6356</t>
  </si>
  <si>
    <t>ผห573</t>
  </si>
  <si>
    <t>ผห578</t>
  </si>
  <si>
    <t>ผห557</t>
  </si>
  <si>
    <t>1ฒถ8976</t>
  </si>
  <si>
    <t>2ฒผ9222</t>
  </si>
  <si>
    <t>2ฒผ9224</t>
  </si>
  <si>
    <t>2ฒน8301</t>
  </si>
  <si>
    <t>2ฒต7499</t>
  </si>
  <si>
    <t>2ฒน8211</t>
  </si>
  <si>
    <t>2ฒท6918</t>
  </si>
  <si>
    <t>2ฒท1148</t>
  </si>
  <si>
    <t>2ฒท1195</t>
  </si>
  <si>
    <t>2ฒท5181</t>
  </si>
  <si>
    <t>2ฒน8323</t>
  </si>
  <si>
    <t>2ฒพ6550</t>
  </si>
  <si>
    <t>2ฒต7524</t>
  </si>
  <si>
    <t>2ฒพ6551</t>
  </si>
  <si>
    <t>2ฒพ6549</t>
  </si>
  <si>
    <t>2ฒพ6552</t>
  </si>
  <si>
    <t>2ฒพ8394</t>
  </si>
  <si>
    <t>2ฒภ2165</t>
  </si>
  <si>
    <t>2ฒภ2168</t>
  </si>
  <si>
    <t>2ฒพ8392</t>
  </si>
  <si>
    <t>2ฒพ8390</t>
  </si>
  <si>
    <t>2ฒภ2167</t>
  </si>
  <si>
    <t>2ฒภ2169</t>
  </si>
  <si>
    <t>ฒฮ4560</t>
  </si>
  <si>
    <t>1ฒต5154</t>
  </si>
  <si>
    <t>ผว4685</t>
  </si>
  <si>
    <t>ณค4308</t>
  </si>
  <si>
    <t>1ฒพ9036</t>
  </si>
  <si>
    <t>บม2166</t>
  </si>
  <si>
    <t>ณบ3412</t>
  </si>
  <si>
    <t>1ฒฌ9020</t>
  </si>
  <si>
    <t>บร8952</t>
  </si>
  <si>
    <t>ถ4596</t>
  </si>
  <si>
    <t>ก9763</t>
  </si>
  <si>
    <t>ก0573</t>
  </si>
  <si>
    <t>ศ1249</t>
  </si>
  <si>
    <t>บ4149</t>
  </si>
  <si>
    <t>ณ4220</t>
  </si>
  <si>
    <t>ก7147</t>
  </si>
  <si>
    <t>บ4062</t>
  </si>
  <si>
    <t>ส9162</t>
  </si>
  <si>
    <t>ก9055</t>
  </si>
  <si>
    <t>ก9064</t>
  </si>
  <si>
    <t>บ4045</t>
  </si>
  <si>
    <t>ฉ7989</t>
  </si>
  <si>
    <t>ก0477</t>
  </si>
  <si>
    <t>ส4652</t>
  </si>
  <si>
    <t>ก2417</t>
  </si>
  <si>
    <t>น3460</t>
  </si>
  <si>
    <t>ฒม54460</t>
  </si>
  <si>
    <t>ก2493</t>
  </si>
  <si>
    <t>ก1181</t>
  </si>
  <si>
    <t>ศ4954</t>
  </si>
  <si>
    <t>อ0904</t>
  </si>
  <si>
    <t>ศ7078</t>
  </si>
  <si>
    <t>ก3358</t>
  </si>
  <si>
    <t>ก3359</t>
  </si>
  <si>
    <t>ก2951</t>
  </si>
  <si>
    <t>ก0741</t>
  </si>
  <si>
    <t>ก0765</t>
  </si>
  <si>
    <t>ก9949</t>
  </si>
  <si>
    <t>ธ1873</t>
  </si>
  <si>
    <t>ก0812</t>
  </si>
  <si>
    <t>ก0518</t>
  </si>
  <si>
    <t>ก0008</t>
  </si>
  <si>
    <t>ท9810</t>
  </si>
  <si>
    <t>ม4584</t>
  </si>
  <si>
    <t>ม4583</t>
  </si>
  <si>
    <t>ม3625</t>
  </si>
  <si>
    <t>ก0509</t>
  </si>
  <si>
    <t>ก0316</t>
  </si>
  <si>
    <t>ก0476</t>
  </si>
  <si>
    <t>ก7902</t>
  </si>
  <si>
    <t>ธ8640</t>
  </si>
  <si>
    <t>ก1431</t>
  </si>
  <si>
    <t>ว5242</t>
  </si>
  <si>
    <t>ณ3215</t>
  </si>
  <si>
    <t>ง9740</t>
  </si>
  <si>
    <t>ก3661</t>
  </si>
  <si>
    <t>ก9056</t>
  </si>
  <si>
    <t>ก9060</t>
  </si>
  <si>
    <t>ก9067</t>
  </si>
  <si>
    <t>ก8736</t>
  </si>
  <si>
    <t>ก8743</t>
  </si>
  <si>
    <t>ก9051</t>
  </si>
  <si>
    <t>ข5846</t>
  </si>
  <si>
    <t>ก9138</t>
  </si>
  <si>
    <t>ข3797</t>
  </si>
  <si>
    <t>ก7414</t>
  </si>
  <si>
    <t>ก8740</t>
  </si>
  <si>
    <t>ก9288</t>
  </si>
  <si>
    <t>ผ1790</t>
  </si>
  <si>
    <t>ก8742</t>
  </si>
  <si>
    <t>ก3022</t>
  </si>
  <si>
    <t>ก9547</t>
  </si>
  <si>
    <t>ก2163</t>
  </si>
  <si>
    <t>ก2243</t>
  </si>
  <si>
    <t>บบ5759</t>
  </si>
  <si>
    <t>ก5344</t>
  </si>
  <si>
    <t>ผ1811</t>
  </si>
  <si>
    <t>ษ1311</t>
  </si>
  <si>
    <t>ก3829</t>
  </si>
  <si>
    <t>ภ8675</t>
  </si>
  <si>
    <t>ข0489</t>
  </si>
  <si>
    <t>น6377</t>
  </si>
  <si>
    <t>ก2905</t>
  </si>
  <si>
    <t>ก3342</t>
  </si>
  <si>
    <t>ก2435</t>
  </si>
  <si>
    <t>ก0258</t>
  </si>
  <si>
    <t>ก3535</t>
  </si>
  <si>
    <t>ก5555</t>
  </si>
  <si>
    <t>ก1630</t>
  </si>
  <si>
    <t>ศ9348</t>
  </si>
  <si>
    <t>ก6830</t>
  </si>
  <si>
    <t>บ4144</t>
  </si>
  <si>
    <t>ต7730</t>
  </si>
  <si>
    <t>ก2197</t>
  </si>
  <si>
    <t>บบ7262</t>
  </si>
  <si>
    <t>บ4113</t>
  </si>
  <si>
    <t>บม8036</t>
  </si>
  <si>
    <t>ก3027</t>
  </si>
  <si>
    <t>ก3225</t>
  </si>
  <si>
    <t>ก3239</t>
  </si>
  <si>
    <t>ก3038</t>
  </si>
  <si>
    <t>ก3030</t>
  </si>
  <si>
    <t>ก7845</t>
  </si>
  <si>
    <t>ก7907</t>
  </si>
  <si>
    <t>ก7862</t>
  </si>
  <si>
    <t>ก7864</t>
  </si>
  <si>
    <t>ก8538</t>
  </si>
  <si>
    <t>ก7965</t>
  </si>
  <si>
    <t>ก7790</t>
  </si>
  <si>
    <t>ก7944</t>
  </si>
  <si>
    <t>ก7921</t>
  </si>
  <si>
    <t>ก7806</t>
  </si>
  <si>
    <t>ก9735</t>
  </si>
  <si>
    <t>ก9679</t>
  </si>
  <si>
    <t>ก9678</t>
  </si>
  <si>
    <t>ก7815</t>
  </si>
  <si>
    <t>ก9724</t>
  </si>
  <si>
    <t>ก8460</t>
  </si>
  <si>
    <t>ก9680</t>
  </si>
  <si>
    <t>ก9681</t>
  </si>
  <si>
    <t>ก8473</t>
  </si>
  <si>
    <t>ก8478</t>
  </si>
  <si>
    <t>ศ9161</t>
  </si>
  <si>
    <t>1ฒผ3919</t>
  </si>
  <si>
    <t>2ฒส1354</t>
  </si>
  <si>
    <t>ศ9197</t>
  </si>
  <si>
    <t>2ฒห3368</t>
  </si>
  <si>
    <t>บษ4795</t>
  </si>
  <si>
    <t>บ4123</t>
  </si>
  <si>
    <t>2ฒส7338</t>
  </si>
  <si>
    <t>ก3615</t>
  </si>
  <si>
    <t>ผห5745</t>
  </si>
  <si>
    <t>ก4514</t>
  </si>
  <si>
    <t>ผว5577</t>
  </si>
  <si>
    <t>ผห4921</t>
  </si>
  <si>
    <t>ยฉ6384</t>
  </si>
  <si>
    <t>3ฒค4140</t>
  </si>
  <si>
    <t>1ฒผ2420</t>
  </si>
  <si>
    <t>2ฒฬ8793</t>
  </si>
  <si>
    <t>ผห6309</t>
  </si>
  <si>
    <t>ยฉ7817</t>
  </si>
  <si>
    <t>1ฒฬ3349</t>
  </si>
  <si>
    <t>ยง90</t>
  </si>
  <si>
    <t>2ฒย7334</t>
  </si>
  <si>
    <t>3ฒฆ7925</t>
  </si>
  <si>
    <t>ผอ1718</t>
  </si>
  <si>
    <t>2ฒฬ7293</t>
  </si>
  <si>
    <t>ผษ4611</t>
  </si>
  <si>
    <t>2ฒอ7080</t>
  </si>
  <si>
    <t>บธ5325</t>
  </si>
  <si>
    <t>1ฒช8182</t>
  </si>
  <si>
    <t>2ฒอ7456</t>
  </si>
  <si>
    <t>2ฒห1708</t>
  </si>
  <si>
    <t>2ฒอ284</t>
  </si>
  <si>
    <t>ผค9777</t>
  </si>
  <si>
    <t>ยฉ7168</t>
  </si>
  <si>
    <t>ผค9244</t>
  </si>
  <si>
    <t>2ฒว2300</t>
  </si>
  <si>
    <t>2ฒฮ5838</t>
  </si>
  <si>
    <t>1ฒฬ6845</t>
  </si>
  <si>
    <t>บพ6839</t>
  </si>
  <si>
    <t>บห3843</t>
  </si>
  <si>
    <t>2ฒฬ2862</t>
  </si>
  <si>
    <t>บธ9305</t>
  </si>
  <si>
    <t>2ฒท5751</t>
  </si>
  <si>
    <t>3ฒค1921</t>
  </si>
  <si>
    <t>ผห4577</t>
  </si>
  <si>
    <t>ผห5935</t>
  </si>
  <si>
    <t>ผอ766</t>
  </si>
  <si>
    <t>3ฒฆ7536</t>
  </si>
  <si>
    <t>2ฒอ8773</t>
  </si>
  <si>
    <t>บว5391</t>
  </si>
  <si>
    <t>1ฒก4195</t>
  </si>
  <si>
    <t>1ฒร2692</t>
  </si>
  <si>
    <t>ผบ5671</t>
  </si>
  <si>
    <t>3ฒก6318</t>
  </si>
  <si>
    <t>1ฒร5285</t>
  </si>
  <si>
    <t>ฒภ4327</t>
  </si>
  <si>
    <t>3ฒฆ3499</t>
  </si>
  <si>
    <t>ยฉ5183</t>
  </si>
  <si>
    <t>3ฒฆ9436</t>
  </si>
  <si>
    <t>2ฒน3857</t>
  </si>
  <si>
    <t>2ฒอ201</t>
  </si>
  <si>
    <t>2ฒฬ8853</t>
  </si>
  <si>
    <t>2ฒฮ7862</t>
  </si>
  <si>
    <t>ผธ1127</t>
  </si>
  <si>
    <t>2ฒร4825</t>
  </si>
  <si>
    <t>ผห2101</t>
  </si>
  <si>
    <t>ผห5289</t>
  </si>
  <si>
    <t>ผห8116</t>
  </si>
  <si>
    <t>ผอ1493</t>
  </si>
  <si>
    <t>บพ6390</t>
  </si>
  <si>
    <t>บธ9528</t>
  </si>
  <si>
    <t>ข4203</t>
  </si>
  <si>
    <t>ข3799</t>
  </si>
  <si>
    <t>ล6595</t>
  </si>
  <si>
    <t>ก1899</t>
  </si>
  <si>
    <t>ก1798</t>
  </si>
  <si>
    <t>ก2139</t>
  </si>
  <si>
    <t>ก4500</t>
  </si>
  <si>
    <t>ก1118</t>
  </si>
  <si>
    <t>ก7357</t>
  </si>
  <si>
    <t>ก4132</t>
  </si>
  <si>
    <t>ก1502</t>
  </si>
  <si>
    <t>ก1729</t>
  </si>
  <si>
    <t>ษ1245</t>
  </si>
  <si>
    <t>ษ1212</t>
  </si>
  <si>
    <t>ก4014</t>
  </si>
  <si>
    <t>ก2953</t>
  </si>
  <si>
    <t>ก7306</t>
  </si>
  <si>
    <t>ก2121</t>
  </si>
  <si>
    <t>ก2851</t>
  </si>
  <si>
    <t>ก2484</t>
  </si>
  <si>
    <t>ผอ4838</t>
  </si>
  <si>
    <t>2ฒอ4309</t>
  </si>
  <si>
    <t>2ฒศ4072</t>
  </si>
  <si>
    <t>บธ2672</t>
  </si>
  <si>
    <t>ผย2888</t>
  </si>
  <si>
    <t>ผธ7842</t>
  </si>
  <si>
    <t>3ฒจ6977</t>
  </si>
  <si>
    <t>2ฒธ8675</t>
  </si>
  <si>
    <t>2ฒจ2372</t>
  </si>
  <si>
    <t>2ฒห262</t>
  </si>
  <si>
    <t>2ฒอ193</t>
  </si>
  <si>
    <t>ยต2926</t>
  </si>
  <si>
    <t>2ฒธ5426</t>
  </si>
  <si>
    <t>2ฒน2664</t>
  </si>
  <si>
    <t>2ฒฬ8795</t>
  </si>
  <si>
    <t>ไข่ออนเซ็นซีพี</t>
  </si>
  <si>
    <t>1ฒว5735</t>
  </si>
  <si>
    <t>ฒบ822</t>
  </si>
  <si>
    <t>1ฒอ8157</t>
  </si>
  <si>
    <t>ผค6311</t>
  </si>
  <si>
    <t>ผธ9045</t>
  </si>
  <si>
    <t>1ฒส1982</t>
  </si>
  <si>
    <t>บต2455</t>
  </si>
  <si>
    <t>3ฒจ5751</t>
  </si>
  <si>
    <t>1ฒฌ2139</t>
  </si>
  <si>
    <t>2ฒผ3211</t>
  </si>
  <si>
    <t>โยเกิร์ตดัชชี่ สตรอฯ 135</t>
  </si>
  <si>
    <t>เค้กโรลรสส้มLP</t>
  </si>
  <si>
    <t>ดับเบิ้ลแซนด์วิชกระเป๋าไส้ปูอัดและแฮมมาย</t>
  </si>
  <si>
    <t>พายไส้ข้าวโพดEB</t>
  </si>
  <si>
    <t>2ฒอ6884</t>
  </si>
  <si>
    <t>ก9115</t>
  </si>
  <si>
    <t>ยข9100</t>
  </si>
  <si>
    <t>3ฒช9424</t>
  </si>
  <si>
    <t>ฒว9745</t>
  </si>
  <si>
    <t>3ฒฉ5865</t>
  </si>
  <si>
    <t>2ฒฮ1796</t>
  </si>
  <si>
    <t>ข6412</t>
  </si>
  <si>
    <t>ผ1896</t>
  </si>
  <si>
    <t>3ฒฌ3692</t>
  </si>
  <si>
    <t>ก3054</t>
  </si>
  <si>
    <t>ตฐ8702</t>
  </si>
  <si>
    <t>บม3380</t>
  </si>
  <si>
    <t>ก7347</t>
  </si>
  <si>
    <t>บัตเตอร์เค้กLP</t>
  </si>
  <si>
    <t>ดับเบิ้ลแซนด์วิชกระเป๋าไส้หมูหยองมายองเน</t>
  </si>
  <si>
    <t>โยเกิร์ตดัชชี่0%วุ้นมะพร้าว 135 g.</t>
  </si>
  <si>
    <t>แซนด์วิชปูอัดLP</t>
  </si>
  <si>
    <t>ดับเบิ้ลแซนด์วิชกระเป๋าหมูหยองมายองเนสแล</t>
  </si>
  <si>
    <t>แพนเบรดไส้ถั่วแดง(LP)</t>
  </si>
  <si>
    <t>ยท161</t>
  </si>
  <si>
    <t>ยต9751</t>
  </si>
  <si>
    <t>ผอ9916</t>
  </si>
  <si>
    <t>ยก213</t>
  </si>
  <si>
    <t>ผห8849</t>
  </si>
  <si>
    <t>ยก1219</t>
  </si>
  <si>
    <t>ผษ7516</t>
  </si>
  <si>
    <t>ยก1397</t>
  </si>
  <si>
    <t>ยท903</t>
  </si>
  <si>
    <t>ก9961</t>
  </si>
  <si>
    <t>3ฒญ2480</t>
  </si>
  <si>
    <t>3ฒญ8591</t>
  </si>
  <si>
    <t>ยท934</t>
  </si>
  <si>
    <t>ยต7175</t>
  </si>
  <si>
    <t>บย9966</t>
  </si>
  <si>
    <t>ข4</t>
  </si>
  <si>
    <t>บร346</t>
  </si>
  <si>
    <t>ยต9962</t>
  </si>
  <si>
    <t>3ฒฐ1623</t>
  </si>
  <si>
    <t>ก9420</t>
  </si>
  <si>
    <t>ผอ1579</t>
  </si>
  <si>
    <t>ก9303</t>
  </si>
  <si>
    <t>3ฒช6893</t>
  </si>
  <si>
    <t>ฒล5678</t>
  </si>
  <si>
    <t>2ฒล4509</t>
  </si>
  <si>
    <t>1ฒว7252</t>
  </si>
  <si>
    <t>ผน802</t>
  </si>
  <si>
    <t>พ9169</t>
  </si>
  <si>
    <t>3ฒฆ1760</t>
  </si>
  <si>
    <t>2ฒว7177</t>
  </si>
  <si>
    <t>2ฒถ9915</t>
  </si>
  <si>
    <t>บร775</t>
  </si>
  <si>
    <t>บษ1640</t>
  </si>
  <si>
    <t>2ฒร9988</t>
  </si>
  <si>
    <t>1ฒพ3320</t>
  </si>
  <si>
    <t>3ฒจ157</t>
  </si>
  <si>
    <t>2ฒค7015</t>
  </si>
  <si>
    <t>ณ6844</t>
  </si>
  <si>
    <t>1ฒญ4757</t>
  </si>
  <si>
    <t>ยค2399</t>
  </si>
  <si>
    <t>1ฒฆ8756</t>
  </si>
  <si>
    <t>3ฒฌ2755</t>
  </si>
  <si>
    <t>ว8673</t>
  </si>
  <si>
    <t>2ฒต437</t>
  </si>
  <si>
    <t>บล635</t>
  </si>
  <si>
    <t>1ฒช4672</t>
  </si>
  <si>
    <t>2ฒณ6346</t>
  </si>
  <si>
    <t>3ฒจ9520</t>
  </si>
  <si>
    <t>3ฒฌ485</t>
  </si>
  <si>
    <t>บว6746</t>
  </si>
  <si>
    <t>1ฒช4669</t>
  </si>
  <si>
    <t>3ฒฌ484</t>
  </si>
  <si>
    <t>2ฒร9293</t>
  </si>
  <si>
    <t>บธ3669</t>
  </si>
  <si>
    <t>ผฉ3057</t>
  </si>
  <si>
    <t>ก9771</t>
  </si>
  <si>
    <t>ยท125</t>
  </si>
  <si>
    <t>ยท126</t>
  </si>
  <si>
    <t>ยท129</t>
  </si>
  <si>
    <t>บ4674</t>
  </si>
  <si>
    <t>ตฬ7090</t>
  </si>
  <si>
    <t>ก3230</t>
  </si>
  <si>
    <t>ก3647</t>
  </si>
  <si>
    <t>2ฒน9498</t>
  </si>
  <si>
    <t>ก8922</t>
  </si>
  <si>
    <t>ผต4834</t>
  </si>
  <si>
    <t>ยท1549</t>
  </si>
  <si>
    <t>3ฒฌ6786</t>
  </si>
  <si>
    <t>ผอ8861</t>
  </si>
  <si>
    <t>ยท178</t>
  </si>
  <si>
    <t>ผต4694</t>
  </si>
  <si>
    <t>ผน1031</t>
  </si>
  <si>
    <t>ยต9960</t>
  </si>
  <si>
    <t>ผต4696</t>
  </si>
  <si>
    <t>ผท2649</t>
  </si>
  <si>
    <t>ยต8222</t>
  </si>
  <si>
    <t>ยท902</t>
  </si>
  <si>
    <t>ยท1743</t>
  </si>
  <si>
    <t>ยท901</t>
  </si>
  <si>
    <t>ยท1660</t>
  </si>
  <si>
    <t>ยท933</t>
  </si>
  <si>
    <t>3ฒช9519</t>
  </si>
  <si>
    <t>บว1816</t>
  </si>
  <si>
    <t>3ฒฌ6290</t>
  </si>
  <si>
    <t>ก0449</t>
  </si>
  <si>
    <t>ก1473</t>
  </si>
  <si>
    <t>ก1783</t>
  </si>
  <si>
    <t>ก2148</t>
  </si>
  <si>
    <t>ก2790</t>
  </si>
  <si>
    <t>ก2989</t>
  </si>
  <si>
    <t>ก3068</t>
  </si>
  <si>
    <t>ก3072</t>
  </si>
  <si>
    <t>ก4352</t>
  </si>
  <si>
    <t>ก4916</t>
  </si>
  <si>
    <t>ก5252</t>
  </si>
  <si>
    <t>ก5272</t>
  </si>
  <si>
    <t>ก5743</t>
  </si>
  <si>
    <t>ก5838</t>
  </si>
  <si>
    <t>ก7369</t>
  </si>
  <si>
    <t>ก7692</t>
  </si>
  <si>
    <t>ก9143</t>
  </si>
  <si>
    <t>ก9145</t>
  </si>
  <si>
    <t>ก9421</t>
  </si>
  <si>
    <t>ก9534</t>
  </si>
  <si>
    <t>ข18</t>
  </si>
  <si>
    <t>ข20</t>
  </si>
  <si>
    <t>ขว1816</t>
  </si>
  <si>
    <t>ANC</t>
  </si>
  <si>
    <t>truckID</t>
  </si>
  <si>
    <t xml:space="preserve"> พลพชรพล แย้มเมืองไชย</t>
  </si>
  <si>
    <t xml:space="preserve"> โสพล รัตนวรรณ์</t>
  </si>
  <si>
    <t xml:space="preserve"> คทายุทธ พลไกร</t>
  </si>
  <si>
    <t xml:space="preserve"> อิศเรศ ตุ้มนิลกาล</t>
  </si>
  <si>
    <t xml:space="preserve"> ทศพล เซ่งย่อง</t>
  </si>
  <si>
    <t xml:space="preserve"> สุรศักดิ์ ดีแหบ</t>
  </si>
  <si>
    <t xml:space="preserve"> ทัตฏนันท์ ทามาศ</t>
  </si>
  <si>
    <t xml:space="preserve"> เลอสันต์ ชาตะพันธ์วิทยา</t>
  </si>
  <si>
    <t xml:space="preserve"> จำรัส แป้งหอม</t>
  </si>
  <si>
    <t xml:space="preserve"> ประจิม แหยมมั่น</t>
  </si>
  <si>
    <t xml:space="preserve"> วีรวุฒิ จุดาบุตร</t>
  </si>
  <si>
    <t xml:space="preserve"> จรัญ ช่วยชู</t>
  </si>
  <si>
    <t xml:space="preserve"> ประเสริฐ ศรีสุริยงค์</t>
  </si>
  <si>
    <t xml:space="preserve"> สมพร ทีวะพัด</t>
  </si>
  <si>
    <t xml:space="preserve"> วิชาญ คำมัจฉา</t>
  </si>
  <si>
    <t xml:space="preserve"> สุรพงษ์ มั่นคง</t>
  </si>
  <si>
    <t xml:space="preserve"> พงษ์สวัสดิ์ มาเสมอ</t>
  </si>
  <si>
    <t xml:space="preserve"> ชัยณรงค์ พาแก้ว</t>
  </si>
  <si>
    <t xml:space="preserve"> ปรีดี แหลมฉลาด</t>
  </si>
  <si>
    <t xml:space="preserve"> วินิตย์ บรรเทา</t>
  </si>
  <si>
    <t xml:space="preserve"> ชยานันท์ ทวีเหลือ</t>
  </si>
  <si>
    <t xml:space="preserve"> เรวัตร ลีเลิศ</t>
  </si>
  <si>
    <t xml:space="preserve"> นิคม พลสว่าง</t>
  </si>
  <si>
    <t xml:space="preserve"> พีระพงษ์ มะลิพันธุ์</t>
  </si>
  <si>
    <t>จิระพงศ์ จ่าสูงเนิน</t>
  </si>
  <si>
    <t xml:space="preserve"> พิชิตชัย ถามะพันธ์</t>
  </si>
  <si>
    <t xml:space="preserve"> ปฐมพร ประเสริฐศรี</t>
  </si>
  <si>
    <t xml:space="preserve"> สมนึก ประดิษฐ</t>
  </si>
  <si>
    <t xml:space="preserve"> ชนะ ถามะพันธ์</t>
  </si>
  <si>
    <t xml:space="preserve"> ทรงศักดิ์ พะสาวะนัง</t>
  </si>
  <si>
    <t xml:space="preserve"> พงศ์พัศ บัวมาศ</t>
  </si>
  <si>
    <t xml:space="preserve"> จำเนียร กำจัดภัย</t>
  </si>
  <si>
    <t xml:space="preserve"> ทองใบ เทียบหว้า</t>
  </si>
  <si>
    <t xml:space="preserve"> สมบุญ นุ่มแสง</t>
  </si>
  <si>
    <t xml:space="preserve"> สมิตร ศิริ</t>
  </si>
  <si>
    <t xml:space="preserve"> อุทัย เชิดชู</t>
  </si>
  <si>
    <t xml:space="preserve"> ปรีดี พลชัย</t>
  </si>
  <si>
    <t xml:space="preserve"> ไพสาร อินทรสอน</t>
  </si>
  <si>
    <t xml:space="preserve"> ประนอม สุขวิทย์</t>
  </si>
  <si>
    <t xml:space="preserve"> สมพงค์ ทีวะพัด</t>
  </si>
  <si>
    <t xml:space="preserve"> ฉลวย ฝักแคเล็ก</t>
  </si>
  <si>
    <t xml:space="preserve"> นิติธร อุดมมงคลรัตน์</t>
  </si>
  <si>
    <t xml:space="preserve"> นรินทร์ ทุวิลา</t>
  </si>
  <si>
    <t xml:space="preserve"> ธนากร โพธิ์เงิน</t>
  </si>
  <si>
    <t xml:space="preserve"> จักรพงษ์ ชนยุทธ</t>
  </si>
  <si>
    <t>2ฒท3337</t>
  </si>
  <si>
    <t xml:space="preserve"> สันติภาพ สุวรรณมาลัย</t>
  </si>
  <si>
    <t>จำเนียร อุ่นผาง</t>
  </si>
  <si>
    <t>2ฒช4095</t>
  </si>
  <si>
    <t xml:space="preserve"> ศรายุทธ ทองพั้ว</t>
  </si>
  <si>
    <t>ประวิทย์ โภคสมบัติ</t>
  </si>
  <si>
    <t>เนติพงษ์ อารัณย์รักษ์</t>
  </si>
  <si>
    <t>สกล ชำนิธุระการ</t>
  </si>
  <si>
    <t>สมชาย เอี่ยมสอาด</t>
  </si>
  <si>
    <t>สุชาติ ชินรัมย์</t>
  </si>
  <si>
    <t>ชัยสิทธิ์ อินทะเสน</t>
  </si>
  <si>
    <t>วุฒิชัย ปิ่นสกุล</t>
  </si>
  <si>
    <t>วิริทธิ์พล ฝ้ายลำไพรัส</t>
  </si>
  <si>
    <t>ประชา สุพรรณ</t>
  </si>
  <si>
    <t>ผดุงเกียรติ เสาใย</t>
  </si>
  <si>
    <t>ชยาวุธ เมืองลาม</t>
  </si>
  <si>
    <t>บุญเสริม พหลสิทธิ์</t>
  </si>
  <si>
    <t>เต้าส่วนทรงเครื่อง EZY-Sweet</t>
  </si>
  <si>
    <t>ข้าวผัดกะเพราหมู</t>
  </si>
  <si>
    <t>ลอดช่องสิงคโปร์ EZY-Sweet</t>
  </si>
  <si>
    <t>เฉาก๊วยพร้อมรับประทานศรีลำทับ</t>
  </si>
  <si>
    <t>ไข่เค็ม ซีพี แพ็ก 3 ฟอง</t>
  </si>
  <si>
    <t>3ฒฐ7989</t>
  </si>
  <si>
    <t>ขนมปังไส้หมูหยองคู่EB</t>
  </si>
  <si>
    <t>เค้กฝอยทองSF</t>
  </si>
  <si>
    <t>ครัวซองท์EB</t>
  </si>
  <si>
    <t>พายไส้สัปปะรดEB</t>
  </si>
  <si>
    <t>ครัวซองท์รสนมEB</t>
  </si>
  <si>
    <t>พายไส้เผือกมะพร้าวอ่อนEB</t>
  </si>
  <si>
    <t>พายไส้มะพร้าวEB</t>
  </si>
  <si>
    <t>ขนมปังรสช็อกโกแลตชิพLP</t>
  </si>
  <si>
    <t>ขนมปังไส้หมูหยองน้ำสลัดEB(อิ่มคุ้ม)</t>
  </si>
  <si>
    <t>ขนมปังไส้กรอกEB(อิ่มคุ้ม)</t>
  </si>
  <si>
    <t>แซนด์วิชโบราณหมูหยองโบโลน่าLP(อิ่มคุ้ม)</t>
  </si>
  <si>
    <t>ขนมปังไส้สังขยาใบเตยEB (อิ่มคุ้ม)</t>
  </si>
  <si>
    <t>แซนด์วิชโบราณไก่หยองโบโลน่าไก่LP(อิ่มคุ้</t>
  </si>
  <si>
    <t>พายไส้สับปะรดคู่EB(อิ่มคุ้ม)</t>
  </si>
  <si>
    <t>โรลคาปูชิโน่LP</t>
  </si>
  <si>
    <t>ขนมปังไส้ฝอยทองEB(อิ่มคุ้ม)</t>
  </si>
  <si>
    <t>ขนมปังไส้ถั่วแดงAP</t>
  </si>
  <si>
    <t>กล้วยหอมทอง</t>
  </si>
  <si>
    <t>ขนมปังไส้เผือกAP</t>
  </si>
  <si>
    <t>ขนมปังแพรสช็อกโกแลตชิพAP</t>
  </si>
  <si>
    <t>ขนมปังไส้สังขยาAP</t>
  </si>
  <si>
    <t>มินิบันไส้กรอกEB</t>
  </si>
  <si>
    <t>ขนมปังชนิดแผ่นตัดขอบ</t>
  </si>
  <si>
    <t>ไข่ตุ๋นคัพหมูดำคูโรบูตะ</t>
  </si>
  <si>
    <t>ดับเบิ้ลแซนด์วิชกระเป๋าไส้ปูอัดและทูน่าม</t>
  </si>
  <si>
    <t>คัพเค้กช็อกโกแลตLP</t>
  </si>
  <si>
    <t>คัพเค้กไส้ส้มLP</t>
  </si>
  <si>
    <t>คัพเค้กสอดไส้รสบลูเบอร์รี่LP</t>
  </si>
  <si>
    <t>ซอฟท์โรลกลิ่นวานิลลาLP(อิ่มคุ้ม)</t>
  </si>
  <si>
    <t>โรลจิ๋วรสส้มLP</t>
  </si>
  <si>
    <t>ขนมปังหน้านมเนย BB</t>
  </si>
  <si>
    <t>ขนมปังไส้เนยสดโรยไอซิ่งBB</t>
  </si>
  <si>
    <t>CDCLB</t>
  </si>
  <si>
    <t>CDCCB</t>
  </si>
  <si>
    <t>CDCST</t>
  </si>
  <si>
    <t>ไข่ตุ๋นคัพ สไตล์ญี่ปุ่น ซีพี</t>
  </si>
  <si>
    <t>ไก่ย่างบาร์บีคิว EZYTASTE</t>
  </si>
  <si>
    <t>CDCNR</t>
  </si>
  <si>
    <t>ซาหริ่มมะพร้าวอ่อนEZY-Sweet</t>
  </si>
  <si>
    <t>สาคูถั่วดำมะพร้าวอ่อน EZY-Sweet</t>
  </si>
  <si>
    <t>พุดดิ้งนมสดเม็ดแมงลัก รวมชัย</t>
  </si>
  <si>
    <t>บร8686</t>
  </si>
  <si>
    <t>เปียกปูนดอกไม้ EZY-Sweet</t>
  </si>
  <si>
    <t>นมสดพาสฯดัชมิลล์ กาแฟ ขวด 200</t>
  </si>
  <si>
    <t>นมสดพาสฯดัชมิลล์ โกโก้ ขวด 200</t>
  </si>
  <si>
    <t>นมเปรี้ยวบีทาเก้นพร่อง140</t>
  </si>
  <si>
    <t>โยเกิร์ตดัชชี่วุ้นมะพร้าว 135</t>
  </si>
  <si>
    <t>ยก2855</t>
  </si>
  <si>
    <t>บัตเตอร์โทสต์All Cafe (ปังปิ้ง)</t>
  </si>
  <si>
    <t>คัพเค้กผลไม้รวมLP</t>
  </si>
  <si>
    <t>เค้กโรลรสกาแฟLP</t>
  </si>
  <si>
    <t>เค้กโบราณ(เค้กถ้วยหน้าแยมส้ม) PS</t>
  </si>
  <si>
    <t>เค้กโบราณ(เค้กชิ้นหน้าครีม) PS</t>
  </si>
  <si>
    <t>มินิชอคบอล4ชิ้นAF</t>
  </si>
  <si>
    <t>ดับเบิ้ลSWทูโทนครีมกลิ่นนมฮอกไกโด+ครีมช็</t>
  </si>
  <si>
    <t>บษ2951</t>
  </si>
  <si>
    <t>ไข่ตุ๋นคัพไก่สับและน้ำซุปผัก ซีพี</t>
  </si>
  <si>
    <t>ขนมปังกรอบหน้าเนย AP</t>
  </si>
  <si>
    <t>สลัดมิกซ์พร้อมทาน</t>
  </si>
  <si>
    <t>ผธ9752</t>
  </si>
  <si>
    <t>2ฒภ1096</t>
  </si>
  <si>
    <t>ยก3924</t>
  </si>
  <si>
    <t>ยก4009</t>
  </si>
  <si>
    <t>ขนมปังทาหน้าเนยSM</t>
  </si>
  <si>
    <t>บษ2963</t>
  </si>
  <si>
    <t>บษ2964</t>
  </si>
  <si>
    <t>3ฒฒ3866</t>
  </si>
  <si>
    <t>ม1018</t>
  </si>
  <si>
    <t>Hนมโอวัลตินพาสเจอร์ไรส์ 180 มล.</t>
  </si>
  <si>
    <t>ยต5966</t>
  </si>
  <si>
    <t>ดับเบิ้ลเบอร์เกอร์หมูชีสCP</t>
  </si>
  <si>
    <t>พายกรอบอัลมอนด์ PT</t>
  </si>
  <si>
    <t>ยท3033</t>
  </si>
  <si>
    <t>ยท5563</t>
  </si>
  <si>
    <t>บร1517</t>
  </si>
  <si>
    <t>บษ2966</t>
  </si>
  <si>
    <t>บร7979</t>
  </si>
  <si>
    <t>บราวนี่สไตล์บอสตัน SF</t>
  </si>
  <si>
    <t>พายไต้หวันไส้สตรอเบอรี่KP</t>
  </si>
  <si>
    <t>ผอ1559</t>
  </si>
  <si>
    <t>โบโลน่าธรรมดา</t>
  </si>
  <si>
    <t>นมสดพาสฯดัชมิลล์ สตรอ ขวด200</t>
  </si>
  <si>
    <t>บราวนี่ช็อคชิฟ PT</t>
  </si>
  <si>
    <t>เค้กโรลรสสตรอเบอร์รี่LP(อิ่มคุ้ม)</t>
  </si>
  <si>
    <t>บร2929</t>
  </si>
  <si>
    <t>บร4949</t>
  </si>
  <si>
    <t>ยท3035</t>
  </si>
  <si>
    <t>3ฒณ2856</t>
  </si>
  <si>
    <t>พ1819</t>
  </si>
  <si>
    <t>ก2869</t>
  </si>
  <si>
    <t>ขนมปังพิซซ่าฮาวายเอี้ยนLP</t>
  </si>
  <si>
    <t>ก7410</t>
  </si>
  <si>
    <t>น7899</t>
  </si>
  <si>
    <t>ก1887</t>
  </si>
  <si>
    <t>แซนวิชครัวซองค์หมูหยองน้ำสลัด</t>
  </si>
  <si>
    <t>3ฒณ3769</t>
  </si>
  <si>
    <t>ยท2228</t>
  </si>
  <si>
    <t>ยก6041</t>
  </si>
  <si>
    <t>บย7765</t>
  </si>
  <si>
    <t>3ฒฐ4083</t>
  </si>
  <si>
    <t>3ฒฐ5625</t>
  </si>
  <si>
    <t>3ฒฐ4087</t>
  </si>
  <si>
    <t>2ฒท6236</t>
  </si>
  <si>
    <t>ผ0193</t>
  </si>
  <si>
    <t>ก0434</t>
  </si>
  <si>
    <t>3ฒฎ464</t>
  </si>
  <si>
    <t>2ฒต5161</t>
  </si>
  <si>
    <t>ฬ5353</t>
  </si>
  <si>
    <t>ผค3110</t>
  </si>
  <si>
    <t>บษ2953</t>
  </si>
  <si>
    <t>ก6854</t>
  </si>
  <si>
    <t>2ฒฆ9006</t>
  </si>
  <si>
    <t>3ฒฉ1906</t>
  </si>
  <si>
    <t>ม1716</t>
  </si>
  <si>
    <t>ผน6430</t>
  </si>
  <si>
    <t>ยก2853</t>
  </si>
  <si>
    <t>3ฒณ9086</t>
  </si>
  <si>
    <t>น3515</t>
  </si>
  <si>
    <t>2ฒง7676</t>
  </si>
  <si>
    <t>2ฒณ678</t>
  </si>
  <si>
    <t>2ฒณ7272</t>
  </si>
  <si>
    <t>ฒจ451</t>
  </si>
  <si>
    <t>2ฒต9191</t>
  </si>
  <si>
    <t>3ฒฌ5687</t>
  </si>
  <si>
    <t>3ฒฒ4267</t>
  </si>
  <si>
    <t>3ฒฒ4281</t>
  </si>
  <si>
    <t>ผน1883</t>
  </si>
  <si>
    <t>บธ4322</t>
  </si>
  <si>
    <t>3ฒง8805</t>
  </si>
  <si>
    <t>3ฒฐ1612</t>
  </si>
  <si>
    <t>ยฉ4354</t>
  </si>
  <si>
    <t>ยท42</t>
  </si>
  <si>
    <t>ยท971</t>
  </si>
  <si>
    <t>3ฒญ7131</t>
  </si>
  <si>
    <t>2ฒง8351</t>
  </si>
  <si>
    <t>3ฒก9245</t>
  </si>
  <si>
    <t>3ฒค9560</t>
  </si>
  <si>
    <t>ฬ4844</t>
  </si>
  <si>
    <t>ยท4244</t>
  </si>
  <si>
    <t>ยท5244</t>
  </si>
  <si>
    <t>ข4214</t>
  </si>
  <si>
    <t>3ฒง502</t>
  </si>
  <si>
    <t>3ฒฐ3133</t>
  </si>
  <si>
    <t>ก0693</t>
  </si>
  <si>
    <t>บน2031</t>
  </si>
  <si>
    <t>บษ848</t>
  </si>
  <si>
    <t>ร1999</t>
  </si>
  <si>
    <t>ต6565</t>
  </si>
  <si>
    <t>3ฒฉ6396</t>
  </si>
  <si>
    <t>ก9436</t>
  </si>
  <si>
    <t>ก3082</t>
  </si>
  <si>
    <t>ยก2886</t>
  </si>
  <si>
    <t>2ฒพ8391</t>
  </si>
  <si>
    <t>ผบ7586</t>
  </si>
  <si>
    <t>ผผ3216</t>
  </si>
  <si>
    <t>3ฒฎ7950</t>
  </si>
  <si>
    <t>ยท5070</t>
  </si>
  <si>
    <t>บห9714</t>
  </si>
  <si>
    <t>บร1709</t>
  </si>
  <si>
    <t>บษ8402</t>
  </si>
  <si>
    <t>ยก3392</t>
  </si>
  <si>
    <t>ยก6210</t>
  </si>
  <si>
    <t>บร1710</t>
  </si>
  <si>
    <t>3ฒต3345</t>
  </si>
  <si>
    <t>ยก6551</t>
  </si>
  <si>
    <t>บร6565</t>
  </si>
  <si>
    <t>ยท7818</t>
  </si>
  <si>
    <t>3ฒฎ3335</t>
  </si>
  <si>
    <t>3ฒณ6035</t>
  </si>
  <si>
    <t>3ฒต9923</t>
  </si>
  <si>
    <t>ยท6058</t>
  </si>
  <si>
    <t>3ฒฒ1700</t>
  </si>
  <si>
    <t>ยท3034</t>
  </si>
  <si>
    <t>ยท7661</t>
  </si>
  <si>
    <t>ยท7662</t>
  </si>
  <si>
    <t>3ฒต2806</t>
  </si>
  <si>
    <t>3ฒฒ4599</t>
  </si>
  <si>
    <t>3ฒณ6867</t>
  </si>
  <si>
    <t>3ฒฒ4158</t>
  </si>
  <si>
    <t>3ฒฒ2383</t>
  </si>
  <si>
    <t>ผน3940</t>
  </si>
  <si>
    <t>ยก6708</t>
  </si>
  <si>
    <t>ยก5644</t>
  </si>
  <si>
    <t>3ฒฒ4015</t>
  </si>
  <si>
    <t>3ฒฒ2250</t>
  </si>
  <si>
    <t>3ฒฐ9105</t>
  </si>
  <si>
    <t>3ฒณ8499</t>
  </si>
  <si>
    <t>3ฒณ3286</t>
  </si>
  <si>
    <t>3ฒฏ7950</t>
  </si>
  <si>
    <t>ก0407</t>
  </si>
  <si>
    <t>ก1012</t>
  </si>
  <si>
    <t>ก1278</t>
  </si>
  <si>
    <t>ก1597</t>
  </si>
  <si>
    <t>ก1821</t>
  </si>
  <si>
    <t>ก2132</t>
  </si>
  <si>
    <t>ก2318</t>
  </si>
  <si>
    <t>ก2546</t>
  </si>
  <si>
    <t>ก3236</t>
  </si>
  <si>
    <t>ก3659</t>
  </si>
  <si>
    <t>ก3660</t>
  </si>
  <si>
    <t>ก3677</t>
  </si>
  <si>
    <t>ก3855</t>
  </si>
  <si>
    <t>ก4157</t>
  </si>
  <si>
    <t>ก5431</t>
  </si>
  <si>
    <t>ก6489</t>
  </si>
  <si>
    <t>ก6828</t>
  </si>
  <si>
    <t>ก7359</t>
  </si>
  <si>
    <t>ก7913</t>
  </si>
  <si>
    <t>ก9791</t>
  </si>
  <si>
    <t>ข3876</t>
  </si>
  <si>
    <t>ข4189</t>
  </si>
  <si>
    <t>บ3968</t>
  </si>
  <si>
    <t>บ4036</t>
  </si>
  <si>
    <t>ม1245</t>
  </si>
  <si>
    <t>ว3247</t>
  </si>
  <si>
    <t>ส0536</t>
  </si>
  <si>
    <t>ฮ7500</t>
  </si>
  <si>
    <t>แซนด์วิชโบราณหมูหยองปูอัดLP(อิ่มคุ้ม)</t>
  </si>
  <si>
    <t>แซนด์วิชกระเป๋าไส้ปูอัดมายองเนสLP</t>
  </si>
  <si>
    <t>ก7315</t>
  </si>
  <si>
    <t>3ฒถ4418</t>
  </si>
  <si>
    <t>3ฒต4893</t>
  </si>
  <si>
    <t>น3514</t>
  </si>
  <si>
    <t>ยท8188</t>
  </si>
  <si>
    <t>มิลค์กี้บอล BB</t>
  </si>
  <si>
    <t>ยท8399</t>
  </si>
  <si>
    <t>มะม่วงพร้อมกะปิหวาน</t>
  </si>
  <si>
    <t>ข้าวไก่ย่างถ่าน</t>
  </si>
  <si>
    <t>3ฒถ6268</t>
  </si>
  <si>
    <t>Hไข่ลวก ตราซีพี</t>
  </si>
  <si>
    <t>แซนด์วิชไส้เนยAll Cafe (ปังปิ้ง)</t>
  </si>
  <si>
    <t>Hไข่ไก่ต้มสุกตราซีพี</t>
  </si>
  <si>
    <t>Hไข่ต้มยางมะตูมซีพี(1ฟอง)</t>
  </si>
  <si>
    <t>2ฒณ2986</t>
  </si>
  <si>
    <t>2ฒอ9644</t>
  </si>
  <si>
    <t>เดนิชโทสต์ช็อกโกแลตโอวัลตินเฟลคAll Cafe</t>
  </si>
  <si>
    <t>ก2142</t>
  </si>
  <si>
    <t>ก0912</t>
  </si>
  <si>
    <t>บร1567</t>
  </si>
  <si>
    <t>ยท7663</t>
  </si>
  <si>
    <t>3ฒถ6403</t>
  </si>
  <si>
    <t>ยก7418</t>
  </si>
  <si>
    <t>3ฒต519</t>
  </si>
  <si>
    <t>ยก7077</t>
  </si>
  <si>
    <t>ยก7417</t>
  </si>
  <si>
    <t>3ฒถ7052</t>
  </si>
  <si>
    <t>3ฒท4323</t>
  </si>
  <si>
    <t>บ4092</t>
  </si>
  <si>
    <t>ก4926</t>
  </si>
  <si>
    <t>พ9179</t>
  </si>
  <si>
    <t>ฮ7931</t>
  </si>
  <si>
    <t>บร1016</t>
  </si>
  <si>
    <t>บม9614</t>
  </si>
  <si>
    <t>บม7935</t>
  </si>
  <si>
    <t>ผฉ1438</t>
  </si>
  <si>
    <t>บน2587</t>
  </si>
  <si>
    <t>ฒญ7370</t>
  </si>
  <si>
    <t>ก0355</t>
  </si>
  <si>
    <t>3ฒฒ7696</t>
  </si>
  <si>
    <t>บษ3899</t>
  </si>
  <si>
    <t>3ฒฌ6873</t>
  </si>
  <si>
    <t>3ฒญ2490</t>
  </si>
  <si>
    <t>ฒฮ8428</t>
  </si>
  <si>
    <t>ยธ3900</t>
  </si>
  <si>
    <t>2ฒร4567</t>
  </si>
  <si>
    <t>2ฒร6789</t>
  </si>
  <si>
    <t>3ฒฒ4284</t>
  </si>
  <si>
    <t>บษ366</t>
  </si>
  <si>
    <t>2ฒญ1240</t>
  </si>
  <si>
    <t>ก3061</t>
  </si>
  <si>
    <t>ก5279</t>
  </si>
  <si>
    <t>1ฒผ1241</t>
  </si>
  <si>
    <t>บษ7142</t>
  </si>
  <si>
    <t>2ฒส7336</t>
  </si>
  <si>
    <t>ก6867</t>
  </si>
  <si>
    <t>ก3689</t>
  </si>
  <si>
    <t>ก0992</t>
  </si>
  <si>
    <t>ก0052</t>
  </si>
  <si>
    <t>ยฉ4355</t>
  </si>
  <si>
    <t>ก5793</t>
  </si>
  <si>
    <t>ก6715</t>
  </si>
  <si>
    <t>ร4500</t>
  </si>
  <si>
    <t>บพ2406</t>
  </si>
  <si>
    <t>บษ3958</t>
  </si>
  <si>
    <t>ก0430</t>
  </si>
  <si>
    <t>ก3608</t>
  </si>
  <si>
    <t>ข31</t>
  </si>
  <si>
    <t>ยก8098</t>
  </si>
  <si>
    <t>ก4012</t>
  </si>
  <si>
    <t>1ฒบ8454</t>
  </si>
  <si>
    <t>ฬ2349</t>
  </si>
  <si>
    <t>เค้กโรลกลิ่นนมฮอกไกโดLP</t>
  </si>
  <si>
    <t>นมพาสฯเมจิจืด ขวด 200</t>
  </si>
  <si>
    <t>LPขนมปังแซนด์วิชตัดขอบรสนมเนย165g</t>
  </si>
  <si>
    <t>ดับเบิ้ลSWกระเป๋าไส้ทูน่าสไปซี่+ปูอัดไข่</t>
  </si>
  <si>
    <t>RDCLP</t>
  </si>
  <si>
    <t>ข้าวหมากรสสุคนธ์</t>
  </si>
  <si>
    <t>บลูเบอร์รี่ชีสพาย EZY-Sweet Gold</t>
  </si>
  <si>
    <t>Hเบอร์เกอร์สเต๊กกุ้งและปลาซอสมาโยCP</t>
  </si>
  <si>
    <t>ณท269</t>
  </si>
  <si>
    <t>ผต7360</t>
  </si>
  <si>
    <t>ก2974</t>
  </si>
  <si>
    <t>ผท7729</t>
  </si>
  <si>
    <t>ผท7730</t>
  </si>
  <si>
    <t>กิมจิผักกาดขาว ตราคิงเชฟ 200g.</t>
  </si>
  <si>
    <t>LPขนมปังแซนด์วิชตัดขอบรสใบเตย165g</t>
  </si>
  <si>
    <t>ดับเบิ้ลครัวซองค์แฮมชีส</t>
  </si>
  <si>
    <t>โทฟุซังไฮโปรตีน ดาร์กช็อกโกแลต 350 มล.</t>
  </si>
  <si>
    <t>ยต6855</t>
  </si>
  <si>
    <t>Hนมสดพาสฯเอ็มมิลค์ 2 ลิตร</t>
  </si>
  <si>
    <t>ยก9079</t>
  </si>
  <si>
    <t>แซนวิชครัวซองค์ไส้กรอกชีส</t>
  </si>
  <si>
    <t>แซนวิชครัวซองค์แฮมชีส</t>
  </si>
  <si>
    <t>ไส้กรอกรมควัน</t>
  </si>
  <si>
    <t>นมพาสฯเมจิชอค ขวด 200</t>
  </si>
  <si>
    <t>แซนวิชปูอัดไข่กุ้ง Ezy Taste</t>
  </si>
  <si>
    <t>ผท7728</t>
  </si>
  <si>
    <t>ก3478</t>
  </si>
  <si>
    <t>สปาเก็ตตี้ขี้เมาไก่</t>
  </si>
  <si>
    <t>ริมสวนน้ำเฉาก๊วย</t>
  </si>
  <si>
    <t>แหนมสไลซ์</t>
  </si>
  <si>
    <t>บว5655</t>
  </si>
  <si>
    <t>Hดับเบิ้ลเบอร์เกอร์ไก่ชีสCP</t>
  </si>
  <si>
    <t>ไส้กรอกคอกเทลรมควัน</t>
  </si>
  <si>
    <t>นมเปรี้ยวบีทาเก้นไลท์ขวด 700 มล.</t>
  </si>
  <si>
    <t>ยธ1844</t>
  </si>
  <si>
    <t>H TWขนมปังแซนวิช480g.</t>
  </si>
  <si>
    <t>3ฒน6082</t>
  </si>
  <si>
    <t>3ฒฒ4899</t>
  </si>
  <si>
    <t>2ฒพ3250</t>
  </si>
  <si>
    <t>3ฒญ4280</t>
  </si>
  <si>
    <t>2ฒอ120</t>
  </si>
  <si>
    <t>ผต7358</t>
  </si>
  <si>
    <t>ผจ1984</t>
  </si>
  <si>
    <t>2ฒพ2656</t>
  </si>
  <si>
    <t>ผน308</t>
  </si>
  <si>
    <t>3ฒบ1323</t>
  </si>
  <si>
    <t>ยค6133</t>
  </si>
  <si>
    <t>บม9613</t>
  </si>
  <si>
    <t>ยก9983</t>
  </si>
  <si>
    <t>ยก9663</t>
  </si>
  <si>
    <t>ยก7650</t>
  </si>
  <si>
    <t>ยค2977</t>
  </si>
  <si>
    <t>บม9615</t>
  </si>
  <si>
    <t>ผจ85</t>
  </si>
  <si>
    <t>2ฒษ5920</t>
  </si>
  <si>
    <t>2ฒศ6975</t>
  </si>
  <si>
    <t>2ฒศ6977</t>
  </si>
  <si>
    <t>บว3550</t>
  </si>
  <si>
    <t>บว3551</t>
  </si>
  <si>
    <t>2ฒว5843</t>
  </si>
  <si>
    <t>1ฒร6952</t>
  </si>
  <si>
    <t>บว3549</t>
  </si>
  <si>
    <t>3ฒข3918</t>
  </si>
  <si>
    <t>บธ2673</t>
  </si>
  <si>
    <t>บธ2670</t>
  </si>
  <si>
    <t>บธ2671</t>
  </si>
  <si>
    <t>3ฒช7387</t>
  </si>
  <si>
    <t>บธ2804</t>
  </si>
  <si>
    <t>บธ2668</t>
  </si>
  <si>
    <t>บษ1639</t>
  </si>
  <si>
    <t>2ฒค8780</t>
  </si>
  <si>
    <t>ผฉ4978</t>
  </si>
  <si>
    <t>2ฒน2339</t>
  </si>
  <si>
    <t>ก4100</t>
  </si>
  <si>
    <t>บษ4566</t>
  </si>
  <si>
    <t>บย8517</t>
  </si>
  <si>
    <t>1ฒม9206</t>
  </si>
  <si>
    <t>2ฒค4694</t>
  </si>
  <si>
    <t>3ฒจ2922</t>
  </si>
  <si>
    <t>3ฒธ4720</t>
  </si>
  <si>
    <t>3ฒฌ6176</t>
  </si>
  <si>
    <t>ณ2606</t>
  </si>
  <si>
    <t>ยธ1902</t>
  </si>
  <si>
    <t>ยข3490</t>
  </si>
  <si>
    <t>ช8955</t>
  </si>
  <si>
    <t>ยธ7648</t>
  </si>
  <si>
    <t>ยธ7642</t>
  </si>
  <si>
    <t>ถข2568</t>
  </si>
  <si>
    <t>2ฒฐ986</t>
  </si>
  <si>
    <t>2ฒฬ751</t>
  </si>
  <si>
    <t>2ฒฬ7376</t>
  </si>
  <si>
    <t>3ฒฆ8170</t>
  </si>
  <si>
    <t>3ฒธ6642</t>
  </si>
  <si>
    <t>3ฒท5051</t>
  </si>
  <si>
    <t>3ฒท5047</t>
  </si>
  <si>
    <t>2ฒส132</t>
  </si>
  <si>
    <t>3ฒท5039</t>
  </si>
  <si>
    <t>3ฒน8692</t>
  </si>
  <si>
    <t>ฒฬ1435</t>
  </si>
  <si>
    <t>ยฉ5051</t>
  </si>
  <si>
    <t>ยข1136</t>
  </si>
  <si>
    <t>ผบ646</t>
  </si>
  <si>
    <t>บย7660</t>
  </si>
  <si>
    <t>บพ7636</t>
  </si>
  <si>
    <t>ผท8564</t>
  </si>
  <si>
    <t>บบ9849</t>
  </si>
  <si>
    <t>ผล7955</t>
  </si>
  <si>
    <t>2ฒฌ9352</t>
  </si>
  <si>
    <t>3ฒท9798</t>
  </si>
  <si>
    <t>3ฒฐ4090</t>
  </si>
  <si>
    <t>3ฒฐ4100</t>
  </si>
  <si>
    <t>3ฒฐ4097</t>
  </si>
  <si>
    <t>ยฉ5563</t>
  </si>
  <si>
    <t>บร5656</t>
  </si>
  <si>
    <t>ยต1296</t>
  </si>
  <si>
    <t>2ฒอ9018</t>
  </si>
  <si>
    <t>3ฒฆ3116</t>
  </si>
  <si>
    <t>ผน6667</t>
  </si>
  <si>
    <t>ยธ1244</t>
  </si>
  <si>
    <t>ยธ1344</t>
  </si>
  <si>
    <t>ยธ1944</t>
  </si>
  <si>
    <t>3ฒถ6919</t>
  </si>
  <si>
    <t>ก6441</t>
  </si>
  <si>
    <t>3ฒธ6054</t>
  </si>
  <si>
    <t>ผ1843</t>
  </si>
  <si>
    <t>ก2889</t>
  </si>
  <si>
    <t>3ฒค2746</t>
  </si>
  <si>
    <t>3ฒฒ8766</t>
  </si>
  <si>
    <t>3ฒฒ8763</t>
  </si>
  <si>
    <t>2ฒฮ5047</t>
  </si>
  <si>
    <t>2ฒฮ4802</t>
  </si>
  <si>
    <t>2ฒฮ4798</t>
  </si>
  <si>
    <t>2ฒฮ5156</t>
  </si>
  <si>
    <t>2ฒห7075</t>
  </si>
  <si>
    <t>3ฒฒ8797</t>
  </si>
  <si>
    <t>ยข3011</t>
  </si>
  <si>
    <t>ก3513</t>
  </si>
  <si>
    <t>บล3054</t>
  </si>
  <si>
    <t>2ฒพ5948</t>
  </si>
  <si>
    <t>2ฒว668</t>
  </si>
  <si>
    <t>บม1845</t>
  </si>
  <si>
    <t>3ฒฐ2887</t>
  </si>
  <si>
    <t>ุึ674606</t>
  </si>
  <si>
    <t>บม1749</t>
  </si>
  <si>
    <t>ผท7727</t>
  </si>
  <si>
    <t>3ฒน7732</t>
  </si>
  <si>
    <t>บห8394</t>
  </si>
  <si>
    <t>3ฒถ1537</t>
  </si>
  <si>
    <t>3ฒธ3186</t>
  </si>
  <si>
    <t>ยข9004</t>
  </si>
  <si>
    <t>3ฒช1572</t>
  </si>
  <si>
    <t>ยข2996</t>
  </si>
  <si>
    <t>บษ6438</t>
  </si>
  <si>
    <t>บบ9109</t>
  </si>
  <si>
    <t>บพ3292</t>
  </si>
  <si>
    <t>ผฉ587</t>
  </si>
  <si>
    <t>ผจ7299</t>
  </si>
  <si>
    <t>1ฒล2673</t>
  </si>
  <si>
    <t>บร2463</t>
  </si>
  <si>
    <t>2ฒศ5368</t>
  </si>
  <si>
    <t>2ฒว6990</t>
  </si>
  <si>
    <t>2ฒฮ7246</t>
  </si>
  <si>
    <t>3ฒง7108</t>
  </si>
  <si>
    <t>2ฒณ5248</t>
  </si>
  <si>
    <t>3ฒธ6052</t>
  </si>
  <si>
    <t>3ฒผ5027</t>
  </si>
  <si>
    <t>3ฒข95</t>
  </si>
  <si>
    <t>บม1415</t>
  </si>
  <si>
    <t>3ฒข2260</t>
  </si>
  <si>
    <t>3ฒฎ5195</t>
  </si>
  <si>
    <t>2ฒถ976</t>
  </si>
  <si>
    <t>3ฒน9921</t>
  </si>
  <si>
    <t>3ฒก8782</t>
  </si>
  <si>
    <t>2ฒท3713</t>
  </si>
  <si>
    <t>2ฒว4949</t>
  </si>
  <si>
    <t>2ฒพ4949</t>
  </si>
  <si>
    <t>2ฒฮ1793</t>
  </si>
  <si>
    <t>3ฒบ3176</t>
  </si>
  <si>
    <t>2ฒห4900</t>
  </si>
  <si>
    <t>2ฒล2162</t>
  </si>
  <si>
    <t>3ฒธ6608</t>
  </si>
  <si>
    <t>3ฒฐ4169</t>
  </si>
  <si>
    <t>บฉ7976</t>
  </si>
  <si>
    <t>3ฒฎ9887</t>
  </si>
  <si>
    <t>3ฒท9754</t>
  </si>
  <si>
    <t>2ฒฬ7693</t>
  </si>
  <si>
    <t>3ฒต9916</t>
  </si>
  <si>
    <t>2ฒถ7055</t>
  </si>
  <si>
    <t>ภ4073</t>
  </si>
  <si>
    <t>ยต641</t>
  </si>
  <si>
    <t>บร2716</t>
  </si>
  <si>
    <t>ยก7823</t>
  </si>
  <si>
    <t>บห9209</t>
  </si>
  <si>
    <t>ก7914</t>
  </si>
  <si>
    <t>ยก955</t>
  </si>
  <si>
    <t>ผษ5533</t>
  </si>
  <si>
    <t>2ฒจ9249</t>
  </si>
  <si>
    <t>ยธ3867</t>
  </si>
  <si>
    <t>บษ1399</t>
  </si>
  <si>
    <t>บม1760</t>
  </si>
  <si>
    <t>บร8366</t>
  </si>
  <si>
    <t>บร8689</t>
  </si>
  <si>
    <t>บย6852</t>
  </si>
  <si>
    <t>บม3492</t>
  </si>
  <si>
    <t>3ฒข5315</t>
  </si>
  <si>
    <t>3ฒก691</t>
  </si>
  <si>
    <t>1ฒศ6804</t>
  </si>
  <si>
    <t>บษ2023</t>
  </si>
  <si>
    <t>3ฒถ7809</t>
  </si>
  <si>
    <t>ผบ4833</t>
  </si>
  <si>
    <t>3ฒบ8782</t>
  </si>
  <si>
    <t>3ฒบ7275</t>
  </si>
  <si>
    <t>2ฒฮ3268</t>
  </si>
  <si>
    <t>ก3237</t>
  </si>
  <si>
    <t>1ฒห5395</t>
  </si>
  <si>
    <t>1ฒษ7176</t>
  </si>
  <si>
    <t>ก0056</t>
  </si>
  <si>
    <t>1ฒบ4272</t>
  </si>
  <si>
    <t>ยธ4902</t>
  </si>
  <si>
    <t>3ฒฉ230</t>
  </si>
  <si>
    <t>3ฒฉ250</t>
  </si>
  <si>
    <t>3ฒณ2352</t>
  </si>
  <si>
    <t>ผห580</t>
  </si>
  <si>
    <t>3ฒช6083</t>
  </si>
  <si>
    <t>2ฒห2743</t>
  </si>
  <si>
    <t>3ฒน3987</t>
  </si>
  <si>
    <t>3ฒฎ6178</t>
  </si>
  <si>
    <t>3ฒญ2694</t>
  </si>
  <si>
    <t>ผบ2690</t>
  </si>
  <si>
    <t>ผน3741</t>
  </si>
  <si>
    <t>2ฒฌ8302</t>
  </si>
  <si>
    <t>3ฒท5049</t>
  </si>
  <si>
    <t>ผน9791</t>
  </si>
  <si>
    <t>3ฒฉ520</t>
  </si>
  <si>
    <t>ผผ6536</t>
  </si>
  <si>
    <t>บร9955</t>
  </si>
  <si>
    <t>บม1674</t>
  </si>
  <si>
    <t>3ฒท2506</t>
  </si>
  <si>
    <t>ยธ7504</t>
  </si>
  <si>
    <t>ยธ938</t>
  </si>
  <si>
    <t>ยธ1279</t>
  </si>
  <si>
    <t>บร1991</t>
  </si>
  <si>
    <t>ยธ396</t>
  </si>
  <si>
    <t>บล4614</t>
  </si>
  <si>
    <t>ยข1944</t>
  </si>
  <si>
    <t>ผก2542</t>
  </si>
  <si>
    <t>3ฒธ2378</t>
  </si>
  <si>
    <t>3ฒน7685</t>
  </si>
  <si>
    <t>ผก2541</t>
  </si>
  <si>
    <t>3ฒภ1721</t>
  </si>
  <si>
    <t>3ฒบ9940</t>
  </si>
  <si>
    <t>3ฒบ7587</t>
  </si>
  <si>
    <t>บร9229</t>
  </si>
  <si>
    <t>ผผ8312</t>
  </si>
  <si>
    <t>ยธ927</t>
  </si>
  <si>
    <t>บร5000</t>
  </si>
  <si>
    <t>ยธ7794</t>
  </si>
  <si>
    <t>ยข530</t>
  </si>
  <si>
    <t>ยข809</t>
  </si>
  <si>
    <t>บห1502</t>
  </si>
  <si>
    <t>ยธ6639</t>
  </si>
  <si>
    <t>ยธ4255</t>
  </si>
  <si>
    <t>ยต5353</t>
  </si>
  <si>
    <t>ยธ2519</t>
  </si>
  <si>
    <t>ยธ818</t>
  </si>
  <si>
    <t>ยธ4299</t>
  </si>
  <si>
    <t>3ฒบ6332</t>
  </si>
  <si>
    <t>3ฒพ2710</t>
  </si>
  <si>
    <t>3ฒท1916</t>
  </si>
  <si>
    <t>ยธ5443</t>
  </si>
  <si>
    <t>ผผ1752</t>
  </si>
  <si>
    <t>3ฒบ3674</t>
  </si>
  <si>
    <t>ยธ2677</t>
  </si>
  <si>
    <t>ยธ2398</t>
  </si>
  <si>
    <t>ยธ2667</t>
  </si>
  <si>
    <t>ยธ8082</t>
  </si>
  <si>
    <t>3ฒบ6970</t>
  </si>
  <si>
    <t>3ฒบ5848</t>
  </si>
  <si>
    <t>ยธ5558</t>
  </si>
  <si>
    <t>บร2112</t>
  </si>
  <si>
    <t>บร6262</t>
  </si>
  <si>
    <t>ยธ2811</t>
  </si>
  <si>
    <t>ยท3232</t>
  </si>
  <si>
    <t>ยธ3563</t>
  </si>
  <si>
    <t>บร2626</t>
  </si>
  <si>
    <t>บร3232</t>
  </si>
  <si>
    <t>ยก9089</t>
  </si>
  <si>
    <t>ผน7205</t>
  </si>
  <si>
    <t>ยธ2234</t>
  </si>
  <si>
    <t>3ฒบ6362</t>
  </si>
  <si>
    <t>3ฒท6108</t>
  </si>
  <si>
    <t>3ฒธ6057</t>
  </si>
  <si>
    <t>3ฒผ7784</t>
  </si>
  <si>
    <t>3ฒท6109</t>
  </si>
  <si>
    <t>ยธ1836</t>
  </si>
  <si>
    <t>ยธ2845</t>
  </si>
  <si>
    <t>บร1919</t>
  </si>
  <si>
    <t>ยท9484</t>
  </si>
  <si>
    <t>ยธ4557</t>
  </si>
  <si>
    <t>ยธ136</t>
  </si>
  <si>
    <t>ยธ6637</t>
  </si>
  <si>
    <t>ยค2882</t>
  </si>
  <si>
    <t>3ฒธ5608</t>
  </si>
  <si>
    <t>ยธ7668</t>
  </si>
  <si>
    <t>3ฒบ8398</t>
  </si>
  <si>
    <t>ผผ8024</t>
  </si>
  <si>
    <t>3ฒบ3952</t>
  </si>
  <si>
    <t>3ฒธ5846</t>
  </si>
  <si>
    <t>ยธ7658</t>
  </si>
  <si>
    <t>ยธ1333</t>
  </si>
  <si>
    <t>3ฒบ3943</t>
  </si>
  <si>
    <t>3ฒบ3944</t>
  </si>
  <si>
    <t>ยธ5437</t>
  </si>
  <si>
    <t>2ฒศ4949</t>
  </si>
  <si>
    <t>3ฒผ3771</t>
  </si>
  <si>
    <t>ยธ3142</t>
  </si>
  <si>
    <t>3ฒพ70</t>
  </si>
  <si>
    <t>ยข319</t>
  </si>
  <si>
    <t>3ฒต9945</t>
  </si>
  <si>
    <t>3ฒท7209</t>
  </si>
  <si>
    <t>ยก7419</t>
  </si>
  <si>
    <t>3ฒพ92</t>
  </si>
  <si>
    <t>3ฒธ8175</t>
  </si>
  <si>
    <t>3ฒผ4906</t>
  </si>
  <si>
    <t>3ฒถ7284</t>
  </si>
  <si>
    <t>3ฒน6991</t>
  </si>
  <si>
    <t>3ฒน9613</t>
  </si>
  <si>
    <t>3ฒผ4903</t>
  </si>
  <si>
    <t>3ฒน4397</t>
  </si>
  <si>
    <t>ผก2543</t>
  </si>
  <si>
    <t>ยธ5450</t>
  </si>
  <si>
    <t>ผผ6534</t>
  </si>
  <si>
    <t>3ฒธ7382</t>
  </si>
  <si>
    <t>3ฒผ5025</t>
  </si>
  <si>
    <t>3ฒบ5827</t>
  </si>
  <si>
    <t>บย8199</t>
  </si>
  <si>
    <t>ยข1310</t>
  </si>
  <si>
    <t>3ฒท6104</t>
  </si>
  <si>
    <t>3ฒบ5825</t>
  </si>
  <si>
    <t>3ฒน6309</t>
  </si>
  <si>
    <t>3ฒธ5290</t>
  </si>
  <si>
    <t>3ฒบ3911</t>
  </si>
  <si>
    <t>3ฒพ102</t>
  </si>
  <si>
    <t>3ฒผ4904</t>
  </si>
  <si>
    <t>ยข248</t>
  </si>
  <si>
    <t>3ฒท4471</t>
  </si>
  <si>
    <t>3ฒน1372</t>
  </si>
  <si>
    <t>3ฒผ1317</t>
  </si>
  <si>
    <t>3ฒพ8677</t>
  </si>
  <si>
    <t>2ฒณ8302</t>
  </si>
  <si>
    <t>2ฒท5049</t>
  </si>
  <si>
    <t>ก0163</t>
  </si>
  <si>
    <t>ก0405</t>
  </si>
  <si>
    <t>ก0409</t>
  </si>
  <si>
    <t>ก0412</t>
  </si>
  <si>
    <t>ก0493</t>
  </si>
  <si>
    <t>ก0585</t>
  </si>
  <si>
    <t>ก0705</t>
  </si>
  <si>
    <t>ก0744</t>
  </si>
  <si>
    <t>ก0796</t>
  </si>
  <si>
    <t>ก0799</t>
  </si>
  <si>
    <t>ก0940</t>
  </si>
  <si>
    <t>ก0973</t>
  </si>
  <si>
    <t>ก1051</t>
  </si>
  <si>
    <t>ก1172</t>
  </si>
  <si>
    <t>ก1509</t>
  </si>
  <si>
    <t>ก1540</t>
  </si>
  <si>
    <t>ก1638</t>
  </si>
  <si>
    <t>ก1844</t>
  </si>
  <si>
    <t>ก1850</t>
  </si>
  <si>
    <t>ก2135</t>
  </si>
  <si>
    <t>ก2140</t>
  </si>
  <si>
    <t>ก2183</t>
  </si>
  <si>
    <t>ก2522</t>
  </si>
  <si>
    <t>ก2719</t>
  </si>
  <si>
    <t>ก2803</t>
  </si>
  <si>
    <t>ก2928</t>
  </si>
  <si>
    <t>ก2936</t>
  </si>
  <si>
    <t>ก3025</t>
  </si>
  <si>
    <t>ก3278</t>
  </si>
  <si>
    <t>ก3639</t>
  </si>
  <si>
    <t>ก3651</t>
  </si>
  <si>
    <t>ก3669</t>
  </si>
  <si>
    <t>ก3671</t>
  </si>
  <si>
    <t>ก3680</t>
  </si>
  <si>
    <t>ก3693</t>
  </si>
  <si>
    <t>ก5468</t>
  </si>
  <si>
    <t>ก5835</t>
  </si>
  <si>
    <t>ก6844</t>
  </si>
  <si>
    <t>ก6860</t>
  </si>
  <si>
    <t>ก7441</t>
  </si>
  <si>
    <t>ก7459</t>
  </si>
  <si>
    <t>ก7770</t>
  </si>
  <si>
    <t>ก9515</t>
  </si>
  <si>
    <t>ก9975</t>
  </si>
  <si>
    <t>ข0397</t>
  </si>
  <si>
    <t>ข19</t>
  </si>
  <si>
    <t>ข3874</t>
  </si>
  <si>
    <t>ข4004</t>
  </si>
  <si>
    <t>ค2865</t>
  </si>
  <si>
    <t>ฆ7513</t>
  </si>
  <si>
    <t>ง0657</t>
  </si>
  <si>
    <t>ช7885</t>
  </si>
  <si>
    <t>ฐ2333</t>
  </si>
  <si>
    <t>ณ2125</t>
  </si>
  <si>
    <t>บ4127</t>
  </si>
  <si>
    <t>ผ1750</t>
  </si>
  <si>
    <t>ผ1762</t>
  </si>
  <si>
    <t>ผ1907</t>
  </si>
  <si>
    <t>ผก2549</t>
  </si>
  <si>
    <t>พ8888</t>
  </si>
  <si>
    <t>ภ4856</t>
  </si>
  <si>
    <t>ภ4929</t>
  </si>
  <si>
    <t>ย8200</t>
  </si>
  <si>
    <t>ร4528</t>
  </si>
  <si>
    <t>ร4566</t>
  </si>
  <si>
    <t>ว3439</t>
  </si>
  <si>
    <t>ว5251</t>
  </si>
  <si>
    <t>ษ1291</t>
  </si>
  <si>
    <t>ษ1352</t>
  </si>
  <si>
    <t>ส1661</t>
  </si>
  <si>
    <t>ส7151</t>
  </si>
  <si>
    <t>ส9232</t>
  </si>
  <si>
    <t>708245</t>
  </si>
  <si>
    <t>กล้วยน้ำว้า</t>
  </si>
  <si>
    <t>ข้าวผัดคะน้าปลาเค็ม (ตรา ซีพี)</t>
  </si>
  <si>
    <t>เค้กโรลกลิ่นวานิลลาLP</t>
  </si>
  <si>
    <t>เค้กโรลกลิ่นใบเตยLP</t>
  </si>
  <si>
    <t>โรลจิ๋วแฟนซีLP</t>
  </si>
  <si>
    <t>คัพเค้กกล้วยหอมLP</t>
  </si>
  <si>
    <t>ขนมปังลูกเกดLP</t>
  </si>
  <si>
    <t>แซนด์วิชโบโลน่ามายองเนสLP</t>
  </si>
  <si>
    <t>ชิบูย่าโทสต์โอวัลตินนมข้น EB (ปังปิ้ง)</t>
  </si>
  <si>
    <t>คัพเค้กกล้วยหอมแพ็คคู่LP</t>
  </si>
  <si>
    <t>คัพเค้กกล้วยหอมช็อกโกแลตชิพLP</t>
  </si>
  <si>
    <t>ขนมปังไส้กรอกมายองเนสEB (อิ่มคุ้ม)</t>
  </si>
  <si>
    <t>ขนมปังไส้ลูกเกดEB (อิ่มคุ้ม)</t>
  </si>
  <si>
    <t>702267</t>
  </si>
  <si>
    <t>BDCKK</t>
  </si>
  <si>
    <t>BDCHY</t>
  </si>
  <si>
    <t>857735</t>
  </si>
  <si>
    <t>Hวุ้นมะพร้าวผสมเม็ดแมงลัก แม่ละมาย</t>
  </si>
  <si>
    <t>Hเต้าฮวยนมสด ศิวพร</t>
  </si>
  <si>
    <t>Hเฉาก๊วยในน้ำเชื่อม ปุ้นแอนด์เปา</t>
  </si>
  <si>
    <t>กล้วยหอมทองแพ็กคู่</t>
  </si>
  <si>
    <t>เค้กสตรอเบอร์รี่ครีมสด EZY-Sweet Gold</t>
  </si>
  <si>
    <t>แตงโม(ลูก)</t>
  </si>
  <si>
    <t>Hเยลลี่คาราจีแนนรสส้ม ริชเชส</t>
  </si>
  <si>
    <t>ขนมปังไก่หยองน้ำสลัดGB</t>
  </si>
  <si>
    <t>เค้กโรลกลิ่นส้มLP</t>
  </si>
  <si>
    <t>โมจิไส้ถั่วGB</t>
  </si>
  <si>
    <t>แซนด์วิชหมูหยองโบโลน่าLP</t>
  </si>
  <si>
    <t>ขนมปังน้ำสลัดหมูหยองGB</t>
  </si>
  <si>
    <t>ขนมโมจิไส้เผือกGB</t>
  </si>
  <si>
    <t>ขนมปังไส้สังขยา_GB</t>
  </si>
  <si>
    <t>ขนมปังไส้เผือก_GB</t>
  </si>
  <si>
    <t>ขนมปังไส้ถั่วแดง_GB</t>
  </si>
  <si>
    <t>เค้กโรลกลิ่นใบเตยLP(อิ่มคุ้ม)</t>
  </si>
  <si>
    <t>LPขนมปังรสนม200g.</t>
  </si>
  <si>
    <t>H TWขนมปังผสมโฮลวีต210g.</t>
  </si>
  <si>
    <t>ขนมปังแซนวิชAP460g.</t>
  </si>
  <si>
    <t>ขนมปังใบเตยหน้ามะพร้าว BB</t>
  </si>
  <si>
    <t>ช็อกฯสติ๊กเรนโบว์BB</t>
  </si>
  <si>
    <t>ขนมปังหน้าเนยน้ำตาล BB</t>
  </si>
  <si>
    <t>เค้กท็อฟฟี่ BB</t>
  </si>
  <si>
    <t>เค้กไข่นุ่มสูตรโบราณ PS</t>
  </si>
  <si>
    <t>ขนมปังนุ่มหน้าเนยไอซิ่ง PS</t>
  </si>
  <si>
    <t>เค้กกล้วยหอมผสมอัลมอนด์ GN</t>
  </si>
  <si>
    <t>โรลกล้วยหอมบูลเบอรี่GN</t>
  </si>
  <si>
    <t>เค้กชิฟฟ่อนกลิ่นใบเตยPS</t>
  </si>
  <si>
    <t>เค้กชิฟฟ่อนกลิ่นวานิลลาPS</t>
  </si>
  <si>
    <t>เค้กโบราณช็อกโกแลต PS</t>
  </si>
  <si>
    <t>725918</t>
  </si>
  <si>
    <t>Hวุ้นมะพร้าวรวมมิตรในน้ำลำไย แม่ละมาย</t>
  </si>
  <si>
    <t>Hข้าวโพดหวานคลุกเนยวีฟาร์ม</t>
  </si>
  <si>
    <t>Hมะม่วงน้ำปลาหวาน</t>
  </si>
  <si>
    <t>เค้กช็อกโกแลตคลาสสิค EZY-Sweet</t>
  </si>
  <si>
    <t>BDCRS</t>
  </si>
  <si>
    <t>ช็อกโกแลตพุดดิ้งคัพเค้ก EZY-Sweet</t>
  </si>
  <si>
    <t>นมสดพาสฯซันชายน์แดรี่ 200 มล. ช็อกโกแลต</t>
  </si>
  <si>
    <t>นมสดพาสฯซันชายน์แดรี่ รสจืด 180 มล.</t>
  </si>
  <si>
    <t>DC5</t>
  </si>
  <si>
    <t>เค้กไข่สไตล์ญี่ปุ่นLJ</t>
  </si>
  <si>
    <t>APขนมปังดับเบิ้ลช็อคชิพสเวิล</t>
  </si>
  <si>
    <t>Hเมล็ดข้าวโพดหวานพร้อมทาน</t>
  </si>
  <si>
    <t>707494</t>
  </si>
  <si>
    <t>Hชานมผสมเฉาก๊วย ศิวพร</t>
  </si>
  <si>
    <t>702275</t>
  </si>
  <si>
    <t>แพนเบรดไส้เผือก(LP)</t>
  </si>
  <si>
    <t>ปาร์ตี้สลัด</t>
  </si>
  <si>
    <t>โยเกิร์ตไทยเดนมาร์ค 120 กรัม จืด</t>
  </si>
  <si>
    <t>RDCNS</t>
  </si>
  <si>
    <t>ลอดช่องไทย มหานคร</t>
  </si>
  <si>
    <t>โยเกิร์ตดัชชี่ไบโอ ธรรมชาติ 135</t>
  </si>
  <si>
    <t>RDCST</t>
  </si>
  <si>
    <t>702274</t>
  </si>
  <si>
    <t>ขนุน(ตัดแต่ง)</t>
  </si>
  <si>
    <t>702000</t>
  </si>
  <si>
    <t>โยเกิร์ตดัชชี่ไบโอ รสวุ้นมะพร้าว 135 กรั</t>
  </si>
  <si>
    <t>ผพ849</t>
  </si>
  <si>
    <t>ส้มสายน้ำผึ้ง 500 กรัม</t>
  </si>
  <si>
    <t>เลเยอร์เค้กรสใบเตยLP(อิ่มคุ้ม)</t>
  </si>
  <si>
    <t>705954</t>
  </si>
  <si>
    <t>BDCNR</t>
  </si>
  <si>
    <t>ยง1620</t>
  </si>
  <si>
    <t>เบอร์เกอร์จัมโบ้หมูสไปซี่EzyTaste Ram</t>
  </si>
  <si>
    <t>เบอร์เกอร์หมูย่างซอสสไปซี่ EzyTaste</t>
  </si>
  <si>
    <t>ขนมปังไส้ลูกเกดหน้าอัลมอนด์PS</t>
  </si>
  <si>
    <t>เครปโรลบราวนี่ ของโปรดเบเกอรี่</t>
  </si>
  <si>
    <t>ผจ2466</t>
  </si>
  <si>
    <t>1ฒผ7504</t>
  </si>
  <si>
    <t>Hเฉาก๊วยกระป๋อง จริงใจ</t>
  </si>
  <si>
    <t>ส้มสายน้ำผึ้ง แพ็ก2</t>
  </si>
  <si>
    <t>Hเต้าหู้นมสด เจ้าจุก</t>
  </si>
  <si>
    <t>Hมะม่วงพร้อมกะปิทรงเครื่อง</t>
  </si>
  <si>
    <t>Hเยลลี่คาราจีแนนรสบลูเบอร์รี่ ริชเชส</t>
  </si>
  <si>
    <t>ทับทิมกรอบกะทิสด EZY-Sweet</t>
  </si>
  <si>
    <t>นมเปรี้ยวพาสฯดีไลท์ สูตรน้ำตาล 0.1% 160</t>
  </si>
  <si>
    <t>นมพาสฯจัสท์ดริ้งค์ รสชานม 275 มล.</t>
  </si>
  <si>
    <t>นมพาสฯเมจิ ขาดมันเนย ขวด 200</t>
  </si>
  <si>
    <t>เบอร์ริโต้แฮมชีส Ezy Taste</t>
  </si>
  <si>
    <t>ไข่มุกพุดดิ้งช็อกโกแลต</t>
  </si>
  <si>
    <t>น้ำเต้าหู้โทฟุซัง 225 มล.</t>
  </si>
  <si>
    <t>727578</t>
  </si>
  <si>
    <t>โยเกิร์ตดัชชี่ธัญญาหาร 135</t>
  </si>
  <si>
    <t>เบอร์เกอร์หมูEzyTaste Ram</t>
  </si>
  <si>
    <t>Hสปาเก็ตตี้ไวท์ซอส</t>
  </si>
  <si>
    <t>ไข่พะโล้ยางมะตูม</t>
  </si>
  <si>
    <t>ผบ3481</t>
  </si>
  <si>
    <t>2ฒจ482</t>
  </si>
  <si>
    <t>ส้มสายน้ำผึ้ง(ตัดแต่ง)</t>
  </si>
  <si>
    <t>รวมมิตรทรงเครื่อง EZY-Sweet</t>
  </si>
  <si>
    <t>โยเกิร์ตดัชชี่0%สตรอฯ 135 g.</t>
  </si>
  <si>
    <t>โยเกิตดัชชี่ จืด แพ็ค4 135 กรัม</t>
  </si>
  <si>
    <t>Sขนมปังไส้ครีมฮอร์นรสนมAll Cafe</t>
  </si>
  <si>
    <t>คัพเค้กสอดไส้รสสตรอเบอร์รี่LP</t>
  </si>
  <si>
    <t>LPขนมปังแซนด์วิชทูโทนรสเผือก230g.</t>
  </si>
  <si>
    <t>พ5595</t>
  </si>
  <si>
    <t>พุดดิ้งมะพร้าวอ่อน เจ้าจุก</t>
  </si>
  <si>
    <t>Hเบอร์เกอร์ไก่สไปซี่ซอสมาโยCP</t>
  </si>
  <si>
    <t>สปาเก็ตตี้ไก่ซอสมะเขือเทศ</t>
  </si>
  <si>
    <t>Hเต้าหู้หลอดไข่ไก่ ซี.พี.</t>
  </si>
  <si>
    <t>CDCNS</t>
  </si>
  <si>
    <t>ชุดรวมขนมทองมงคล</t>
  </si>
  <si>
    <t>โยเกิร์ตริชเชส 135 กรัม สตรอเบอร์รี่</t>
  </si>
  <si>
    <t>นมพาสฯเมจิกาแฟ ขวด 200</t>
  </si>
  <si>
    <t>ก2217</t>
  </si>
  <si>
    <t>Sไวท์เบรดไส้ครีมฮอร์นกลิ่นนมฮอกไกโดAll C</t>
  </si>
  <si>
    <t>ขนมปังเนยสด BB</t>
  </si>
  <si>
    <t>ครีมฮอร์นSM</t>
  </si>
  <si>
    <t>ขนมปังเนยกระเทียมอบกรอบMBA</t>
  </si>
  <si>
    <t>ขนมปังเนยอบกรอบMBA</t>
  </si>
  <si>
    <t>702269</t>
  </si>
  <si>
    <t>เค้กแบล็คฟอเรสต์ครีมสด EZY-Sweet Gold</t>
  </si>
  <si>
    <t>สตรอเบอร์รี่เยลลี่คัพเค้ก EZY-Sweet</t>
  </si>
  <si>
    <t>นมเปรี้ยวบีทาเก้นพร่อง ขวด 300มล.</t>
  </si>
  <si>
    <t>สลัดทูน่า EZYTASTE</t>
  </si>
  <si>
    <t>ซอฟท์เค้กครีมมะพร้าวอ่อน EZY-Sweet</t>
  </si>
  <si>
    <t>เปี๊ยะโมจิลาวาไข่เค็ม April s Bakery</t>
  </si>
  <si>
    <t>ข้าวลาบหมู-หมูย่าง</t>
  </si>
  <si>
    <t>โยเกิร์ตดัชชี่0%รสจืด 135 g.</t>
  </si>
  <si>
    <t>เกี๊ยวลุยสวน</t>
  </si>
  <si>
    <t>Hข้าวโพดหวานตัดท่อน วีฟาร์ม</t>
  </si>
  <si>
    <t>Hโยเกิร์ตริชเชส 135กรัม รสวุ้นมะพร้าว</t>
  </si>
  <si>
    <t>Hนมสดพาสฯเมจิไฮโปรตีน 350 มล. กล้วย</t>
  </si>
  <si>
    <t>นมเปรี้ยวบีทาเก้นพร่อง ข.400</t>
  </si>
  <si>
    <t>BDCCB</t>
  </si>
  <si>
    <t>ชิกเกนแฟรงค์</t>
  </si>
  <si>
    <t>ข้าวโพดมะพร้าวอ่อนกะทิสด EZY-Sweet</t>
  </si>
  <si>
    <t>เบอร์เกอร์ข้าวเหนียวลาบแซ่บEzyTaste Ram</t>
  </si>
  <si>
    <t>ข้าวผัดไก่เกาหลี</t>
  </si>
  <si>
    <t>Hข้าวปลาทอดลุยสวน</t>
  </si>
  <si>
    <t>ข้าวเหนียวไก่ย่างจิ้มแจ่ว</t>
  </si>
  <si>
    <t>คุกกี้สปันจ์ดรอปMBA</t>
  </si>
  <si>
    <t>ผักโขมอบชีส รีโอส์ เดลิ</t>
  </si>
  <si>
    <t>นมพาสฯดัชมิลล์ จืด ขวด 400</t>
  </si>
  <si>
    <t>ไข่ตุ๋นคัพคลาสสิค ซีพี(อิ่มคุ้ม)</t>
  </si>
  <si>
    <t>นมเปรี้ยวพาสฯดัชมิลผลไม้ขวด 160</t>
  </si>
  <si>
    <t>Hนมเปรี้ยวออลซีซั่นเพ้าช์ 180 มล. ทรอปิค</t>
  </si>
  <si>
    <t>โยเกิร์ตดัชชี่ ผลไม้รวม 135</t>
  </si>
  <si>
    <t>สาคูเปียกข้าวโพด EZY-Sweet</t>
  </si>
  <si>
    <t>เครปเค้กเรนโบว์ซอสสตอว์เบอร์รี่  เบคบาร์</t>
  </si>
  <si>
    <t>ChocDC4</t>
  </si>
  <si>
    <t>CN</t>
  </si>
  <si>
    <t>บัวลอยเผือกมะพร้าวอ่อน EZY-Sweet</t>
  </si>
  <si>
    <t>น้ำเต้าหู้โทฟุซัง 225 มล. สูตรหวานน้อย</t>
  </si>
  <si>
    <t>Hนมสดพาสฯดัชมิลล์ 400 มล.สตอเบอร์รี่</t>
  </si>
  <si>
    <t>Hเค้กยูโร่ คัสตาร์ด (แพ็ค6)</t>
  </si>
  <si>
    <t>เกี๊ยวกุ้ง เจด ดราก้อน</t>
  </si>
  <si>
    <t>เบอร์เกอร์ข้าวเหนียวหมูปิ้งEzyTaste Ram</t>
  </si>
  <si>
    <t>นมสดพาสฯดัชมิลล์ ไวท์มอลต์ 200 มล.</t>
  </si>
  <si>
    <t>Hนมเปรี้ยวเมจิไลฟ์155 มล.สูตรไม่มีน้ำตาล</t>
  </si>
  <si>
    <t>Hเฉาก๊วยในน้ำลำไย จริงใจ</t>
  </si>
  <si>
    <t>นมพาสฯเมจิจืด ขวด 2000</t>
  </si>
  <si>
    <t>2ฒฮ7171</t>
  </si>
  <si>
    <t>เบอร์เกอร์สเต็กไก่EzyTaste Ram</t>
  </si>
  <si>
    <t>ท๊อฟฟี่เค้ก HB</t>
  </si>
  <si>
    <t>Hนีโอพิซซ่าฮาวาเอี้ยน Alfredo</t>
  </si>
  <si>
    <t>แหนม ตราห้วยแก้ว 150 กรัม</t>
  </si>
  <si>
    <t>Hนมเปรี้ยวออลซีซั่นเพ้าช์ 180 มล. ไลท์</t>
  </si>
  <si>
    <t>เบรดไบทส์เนยMBA</t>
  </si>
  <si>
    <t>นมเปรี้ยวพาสฯดัชมิลล์ ส้ม ขวด 160</t>
  </si>
  <si>
    <t>Hไก่อบบาร์บีคิวผสมน้ำผึ้ง</t>
  </si>
  <si>
    <t>ครัวซองท์ดับเบิ้ลไวท์ช็อคโกแลต</t>
  </si>
  <si>
    <t>2ฒศ9760</t>
  </si>
  <si>
    <t>เกี๊ยวซอสญี่ปุ่น</t>
  </si>
  <si>
    <t>Hนมสดพาสฯฮูเร่ โปรตีนสูง ช็อคโกแลต 340 ม</t>
  </si>
  <si>
    <t>2ฒฮ4803</t>
  </si>
  <si>
    <t>พานาคอตต้า 95 กรัม บลูเบอร์รี่</t>
  </si>
  <si>
    <t>เลอแปงบานาน่าLP</t>
  </si>
  <si>
    <t>นมพาสฯดัชมิลล์ จืด ขวด 830</t>
  </si>
  <si>
    <t>2ฒศ3859</t>
  </si>
  <si>
    <t>Hเบอร์เกอร์สเต๊กไก่ย่างถ่านพริกไทยดำCP</t>
  </si>
  <si>
    <t>โยเกิร์ตดัชชี่ 0% 135 กรัม เกรน มิกซ์เบอ</t>
  </si>
  <si>
    <t>ข้าวเหนียวหมูย่าง (ตรา ซีพี)</t>
  </si>
  <si>
    <t>นมพาสฯดัชมิลล์ จืด ขวด 200</t>
  </si>
  <si>
    <t>ส้มโอ(ตัดแต่ง)</t>
  </si>
  <si>
    <t>แซนวิชครัวซองค์ทูน่าแซลมอน</t>
  </si>
  <si>
    <t>เบอร์เกอร์หมูซูเปอร์สไปซี่ CP</t>
  </si>
  <si>
    <t>แก้วสองสี โลจิสติกส์ หจก.</t>
  </si>
  <si>
    <t>เคที โลจิสติก 2562 หจก.</t>
  </si>
  <si>
    <t>ภัทรกร89 อินเตอร์ กรุ๊ป บจก.</t>
  </si>
  <si>
    <t>พิสิฐพงศ์ ทรานสปอร์ต หจก.</t>
  </si>
  <si>
    <t>บจ.เอสดับบลิวดี 42</t>
  </si>
  <si>
    <t>น.เจริญทรัพย์ทรานสปอร์ต บจก.</t>
  </si>
  <si>
    <t>พงศ์ณัทสิทธิ์ ทรานสปอร์ต บจก.</t>
  </si>
  <si>
    <t>พงษ์ศิริชัย บจก.</t>
  </si>
  <si>
    <t>อาคม ศิริสมานจิตติกุล</t>
  </si>
  <si>
    <t>ข้าวฟ่าง ทรานสปอร์ต หจก.</t>
  </si>
  <si>
    <t>ทิพวันต์ โลจิสติกส์ บจก.</t>
  </si>
  <si>
    <t>สุดารัตน์ ไกรนรา</t>
  </si>
  <si>
    <t>ผธ4757</t>
  </si>
  <si>
    <t>เคดีอาร์ ทรานสปอร์ต บจก.</t>
  </si>
  <si>
    <t>หจก.ปลิ่นกลอง ทรานสปอร์ต</t>
  </si>
  <si>
    <t>นิตยาภรณ์ สมหมาย</t>
  </si>
  <si>
    <t>3ฒผ3512</t>
  </si>
  <si>
    <t>บุญมา   เครือเนตร</t>
  </si>
  <si>
    <t>ซี.เอส.พะเยา ลอจิสติกส์ หจก.</t>
  </si>
  <si>
    <t>เค เอ็ม เอ็น โลจิสติกส์ บจก.</t>
  </si>
  <si>
    <t>เน็กซ์เจน โลจิสติคส์ คอมเพล็กซ์ บจก.</t>
  </si>
  <si>
    <t>แอดซา ทรานสปอร์ต บจก.</t>
  </si>
  <si>
    <t>เดชา ฉลาดธัญญกิจ</t>
  </si>
  <si>
    <t>ลีเวย์ บจก.</t>
  </si>
  <si>
    <t>คุ้มทรัพย์ ขนส่ง บจก.</t>
  </si>
  <si>
    <t>บอม101 ทรานสปอร์ต หจก.</t>
  </si>
  <si>
    <t>น้องเฟต้า ทรานสปอร์ต หจก.</t>
  </si>
  <si>
    <t>เบญจวรรณ์ สุโพธิ์</t>
  </si>
  <si>
    <t>เอ็น.พี.ทรานสปอร์ต แอนด์  เซอร์วิส บจก.</t>
  </si>
  <si>
    <t>ฐิติพร กรุ๊ป บจก.</t>
  </si>
  <si>
    <t>แสงมณี วงษ์ภูธร</t>
  </si>
  <si>
    <t>ภูมินทร์ ทรานสปอร์ต หจก.</t>
  </si>
  <si>
    <t>อุทิศ สาระพัก</t>
  </si>
  <si>
    <t>ชัชชัย มิ้นท์ บจก.</t>
  </si>
  <si>
    <t>ก้าวหน้าทรานสปอร์ต บจก.</t>
  </si>
  <si>
    <t>ส.สิริภัทร ทรานสปอร์ต หจก.</t>
  </si>
  <si>
    <t>พงศกร 1992 บจก.</t>
  </si>
  <si>
    <t>ศิริพรชัย ทรานสปอร์ต บจก.</t>
  </si>
  <si>
    <t>สุขอารมณ์ นำชัย ทรานสปอร์ต หจก.</t>
  </si>
  <si>
    <t>ปภาวิมล ทรานสปอร์ต บจก.</t>
  </si>
  <si>
    <t>รัตนะนำชัย ไพร์มารี่ คอร์ปอเรชั บจก.</t>
  </si>
  <si>
    <t>หนูจี สีมูละ</t>
  </si>
  <si>
    <t>ศรีดา ดิษฐาน</t>
  </si>
  <si>
    <t>นรินทร์ สีดาชมภู</t>
  </si>
  <si>
    <t>สำรวย สินกิ่ง</t>
  </si>
  <si>
    <t>เพชรพนม กันทาคำ</t>
  </si>
  <si>
    <t>หัสดินทร์ รังษีสม</t>
  </si>
  <si>
    <t>สุทัศ อุปพร</t>
  </si>
  <si>
    <t>สวรรค์ จักรทอง</t>
  </si>
  <si>
    <t>ทองหล้า โลจิสติกส์ บจก.</t>
  </si>
  <si>
    <t>วีระยุทธ สินกิ่ง</t>
  </si>
  <si>
    <t>บัวผัน พันทองคำ</t>
  </si>
  <si>
    <t>กิตติพงศ์ คอนเทรนเนอร์เซอร์วิส หจก.</t>
  </si>
  <si>
    <t>ศิรินภา วงษ์กันหา</t>
  </si>
  <si>
    <t>ไพวัลย์ จิตร์ใจ</t>
  </si>
  <si>
    <t>อุไรรัตน์ โลจิสติกส์ บจก.</t>
  </si>
  <si>
    <t>พูนทรัพย์ทรานสปอร์ต (2554)  หจก.</t>
  </si>
  <si>
    <t>ยธ8895</t>
  </si>
  <si>
    <t>ธีร์นวัช ธนัตถ์ถิรกิตติ์</t>
  </si>
  <si>
    <t>ชิงชัย ไพรลมูล</t>
  </si>
  <si>
    <t>ปัญญา เส้งโสด</t>
  </si>
  <si>
    <t>สปีดวัน ขนส่ง หจก.</t>
  </si>
  <si>
    <t>สมคิด จักษุวินัย</t>
  </si>
  <si>
    <t>วีระพันธ์ มุนินทร์</t>
  </si>
  <si>
    <t>บัววร ฤทธิไตรภพ</t>
  </si>
  <si>
    <t>วิวัฒน์ ฤทธิไตรภพ</t>
  </si>
  <si>
    <t>ปรีชาพล กัณฑมูล</t>
  </si>
  <si>
    <t>อลิษา โนนเสนา</t>
  </si>
  <si>
    <t>ทองมี สีเม้า</t>
  </si>
  <si>
    <t>ยุพิน ยอดแสง</t>
  </si>
  <si>
    <t>รูสลาม สะอุ</t>
  </si>
  <si>
    <t>จำเริญ วิทิตพันธ์</t>
  </si>
  <si>
    <t>ไชยนต์ พันธุ์ชา</t>
  </si>
  <si>
    <t>บจ.จี88 พลัส</t>
  </si>
  <si>
    <t>ชัยประสิทธิ์ วงษ์สุวรรณ์</t>
  </si>
  <si>
    <t>สุกัญญา ประชุม</t>
  </si>
  <si>
    <t>ศุภชัย กรุ๊ป บจก.</t>
  </si>
  <si>
    <t>สมเจตน์ วรรณวงศ์</t>
  </si>
  <si>
    <t>ทศพล เซ่งย่อง</t>
  </si>
  <si>
    <t>บร6886</t>
  </si>
  <si>
    <t>คล่อง สีสวนแก้ว</t>
  </si>
  <si>
    <t>วรรณรดา เสาร์คำ</t>
  </si>
  <si>
    <t>พงษ์ไพศาล เต๋จา</t>
  </si>
  <si>
    <t>ชูวงศ์ เมธาวัชรีกุล</t>
  </si>
  <si>
    <t>ชัชญ์ ทรานสปอร์ต 2019 บจก.</t>
  </si>
  <si>
    <t>วิชัย ฝ่ายเทศ</t>
  </si>
  <si>
    <t>สูงส่ง ทรัพย์เจริญ หจก.</t>
  </si>
  <si>
    <t>ศิริพงษ์ ปอสูงเนิน</t>
  </si>
  <si>
    <t>พงษ์ศักดิ์ กิจเกียรติ์</t>
  </si>
  <si>
    <t>เทพสุโท หจก.</t>
  </si>
  <si>
    <t>เดือนเพ็ญ สร้อยโพธิ์</t>
  </si>
  <si>
    <t>ศรีหนุ่ม โลจิสติก หจก.</t>
  </si>
  <si>
    <t>ประสิทธิ์ ปูเงิน</t>
  </si>
  <si>
    <t>จันทกานต์ ชาตะรูปะ</t>
  </si>
  <si>
    <t>ลือชา ราชสมบัติ</t>
  </si>
  <si>
    <t>บุญมี พลอาจ</t>
  </si>
  <si>
    <t>จุฑามาศ สุโพธิ์</t>
  </si>
  <si>
    <t>หจก.พีดีซีที เดลิเวอร์ กู๊ด</t>
  </si>
  <si>
    <t>กิตติคุณ ภักดี</t>
  </si>
  <si>
    <t>วรินทร์์ ช่วยเงิน</t>
  </si>
  <si>
    <t>วิราภรณ์ ณ อยุธยา</t>
  </si>
  <si>
    <t>ระวีวัฒน์ ลาภยั่งยืน</t>
  </si>
  <si>
    <t>มึแซ ดอนสกุลไพรขจี</t>
  </si>
  <si>
    <t>บุญชาย สุนามเจริญกุล</t>
  </si>
  <si>
    <t>สาธนี แสนยากุล</t>
  </si>
  <si>
    <t>อาภรณ์ สุดสาย</t>
  </si>
  <si>
    <t>หจก.รถทำเงิน</t>
  </si>
  <si>
    <t>วัชระ บุญเพิ่มพูน</t>
  </si>
  <si>
    <t>สาธิต นิสิตโยธากุล</t>
  </si>
  <si>
    <t>ณัฐสิมา พรรณโกมุท</t>
  </si>
  <si>
    <t>ธนวัฒน์ ศรพรหม</t>
  </si>
  <si>
    <t>3ฒย4461</t>
  </si>
  <si>
    <t>สมจิตร จันทะแสน</t>
  </si>
  <si>
    <t>เอกชัย มาตุลา</t>
  </si>
  <si>
    <t>รัศมีโลจิสติกส์ขนส่ง หจก.</t>
  </si>
  <si>
    <t>ทิพย์เกษร ชมภู</t>
  </si>
  <si>
    <t>บจ.จี-ตอง โลจิสติกส์</t>
  </si>
  <si>
    <t>สมสกุล สกุลพันธุ์</t>
  </si>
  <si>
    <t>วีรพัฒน์ เงินมา</t>
  </si>
  <si>
    <t>หจก.ประดับพร</t>
  </si>
  <si>
    <t>ศราญุ นามสง่า</t>
  </si>
  <si>
    <t>ธิติภพ สินสวัสดิ์</t>
  </si>
  <si>
    <t>วรรณงาม คำมณีจันทร์</t>
  </si>
  <si>
    <t>กนกวรรณ อินทร์ทิม</t>
  </si>
  <si>
    <t>เสนอ สุวรรณมะโน</t>
  </si>
  <si>
    <t>บดินทร์ ปันดา</t>
  </si>
  <si>
    <t>ธนวัฒน์ ปุ้งโพธิ์</t>
  </si>
  <si>
    <t>ปัทมาวรรณ แซ่ม้า</t>
  </si>
  <si>
    <t>ซี.เอส.เชียงใหม่ หจก.</t>
  </si>
  <si>
    <t>พัชรกันย์ จอมตระกูล</t>
  </si>
  <si>
    <t>บัญชาพล พูนเกษม</t>
  </si>
  <si>
    <t>อรพินทร์ มณีโชติ</t>
  </si>
  <si>
    <t>ทักษิณ เกษตรมั่นคง</t>
  </si>
  <si>
    <t>ธนะศักดิ์ ลำมะนา</t>
  </si>
  <si>
    <t>ยธ7468</t>
  </si>
  <si>
    <t>เกรียงไกร ยินดี</t>
  </si>
  <si>
    <t>พันธุ์เทพ ชัยธนันต์กานต์</t>
  </si>
  <si>
    <t>สุรัชฎา ไรกลาง</t>
  </si>
  <si>
    <t>พงศกรณ์ ทับทิมศรี</t>
  </si>
  <si>
    <t>ยธ9533</t>
  </si>
  <si>
    <t>จักรกริศน์ ตาระกา</t>
  </si>
  <si>
    <t>อานนท์ หวังเกษม</t>
  </si>
  <si>
    <t>บร6655</t>
  </si>
  <si>
    <t>สิทธิวัฒน์ คำใหม่</t>
  </si>
  <si>
    <t>อาดีล๊ะ สาแล</t>
  </si>
  <si>
    <t>สุจิรา แสงสุวรรณ</t>
  </si>
  <si>
    <t>ศรชัย เย็นพัฒนา</t>
  </si>
  <si>
    <t>เดชา นุ้ยกุล</t>
  </si>
  <si>
    <t>สังวร สงสัย</t>
  </si>
  <si>
    <t>ณัฐพร สุขสมบูรณ์</t>
  </si>
  <si>
    <t>สง่า ลิ้มสุวรรณ</t>
  </si>
  <si>
    <t>อัครวัฒน์ กิตติภักดีพันธ์</t>
  </si>
  <si>
    <t>วิชิต สมศรี</t>
  </si>
  <si>
    <t>นภาพร คงสมุทร</t>
  </si>
  <si>
    <t>ว่าที่ร.ต.พงศ์พันธุ์ หล้าสีทา</t>
  </si>
  <si>
    <t>บจ.กาอาระ คอร์ป</t>
  </si>
  <si>
    <t>หัสดินทร์ บัวทอง</t>
  </si>
  <si>
    <t>อาร์เอ็มเค ทรานสปอร์ต หจก.</t>
  </si>
  <si>
    <t>ประจบ ทรงทอง</t>
  </si>
  <si>
    <t>ศิริรัตน์ นาโควงค์</t>
  </si>
  <si>
    <t>อภิชาติ สอนราษฎร์</t>
  </si>
  <si>
    <t>ชนัญญู วรนันทวัฒน์</t>
  </si>
  <si>
    <t>สันติภาพ เชียงพฤกษ์</t>
  </si>
  <si>
    <t>สมชาย พุฒคำ</t>
  </si>
  <si>
    <t>สุริยันต์ เรือนคำ</t>
  </si>
  <si>
    <t>ระไน คะเลรัมย์</t>
  </si>
  <si>
    <t>ธีระยุทธ วันสัก</t>
  </si>
  <si>
    <t>ประจักษ์ เพชรสุวรรณ</t>
  </si>
  <si>
    <t>ชยพล เจริญผล</t>
  </si>
  <si>
    <t>3ฒภ8880</t>
  </si>
  <si>
    <t>ณัฐวุฒิ อารีรุ่งเรือง</t>
  </si>
  <si>
    <t>สัญชัย แซ่ม้า</t>
  </si>
  <si>
    <t>ภานุ จิรวัจนกุล</t>
  </si>
  <si>
    <t>ไผ่ศรีทอง เรือนทอง</t>
  </si>
  <si>
    <t>ส.ศิริชัย๕๙ บจก.</t>
  </si>
  <si>
    <t>สุภารัตน์ วิชาโห้ง</t>
  </si>
  <si>
    <t>เสน่ห์ชัย ร่มพนาธรรม</t>
  </si>
  <si>
    <t>บจ.เชียงใหม่สไลด์ออน2020</t>
  </si>
  <si>
    <t>กัญญาณัฐ ท้าวแปง</t>
  </si>
  <si>
    <t>เรืองฤทธิ์ ฤทธิไตรภพ</t>
  </si>
  <si>
    <t>เพียรนาวา ทรานสปอร์ต บจก.</t>
  </si>
  <si>
    <t>มธุรส ขอบวงค์ตา</t>
  </si>
  <si>
    <t>เจษฎา ปันโย</t>
  </si>
  <si>
    <t>รุ่งนภา เสาใย</t>
  </si>
  <si>
    <t>สุพัตรา รัญเพ็ชร</t>
  </si>
  <si>
    <t>เฉลิมพงศ์ อินต๊ะวงค์</t>
  </si>
  <si>
    <t>ณฐมน เพชรโก</t>
  </si>
  <si>
    <t>บจ.เมต้า ทรานสปอร์ตแอนด์ เอ็กซเพรส</t>
  </si>
  <si>
    <t>สาคร เจริญรัตน์</t>
  </si>
  <si>
    <t>ทนงศักดิ์ วงศ์ประสิทธิ</t>
  </si>
  <si>
    <t>สมพงษ์ ใจแสน</t>
  </si>
  <si>
    <t>วิชัย สมส่วน</t>
  </si>
  <si>
    <t>ภูวนัย  พรหมจรรย์</t>
  </si>
  <si>
    <t>หจก.ศรีสุทโธ 58 ทรานสปอร์ต</t>
  </si>
  <si>
    <t>วรทัต อินทศร</t>
  </si>
  <si>
    <t>บจ.รุ่งทวีทรัพย์เจริญขนส่ง</t>
  </si>
  <si>
    <t>สมภพ คูเสียงทอง</t>
  </si>
  <si>
    <t>ณัฐวุฒิ พันเพิ่มพูล</t>
  </si>
  <si>
    <t>บุญส่ง สุวรรณคำ</t>
  </si>
  <si>
    <t>ยธ7632</t>
  </si>
  <si>
    <t>พิพัฒน์ ดอกจันทร์กลาง</t>
  </si>
  <si>
    <t>ศุภากร ทองสุข</t>
  </si>
  <si>
    <t>ดารุณี คำสอนทา</t>
  </si>
  <si>
    <t>นายสายฝน แถมพยัค</t>
  </si>
  <si>
    <t>สิงห์แก้ว ไพรสนธ์</t>
  </si>
  <si>
    <t>ทรายขวัญ เข็มโคตร</t>
  </si>
  <si>
    <t>นันทนา บุญเพิ่มพูน</t>
  </si>
  <si>
    <t>ศันสนีย์ สีสวนแก้ว</t>
  </si>
  <si>
    <t>อุดร ปิยะวงษ์</t>
  </si>
  <si>
    <t>อภิลักษณ์ ขุสุวรรณ</t>
  </si>
  <si>
    <t>อนงค์ สิงห์รักษ์</t>
  </si>
  <si>
    <t>3ฒย1260</t>
  </si>
  <si>
    <t>สุชาติ สีเมฆ</t>
  </si>
  <si>
    <t>เกียรติศักดิ์ บุญเพิ่มพูน</t>
  </si>
  <si>
    <t>ดวงสวรรค์ นาคะมะนัง</t>
  </si>
  <si>
    <t>โกมล ระเมาะ</t>
  </si>
  <si>
    <t>สาคร กาเมืองลือ</t>
  </si>
  <si>
    <t>วิชิต อบอุ่น</t>
  </si>
  <si>
    <t>ชนัญญา พันธ์แก้ว</t>
  </si>
  <si>
    <t>อุเซ็ง มามะ</t>
  </si>
  <si>
    <t>สมยศ สามชื่นฉ่ำ</t>
  </si>
  <si>
    <t>ภีระ มากมาย</t>
  </si>
  <si>
    <t>3ฒย4087</t>
  </si>
  <si>
    <t>สนธยา สีสวนแก้ว</t>
  </si>
  <si>
    <t>วรายุทธ เชื้อพูน</t>
  </si>
  <si>
    <t>ภู่พันธ์ เซอร์วิส บจก.</t>
  </si>
  <si>
    <t>สุระชัย นิสสัยดี</t>
  </si>
  <si>
    <t>นิทัศน์ แสนยามาศ</t>
  </si>
  <si>
    <t>3ฒย6560</t>
  </si>
  <si>
    <t>สุพัฒน์ พันธ์แก้ว</t>
  </si>
  <si>
    <t>3ฒภ7720</t>
  </si>
  <si>
    <t>หจก.เอ็น.เจ.พี.ทรานสปอร์ต</t>
  </si>
  <si>
    <t>อุเทน อิงสันเทียะ</t>
  </si>
  <si>
    <t>พชร แก่นมา</t>
  </si>
  <si>
    <t>คำภีร์ ปะระทัง</t>
  </si>
  <si>
    <t>องอาจ ชูแก้ว</t>
  </si>
  <si>
    <t>ศรายุธ ฤทธิ์ศรี</t>
  </si>
  <si>
    <t>บจ.บานาน่า ทรานสปอร์ต 2552</t>
  </si>
  <si>
    <t>โชค ศัตรา</t>
  </si>
  <si>
    <t>ศุภวัฒน์ แดงเพ็ชร</t>
  </si>
  <si>
    <t>พรกฤษฎิน ทรานสปอร์ต บจก.</t>
  </si>
  <si>
    <t>กนกภคพร  ศรีราชา</t>
  </si>
  <si>
    <t>ผกาวรรณ ไชยวงค์คต</t>
  </si>
  <si>
    <t>อรอนงค์ ยมรัตน์</t>
  </si>
  <si>
    <t>ไพฑูรย์ สมบูรณ์จันทร์</t>
  </si>
  <si>
    <t>จิราพัธร นนท์ขุนทด</t>
  </si>
  <si>
    <t>กฤษณา บัวมาศ</t>
  </si>
  <si>
    <t>นุชนาฏ สีทำบุญ</t>
  </si>
  <si>
    <t>สายธาร พรมทอง</t>
  </si>
  <si>
    <t>หจก.จุมพฏ ทรานสปอร์ต</t>
  </si>
  <si>
    <t>สันติพงษ์ สังข์เทพ</t>
  </si>
  <si>
    <t>สถิตย์ บางประภา</t>
  </si>
  <si>
    <t>ทองพุด หงษ์ฟ้อน</t>
  </si>
  <si>
    <t>ชัชญ์จงสุข เทพกิจ</t>
  </si>
  <si>
    <t>ศุภกฤต บุญจันทร์</t>
  </si>
  <si>
    <t>ทนงศักดิ์ ศรีบุญธรรม</t>
  </si>
  <si>
    <t>สุวรรณ กรรณแก้ว</t>
  </si>
  <si>
    <t>กรุง สุดการุญ</t>
  </si>
  <si>
    <t>วัชระ เพียงราม</t>
  </si>
  <si>
    <t>พิมลรัตน์ แสนเมือง</t>
  </si>
  <si>
    <t>สุดีน ยีแมเฟือง</t>
  </si>
  <si>
    <t>โปร สตรีท หจก.</t>
  </si>
  <si>
    <t>สมหมาย ศรีเผือก</t>
  </si>
  <si>
    <t>อนุชิต ศรีบุญเรือง</t>
  </si>
  <si>
    <t>ศักดิ์สิทธิ์ หงษ์อินทร์</t>
  </si>
  <si>
    <t>สมคิด กาวีระจันทร์</t>
  </si>
  <si>
    <t>อำนาจ ทรงทอง</t>
  </si>
  <si>
    <t>นันทวัน วงษ์ชื่น</t>
  </si>
  <si>
    <t>ธนากร แก้วทิพยเนตร์</t>
  </si>
  <si>
    <t>ธีระ พันธ์ชาลี</t>
  </si>
  <si>
    <t>ก4491</t>
  </si>
  <si>
    <t>อภิชาติ อาจหาญ</t>
  </si>
  <si>
    <t>รัชณี สุวรรณปา</t>
  </si>
  <si>
    <t>อรุณี ศิริสมานจิตติกุล</t>
  </si>
  <si>
    <t>ธนเดช โพธิ์ทอง</t>
  </si>
  <si>
    <t>วราวุธ อรัญญวาส</t>
  </si>
  <si>
    <t>บูชา ฟักทองอยู่</t>
  </si>
  <si>
    <t>พัชรสินี 42 บจก.</t>
  </si>
  <si>
    <t>มานพ แก้วมณีโชติ</t>
  </si>
  <si>
    <t>เสมอใจ จาดเจริญ</t>
  </si>
  <si>
    <t>กุหลาบ ทองทับ</t>
  </si>
  <si>
    <t>อินทร์จำนงค์ โลจิสติกส์ บจก.</t>
  </si>
  <si>
    <t>รัตนศักดิ์ ขนส่ง 2016 หจก.</t>
  </si>
  <si>
    <t>เสกสรร วัฒนกูล</t>
  </si>
  <si>
    <t>สัมฤทธิ์ ทรัพย์ขำ</t>
  </si>
  <si>
    <t>นันท์รวี เทพสาย</t>
  </si>
  <si>
    <t>กันตภณ ประดิษฐชอบ</t>
  </si>
  <si>
    <t>เอื้องพร ทรานสปอร์ต หจก.</t>
  </si>
  <si>
    <t>สมนึก กุลเทศ</t>
  </si>
  <si>
    <t>ซี ซี เอ็ม มิกซ์ บจก.</t>
  </si>
  <si>
    <t>โกแร้บบิท โลจิสติกส์ บจก.</t>
  </si>
  <si>
    <t>วายุอินเตอร์กรุ๊ป บจก.</t>
  </si>
  <si>
    <t>วิเชษฐ ชูขำ</t>
  </si>
  <si>
    <t>รุ่งลาวัลย์  จุ้ยแตง</t>
  </si>
  <si>
    <t>จุฑามาศ แก้วกองเงิน</t>
  </si>
  <si>
    <t>กฤศ ศรีนกทอง</t>
  </si>
  <si>
    <t>บุญหลาย สีทำบุญ</t>
  </si>
  <si>
    <t>ทรงขาว  เงาทอง</t>
  </si>
  <si>
    <t>อารีย์ เซี่ยงจง</t>
  </si>
  <si>
    <t>วัชรพงค์ สุ่มนิ่ม</t>
  </si>
  <si>
    <t>มงคล สุอารีย์</t>
  </si>
  <si>
    <t>ผบ4616</t>
  </si>
  <si>
    <t>พงษ์พิบูล เจริญทรัพย์ บจก.</t>
  </si>
  <si>
    <t>สุรชัย นามปัญญา</t>
  </si>
  <si>
    <t>ภิญญาโลจิส บจก.</t>
  </si>
  <si>
    <t>ปริวัตร ครุฑสาร</t>
  </si>
  <si>
    <t>ทีเค โลจิสติก แมเนจเม้นท์ บจก.</t>
  </si>
  <si>
    <t>เวลธิ เวิลด์ โฮลเซลเลอร์ บจก.</t>
  </si>
  <si>
    <t>นันทิญา หจก.</t>
  </si>
  <si>
    <t>ทองแม้น แมงขุนทด</t>
  </si>
  <si>
    <t>เนตรทราย นิสสัยดี</t>
  </si>
  <si>
    <t>อนุสรณ์ สอนแสง</t>
  </si>
  <si>
    <t>วีระ  นามปาน</t>
  </si>
  <si>
    <t>สุรศักดิ์ ดีนิเวศน์</t>
  </si>
  <si>
    <t>สโรชา สุขสร้าง</t>
  </si>
  <si>
    <t>ชะโอด อภัยจิตต์</t>
  </si>
  <si>
    <t>ปวีณา ประหมู่ประถัมย์</t>
  </si>
  <si>
    <t>ทรัพย์พงศ์พร ทรานสปอร์ต บจก.</t>
  </si>
  <si>
    <t>เจษฎา บาระเฮม</t>
  </si>
  <si>
    <t>วรรณจิรา โต๊ะกาหลี</t>
  </si>
  <si>
    <t>อรรถวุฒิ เหมะรักษ์</t>
  </si>
  <si>
    <t>อังคณา สังฆปุญโญ</t>
  </si>
  <si>
    <t>สัมภาส แก้วกัณหา</t>
  </si>
  <si>
    <t>พ.สิทธิโชค บจก.</t>
  </si>
  <si>
    <t>กิตติศักดิ์ ม่วงนาค</t>
  </si>
  <si>
    <t>สยาม เค สหขนส่ง หจก.</t>
  </si>
  <si>
    <t>เพื่อนเพชร บจก.</t>
  </si>
  <si>
    <t>ชะนะ ขนส่ง บจก.</t>
  </si>
  <si>
    <t>เอ้ ทรานสปอร์ต หจก.</t>
  </si>
  <si>
    <t>เจนจิรา ปิงยศ</t>
  </si>
  <si>
    <t>อรรถพร นาคทองกุล</t>
  </si>
  <si>
    <t>ที.เอส. เทรเลอร์ บจก.</t>
  </si>
  <si>
    <t>ยู.เอ็น.พี.โลจีสติกส์ บจก.</t>
  </si>
  <si>
    <t>เอส.ที.เอส.อาร์ ทรานสปอร์ต หจก.</t>
  </si>
  <si>
    <t>บธ2674</t>
  </si>
  <si>
    <t>3ฒช7332</t>
  </si>
  <si>
    <t>ไร่มณีจันทร์ ขนส่ง บจก.</t>
  </si>
  <si>
    <t>สมพร แถวเพชร</t>
  </si>
  <si>
    <t>นิวัต นนท์ขุนทด</t>
  </si>
  <si>
    <t>ธนกฤต ทะแพงพันธ์</t>
  </si>
  <si>
    <t>ธิติพงษ์ พิมพ์อ่อน</t>
  </si>
  <si>
    <t>ชัญญานุช โตโสม</t>
  </si>
  <si>
    <t>พิเชษฐ์ จันทร์หอม</t>
  </si>
  <si>
    <t>เกรียงไกร สุภาษี</t>
  </si>
  <si>
    <t>ธีระ ขัติกุล</t>
  </si>
  <si>
    <t>ธง ชุลิตากมลรักษ์</t>
  </si>
  <si>
    <t>เอ็ม ดี ลู๊บซัพพลาย หจก.</t>
  </si>
  <si>
    <t>วีระ กุสุมาลย์</t>
  </si>
  <si>
    <t>มงคลดีโลจิซติค บจก.</t>
  </si>
  <si>
    <t>นิคม สืบกลัด</t>
  </si>
  <si>
    <t>จันทร์เพ็ญ จตุปริสากุล</t>
  </si>
  <si>
    <t>บน3917</t>
  </si>
  <si>
    <t>เจะมะยากี ยือรา</t>
  </si>
  <si>
    <t>ธนัชชา สุติน</t>
  </si>
  <si>
    <t>ศรีสมบัติ เจริญโภคภัณฑ์ บจก.</t>
  </si>
  <si>
    <t>ซอลาฮุดดีน ร่าหมาน</t>
  </si>
  <si>
    <t>3ฒก918</t>
  </si>
  <si>
    <t>ธนากร อิรัชวา</t>
  </si>
  <si>
    <t>ดีนิเวศน์ โลจิสติกส์ บจก.</t>
  </si>
  <si>
    <t>อำพัน ศรีแก้ว</t>
  </si>
  <si>
    <t>ไชยยันต์ นุ้ยกุล</t>
  </si>
  <si>
    <t>ซีซีเอ็มบี กรุ๊ป บจก.</t>
  </si>
  <si>
    <t>ซันซัน แอนด์ เซฟ ทรานสปอร์ต บจก.</t>
  </si>
  <si>
    <t>นะโมธูปหอม หจก.</t>
  </si>
  <si>
    <t>เสนีย์ จันทร์คูณ</t>
  </si>
  <si>
    <t>มานพ นิลวงษ์</t>
  </si>
  <si>
    <t>สรินยา ปลูกชาลี</t>
  </si>
  <si>
    <t>สยามอินเตอร์โมดัลทรานสปอร์ต บจก.</t>
  </si>
  <si>
    <t>ชอบแสวง เพียงราม</t>
  </si>
  <si>
    <t>วิเชียร ทองอาสน์</t>
  </si>
  <si>
    <t>ศรัญยู ใจมา</t>
  </si>
  <si>
    <t>ชฎาพร ทันทะเนตร</t>
  </si>
  <si>
    <t>ณัฐมน ขนส่ง บจก.</t>
  </si>
  <si>
    <t>ไทยรุ่งพัฒนาขนส่ง บจก.</t>
  </si>
  <si>
    <t>จุ้งฮวด ขนส่ง บจก.</t>
  </si>
  <si>
    <t>อิบรอเฮง เจ๊ะเม๊าะ</t>
  </si>
  <si>
    <t>สมนึก เพชรท้วม</t>
  </si>
  <si>
    <t>กิตติคุณ จินนุพันธ์</t>
  </si>
  <si>
    <t>เกศรา มาเห็ม</t>
  </si>
  <si>
    <t>สายันห์ พ่วงธานี</t>
  </si>
  <si>
    <t>สาริน ขาวทอง</t>
  </si>
  <si>
    <t>อรกวี ประทุมวัน</t>
  </si>
  <si>
    <t>สุรพงศ์ สุพงศ์พันธ์นิธิ</t>
  </si>
  <si>
    <t>เอกสิทธิ์ แก้วอุ่นเรือน</t>
  </si>
  <si>
    <t>สุวภาพ เจริญวงศ์</t>
  </si>
  <si>
    <t>ปรีชา สาระรัตน์</t>
  </si>
  <si>
    <t>ลำดวน โพธิ์ศรี</t>
  </si>
  <si>
    <t>วิทิตพันธ์ ทรานสปอร์ต บจก.</t>
  </si>
  <si>
    <t>ธวัลรัตน์ กังแฮ</t>
  </si>
  <si>
    <t>ปฐมพงศ์ สว่างจิต</t>
  </si>
  <si>
    <t>อารีย์ สีสวนแก้ว</t>
  </si>
  <si>
    <t>ณัฐพงศ์ สิริธนกุลชัย</t>
  </si>
  <si>
    <t>ทรงพล โชคสวัสดิ์</t>
  </si>
  <si>
    <t>เอ็น.เอ็น.พี.นอร์ทเทิร์น หจก.</t>
  </si>
  <si>
    <t>ศุภกฤต กีรติปาล</t>
  </si>
  <si>
    <t>ดวงพร ประวิตราวงศ์</t>
  </si>
  <si>
    <t>วินัย นุ่มเหลือ</t>
  </si>
  <si>
    <t>วี.คาร์โก บจก.</t>
  </si>
  <si>
    <t>มารวยพร้อมโชค บจก.</t>
  </si>
  <si>
    <t>วิรุจน์ บุรีวรรณ์</t>
  </si>
  <si>
    <t>อนุพงษ์ ดาวราม</t>
  </si>
  <si>
    <t>อาลีหม๊ะ ดาระปุปี</t>
  </si>
  <si>
    <t>สุพรรณ์ เถาวัลย์</t>
  </si>
  <si>
    <t>สุชา ประยงค์แย้ม</t>
  </si>
  <si>
    <t>โชควิรัตน์ หจก.</t>
  </si>
  <si>
    <t>สาคร ทรานสปอร์ต บจก.</t>
  </si>
  <si>
    <t>สิริพงษ์ นามนุ</t>
  </si>
  <si>
    <t>ปัญณโชค ประเสริฐ</t>
  </si>
  <si>
    <t>เอกภพ แววเพ็ชร</t>
  </si>
  <si>
    <t>นัฐพร ดรละคร</t>
  </si>
  <si>
    <t>วันสวี สง่าเนตร</t>
  </si>
  <si>
    <t>สัมพันธ์ พุ่มพุนพิน</t>
  </si>
  <si>
    <t>นพโรจน์ โลจิสติกส์ บจก.</t>
  </si>
  <si>
    <t>สิวะดลบริหารสินค้า บจก.</t>
  </si>
  <si>
    <t>สิรินทร วิทิตพันธ์</t>
  </si>
  <si>
    <t>นิทัศน์ นางแย้ม</t>
  </si>
  <si>
    <t>ธัญญรัตน์ ซัพพลาย บจก.</t>
  </si>
  <si>
    <t>3ฒฒ6915</t>
  </si>
  <si>
    <t>วีระยุทธ วันทา</t>
  </si>
  <si>
    <t>เอฟ พี เอส ทรานสปอร์ต บจก.</t>
  </si>
  <si>
    <t>จักรกฤษณ์ สมเภท</t>
  </si>
  <si>
    <t>นิตยา ทับทิมไสย</t>
  </si>
  <si>
    <t>สวนอู่ทอง บจก.</t>
  </si>
  <si>
    <t>นรินทร ทรานสปอร์ต หจก.</t>
  </si>
  <si>
    <t>จันทร์เพ็ญ ใจมุข</t>
  </si>
  <si>
    <t>หมูขยัน ทรานสปอร์ต หจก.</t>
  </si>
  <si>
    <t>ฐาปนี สุกาญจนโชติ</t>
  </si>
  <si>
    <t>สมหวัง ดวงมณี</t>
  </si>
  <si>
    <t>มนตรีกิจรุ่งเรือง หจก.</t>
  </si>
  <si>
    <t>1ฒฐ928</t>
  </si>
  <si>
    <t>ฒข8712</t>
  </si>
  <si>
    <t>ผข5222</t>
  </si>
  <si>
    <t>3ฒภ5985</t>
  </si>
  <si>
    <t>3ฒภ3367</t>
  </si>
  <si>
    <t>บจ.วิลลิ่ง คูล</t>
  </si>
  <si>
    <t>ชัยเนตร อยู่โต</t>
  </si>
  <si>
    <t>ส.บุญปราบ โลจิสติกส์ แอนด์ เซอร์วิส หจก.</t>
  </si>
  <si>
    <t>หจก.ราตรีจรัสทรัคทรานสปอร์ต</t>
  </si>
  <si>
    <t>ปรัชญา วรอุไร</t>
  </si>
  <si>
    <t>ภาณุวัฒน์ แซ่ตัน</t>
  </si>
  <si>
    <t>ภูริเดช อิสระ</t>
  </si>
  <si>
    <t>อุไร นิโรจน์</t>
  </si>
  <si>
    <t>เกรียงศักดิ์ ประยงค์แย้ม</t>
  </si>
  <si>
    <t>กรพิสิษฐ ปลาอีด</t>
  </si>
  <si>
    <t>นเรศ เพ็ชรทิม</t>
  </si>
  <si>
    <t>กนกลดา คีรีเรืองชัย</t>
  </si>
  <si>
    <t>กิตติพงษ์ จันทร์วงษ์</t>
  </si>
  <si>
    <t>เล็ก จุปะมะนัย</t>
  </si>
  <si>
    <t>มรุพงษ์ ประวิตราวงศ์</t>
  </si>
  <si>
    <t>เสาร์ วาดวงศ์</t>
  </si>
  <si>
    <t>วีรภัทร เรืองสังข์</t>
  </si>
  <si>
    <t>สุปราณี พรมโนภาศ</t>
  </si>
  <si>
    <t>ประเสริฐ ยอดคำ</t>
  </si>
  <si>
    <t>สยาม โคลด์ เชน โลจิสติกส์บจ.</t>
  </si>
  <si>
    <t>ส.ทิพย์ โลจิสติกส์ บจก.</t>
  </si>
  <si>
    <t>อินเด็กซ์ ซัพพลายเชน บจก.</t>
  </si>
  <si>
    <t>ประภาพรรณ คะหาญ</t>
  </si>
  <si>
    <t>อภิสิทธิ์ อ้ายน้อง</t>
  </si>
  <si>
    <t>อัจฉริยะทรานสปอร์ต</t>
  </si>
  <si>
    <t>เอ็ม เอ็ม ลอจิสติคส์ บจก.</t>
  </si>
  <si>
    <t>บจ.ชวภณ โลจิสติกส์</t>
  </si>
  <si>
    <t>บจ.นวภัทร โลจิสติกส์</t>
  </si>
  <si>
    <t>ณัฐพงษ์ เสดเสาร์</t>
  </si>
  <si>
    <t>สมจิตต์ แดงอรุณ</t>
  </si>
  <si>
    <t>ปีชะวรรณ์ เพชรอาวุธ</t>
  </si>
  <si>
    <t>เดอะ ทรี โลจิสติกส์ บจก.</t>
  </si>
  <si>
    <t>ส่งทรัพย์ โลจิสติกส์  บจก.</t>
  </si>
  <si>
    <t>สาม ทรานสปอร์ต</t>
  </si>
  <si>
    <t>ภชิรา ไชยเศรษฐี</t>
  </si>
  <si>
    <t>บจ.เรียล แอดวานซ์</t>
  </si>
  <si>
    <t>อำพร อบอุ่น</t>
  </si>
  <si>
    <t>รัชนก จันทะเสน</t>
  </si>
  <si>
    <t>ปัญญา ฟักฟูม</t>
  </si>
  <si>
    <t>ประพันธ์ศักดิ์ ยาโพธิ์</t>
  </si>
  <si>
    <t>วรรณิดา ชูจันทร์</t>
  </si>
  <si>
    <t>วรรณี สุขขี</t>
  </si>
  <si>
    <t>ฝุ่นตลบ บจก.</t>
  </si>
  <si>
    <t>บจ.จิลลาวัลย์ ทรานสปอร์ต</t>
  </si>
  <si>
    <t>สามารถ สินสวัสดิ์</t>
  </si>
  <si>
    <t>เจริญมงคลรุ่งเรือง หจก.</t>
  </si>
  <si>
    <t>เอสซีจี โลจิสติกส์ แมเนจเม้นท์ บจก.</t>
  </si>
  <si>
    <t>แอลพี ซี.เอส.ลำปาง หจก.</t>
  </si>
  <si>
    <t>ประชา ศกุนสิงห์</t>
  </si>
  <si>
    <t>พงศ์พันธุุ์ วัลลภาชัย</t>
  </si>
  <si>
    <t>พรรณี ญาณกิตติ์กูร</t>
  </si>
  <si>
    <t>บจ.เอ.จี.อี. ทรานสปอร์ต</t>
  </si>
  <si>
    <t>ซูนีตา ยามา</t>
  </si>
  <si>
    <t>ศุมณิกา พุทธสอน</t>
  </si>
  <si>
    <t>บจ.บุนาลิน ทรานเฟอร์</t>
  </si>
  <si>
    <t>บจ.พญานาคราช ทรานสปอร์ต</t>
  </si>
  <si>
    <t>จีราพร เล่ห์กล</t>
  </si>
  <si>
    <t>อ.ออเงิน หจก.</t>
  </si>
  <si>
    <t>ธีรศักดิ์ บุญทวี</t>
  </si>
  <si>
    <t>หจก.ภัทรปภา ทรานสปอร์ต</t>
  </si>
  <si>
    <t>เซ็นโต โลจิสติกส์ หจก.</t>
  </si>
  <si>
    <t>ประกอบ แก้วฟ้า</t>
  </si>
  <si>
    <t>ก0443</t>
  </si>
  <si>
    <t>นันทสาร ขนส่ง บจก.</t>
  </si>
  <si>
    <t>บจ.จิรเจริญ</t>
  </si>
  <si>
    <t>จารุวัฒน์ ใจสวัสดิ์</t>
  </si>
  <si>
    <t>น้องเต้ย ทรานสปอร์ต หจก.</t>
  </si>
  <si>
    <t>จารุวัตร เสมอหน้า</t>
  </si>
  <si>
    <t>นิกร บุญเรือง</t>
  </si>
  <si>
    <t>มายา มาเยอะ</t>
  </si>
  <si>
    <t>2ฒห2346</t>
  </si>
  <si>
    <t>บจ.อานันดาโลจิสติกส์</t>
  </si>
  <si>
    <t>3ฒผ1151</t>
  </si>
  <si>
    <t>ต1923</t>
  </si>
  <si>
    <t>ดอเลาะ อาแวดือมอง</t>
  </si>
  <si>
    <t>ศรัณย์ บุญเรือง</t>
  </si>
  <si>
    <t>หนุนรวย โลจิสติกส์ บจก.</t>
  </si>
  <si>
    <t>อุษา แสงทอง</t>
  </si>
  <si>
    <t>อาทิตย์ แก้วศรีมล</t>
  </si>
  <si>
    <t>ภาวินีย์ โลจิสติค บจก.</t>
  </si>
  <si>
    <t>กวี หวังเกษม</t>
  </si>
  <si>
    <t>ณัฐวัฒน์ ทองธรรมชาติ</t>
  </si>
  <si>
    <t>เอไอ อินเตอร์เนชั่นแนล ทรัคกิ้ง (ประเทศไทย)</t>
  </si>
  <si>
    <t>ปิยฉัตร คำกองแก้ว</t>
  </si>
  <si>
    <t>หจก.ต่อทรัพย์ เมเนจเม้นท์</t>
  </si>
  <si>
    <t>พรรณิกา วงค์ไชย</t>
  </si>
  <si>
    <t>รัตนา แก้วดวงงาม</t>
  </si>
  <si>
    <t>มูฮัมหมัดนาบาวี มามะ</t>
  </si>
  <si>
    <t>อุดรพันธ์ อิงควัฒนานนท์</t>
  </si>
  <si>
    <t>3ฒช9407</t>
  </si>
  <si>
    <t>1ฒฐ379</t>
  </si>
  <si>
    <t>3ฒค6326</t>
  </si>
  <si>
    <t>3ฒพ3132</t>
  </si>
  <si>
    <t>3ฒฒ8777</t>
  </si>
  <si>
    <t>2ฒฮ5793</t>
  </si>
  <si>
    <t>2ฒฮ5611</t>
  </si>
  <si>
    <t>1ฒง7896</t>
  </si>
  <si>
    <t>2ฒฮ4276</t>
  </si>
  <si>
    <t>3ฒฒ8774</t>
  </si>
  <si>
    <t>2ฒห7074</t>
  </si>
  <si>
    <t>ศักดิ์ชัย ประทุมศรีขจร</t>
  </si>
  <si>
    <t>นาสรูดีน ยานยา</t>
  </si>
  <si>
    <t>สุจิตรา เอี่ยมสอาด</t>
  </si>
  <si>
    <t>วีรภัทร ชนะนา</t>
  </si>
  <si>
    <t>วิเชียร สาโสภา</t>
  </si>
  <si>
    <t>ยาวียะห์ อาแว</t>
  </si>
  <si>
    <t>มลฤทธิ์ โลจิสติกส์ บจก.</t>
  </si>
  <si>
    <t>บจก.แสงทรัพย์ โลจิสติคส์</t>
  </si>
  <si>
    <t>รพีพงศ์ ตันพิริยชัย</t>
  </si>
  <si>
    <t>สุวรรณ์ สายชนะ</t>
  </si>
  <si>
    <t>สำอาง ไชยโคตร</t>
  </si>
  <si>
    <t>ชาตรี ศรีเมือง</t>
  </si>
  <si>
    <t>วัฒนาภิรมย์ ใจทอง</t>
  </si>
  <si>
    <t>บจ.นวมินทร์ ทรานสปอร์ต</t>
  </si>
  <si>
    <t>บจ.วริยา (2003)</t>
  </si>
  <si>
    <t>จิราวรรณ กลมกล่อม</t>
  </si>
  <si>
    <t>รัตนาภรณ์ สุขล้าน</t>
  </si>
  <si>
    <t>นำสุราษฎร์ บจก.</t>
  </si>
  <si>
    <t>วีระทัศน์ หมัดสอ</t>
  </si>
  <si>
    <t>หจก.ภาณุพงษ์ ขนส่ง (2561)</t>
  </si>
  <si>
    <t>บจ.โชคเจริญ โลจิสติกส์</t>
  </si>
  <si>
    <t>ศรุตา จันกัน</t>
  </si>
  <si>
    <t>อุดม สวัสดิ์</t>
  </si>
  <si>
    <t>หจก.ภาคภูมิ โลจิสติกส์</t>
  </si>
  <si>
    <t>หจก.พิชญาภา 12</t>
  </si>
  <si>
    <t>หจก.บลู ลอจิสติกส์</t>
  </si>
  <si>
    <t>เค เอส บี ทรานสปอร์ต บจก.</t>
  </si>
  <si>
    <t>บษ350</t>
  </si>
  <si>
    <t>บจ.เอฟฟิเชี่ยน โลจิสติกส์</t>
  </si>
  <si>
    <t>บจ.เจ บี พี โลจิสติกส์</t>
  </si>
  <si>
    <t>หจก.วิเชียร ทรานสปอร์ต</t>
  </si>
  <si>
    <t>บังอร แทนนคร</t>
  </si>
  <si>
    <t>บี.เค แคริเออร์ บจก.</t>
  </si>
  <si>
    <t>สนอง บุญฤทธิ์</t>
  </si>
  <si>
    <t>ชยาภัสร์ บุญเกิด</t>
  </si>
  <si>
    <t>บจ.ฐานพัฒน์ พีเค เซอร์วิส</t>
  </si>
  <si>
    <t>บจ.รวมถาวรขนส่ง</t>
  </si>
  <si>
    <t>ศักดา เขื่อนแก้ว</t>
  </si>
  <si>
    <t>อรรถพล นิธินารากุล</t>
  </si>
  <si>
    <t>หจก.ไอ เวิร์ค โลจิสติกส์</t>
  </si>
  <si>
    <t>พกาวรรณ พึ่งไชย</t>
  </si>
  <si>
    <t>อรรถวุฒิ ประสิทธิ์</t>
  </si>
  <si>
    <t>หมูเดินสะดวก อินเตอร์ฟู้ด หจก.</t>
  </si>
  <si>
    <t>นายคำสอน บาศรี</t>
  </si>
  <si>
    <t>หจก.บุญธรรม โลจิสติกส์</t>
  </si>
  <si>
    <t>นันทวัฒน์ สะนี</t>
  </si>
  <si>
    <t>บจ.สิงห์โตทอง โลจิสติกส์</t>
  </si>
  <si>
    <t>ยอดธนัช บุญเลิศ</t>
  </si>
  <si>
    <t>อณุวัฒน์ วัฒนพานิชย์</t>
  </si>
  <si>
    <t>วัชระ ชื่นชุ่ม</t>
  </si>
  <si>
    <t>สมศักดิ์ สัสวีระ</t>
  </si>
  <si>
    <t>บจ.ปทุมา ทรานสปอร์ต</t>
  </si>
  <si>
    <t>เกียรติศักดิ์ อภิเดช</t>
  </si>
  <si>
    <t>พีรยุทธ กิติลือ</t>
  </si>
  <si>
    <t>เซ็ท อัพ โลจิสติกส์</t>
  </si>
  <si>
    <t>ชวัลวิทย์  นามสง่า</t>
  </si>
  <si>
    <t>เขลางค์รัตน์ ดวงสวาท</t>
  </si>
  <si>
    <t>ชลวัตร ชูช่วย</t>
  </si>
  <si>
    <t>ไมค์ ชื่นจิตร</t>
  </si>
  <si>
    <t>หจก.เซเว่นคลับ 2005 (ไทยแลนด์)</t>
  </si>
  <si>
    <t>หจก.ภูดิศ โลจิสติกส์</t>
  </si>
  <si>
    <t>วัชระ ธรรมกิจนา</t>
  </si>
  <si>
    <t>ทองหลาง รุ่งดี</t>
  </si>
  <si>
    <t>ผกายทิพย์ สีน้อย</t>
  </si>
  <si>
    <t>หจก. เอส.เอ็ม.ซี 1973 ทรานสปอร์ต</t>
  </si>
  <si>
    <t>ลำใย รังษีสม</t>
  </si>
  <si>
    <t>เจ.เค.ยูนิคอร์น บจก.</t>
  </si>
  <si>
    <t>สุชาติ  อินทร์จำนงค์</t>
  </si>
  <si>
    <t>รจนกร เซอร์วิส (1999) หจก.</t>
  </si>
  <si>
    <t>หจก.เอ็ม แอนด์ เอ็ม อินเตอร์ ทรานสป</t>
  </si>
  <si>
    <t>จรรยา จันทร์อร่าม</t>
  </si>
  <si>
    <t>บจ.แคทวอเตอร์ กรุ๊ป</t>
  </si>
  <si>
    <t>อู๊ด แพงพรมมา</t>
  </si>
  <si>
    <t>บจ.ดับเบิ้ลวี โลจิสติกส์</t>
  </si>
  <si>
    <t>สงบ ต้นกลั่น</t>
  </si>
  <si>
    <t>นันท์นภัส ไชยวงศ์</t>
  </si>
  <si>
    <t>อ้อย ดาวไธสง</t>
  </si>
  <si>
    <t>ยุทธพล ปาติสัตย์</t>
  </si>
  <si>
    <t>บจ. วิลลิ่ง มายด์ โลจิสติกส์ (2013)</t>
  </si>
  <si>
    <t>หจก.รัตนพิธานขนส่ง</t>
  </si>
  <si>
    <t>3ฒธ120</t>
  </si>
  <si>
    <t>3ฒฐ3323</t>
  </si>
  <si>
    <t>1ฒพ584</t>
  </si>
  <si>
    <t>2ฒง2115</t>
  </si>
  <si>
    <t>ยง7897</t>
  </si>
  <si>
    <t>ผษ8373</t>
  </si>
  <si>
    <t>3ฒญ1090</t>
  </si>
  <si>
    <t>3ฒผ6291</t>
  </si>
  <si>
    <t>3ฒธ2950</t>
  </si>
  <si>
    <t>3ฒผ611</t>
  </si>
  <si>
    <t>3ฒม9947</t>
  </si>
  <si>
    <t>3ฒบ3323</t>
  </si>
  <si>
    <t>3ฒท3323</t>
  </si>
  <si>
    <t>ผ1813</t>
  </si>
  <si>
    <t>ง2968</t>
  </si>
  <si>
    <t>3ฒผ4905</t>
  </si>
  <si>
    <t>ก1187</t>
  </si>
  <si>
    <t>ก2512</t>
  </si>
  <si>
    <t>ว5267</t>
  </si>
  <si>
    <t>บ4044</t>
  </si>
  <si>
    <t>3ฒค4197</t>
  </si>
  <si>
    <t>ทองเลื่อน น้ำก่ำ</t>
  </si>
  <si>
    <t>วัชรพล แถวอุทุม</t>
  </si>
  <si>
    <t>บจ.ส่งดี โลจิสติกส์</t>
  </si>
  <si>
    <t>3ฒฆ5889</t>
  </si>
  <si>
    <t>เอกภาพ เงาทอง</t>
  </si>
  <si>
    <t>อุไร นันบุญมา</t>
  </si>
  <si>
    <t>บุษกร ดวงมา</t>
  </si>
  <si>
    <t>บจ.วัฒน์ทวีโชค โลจิสติกส์</t>
  </si>
  <si>
    <t>บจ.จงตั้งเจริญ ทรานสปอร์ต กรุ๊ป</t>
  </si>
  <si>
    <t>3ฒธ9850</t>
  </si>
  <si>
    <t>3ฒฐ2209</t>
  </si>
  <si>
    <t>3ฒน7288</t>
  </si>
  <si>
    <t>ศ0845</t>
  </si>
  <si>
    <t>1ฒษ3693</t>
  </si>
  <si>
    <t>1ฒฮ3028</t>
  </si>
  <si>
    <t>2ฒห3385</t>
  </si>
  <si>
    <t>ฒฬ4613</t>
  </si>
  <si>
    <t>1ฒห4730</t>
  </si>
  <si>
    <t>2ฒง8645</t>
  </si>
  <si>
    <t>ย3346</t>
  </si>
  <si>
    <t>ย3515</t>
  </si>
  <si>
    <t>สุรินทร์ สถิตย์</t>
  </si>
  <si>
    <t>บจ.เจริญพร โลจิสติก</t>
  </si>
  <si>
    <t>ผท6028</t>
  </si>
  <si>
    <t>บห938</t>
  </si>
  <si>
    <t>บจ.รุ่งเจริญขนส่ง (ลพบุรี)</t>
  </si>
  <si>
    <t>หจก.อนุรักษ์ เฟอร์นิเจอร์ ขนส่ง</t>
  </si>
  <si>
    <t>ทองพูน ทองพิลา</t>
  </si>
  <si>
    <t>กิตติศักดิ์ นุ่นสป</t>
  </si>
  <si>
    <t>สันติสุข เพ็ชรอิ่ม</t>
  </si>
  <si>
    <t>ทวีทรัพย์ ขัติแก้ว</t>
  </si>
  <si>
    <t>มานะ กิ่งสีดา</t>
  </si>
  <si>
    <t>ศราวุฒิ จันฒบัติ</t>
  </si>
  <si>
    <t>เมอร์เมดโลจิสติกส์ บจก.</t>
  </si>
  <si>
    <t>ศุภวิชญ์ ขัดสืบ</t>
  </si>
  <si>
    <t>อัญชลี จัตุพล</t>
  </si>
  <si>
    <t>3ฒม3496</t>
  </si>
  <si>
    <t>ก7927</t>
  </si>
  <si>
    <t>3ฒก6689</t>
  </si>
  <si>
    <t>ตล8528</t>
  </si>
  <si>
    <t>ธนวิชญ์ เรืองไทย</t>
  </si>
  <si>
    <t>3ฒก6021</t>
  </si>
  <si>
    <t>บจ.สปีดดี เอ็กซ์เพรส</t>
  </si>
  <si>
    <t>บษ588</t>
  </si>
  <si>
    <t>บห5756</t>
  </si>
  <si>
    <t>บห1432</t>
  </si>
  <si>
    <t>บจ.ที.เอ็ม.ที.ทรานสปอร์ต 2019</t>
  </si>
  <si>
    <t>3ฒม1611</t>
  </si>
  <si>
    <t>คทายุทธ พลไกร</t>
  </si>
  <si>
    <t>บจ.เอเพ็กซ์วัน โลจิสติกส์</t>
  </si>
  <si>
    <t>วรางคณา เงินบำรุง</t>
  </si>
  <si>
    <t>วีระพงษ์ หล้ามะโฮง</t>
  </si>
  <si>
    <t>บจ.โกลเด้น ไนน์ โลจิสติกส์</t>
  </si>
  <si>
    <t>3ฒณ7957</t>
  </si>
  <si>
    <t>บจ.ซีพีพี โลจิสติกส์</t>
  </si>
  <si>
    <t>3ฒฐ8753</t>
  </si>
  <si>
    <t>มูฮำหมัด ยือรา</t>
  </si>
  <si>
    <t>อารงค์กรณ์ อบอุ่น</t>
  </si>
  <si>
    <t>ทศพร จินดาพงษ์</t>
  </si>
  <si>
    <t>บจ.อินทีลัค (ไทยแลนด์)</t>
  </si>
  <si>
    <t>ประสงค์ทรัพย์ หล้ามะโฮง</t>
  </si>
  <si>
    <t>ยุพิน สร้อยเพชร</t>
  </si>
  <si>
    <t>ณัฐธิดา เลขะวณิชย์</t>
  </si>
  <si>
    <t>3ฒพ8974</t>
  </si>
  <si>
    <t>สุวิทย์ มะปะเข</t>
  </si>
  <si>
    <t>บจ.เครือพูลทรัพย์</t>
  </si>
  <si>
    <t>สุชาติ กุลหงษ์</t>
  </si>
  <si>
    <t>ฐิติยาพร โตโสม</t>
  </si>
  <si>
    <t>หจก.เอ็ม.อี.ทรานสปอร์ต</t>
  </si>
  <si>
    <t>วันชัย ทองกล่ำ</t>
  </si>
  <si>
    <t>บจ.สิงหราช เจริญทรัพย์ ทรานสปอร์ต</t>
  </si>
  <si>
    <t>บริษัท บิ๊กบูม ทรานสปอร์ต จำกัด</t>
  </si>
  <si>
    <t>2ฒอ8234</t>
  </si>
  <si>
    <t>2ฒฮ6135</t>
  </si>
  <si>
    <t>3ฒจ2694</t>
  </si>
  <si>
    <t>3ฒจ2695</t>
  </si>
  <si>
    <t>3ฒฐ1019</t>
  </si>
  <si>
    <t>3ฒฐ1102</t>
  </si>
  <si>
    <t>3ฒฐ1629</t>
  </si>
  <si>
    <t>3ฒฐ9280</t>
  </si>
  <si>
    <t>3ฒฐ9283</t>
  </si>
  <si>
    <t>3ฒท1314</t>
  </si>
  <si>
    <t>3ฒท4778</t>
  </si>
  <si>
    <t>3ฒท8701</t>
  </si>
  <si>
    <t>3ฒฒ980</t>
  </si>
  <si>
    <t>บร6549</t>
  </si>
  <si>
    <t>2ฒม885</t>
  </si>
  <si>
    <t>3ฒค1687</t>
  </si>
  <si>
    <t>3ฒฐ8371</t>
  </si>
  <si>
    <t>3ฒจ2700</t>
  </si>
  <si>
    <t>3ฒย1953</t>
  </si>
  <si>
    <t>3ฒย1951</t>
  </si>
  <si>
    <t>3ฒย1943</t>
  </si>
  <si>
    <t>3ฒย1946</t>
  </si>
  <si>
    <t>2ฒษ8720</t>
  </si>
  <si>
    <t>3ฒง3286</t>
  </si>
  <si>
    <t>2ฒศ6837</t>
  </si>
  <si>
    <t>3ฒก7013</t>
  </si>
  <si>
    <t>2ฒพ3370</t>
  </si>
  <si>
    <t>กนกวรรณรุ่งเรืองทรานสปอร์ต หจก.</t>
  </si>
  <si>
    <t>ผบ1866</t>
  </si>
  <si>
    <t>จิรภัทร เหล่าจูม</t>
  </si>
  <si>
    <t>3ฒผ5031</t>
  </si>
  <si>
    <t>สุรศักดิ์ เทศนา</t>
  </si>
  <si>
    <t>2ฒบ5560</t>
  </si>
  <si>
    <t>บจ.เนชั่นไวด์ เอ็กซ์เพรส เซอร์วิส</t>
  </si>
  <si>
    <t>จันทร์เพ็ญโลจิสติกส์ หจก.</t>
  </si>
  <si>
    <t>แสงระวี จันทร์กองแก้ว</t>
  </si>
  <si>
    <t>ยน1699</t>
  </si>
  <si>
    <t>สายฝน เตชะการุณ</t>
  </si>
  <si>
    <t>ธัญชนก คำแสนโคตร</t>
  </si>
  <si>
    <t>สมยง เทียบมา</t>
  </si>
  <si>
    <t>บจ.สยามคอนเทนเนอร์เทอร์มินอล</t>
  </si>
  <si>
    <t>ศิริสมบูรณ์ พลาสติก แอนด์ ทรานสปอร์ต บจก.</t>
  </si>
  <si>
    <t>ณัฐพร ฤทธิ์มาต</t>
  </si>
  <si>
    <t>เกษร ไพรสนธ์</t>
  </si>
  <si>
    <t>อารดา ทอนมาตร</t>
  </si>
  <si>
    <t>นางประสงฆ์ เพียรอดวงษ์</t>
  </si>
  <si>
    <t>นางขุนไทย วรรณขาว</t>
  </si>
  <si>
    <t>บุญมี แก้วกองเงิน</t>
  </si>
  <si>
    <t>บวร บันไพร</t>
  </si>
  <si>
    <t>ประภาส รังวารี</t>
  </si>
  <si>
    <t>นายวิทยา มหายศ</t>
  </si>
  <si>
    <t>ยธ8846</t>
  </si>
  <si>
    <t>เดินทางดี บจก.</t>
  </si>
  <si>
    <t>อัจฉรารุ่งเรือง หจก.</t>
  </si>
  <si>
    <t>นายธีรยุทธ แก้วกองเงิน</t>
  </si>
  <si>
    <t>คำรณ นรโภชน์</t>
  </si>
  <si>
    <t>บุญโรจน์ สำราญรมณ์</t>
  </si>
  <si>
    <t>3ฒฉ3405</t>
  </si>
  <si>
    <t>3ฒฉ3246</t>
  </si>
  <si>
    <t>3ฒบ6079</t>
  </si>
  <si>
    <t>เครือวรรณ เจริญผล</t>
  </si>
  <si>
    <t>รัตนากร สุ่มนิ่ม</t>
  </si>
  <si>
    <t>เพชร วงษ์น้อย</t>
  </si>
  <si>
    <t>สายชล ฟักฟูม</t>
  </si>
  <si>
    <t>อุเทน เขตสถาน</t>
  </si>
  <si>
    <t>น.ส.พรทิพย์ กล้าหาญ</t>
  </si>
  <si>
    <t>สุธน อยู่นาทุ่ง</t>
  </si>
  <si>
    <t>สัญญา นาคทอง</t>
  </si>
  <si>
    <t>มนตรี ระย้าอินทร์</t>
  </si>
  <si>
    <t>ชาตรี เลาะหนับ</t>
  </si>
  <si>
    <t>กันธิชา โชคคณาพิทักษ์</t>
  </si>
  <si>
    <t>สงค์ ปีระ</t>
  </si>
  <si>
    <t>สุพจน์ หาระสาร</t>
  </si>
  <si>
    <t>สุนัน  ศักดิ์นิรามัย</t>
  </si>
  <si>
    <t>เชษฐ์พิทักษ์ขนส่ง บจก.</t>
  </si>
  <si>
    <t>สามารถ สวนมะลิ</t>
  </si>
  <si>
    <t>นพวรรณ ประเสริฐสม</t>
  </si>
  <si>
    <t>ทีเอ็นเค กรุ๊ป เซอร์วิส บจก.</t>
  </si>
  <si>
    <t>จตุพร  แสงมณีวรรณ</t>
  </si>
  <si>
    <t>อุทัย  ไชยธงรัตน์</t>
  </si>
  <si>
    <t>สมพงษ์  คำแสน</t>
  </si>
  <si>
    <t>ทองประดิษฐ บจก.</t>
  </si>
  <si>
    <t>วรพจน์  ภัทรเจริญสิน</t>
  </si>
  <si>
    <t>ศุภาพิชญ์  นาคทอง</t>
  </si>
  <si>
    <t>กอบกุล วิมลกาญจนา</t>
  </si>
  <si>
    <t>นุชจรี  ศิริสมานจิตติกุล</t>
  </si>
  <si>
    <t>ลัดดา เมาเป็ง</t>
  </si>
  <si>
    <t>วันชัย สุดสำริด</t>
  </si>
  <si>
    <t>จินดาพร เกิดเจริญ</t>
  </si>
  <si>
    <t>ไพรวัลย์ นาโนน</t>
  </si>
  <si>
    <t>ชรินทร์ ศรีฉ่ำ</t>
  </si>
  <si>
    <t>จิรารัตน์ โคตรจันทร์</t>
  </si>
  <si>
    <t>อมรรัตน์ บัวน้ำจืด</t>
  </si>
  <si>
    <t>มนตรี อุบลเจริญ</t>
  </si>
  <si>
    <t>ชุลีพร เพียงราม</t>
  </si>
  <si>
    <t>3ฒฒ3512</t>
  </si>
  <si>
    <t>ก0512</t>
  </si>
  <si>
    <t>ก0922</t>
  </si>
  <si>
    <t>บ4010</t>
  </si>
  <si>
    <t>ผ1746</t>
  </si>
  <si>
    <t>โยเกิตดัชชี่ วุ้นมะพร้าว แพ็ค4 135 กรัม</t>
  </si>
  <si>
    <t>ดับเบิ้ลแซนด์วิชทูโทน(ครีมเนยและสตรอเบอร</t>
  </si>
  <si>
    <t>Hนมสดพาสฯออลซีซัน 300 มล. ช็อกโกแลต</t>
  </si>
  <si>
    <t>W161</t>
  </si>
  <si>
    <t>มะม่วงเขียวเสวยพร้อมพริกเกลือ</t>
  </si>
  <si>
    <t>เห็ดชิเมจิขาว 150 กรัม</t>
  </si>
  <si>
    <t>แหนมหมูดี100G(2x100)</t>
  </si>
  <si>
    <t>มันหวานญี่ปุ่นเผา</t>
  </si>
  <si>
    <t>เฉาก๊วยถุงบางช้าง(แพ็ค3)</t>
  </si>
  <si>
    <t>สาคูเมล่อนนมสด EZY-Sweet</t>
  </si>
  <si>
    <t>ชินเซน น้ำส้ม100% 250 มล.</t>
  </si>
  <si>
    <t>แซนด์วิชไส้สตรอเบอร์รี่All Caf&amp;#233; (ปั</t>
  </si>
  <si>
    <t>เปี๊ยะโรลไส้ฝอยทอง PT</t>
  </si>
  <si>
    <t>ผักกรีนคอสอินทรีย์</t>
  </si>
  <si>
    <t>คัพเค้กสอดไส้รสช็อกโกแลตLP</t>
  </si>
  <si>
    <t>แฟนซีโรลรสส้มLJ</t>
  </si>
  <si>
    <t>ดับเบิ้ลSWกระเป๋าไข่แฮมมายองเนส+ทูน่าสไป</t>
  </si>
  <si>
    <t>ขนมปังไส้ถั่วดำAP</t>
  </si>
  <si>
    <t>2ฒฒ1340</t>
  </si>
  <si>
    <t>700921</t>
  </si>
  <si>
    <t>ออมเล็ตเค้กใบเตยครีมฝอยทองPS</t>
  </si>
  <si>
    <t>ครีมฮอร์นไส้ครีมสตรอว์เบอร์รี่SM</t>
  </si>
  <si>
    <t>พายกรอบเนยน้ำตาลSF</t>
  </si>
  <si>
    <t>Hรวมมิตรในน้ำแดง แม่ละมาย</t>
  </si>
  <si>
    <t>นมเปรี้ยวพาสฯดัชมิล ส้ม ขวด 400</t>
  </si>
  <si>
    <t>เบรดไบทส์ฮันนี่คาราเมลMBA</t>
  </si>
  <si>
    <t>มะปรางแช่อิ่มพร้อมพริกเกลือ</t>
  </si>
  <si>
    <t>Hลูกตาลผสมวุ้นมะพร้าวในน้ำตาลสด แม่ละมาย</t>
  </si>
  <si>
    <t>ไดฟูกุแยมสตรอเบอร์รี่และครีมสด</t>
  </si>
  <si>
    <t>ช็อกบอล ของโปรดเบเกอรี่</t>
  </si>
  <si>
    <t>ชีสไบท์ EZY TASTE</t>
  </si>
  <si>
    <t>นมเปรี้ยวบีทาเก้นไลท์ ขวด 300 มล.</t>
  </si>
  <si>
    <t>นมเปรี้ยวพาสฯดีไลท์ สูตรน้ำตาล 0.1% 400</t>
  </si>
  <si>
    <t>Hนมสดพาสฯเมจิ เมลอนญี่ปุ่น 450มล.</t>
  </si>
  <si>
    <t>โยเกิร์ตดัชชี่ 135 กรัม โคล่าผสมวุ้นมะพร</t>
  </si>
  <si>
    <t>706633</t>
  </si>
  <si>
    <t>รามยอนสไปซี่โซเซจิชิคเก้น ตรา แฮปปี้เชฟ</t>
  </si>
  <si>
    <t>ข้าวคลุกน้ำพริกลงเรือและหมูหวาน (ตรา เชฟ</t>
  </si>
  <si>
    <t>ดับเบิ้ลไวท์ครีมเค้ก EZY-Sweet Gold</t>
  </si>
  <si>
    <t>ชิฟฟ่อนเค้กฝอยทอง ศรีฟ้า</t>
  </si>
  <si>
    <t>ตะโก้สาคูทับทิมกรอบ EZY-Sweet</t>
  </si>
  <si>
    <t>จาจังมยอน (ตรา แฮปปี้เชฟ)</t>
  </si>
  <si>
    <t>CBขนมปังโฮลวีตธัญพืชดั้งเดิม200g.</t>
  </si>
  <si>
    <t>เค้กโรลสตรอเบอร์รี่GN</t>
  </si>
  <si>
    <t>Hโยเกิร์ตดัชชี่0% 135 กรัม แพ็ก 4 วุ้นมะ</t>
  </si>
  <si>
    <t>สาลี่ 800 กรัม (BDC)</t>
  </si>
  <si>
    <t>ส้มโชกุน 800 กรัม (BDC)</t>
  </si>
  <si>
    <t>ส้มสายน้ำผึ้ง 800 กรัม (BDC)</t>
  </si>
  <si>
    <t>แอปเปิ้ลพิงค์เลดี้ 750 กรัม (BDC)</t>
  </si>
  <si>
    <t>พายไส้ส้มEB</t>
  </si>
  <si>
    <t>ดับเบิ้ลSWกระเป๋าไก่ย่างต้นตำรับ+ไก่ย่าง</t>
  </si>
  <si>
    <t>ขนมปังหน้านมAP</t>
  </si>
  <si>
    <t>3ฒร5213</t>
  </si>
  <si>
    <t>3ฒร6714</t>
  </si>
  <si>
    <t>ผอ3390</t>
  </si>
  <si>
    <t>632342</t>
  </si>
  <si>
    <t>Sขนมปังไส้ครีมฮอร์นรสช็อกโกแลตAll Cafe</t>
  </si>
  <si>
    <t>บัตเตอร์เค้กรสใบเตยLP</t>
  </si>
  <si>
    <t>ขนมปังทูฟิลลิ่งไส้ครีมและช็อกโกแลตEB</t>
  </si>
  <si>
    <t>เค้กกล้วยหอม</t>
  </si>
  <si>
    <t>ไก่ย่างเกลือ ตรา เดลี่ ไทย</t>
  </si>
  <si>
    <t>ไดฟูกุครีมทุเรียน</t>
  </si>
  <si>
    <t>น้ำเต้าหู้โทฟุซัง ผสมเม็ดแมงลัก 225 มล.</t>
  </si>
  <si>
    <t>@ช็อกโกแลตช็อกโกซิตี้ลอลลี่ป๊อป 15 ก.</t>
  </si>
  <si>
    <t>พายไส้สังขยามะพร้าวอ่อนคู่EB(อิ่มคุ้ม)</t>
  </si>
  <si>
    <t>กระเทียมดอง ตราแสนผึ้ง</t>
  </si>
  <si>
    <t>3ฒร5210</t>
  </si>
  <si>
    <t>CBขนมปังโฮลวีตธัญพืช19ชนิด120g</t>
  </si>
  <si>
    <t>608609</t>
  </si>
  <si>
    <t>3ฒล602</t>
  </si>
  <si>
    <t>CBขนมปังโฮลวีตดั้งเดิม120g</t>
  </si>
  <si>
    <t>LPขนมปังตัดขอบ220g.</t>
  </si>
  <si>
    <t>พายกังหันไส้สับปะรดBB</t>
  </si>
  <si>
    <t>Hนมเปรี้ยวออลซีซั่นเพ้าช์ 180 มล. เลมอนม</t>
  </si>
  <si>
    <t>กระเทียมกลีบกลาง 100 กรัม</t>
  </si>
  <si>
    <t>3ฒล605</t>
  </si>
  <si>
    <t>คัพเค้กโอวัลตินซันเดย์ EZY-Sweet</t>
  </si>
  <si>
    <t>เฉาก๊วยเส้นในน้ำเชื่อม ปุ้นแอนด์เปา</t>
  </si>
  <si>
    <t>706846</t>
  </si>
  <si>
    <t>706840</t>
  </si>
  <si>
    <t>711641</t>
  </si>
  <si>
    <t>709789</t>
  </si>
  <si>
    <t>709538</t>
  </si>
  <si>
    <t>BDCCM</t>
  </si>
  <si>
    <t>ยต6235</t>
  </si>
  <si>
    <t>706888</t>
  </si>
  <si>
    <t>710850</t>
  </si>
  <si>
    <t>707955</t>
  </si>
  <si>
    <t>711186</t>
  </si>
  <si>
    <t>พานาคอตต้า 95 กรัม รสสตรอเบอร์รี่</t>
  </si>
  <si>
    <t>บร6644</t>
  </si>
  <si>
    <t>แซนวิชหมูหยองเอส พีRN</t>
  </si>
  <si>
    <t>ขนมปังไส้มะพร้าวมังกรทองRN</t>
  </si>
  <si>
    <t>ขนมปังไส้หมูหยอง_พายลูกนัท</t>
  </si>
  <si>
    <t>ขนมปังไส้บัตเตอร์ครีม_พายลูกนัท</t>
  </si>
  <si>
    <t>LPขนมปังมันฝรั่ง200g.</t>
  </si>
  <si>
    <t>Cเค้กใบเตยมะพร้าว (Bell) PS</t>
  </si>
  <si>
    <t>708361</t>
  </si>
  <si>
    <t>708012</t>
  </si>
  <si>
    <t>704280</t>
  </si>
  <si>
    <t>705886</t>
  </si>
  <si>
    <t>Sซอฟเฟรนช์เบรด(ขนมปังไส้ครีมรสนม)All Caf</t>
  </si>
  <si>
    <t>เดนิชสับปะรดEB</t>
  </si>
  <si>
    <t>626346</t>
  </si>
  <si>
    <t>704492</t>
  </si>
  <si>
    <t>เต้าฮวยฟรุ๊ตสลัด เจ้าจุก</t>
  </si>
  <si>
    <t>704138</t>
  </si>
  <si>
    <t>ทรูคอฟฟี่ ซิกเนเจอร์ลาเต้ 200 มล.</t>
  </si>
  <si>
    <t>Sซอฟเฟรนช์เบรดไส้ช็อกโกแลต (ขปช็อกโกแลต)</t>
  </si>
  <si>
    <t>ครัวซองท์เนยสดEB</t>
  </si>
  <si>
    <t>เค้กส้มแมนดาริน BB</t>
  </si>
  <si>
    <t>707964</t>
  </si>
  <si>
    <t>710789</t>
  </si>
  <si>
    <t>706833</t>
  </si>
  <si>
    <t>708801</t>
  </si>
  <si>
    <t>ถั่วรวม 5 ชนิดพร้อมทาน</t>
  </si>
  <si>
    <t>ขนมเปี๊ยะหมูแดง April s Bakery</t>
  </si>
  <si>
    <t>710755</t>
  </si>
  <si>
    <t>สปาเก็ตตี้หอยลายผัดพริกเผา</t>
  </si>
  <si>
    <t>709450</t>
  </si>
  <si>
    <t>FDCCM</t>
  </si>
  <si>
    <t>ดับเบิ้ลแซนด์วิชทูโทน(เนยถั่วและครีมช็อก</t>
  </si>
  <si>
    <t>โดนัทกลม ( 7 คัดสรร )</t>
  </si>
  <si>
    <t>แหนมหูหมู ตราป้าย่น</t>
  </si>
  <si>
    <t>กล้วยปิ้งลูก EZY-Sweet</t>
  </si>
  <si>
    <t>เปี๊ยะโมจิลาวาโอวัลติน April Bakery</t>
  </si>
  <si>
    <t>ไส้กรอกข้าวโพดอบชีส EZY TASTE</t>
  </si>
  <si>
    <t>น้ำดื่มเพียวไลฟ์ 1500 cc. (แพ๊ค)</t>
  </si>
  <si>
    <t>708543</t>
  </si>
  <si>
    <t>3ฒร150</t>
  </si>
  <si>
    <t>สโนวี่ช็อกโกแลตเค้ก EZY-Sweet</t>
  </si>
  <si>
    <t>ข้าวต้มกุ้ง</t>
  </si>
  <si>
    <t>ข้าวต้มหมู</t>
  </si>
  <si>
    <t>ข้าวกะเพราหมู</t>
  </si>
  <si>
    <t>เกี๊ยวน้ำหมู</t>
  </si>
  <si>
    <t>ข้าวกะเพรามังสวิรัติ</t>
  </si>
  <si>
    <t>ข้าวผัดเผ็ดหน่อไม้ไก่</t>
  </si>
  <si>
    <t>โจ๊กเห็ดหอมหมูสับ</t>
  </si>
  <si>
    <t>ข้าวผัดหมู</t>
  </si>
  <si>
    <t>Hถั่วแระญี่ปุ่น</t>
  </si>
  <si>
    <t>ข้าวญี่ปุ่นผัดแซลมอน</t>
  </si>
  <si>
    <t>ข้าวผัดน้ำพริกเผาหอยลาย</t>
  </si>
  <si>
    <t>ข้าวต้มปลา</t>
  </si>
  <si>
    <t>ข้าวผัดปู</t>
  </si>
  <si>
    <t>ข้าวมันไก่ (อิ่มคุ้ม)</t>
  </si>
  <si>
    <t>ข้าวผัดกะเพราขี้เมาหมู (อิ่มคุ้ม)</t>
  </si>
  <si>
    <t>ข้าวผัดน้ำพริกกุ้งเสียบปลาทู</t>
  </si>
  <si>
    <t>ข้าวหมูแดงพร้อมน้ำจิ้มซีอิ๊วดำ (อิ่มคุ้ม</t>
  </si>
  <si>
    <t>เส้นหมี่เย็นตาโฟต้มยำ</t>
  </si>
  <si>
    <t>ขนมจีบกุ้ง</t>
  </si>
  <si>
    <t>บิ๊กเปาหมูสับ</t>
  </si>
  <si>
    <t>บิ๊กเปาหมูสับไข่เค็ม</t>
  </si>
  <si>
    <t>เปาหมูสับ</t>
  </si>
  <si>
    <t>แรบบิทครีม</t>
  </si>
  <si>
    <t>น้ำจิ้มจิ๊กโฉ่วแบบซอง</t>
  </si>
  <si>
    <t>แซนวิชไส้ปูอัดอลาสก้ายำสาหร่าย ตราโออิชิ</t>
  </si>
  <si>
    <t>แซนวิชไส้ทูน่าสลัด ตราโออิชิอีทโตะ</t>
  </si>
  <si>
    <t>แร็พเอ็นโรลไส้กรอกซอสสไปซี่ชีส</t>
  </si>
  <si>
    <t>แซนวิชธัญพืชไส้อกไก่ซอสโชยุผสมเวย์ ตราโอ</t>
  </si>
  <si>
    <t>704863</t>
  </si>
  <si>
    <t>CDCPK</t>
  </si>
  <si>
    <t>701582</t>
  </si>
  <si>
    <t>701361</t>
  </si>
  <si>
    <t>701364</t>
  </si>
  <si>
    <t>ไดฟูกุไส้ช็อกโกแลต</t>
  </si>
  <si>
    <t>ขนมถ้วยน้ำตาลมะพร้าว  EZY-Sweet</t>
  </si>
  <si>
    <t>แซนวิชแฮมชีส</t>
  </si>
  <si>
    <t>แซนวิชหมูหยองน้ำสลัด</t>
  </si>
  <si>
    <t>แซนวิชเค้กไส้กรอก</t>
  </si>
  <si>
    <t>ชีสโทสต์แซนวิช</t>
  </si>
  <si>
    <t>โบโลน่าพริก</t>
  </si>
  <si>
    <t>RDCBR</t>
  </si>
  <si>
    <t>แซนด์วิชหมูหยองน้ำสลัดLP</t>
  </si>
  <si>
    <t>ขนมปังกรอบกระเทียมAP</t>
  </si>
  <si>
    <t>ขนมก้านบัว GB</t>
  </si>
  <si>
    <t>ขนมปังแพมะพร้าวใบเตยAP</t>
  </si>
  <si>
    <t>ขนมปังแพลูกเกดแครนเบอร์รี่AP</t>
  </si>
  <si>
    <t>ครัวซองท์ทูโทนไส้ช็อกโกแลตEB</t>
  </si>
  <si>
    <t>พายไส้มะม่วงEB</t>
  </si>
  <si>
    <t>LPขนมปังแซนด์วิช 240g.</t>
  </si>
  <si>
    <t>ข้าวหมูคั่วกลิ้ง</t>
  </si>
  <si>
    <t>ข้าวไข่เจียวทรงเครื่อง (อิ่มคุ้ม)</t>
  </si>
  <si>
    <t>ขนมจีบหมูไข่เค็ม</t>
  </si>
  <si>
    <t>สาหร่ายห่อกุ้ง</t>
  </si>
  <si>
    <t>เปาหมูแดง</t>
  </si>
  <si>
    <t>ขนมจีบปู</t>
  </si>
  <si>
    <t>บิ๊กเปาหมูแดง</t>
  </si>
  <si>
    <t>บัตเตอร์เค้กรสช็อกโกแลตLP</t>
  </si>
  <si>
    <t>ขนมปังดับเบิ้ลช็อกโกแลตEB</t>
  </si>
  <si>
    <t>โดนัทเค้กกลิ่นเลมอนLJ</t>
  </si>
  <si>
    <t>คุกกี้ข้าวโอ๊ตลูกเกด (ถุง)LP</t>
  </si>
  <si>
    <t>เค้กโรลวานิลาLP</t>
  </si>
  <si>
    <t>H TWแซนด์วิชสไลด์ขอบ200g.</t>
  </si>
  <si>
    <t>LPขนมปังรสบราวน์ชูการ์200g.</t>
  </si>
  <si>
    <t>เค้กโรลรสส้ม BB</t>
  </si>
  <si>
    <t>พายสับปะรดMBA</t>
  </si>
  <si>
    <t>ขนมโตเกียวทรงเครื่อง</t>
  </si>
  <si>
    <t>แหนมหมูย่าง สูตรใหม่</t>
  </si>
  <si>
    <t>ไข่ต้มปอกเปลือก ซีพี</t>
  </si>
  <si>
    <t>ปูเบนโตะ</t>
  </si>
  <si>
    <t>ปูเบนโตะพลัส</t>
  </si>
  <si>
    <t>ปูอัดเมก้าแครบ(อิ่มคุ้ม)</t>
  </si>
  <si>
    <t>ลูกชิ้นหมู หมูแชมป์</t>
  </si>
  <si>
    <t>ไดฟูกุไส้สตรอเบอร์รี่</t>
  </si>
  <si>
    <t>ยำผลไม้รวม</t>
  </si>
  <si>
    <t>เบอร์เกอร์กุ้งEzyTaste Ram</t>
  </si>
  <si>
    <t>สลัดโรลปูอัดพร้อมน้ำสลัดซีอิ๊วญี่ปุ่นสไป</t>
  </si>
  <si>
    <t>สลัดโรลทูน่าพร้อมน้ำสลัดครีมซีฟู้ด</t>
  </si>
  <si>
    <t>แฮมหมู</t>
  </si>
  <si>
    <t>ไก่ทิกก้ามาซาล่าและข้าวหุงขมิ้น (ตรา เชฟ</t>
  </si>
  <si>
    <t>นมเปรี้ยวดีไลท์ พร่องมันเนย 400 มล.</t>
  </si>
  <si>
    <t>Hนมพาสฯเอ็มมิลค์แลคโตสฟรี 180 มล. จืด</t>
  </si>
  <si>
    <t>Hนมสดพาสฯดัชมิลล์ 400 มล.กาแฟ</t>
  </si>
  <si>
    <t>น้ำเต้าหู้โทฟุซัง 320มล. ไม่ใส่น้ำตาล</t>
  </si>
  <si>
    <t>นมสดพาสฯดัชมิลล์ ริชเอสเพรสโซ่ 200 มล.</t>
  </si>
  <si>
    <t>Hนมเปรี้ยวริชเชส 350 มล.รสสตรอเบอร์รี่</t>
  </si>
  <si>
    <t>นมเปรี้ยวพาสฯดัชมิลผลไม้ ขวด 400</t>
  </si>
  <si>
    <t>ชามู 250 มล.รสชาไต้หวัน</t>
  </si>
  <si>
    <t>ผักสลัดกรีนโอ๊คเรดโอ๊คตัดเเต่ง</t>
  </si>
  <si>
    <t>639009</t>
  </si>
  <si>
    <t>โตเกียวไส้กรอกพันแฮม</t>
  </si>
  <si>
    <t>708249</t>
  </si>
  <si>
    <t>ไข่ลูกเขย ซีพี</t>
  </si>
  <si>
    <t>0.5P มินิเค้กแฟนซี BB (Project)</t>
  </si>
  <si>
    <t>ไดฟูกุครีมไส้แรร์ชีส</t>
  </si>
  <si>
    <t>ดังโงะ โทกาจิ (Project)</t>
  </si>
  <si>
    <t>หมูทอด</t>
  </si>
  <si>
    <t>ไก่ทอดมะแขว่น 95 ก. (ตรา อีซี่โก)</t>
  </si>
  <si>
    <t>ไส้กรอกเวียนเนอร์</t>
  </si>
  <si>
    <t>เกาเหลาหมูตุ๋น</t>
  </si>
  <si>
    <t>นมสดพาสฯเมจิ กลิ่นเมลอน 200 มล.</t>
  </si>
  <si>
    <t>นมเปรี้ยวพาสฯดัชมิลล์ ส้ม ขวด 830</t>
  </si>
  <si>
    <t>นมเปรี้ยวดีไลท์ หวานน้อย ขวด400</t>
  </si>
  <si>
    <t>Hนมสดพาสฯหนองโพ 200 มล. กาแฟ แพ็ก3</t>
  </si>
  <si>
    <t>Hโยเกิร์ตเมจิ 135 กรัม รสจืด</t>
  </si>
  <si>
    <t>นมพาสฯเมจิ ขาดมันเนย ขวด 450</t>
  </si>
  <si>
    <t>ช็อกโกแลตคินเดอร์ไส้ครีมนม (T4) 50 ก.</t>
  </si>
  <si>
    <t>12/1/3456</t>
  </si>
  <si>
    <t>RDCHY</t>
  </si>
  <si>
    <t>ไดฟูกุรวมไส้รวมรส จุฬา</t>
  </si>
  <si>
    <t>คุกกี้ข้าวโอ๊ตคอร์นเฟล็กBB</t>
  </si>
  <si>
    <t>Hไก่อบเทอริยากิ</t>
  </si>
  <si>
    <t>ซูริมิ ขาปูหิมะ ตรา คานิ แฟมิลี่</t>
  </si>
  <si>
    <t>ถั่วลายเสือต้ม</t>
  </si>
  <si>
    <t>มะละกอ(ตัดแต่ง)</t>
  </si>
  <si>
    <t>Hข้าวปลาราดพริก</t>
  </si>
  <si>
    <t>ข้าวคลุกแกงเขียวหวานและอกไก่  (ตรา เชฟแค</t>
  </si>
  <si>
    <t>H ไก่จ๊อ</t>
  </si>
  <si>
    <t>นมพาสฯดัชมิลล์ รสโกโก้ 400มล.</t>
  </si>
  <si>
    <t>น้ำนมข้าวโพดวีฟาร์ม 220 มล. สูตรกลมกล่อม</t>
  </si>
  <si>
    <t>Hนมสดพาสฯเมจิไฮโปรตีน 350 มล. ชาเขียว</t>
  </si>
  <si>
    <t>โยเกิร์ตเมจิ 135 กรัม เมล่อนผสมวุ้นมะพร้</t>
  </si>
  <si>
    <t>นมพาสฯเมจิสตรอ ขวด 200</t>
  </si>
  <si>
    <t>โยเกิร์ตเมจิ สตรอเบอร์รี่135g.</t>
  </si>
  <si>
    <t>ขนมปังเนยสดมังกรทองRN</t>
  </si>
  <si>
    <t>โมจิไส้มะพร้าว จุฬา</t>
  </si>
  <si>
    <t>LPขนมปังแซนด์วิชทูโทนรสช็อกโกแลตชิพ225g.</t>
  </si>
  <si>
    <t>ษ6909</t>
  </si>
  <si>
    <t>มักกะโรนีชีสเบคอน รีโอส์ เดลิ</t>
  </si>
  <si>
    <t>กล้วยเล็บมือนาง</t>
  </si>
  <si>
    <t>ธัญพืชรวมพร้อมรับประทาน</t>
  </si>
  <si>
    <t>เครปเค้กช็อกโกแลต เบคบาร์</t>
  </si>
  <si>
    <t>0.5P เค้กนมสดรสวานิลลา BB (Project)</t>
  </si>
  <si>
    <t>มะม่วงน้ำปลาหวาน (ตัดแต่ง)</t>
  </si>
  <si>
    <t>บัวลอยสอดไส้ไข่เค็มลาวาในนมสด ดารัณ</t>
  </si>
  <si>
    <t>H ไส้กรอกทอด EZY TASTE</t>
  </si>
  <si>
    <t>น้ำเต้าหู้โทฟุซัง 320 มล.</t>
  </si>
  <si>
    <t>นมเปรี้ยวพาสฯดัชมิลล์ สตรอฯขวด 160</t>
  </si>
  <si>
    <t>Hนมพาสเจอร์ไรม์เมจิโอ ช็อคมอลต์ 450 มล.</t>
  </si>
  <si>
    <t>Hนมสดพาสฯเมจิมิลค์เชค 280 มล. คุกกี้แอนด</t>
  </si>
  <si>
    <t>นมเปรี้ยวบีทาเก้นส้ม ขวด 300 มล.</t>
  </si>
  <si>
    <t>อาราบัสพาสฯ มอคค่า 230มล.</t>
  </si>
  <si>
    <t>ช็อกโกแลตเฮอร์ชีส์บาร์ดาร์กช็อก 40 ก.</t>
  </si>
  <si>
    <t>Hช็อกโกแลตเอ็มแอนด์เอ็มบาร์คริสปี้ 44 ก.</t>
  </si>
  <si>
    <t>Hช็อกโกแลตไมโลบาร์ 15 ก. (พ.24)</t>
  </si>
  <si>
    <t>@มาร์ชแมลโลโอเครูปกระต่ายกลิ่นวานิลลา 50</t>
  </si>
  <si>
    <t>711000</t>
  </si>
  <si>
    <t>740667</t>
  </si>
  <si>
    <t>ชุดต้มจืด 200 กรัม(RTC)</t>
  </si>
  <si>
    <t>ผว5911</t>
  </si>
  <si>
    <t>หมูยอโบราณ ส.ขอนแก่น 150G.</t>
  </si>
  <si>
    <t>ชีสเค้ก Goyo</t>
  </si>
  <si>
    <t>712072</t>
  </si>
  <si>
    <t>เยลลี่บ๊วยน้ำมะนาว EZY-Sweet</t>
  </si>
  <si>
    <t>แซนวิชไส้กรอกชีส</t>
  </si>
  <si>
    <t>เบอร์เกอร์ไก่ชีสEzyTaste Ram</t>
  </si>
  <si>
    <t>มินิคอกเทลบาร์บีคิว</t>
  </si>
  <si>
    <t>นมพาสฯดัชมิลล์ ขาดมันเนย ขวด 200</t>
  </si>
  <si>
    <t>Hดัชชี่กรีกสไตล์โยเกิร์ต รสธรรมชาติ 120</t>
  </si>
  <si>
    <t>Hนมสดพาสฯฮูเร่ โปรตีนสูง จืด 340 มล.</t>
  </si>
  <si>
    <t>นมเปรี้ยวบีทาเก้นส้ม140</t>
  </si>
  <si>
    <t>เยลลี่ปีโป้ถุง 25 ชิ้น</t>
  </si>
  <si>
    <t>สก๊อตต์คลีนแคร์ 6ม้วน</t>
  </si>
  <si>
    <t>710124</t>
  </si>
  <si>
    <t>โยเกิร์ตไทยเดนมาร์ก 120 กรัม สตรอ</t>
  </si>
  <si>
    <t>ขนมปังทวิสต์ใบเตยมะพร้าว PS</t>
  </si>
  <si>
    <t>Hอกไก่นุ่มกะเพรา ตราซีพีดีไลท์</t>
  </si>
  <si>
    <t>709279</t>
  </si>
  <si>
    <t>กล้วยไข่</t>
  </si>
  <si>
    <t>เบียร์ช้างคลาสสิคแคน490MLแพ็ค2</t>
  </si>
  <si>
    <t>ชิกเก้นแฟรงค์พริก</t>
  </si>
  <si>
    <t>ไส้กรอกเบคอนพริก ตรา EZY TASTE</t>
  </si>
  <si>
    <t>ฟุตลองแฟรงค์เฟิร์ตไก่</t>
  </si>
  <si>
    <t>นมพาสเจอร์ไรส์ เมจิโอ ช็อคมอลต์ 200 มล</t>
  </si>
  <si>
    <t>ดัชชี่กรีกสไตล์โยเกิร์ต รสเวรี่เบอร์รี่</t>
  </si>
  <si>
    <t>นมเปรี้ยวดัชมิลล์ดีไลท์ 160 มล. ไฟเบอร์</t>
  </si>
  <si>
    <t>นมพาสฯเมจิกาแฟ ขวด 450</t>
  </si>
  <si>
    <t>อื่นๆ</t>
  </si>
  <si>
    <t>พายไส้บลูเบอร์รี่EB</t>
  </si>
  <si>
    <t>ขนมปังลูกเกดไส้เนยสด (Bell) PS</t>
  </si>
  <si>
    <t>ริงโดนัท( 7 คัดสรร)</t>
  </si>
  <si>
    <t>ครองแครงกรอบMBA</t>
  </si>
  <si>
    <t>พายสับปะรดYM</t>
  </si>
  <si>
    <t>ครีมฮอร์นรสช็อกโกแลตSM</t>
  </si>
  <si>
    <t>ทาร์ตสับปะรด PT</t>
  </si>
  <si>
    <t>แซนวิชไส้แฮมชีส ตราโออิชิอีทโตะ</t>
  </si>
  <si>
    <t>หมูยอเล็กหมูดี</t>
  </si>
  <si>
    <t>เฉาก๊วยถุงบางช้าง(เดี่ยว)</t>
  </si>
  <si>
    <t>ครัวซองท์ดับเบิ้ลช็อกโกแลต</t>
  </si>
  <si>
    <t>สาคูแคนตาลูป EZY-Sweet</t>
  </si>
  <si>
    <t>พัฟโรลสังขยาใบเตย</t>
  </si>
  <si>
    <t>Hเบอร์เกอร์ปลาและชีสAA</t>
  </si>
  <si>
    <t>H เวฟด็อกชีส</t>
  </si>
  <si>
    <t>พานาคอตต้า 95 กรัม เสาวรส</t>
  </si>
  <si>
    <t>เค้กฝอยทองSF 50g</t>
  </si>
  <si>
    <t>20230515</t>
  </si>
  <si>
    <t>FC11150475</t>
  </si>
  <si>
    <t>FC11150436</t>
  </si>
  <si>
    <t>โตเกียวดับเบิ้ลไข่ทรงเครื่อง</t>
  </si>
  <si>
    <t>FC11150452</t>
  </si>
  <si>
    <t>FC11150433</t>
  </si>
  <si>
    <t>FC11150449</t>
  </si>
  <si>
    <t>FC11150473</t>
  </si>
  <si>
    <t>FC11150430</t>
  </si>
  <si>
    <t>FC11150440</t>
  </si>
  <si>
    <t>FC11150427</t>
  </si>
  <si>
    <t>FC11150453</t>
  </si>
  <si>
    <t>FC11150423</t>
  </si>
  <si>
    <t>FC11150454</t>
  </si>
  <si>
    <t>FC11150455</t>
  </si>
  <si>
    <t>FC11150451</t>
  </si>
  <si>
    <t>FC11150429</t>
  </si>
  <si>
    <t>FC11150458</t>
  </si>
  <si>
    <t>FC11150460</t>
  </si>
  <si>
    <t>FC11150462</t>
  </si>
  <si>
    <t>FC11150464</t>
  </si>
  <si>
    <t>FC06150739</t>
  </si>
  <si>
    <t>FC11150468</t>
  </si>
  <si>
    <t>FC11150432</t>
  </si>
  <si>
    <t>FC06150740</t>
  </si>
  <si>
    <t>FC11150442</t>
  </si>
  <si>
    <t>FC06150747</t>
  </si>
  <si>
    <t>FC11150425</t>
  </si>
  <si>
    <t>FC11150465</t>
  </si>
  <si>
    <t>FC11150431</t>
  </si>
  <si>
    <t>FC11150466</t>
  </si>
  <si>
    <t>FC11150467</t>
  </si>
  <si>
    <t>FC11150447</t>
  </si>
  <si>
    <t>FC11150424</t>
  </si>
  <si>
    <t>FC06150741</t>
  </si>
  <si>
    <t>FC11150450</t>
  </si>
  <si>
    <t>FC11150456</t>
  </si>
  <si>
    <t>FC11150437</t>
  </si>
  <si>
    <t>FC11150435</t>
  </si>
  <si>
    <t>FC11150474</t>
  </si>
  <si>
    <t>FC11150448</t>
  </si>
  <si>
    <t>FC11150477</t>
  </si>
  <si>
    <t>FC11150463</t>
  </si>
  <si>
    <t>FC06150746</t>
  </si>
  <si>
    <t>FC11150476</t>
  </si>
  <si>
    <t>FC11150438</t>
  </si>
  <si>
    <t>FC12150312</t>
  </si>
  <si>
    <t>FC11150457</t>
  </si>
  <si>
    <t>FC11150428</t>
  </si>
  <si>
    <t>FC11150439</t>
  </si>
  <si>
    <t>คัสเทลล่าเค้ก EZY-Sweet Gold</t>
  </si>
  <si>
    <t>FC11150472</t>
  </si>
  <si>
    <t>แซนวิชครีมข้าวโพดมะพร้าวอ่อน</t>
  </si>
  <si>
    <t>FC11150471</t>
  </si>
  <si>
    <t>FC06150748</t>
  </si>
  <si>
    <t>FC11150469</t>
  </si>
  <si>
    <t>FC11150444</t>
  </si>
  <si>
    <t>FC11150441</t>
  </si>
  <si>
    <t>FC06150744</t>
  </si>
  <si>
    <t>FC06150745</t>
  </si>
  <si>
    <t>FC11150461</t>
  </si>
  <si>
    <t>FC11150459</t>
  </si>
  <si>
    <t>FC06150742</t>
  </si>
  <si>
    <t>FC11150446</t>
  </si>
  <si>
    <t>FC11150426</t>
  </si>
  <si>
    <t>FC01150358</t>
  </si>
  <si>
    <t>นมพาสฯจัสท์ดริ้งค์ ชานมมัทฉะลาเต้ 260 มล</t>
  </si>
  <si>
    <t>FC11150443</t>
  </si>
  <si>
    <t>Hโยเกิร์ตดัชชี่ 135 กรัม วุ้นมะพร้าว พ.4</t>
  </si>
  <si>
    <t>Hนมสดพาสฯเมจิแลคโตสฟรี 200 มล. มอลต์</t>
  </si>
  <si>
    <t>FC06150743</t>
  </si>
  <si>
    <t>FC12150308</t>
  </si>
  <si>
    <t>FC11150470</t>
  </si>
  <si>
    <t>FC11150434</t>
  </si>
  <si>
    <t>W111150081</t>
  </si>
  <si>
    <t>ช็อกโกแลตสนิกเกอร์ 51 ก.</t>
  </si>
  <si>
    <t>W111150082</t>
  </si>
  <si>
    <t>W111150083</t>
  </si>
  <si>
    <t>ช็อกโกแลตทอปเบอโรนมิลค์ 35 ก.</t>
  </si>
  <si>
    <t>W111150087</t>
  </si>
  <si>
    <t>กูลิโกะทูโทนรสมิลค์สตรอเบอร์รี่ 31 ก (แพ</t>
  </si>
  <si>
    <t>W111150080</t>
  </si>
  <si>
    <t>กูลิโกะแอลฟี่รสช็อกโกแลต 31 ก (แพ็ก 20)</t>
  </si>
  <si>
    <t>Hช็อกโกแลตควอนต้าเบรคซูปา 30 ก. (พ.12)</t>
  </si>
  <si>
    <t>Hช็อกโกแลตแวนฮูเต็นบาร์โกโก้อัลมอนด์ 52%</t>
  </si>
  <si>
    <t>@มาร์ชแมลโลเพลย์มอร์&amp;ช็อกโกแลตดิป 32 ก.</t>
  </si>
  <si>
    <t>W111150084</t>
  </si>
  <si>
    <t>@ช็อกโกแลตช็อกโกซิตี้เลิฟพัสเซิล 29 ก.</t>
  </si>
  <si>
    <t>W111150088</t>
  </si>
  <si>
    <t>@กัมมี่เพลย์มอร์ดั๊ก 48 ก.</t>
  </si>
  <si>
    <t>W111150085</t>
  </si>
  <si>
    <t>Hช็อกโกแลตแคดเบอรีแดรีมิลค์โอรีโอ 38 ก.</t>
  </si>
  <si>
    <t>W111150086</t>
  </si>
  <si>
    <t>กัมมี่ทรอลลี่ซอฟท์เอ้กจี้เดี่ยว 18.8 ก.</t>
  </si>
  <si>
    <t>20230516</t>
  </si>
  <si>
    <t>FC06150788</t>
  </si>
  <si>
    <t>FC03150111</t>
  </si>
  <si>
    <t>FC32150106</t>
  </si>
  <si>
    <t>FC03150115</t>
  </si>
  <si>
    <t>Hอกไก่นุ่ม ซีพี</t>
  </si>
  <si>
    <t>FC06150787</t>
  </si>
  <si>
    <t>FC12150319</t>
  </si>
  <si>
    <t>FC06150792</t>
  </si>
  <si>
    <t>FC03150114</t>
  </si>
  <si>
    <t>WB11150164</t>
  </si>
  <si>
    <t>สินค้าสลับตัว</t>
  </si>
  <si>
    <t>FC06150793</t>
  </si>
  <si>
    <t>FC32150114</t>
  </si>
  <si>
    <t>FC32150113</t>
  </si>
  <si>
    <t>FC06150786</t>
  </si>
  <si>
    <t>FC32150105</t>
  </si>
  <si>
    <t>FC32150098</t>
  </si>
  <si>
    <t>FC32150099</t>
  </si>
  <si>
    <t>FC03150112</t>
  </si>
  <si>
    <t>FC06150789</t>
  </si>
  <si>
    <t>WB11150167</t>
  </si>
  <si>
    <t>FC06150794</t>
  </si>
  <si>
    <t>FC06150790</t>
  </si>
  <si>
    <t>FC32150116</t>
  </si>
  <si>
    <t>FC06150791</t>
  </si>
  <si>
    <t>FC32150117</t>
  </si>
  <si>
    <t>FC32150118</t>
  </si>
  <si>
    <t>WZ11150032</t>
  </si>
  <si>
    <t>FC03150113</t>
  </si>
  <si>
    <t>นมถั่วเหลืองพาสฯดีน่างาดำ ขวด 180</t>
  </si>
  <si>
    <t>นมข้าวโพดภูตา 270 มล.</t>
  </si>
  <si>
    <t>WB11150169</t>
  </si>
  <si>
    <t>WB11150165</t>
  </si>
  <si>
    <t>WB11150172</t>
  </si>
  <si>
    <t>คุ้กกี้นมสดมังกรทองRN</t>
  </si>
  <si>
    <t>WB11150166</t>
  </si>
  <si>
    <t>โมจิไส้รวมรส จุฬา</t>
  </si>
  <si>
    <t>WB11150163</t>
  </si>
  <si>
    <t>ไดฟูกุไส้ถั่วไข่เค็ม จุฬา</t>
  </si>
  <si>
    <t>WB11150170</t>
  </si>
  <si>
    <t>WB11150171</t>
  </si>
  <si>
    <t>WB11150168</t>
  </si>
  <si>
    <t>20230517</t>
  </si>
  <si>
    <t>FC02150525</t>
  </si>
  <si>
    <t>704984</t>
  </si>
  <si>
    <t>Hบิ๊กแอลไก่สไลซ์รมควันและชีส Alfredo</t>
  </si>
  <si>
    <t>FC01150374</t>
  </si>
  <si>
    <t>FC06150812</t>
  </si>
  <si>
    <t>FC02150513</t>
  </si>
  <si>
    <t>653895</t>
  </si>
  <si>
    <t>FC02150521</t>
  </si>
  <si>
    <t>793980</t>
  </si>
  <si>
    <t>FC06150813</t>
  </si>
  <si>
    <t>FC02150514</t>
  </si>
  <si>
    <t>ไส้อั่ว</t>
  </si>
  <si>
    <t>FC01150382</t>
  </si>
  <si>
    <t>FC01150380</t>
  </si>
  <si>
    <t>FC06150822</t>
  </si>
  <si>
    <t>FC06150839</t>
  </si>
  <si>
    <t>FC06150823</t>
  </si>
  <si>
    <t>FC01150384</t>
  </si>
  <si>
    <t>FC06150837</t>
  </si>
  <si>
    <t>FC02150516</t>
  </si>
  <si>
    <t>631265</t>
  </si>
  <si>
    <t>FC06150847</t>
  </si>
  <si>
    <t>FC02150522</t>
  </si>
  <si>
    <t>620260</t>
  </si>
  <si>
    <t>นักเก็ตปูอัดพร้อมน้ำจิ้ม</t>
  </si>
  <si>
    <t>WB14150328</t>
  </si>
  <si>
    <t>WB14150324</t>
  </si>
  <si>
    <t>FC12150348</t>
  </si>
  <si>
    <t>FC01150386</t>
  </si>
  <si>
    <t>FC06150811</t>
  </si>
  <si>
    <t>WB04150038</t>
  </si>
  <si>
    <t>FC02150515</t>
  </si>
  <si>
    <t>704971</t>
  </si>
  <si>
    <t>ข้าวโพดหวานปิ้งเกลือหั่นท่อน</t>
  </si>
  <si>
    <t>FC02150518</t>
  </si>
  <si>
    <t>712014</t>
  </si>
  <si>
    <t>ถั่วทองกวน บ้านทองหยอด</t>
  </si>
  <si>
    <t>FC06150838</t>
  </si>
  <si>
    <t>FC02150520</t>
  </si>
  <si>
    <t>706951</t>
  </si>
  <si>
    <t>ฮันนี่เลม่อนคัพเค้ก Goyo</t>
  </si>
  <si>
    <t>FC06150845</t>
  </si>
  <si>
    <t>FC06150853</t>
  </si>
  <si>
    <t>FC02150524</t>
  </si>
  <si>
    <t>643977</t>
  </si>
  <si>
    <t>ไส้กรอกรสเผ็ดสไตล์ญี่ปุ่น EZY TASTE</t>
  </si>
  <si>
    <t>FC06150844</t>
  </si>
  <si>
    <t>FC01150383</t>
  </si>
  <si>
    <t>FC06150846</t>
  </si>
  <si>
    <t>FC01150385</t>
  </si>
  <si>
    <t>FC01150381</t>
  </si>
  <si>
    <t>FC02150517</t>
  </si>
  <si>
    <t>FC02150523</t>
  </si>
  <si>
    <t>FC02150519</t>
  </si>
  <si>
    <t>702020</t>
  </si>
  <si>
    <t>Hนมสดพาสฯออลซีซัน 300 มล. จืด</t>
  </si>
  <si>
    <t>FC12150335</t>
  </si>
  <si>
    <t>WB14150327</t>
  </si>
  <si>
    <t>WB14150326</t>
  </si>
  <si>
    <t>WB11150188</t>
  </si>
  <si>
    <t>WB06150061</t>
  </si>
  <si>
    <t>WB14150278</t>
  </si>
  <si>
    <t>WB11150187</t>
  </si>
  <si>
    <t>WB06150064</t>
  </si>
  <si>
    <t>WB14150279</t>
  </si>
  <si>
    <t>WB14150323</t>
  </si>
  <si>
    <t>WB06150067</t>
  </si>
  <si>
    <t>WB11150185</t>
  </si>
  <si>
    <t>WB14150325</t>
  </si>
  <si>
    <t>WB06150062</t>
  </si>
  <si>
    <t>WB11150186</t>
  </si>
  <si>
    <t>FC02150512</t>
  </si>
  <si>
    <t>เจียไต๋ บล็อคโคลี่หั่น 150 กรัม</t>
  </si>
  <si>
    <t>WB33150047</t>
  </si>
  <si>
    <t>WB33150048</t>
  </si>
  <si>
    <t>20230518</t>
  </si>
  <si>
    <t>FC11150490</t>
  </si>
  <si>
    <t>FC11150498</t>
  </si>
  <si>
    <t>Hนีโอพิซซ่า ซีฟู้ดค็อกเทล Alfredo</t>
  </si>
  <si>
    <t>FC11150488</t>
  </si>
  <si>
    <t>FC02150534</t>
  </si>
  <si>
    <t>Hนีโอพิซซ่าหน้าสุพรีม Alfredo</t>
  </si>
  <si>
    <t>FC11150512</t>
  </si>
  <si>
    <t>FC11150516</t>
  </si>
  <si>
    <t>FC11150517</t>
  </si>
  <si>
    <t>FC11150540</t>
  </si>
  <si>
    <t>FC11150541</t>
  </si>
  <si>
    <t>FC11150566</t>
  </si>
  <si>
    <t>FC11150494</t>
  </si>
  <si>
    <t>FC02150544</t>
  </si>
  <si>
    <t>FC11150513</t>
  </si>
  <si>
    <t>FC06150888</t>
  </si>
  <si>
    <t>FC11150507</t>
  </si>
  <si>
    <t>FC11150493</t>
  </si>
  <si>
    <t>FC11150508</t>
  </si>
  <si>
    <t>FC11150491</t>
  </si>
  <si>
    <t>FC11150510</t>
  </si>
  <si>
    <t>FC06150884</t>
  </si>
  <si>
    <t>FC06150877</t>
  </si>
  <si>
    <t>FC11150497</t>
  </si>
  <si>
    <t>FC11150486</t>
  </si>
  <si>
    <t>FC11150536</t>
  </si>
  <si>
    <t>FC11150520</t>
  </si>
  <si>
    <t>FC11150559</t>
  </si>
  <si>
    <t>FC11150572</t>
  </si>
  <si>
    <t>FC02150532</t>
  </si>
  <si>
    <t>FC11150539</t>
  </si>
  <si>
    <t>FC11150563</t>
  </si>
  <si>
    <t>FC11150581</t>
  </si>
  <si>
    <t>FC02150528</t>
  </si>
  <si>
    <t>FC11150522</t>
  </si>
  <si>
    <t>FC02150530</t>
  </si>
  <si>
    <t>FC02150543</t>
  </si>
  <si>
    <t>FC11150537</t>
  </si>
  <si>
    <t>Hกิมจิผักกาดขาวหั่นผสมกะหล่ำปลี ตราบิบิโ</t>
  </si>
  <si>
    <t>WB11150193</t>
  </si>
  <si>
    <t>FC11150531</t>
  </si>
  <si>
    <t>Hเยลลี่คาราจีแนนรสสตรอเบอร์รี่ ริชเชส</t>
  </si>
  <si>
    <t>FC11150576</t>
  </si>
  <si>
    <t>FC11150533</t>
  </si>
  <si>
    <t>FC02150537</t>
  </si>
  <si>
    <t>FC06150885</t>
  </si>
  <si>
    <t>FC11150583</t>
  </si>
  <si>
    <t>FC11150501</t>
  </si>
  <si>
    <t>FC02150531</t>
  </si>
  <si>
    <t>FC11150553</t>
  </si>
  <si>
    <t>FC01150416</t>
  </si>
  <si>
    <t>FC02150541</t>
  </si>
  <si>
    <t>FC11150570</t>
  </si>
  <si>
    <t>FC11150523</t>
  </si>
  <si>
    <t>FC11150556</t>
  </si>
  <si>
    <t>FC11150515</t>
  </si>
  <si>
    <t>FC02150547</t>
  </si>
  <si>
    <t>FC11150561</t>
  </si>
  <si>
    <t>FC11150529</t>
  </si>
  <si>
    <t>FC02150539</t>
  </si>
  <si>
    <t>FC02150536</t>
  </si>
  <si>
    <t>FC11150580</t>
  </si>
  <si>
    <t>Hฝรั่งพร้อมน้ำตาลปี๊บปรุงรส</t>
  </si>
  <si>
    <t>FC11150519</t>
  </si>
  <si>
    <t>FC11150567</t>
  </si>
  <si>
    <t>FC11150500</t>
  </si>
  <si>
    <t>FC11150550</t>
  </si>
  <si>
    <t>FC11150538</t>
  </si>
  <si>
    <t>FC11150574</t>
  </si>
  <si>
    <t>FC11150502</t>
  </si>
  <si>
    <t>FC02150549</t>
  </si>
  <si>
    <t>FC06150880</t>
  </si>
  <si>
    <t>FC11150579</t>
  </si>
  <si>
    <t>กล้วยปิ้งน้ำตาลมะพร้าว EZY-Sweet</t>
  </si>
  <si>
    <t>FC11150582</t>
  </si>
  <si>
    <t>711720</t>
  </si>
  <si>
    <t>FC02150542</t>
  </si>
  <si>
    <t>ฝรั่งพร้อมพริกเกลือ(ตัดแต่ง)</t>
  </si>
  <si>
    <t>WB06150070</t>
  </si>
  <si>
    <t>WB06150069</t>
  </si>
  <si>
    <t>WB11150195</t>
  </si>
  <si>
    <t>WB04150045</t>
  </si>
  <si>
    <t>FC11150528</t>
  </si>
  <si>
    <t>FC12150362</t>
  </si>
  <si>
    <t>FC02150529</t>
  </si>
  <si>
    <t>FC12150367</t>
  </si>
  <si>
    <t>FC11150499</t>
  </si>
  <si>
    <t>FC11150585</t>
  </si>
  <si>
    <t>FC11150552</t>
  </si>
  <si>
    <t>FC11150534</t>
  </si>
  <si>
    <t>FC06150881</t>
  </si>
  <si>
    <t>FC11150560</t>
  </si>
  <si>
    <t>FC02150535</t>
  </si>
  <si>
    <t>FC11150506</t>
  </si>
  <si>
    <t>FC06150890</t>
  </si>
  <si>
    <t>FC06150882</t>
  </si>
  <si>
    <t>FC01150417</t>
  </si>
  <si>
    <t>FC11150591</t>
  </si>
  <si>
    <t>FC11150590</t>
  </si>
  <si>
    <t>FC11150503</t>
  </si>
  <si>
    <t>FC11150568</t>
  </si>
  <si>
    <t>FC11150587</t>
  </si>
  <si>
    <t>FC11150573</t>
  </si>
  <si>
    <t>FC02150545</t>
  </si>
  <si>
    <t>วุ้นมะพร้าวผสมวุ้นในน้ำเก๊กฮวย แม่ละมาย</t>
  </si>
  <si>
    <t>FC11150549</t>
  </si>
  <si>
    <t>FC11150492</t>
  </si>
  <si>
    <t>FC11150496</t>
  </si>
  <si>
    <t>FC11150571</t>
  </si>
  <si>
    <t>FC11150542</t>
  </si>
  <si>
    <t>FC11150562</t>
  </si>
  <si>
    <t>FC11150577</t>
  </si>
  <si>
    <t>FC11150509</t>
  </si>
  <si>
    <t>FC11150487</t>
  </si>
  <si>
    <t>FC11150565</t>
  </si>
  <si>
    <t>FC06150889</t>
  </si>
  <si>
    <t>FC11150530</t>
  </si>
  <si>
    <t>FC08150870</t>
  </si>
  <si>
    <t>FC08150873</t>
  </si>
  <si>
    <t>FC08150887</t>
  </si>
  <si>
    <t>FC02150540</t>
  </si>
  <si>
    <t>FC11150527</t>
  </si>
  <si>
    <t>FC02150548</t>
  </si>
  <si>
    <t>แซนวิชเค้กส้ม</t>
  </si>
  <si>
    <t>FC02150533</t>
  </si>
  <si>
    <t>ดับเบิ้ลแซนวิชแฮมชีสและผักโขม</t>
  </si>
  <si>
    <t>FC11150525</t>
  </si>
  <si>
    <t>FC11150558</t>
  </si>
  <si>
    <t>FC11150495</t>
  </si>
  <si>
    <t>FC11150551</t>
  </si>
  <si>
    <t>FC02150546</t>
  </si>
  <si>
    <t>เบอร์เกอร์ข้าวเหนียวคั่วกลิ้งEzyTaste Ra</t>
  </si>
  <si>
    <t>FC06150887</t>
  </si>
  <si>
    <t>มินิคอกเทล</t>
  </si>
  <si>
    <t>FC06150878</t>
  </si>
  <si>
    <t>FC11150535</t>
  </si>
  <si>
    <t>FC11150575</t>
  </si>
  <si>
    <t>FC11150555</t>
  </si>
  <si>
    <t>FC01150418</t>
  </si>
  <si>
    <t>FC02150538</t>
  </si>
  <si>
    <t>FC11150532</t>
  </si>
  <si>
    <t>FC11150526</t>
  </si>
  <si>
    <t>FC11150554</t>
  </si>
  <si>
    <t>FC11150557</t>
  </si>
  <si>
    <t>FC11150514</t>
  </si>
  <si>
    <t>FC11150584</t>
  </si>
  <si>
    <t>FC11150505</t>
  </si>
  <si>
    <t>FC11150588</t>
  </si>
  <si>
    <t>FC11150511</t>
  </si>
  <si>
    <t>FC01150419</t>
  </si>
  <si>
    <t>FC11150589</t>
  </si>
  <si>
    <t>FC11150518</t>
  </si>
  <si>
    <t>FC11150489</t>
  </si>
  <si>
    <t>FC06150886</t>
  </si>
  <si>
    <t>FC11150569</t>
  </si>
  <si>
    <t>โยเกิร์ตดัชชี่ 135 กรัม สตรอฯ แพ็ก4</t>
  </si>
  <si>
    <t>FC11150578</t>
  </si>
  <si>
    <t>710693</t>
  </si>
  <si>
    <t>FC06150891</t>
  </si>
  <si>
    <t>FC11150586</t>
  </si>
  <si>
    <t>FC11150504</t>
  </si>
  <si>
    <t>พุดดิ้ง 95 กรัม ชานมไต้หวันบุกบราวน์ชูกา</t>
  </si>
  <si>
    <t>FC11150524</t>
  </si>
  <si>
    <t>FC11150521</t>
  </si>
  <si>
    <t>FC06150883</t>
  </si>
  <si>
    <t>FC11150564</t>
  </si>
  <si>
    <t>พีเฟรชเก็กฮวยวุ้นมะพร้าว</t>
  </si>
  <si>
    <t>อาราบัสพาสฯ ลาเต้ 230มล</t>
  </si>
  <si>
    <t>FC06150879</t>
  </si>
  <si>
    <t>W121150250</t>
  </si>
  <si>
    <t>ข้าวหอมมะลิ100% หงษ์ทอง5กก.</t>
  </si>
  <si>
    <t>W121150245</t>
  </si>
  <si>
    <t>น้ำดื่มสิงห์1500มล(แพ็ค6)</t>
  </si>
  <si>
    <t>W121150246</t>
  </si>
  <si>
    <t>W121150249</t>
  </si>
  <si>
    <t>Hข้าวเกรียบแฟชั่นฟู้ดรสมะเขือเทศ 58 ก.(พ</t>
  </si>
  <si>
    <t>WB06150078</t>
  </si>
  <si>
    <t>WB06150080</t>
  </si>
  <si>
    <t>WB06150074</t>
  </si>
  <si>
    <t>WB06150076</t>
  </si>
  <si>
    <t>WB06150075</t>
  </si>
  <si>
    <t>WB06150073</t>
  </si>
  <si>
    <t>WB11150189</t>
  </si>
  <si>
    <t>บราวนี่LP_RNE</t>
  </si>
  <si>
    <t>WB06150071</t>
  </si>
  <si>
    <t>WB11150190</t>
  </si>
  <si>
    <t>WB11150194</t>
  </si>
  <si>
    <t>WB11150192</t>
  </si>
  <si>
    <t>ขนมเกลียวMBA</t>
  </si>
  <si>
    <t>WB11150191</t>
  </si>
  <si>
    <t>20230519</t>
  </si>
  <si>
    <t>FC02150627</t>
  </si>
  <si>
    <t>FC02150647</t>
  </si>
  <si>
    <t>FC06150949</t>
  </si>
  <si>
    <t>ลูกชิ้นปิ้ง 5 ไม้ ตราอีซี่เทส</t>
  </si>
  <si>
    <t>FC02150637</t>
  </si>
  <si>
    <t>FC06150953</t>
  </si>
  <si>
    <t>FC02150625</t>
  </si>
  <si>
    <t>FC02150643</t>
  </si>
  <si>
    <t>FC02150638</t>
  </si>
  <si>
    <t>FC06150950</t>
  </si>
  <si>
    <t>FC02150628</t>
  </si>
  <si>
    <t>FC02150629</t>
  </si>
  <si>
    <t>FC03150163</t>
  </si>
  <si>
    <t>FC02150633</t>
  </si>
  <si>
    <t>FC02150635</t>
  </si>
  <si>
    <t>FC03150162</t>
  </si>
  <si>
    <t>FC06150952</t>
  </si>
  <si>
    <t>FC02150642</t>
  </si>
  <si>
    <t>FC02150632</t>
  </si>
  <si>
    <t>FC06150946</t>
  </si>
  <si>
    <t>FC03150164</t>
  </si>
  <si>
    <t>WB11150209</t>
  </si>
  <si>
    <t>แอปเปิ้ลวอชิงตัน 800 กรัม (BDC)</t>
  </si>
  <si>
    <t>FC02150622</t>
  </si>
  <si>
    <t>FC03150165</t>
  </si>
  <si>
    <t>FC03150170</t>
  </si>
  <si>
    <t>FC02150640</t>
  </si>
  <si>
    <t>FC02150641</t>
  </si>
  <si>
    <t>FC02150646</t>
  </si>
  <si>
    <t>FC02150630</t>
  </si>
  <si>
    <t>FC02150634</t>
  </si>
  <si>
    <t>ดับเบิ้ลแซนวิชแฮมชีสและปูอัดไข่กุ้งเทียม</t>
  </si>
  <si>
    <t>FC03150173</t>
  </si>
  <si>
    <t>FC02150631</t>
  </si>
  <si>
    <t>FC02150626</t>
  </si>
  <si>
    <t>FC06150947</t>
  </si>
  <si>
    <t>FC06150948</t>
  </si>
  <si>
    <t>FC02150644</t>
  </si>
  <si>
    <t>FC06150954</t>
  </si>
  <si>
    <t>นมเปรี้ยวดีไลท์ ขวด 160</t>
  </si>
  <si>
    <t>FC02150624</t>
  </si>
  <si>
    <t>FC03150166</t>
  </si>
  <si>
    <t>นมเปรี้ยวดีไลท์หวานน้อย ขวด 160</t>
  </si>
  <si>
    <t>FC02150621</t>
  </si>
  <si>
    <t>FC06150951</t>
  </si>
  <si>
    <t>FC02150645</t>
  </si>
  <si>
    <t>FC02150636</t>
  </si>
  <si>
    <t>FC02150623</t>
  </si>
  <si>
    <t>W101150926</t>
  </si>
  <si>
    <t>740665</t>
  </si>
  <si>
    <t>วิตอะเดย์ วิตามินซีคอลลาเจนรสส้ม 480 มล.</t>
  </si>
  <si>
    <t>W801150247</t>
  </si>
  <si>
    <t>เอสซอลตี้ลิ้นจี่ 1 ล. พ12</t>
  </si>
  <si>
    <t>W801150248</t>
  </si>
  <si>
    <t>คลีเน็กซ์แอคเน่ซอฟท์บ๊อกซ์ 100 แผ่น (แพ็</t>
  </si>
  <si>
    <t>WB11150210</t>
  </si>
  <si>
    <t>WB11150208</t>
  </si>
  <si>
    <t>WB11150204</t>
  </si>
  <si>
    <t>WB11150203</t>
  </si>
  <si>
    <t>WB11150211</t>
  </si>
  <si>
    <t>CBมินิโชกุปังบัตเตอร์90g.</t>
  </si>
  <si>
    <t>FC02150639</t>
  </si>
  <si>
    <t>C ทาร์ตเลม่อน(Bell) BB</t>
  </si>
  <si>
    <t>FC15151335</t>
  </si>
  <si>
    <t>707671</t>
  </si>
  <si>
    <t>C คาราเมลแมคคาเดเมียคอฟฟี่เค้ก (Bell) PS</t>
  </si>
  <si>
    <t>WB11150207</t>
  </si>
  <si>
    <t>WB11150205</t>
  </si>
  <si>
    <t>WB11150206</t>
  </si>
  <si>
    <t>เห็ดเข็มทอง 200กรัม</t>
  </si>
  <si>
    <t>FC03150161</t>
  </si>
  <si>
    <t>ผักบุ้งจีน 200 กรัม (RTC)</t>
  </si>
  <si>
    <t>20230520</t>
  </si>
  <si>
    <t>FC06150973</t>
  </si>
  <si>
    <t>FC32150150</t>
  </si>
  <si>
    <t>ลูกชิ้นหมู ตราหมูดี (อิ่มคุ้ม)</t>
  </si>
  <si>
    <t>FC06151005</t>
  </si>
  <si>
    <t>FC32150126</t>
  </si>
  <si>
    <t>FC06151006</t>
  </si>
  <si>
    <t>FC06150972</t>
  </si>
  <si>
    <t>FC01150451</t>
  </si>
  <si>
    <t>Hน้ำพริกกะปิ ตราป้าแว่น</t>
  </si>
  <si>
    <t>WB22150255</t>
  </si>
  <si>
    <t>WB32150035</t>
  </si>
  <si>
    <t>BDCST</t>
  </si>
  <si>
    <t>WB32150038</t>
  </si>
  <si>
    <t>WB32150036</t>
  </si>
  <si>
    <t>WB22150209</t>
  </si>
  <si>
    <t>862478</t>
  </si>
  <si>
    <t>WB22150251</t>
  </si>
  <si>
    <t>WB22150257</t>
  </si>
  <si>
    <t>WB22150260</t>
  </si>
  <si>
    <t>WB22150250</t>
  </si>
  <si>
    <t>WB11150222</t>
  </si>
  <si>
    <t>WB32150039</t>
  </si>
  <si>
    <t>WB32150041</t>
  </si>
  <si>
    <t>WB32150034</t>
  </si>
  <si>
    <t>FC32150151</t>
  </si>
  <si>
    <t>FC12150403</t>
  </si>
  <si>
    <t>FC32150139</t>
  </si>
  <si>
    <t>FC32150155</t>
  </si>
  <si>
    <t>WB05150070</t>
  </si>
  <si>
    <t>WB22150252</t>
  </si>
  <si>
    <t>FC32150141</t>
  </si>
  <si>
    <t>FC12150373</t>
  </si>
  <si>
    <t>FC32150152</t>
  </si>
  <si>
    <t>FC32150148</t>
  </si>
  <si>
    <t>WB05150061</t>
  </si>
  <si>
    <t>WB22150259</t>
  </si>
  <si>
    <t>WB22150258</t>
  </si>
  <si>
    <t>WB05150067</t>
  </si>
  <si>
    <t>WB22150256</t>
  </si>
  <si>
    <t>WB05150072</t>
  </si>
  <si>
    <t>WB05150068</t>
  </si>
  <si>
    <t>WB05150069</t>
  </si>
  <si>
    <t>WB05150071</t>
  </si>
  <si>
    <t>WB05150081</t>
  </si>
  <si>
    <t>WB05150079</t>
  </si>
  <si>
    <t>WB22150253</t>
  </si>
  <si>
    <t>WB05150083</t>
  </si>
  <si>
    <t>FC32150156</t>
  </si>
  <si>
    <t>FC32150138</t>
  </si>
  <si>
    <t>แอปเปิ้ลเขียว 750 กรัม (BDC)</t>
  </si>
  <si>
    <t>WB05150080</t>
  </si>
  <si>
    <t>FC32150125</t>
  </si>
  <si>
    <t>เลม่อนชีสพาย EZY-Sweet Gold</t>
  </si>
  <si>
    <t>FC32150157</t>
  </si>
  <si>
    <t>FC12150407</t>
  </si>
  <si>
    <t>702276</t>
  </si>
  <si>
    <t>FC02150717</t>
  </si>
  <si>
    <t>FC32150140</t>
  </si>
  <si>
    <t>W301150268</t>
  </si>
  <si>
    <t>711728</t>
  </si>
  <si>
    <t>ไวน์ เบลล์วิลล์ เกรซนาช ชิราซ เมอร์โล 0.</t>
  </si>
  <si>
    <t>FC06151007</t>
  </si>
  <si>
    <t>FC06150999</t>
  </si>
  <si>
    <t>WZ11150038</t>
  </si>
  <si>
    <t>WZ11150040</t>
  </si>
  <si>
    <t>ต้มข่าไก่</t>
  </si>
  <si>
    <t>WZ11150039</t>
  </si>
  <si>
    <t>น้ำพริกอ่อง</t>
  </si>
  <si>
    <t>FC32150149</t>
  </si>
  <si>
    <t>แฮมโบโลน่าพริก</t>
  </si>
  <si>
    <t>FC01150446</t>
  </si>
  <si>
    <t>FC06151000</t>
  </si>
  <si>
    <t>FC32150124</t>
  </si>
  <si>
    <t>FC01150447</t>
  </si>
  <si>
    <t>สโมกกี้ไบท์</t>
  </si>
  <si>
    <t>FC01150450</t>
  </si>
  <si>
    <t>FC06150998</t>
  </si>
  <si>
    <t>นมสดพาสฯเมจิไฮโปรตีน รสช็อกโกแลต สูตรเวย</t>
  </si>
  <si>
    <t>FC12150374</t>
  </si>
  <si>
    <t>702271</t>
  </si>
  <si>
    <t>FC02150718</t>
  </si>
  <si>
    <t>FC32150153</t>
  </si>
  <si>
    <t>FC02150715</t>
  </si>
  <si>
    <t>พานาคอตต้า 95 กรัม ชาไทย</t>
  </si>
  <si>
    <t>FC06150987</t>
  </si>
  <si>
    <t>Hนมสดพาสฯไทยเดนมาร์ค 2 ลิตร จืด</t>
  </si>
  <si>
    <t>FC12150405</t>
  </si>
  <si>
    <t>FC32150137</t>
  </si>
  <si>
    <t>FC02150716</t>
  </si>
  <si>
    <t>ปุ้น&amp;เปา น้ำเฉาก๊วยผสมเนื้อพร้อมดื่ม 250</t>
  </si>
  <si>
    <t>W301150267</t>
  </si>
  <si>
    <t>เบลล์รังนก สูตรน้ำตาลกรวด 200 มล. พ.6</t>
  </si>
  <si>
    <t>W301150255</t>
  </si>
  <si>
    <t>Hเลย์ร็อครสออริจินัล 112ก.</t>
  </si>
  <si>
    <t>W301150266</t>
  </si>
  <si>
    <t>เจลครีมศรีจันทร์สกินมอยส์เจอร์เบิร์ส (พ6</t>
  </si>
  <si>
    <t>WB05150073</t>
  </si>
  <si>
    <t>WB32150037</t>
  </si>
  <si>
    <t>WB05150066</t>
  </si>
  <si>
    <t>WB05150074</t>
  </si>
  <si>
    <t>WB05150063</t>
  </si>
  <si>
    <t>WB05150064</t>
  </si>
  <si>
    <t>WB05150082</t>
  </si>
  <si>
    <t>WB05150062</t>
  </si>
  <si>
    <t>เค้กกล้วยหอมGB</t>
  </si>
  <si>
    <t>WB06150088</t>
  </si>
  <si>
    <t>WB22150254</t>
  </si>
  <si>
    <t>WB22150249</t>
  </si>
  <si>
    <t>WB06150085</t>
  </si>
  <si>
    <t>WB06150084</t>
  </si>
  <si>
    <t>WB05150065</t>
  </si>
  <si>
    <t>WB11150217</t>
  </si>
  <si>
    <t>ดับเบิ้ลSWกระเป๋าแฮมมายองเนสชีส+ไส้กรอกเ</t>
  </si>
  <si>
    <t>ขนมปังโฮลวีทAP400g.</t>
  </si>
  <si>
    <t>WB06150089</t>
  </si>
  <si>
    <t>WB11150218</t>
  </si>
  <si>
    <t>WB22150248</t>
  </si>
  <si>
    <t>WB22150185</t>
  </si>
  <si>
    <t>705141</t>
  </si>
  <si>
    <t>WB11150220</t>
  </si>
  <si>
    <t>WB11150219</t>
  </si>
  <si>
    <t>WB11150221</t>
  </si>
  <si>
    <t>20230521</t>
  </si>
  <si>
    <t>FC01150464</t>
  </si>
  <si>
    <t>WB33150061</t>
  </si>
  <si>
    <t>WB01150176</t>
  </si>
  <si>
    <t>WB33150068</t>
  </si>
  <si>
    <t>WB01150170</t>
  </si>
  <si>
    <t>WB14150346</t>
  </si>
  <si>
    <t>WB01150174</t>
  </si>
  <si>
    <t>WB14150343</t>
  </si>
  <si>
    <t>WB33150065</t>
  </si>
  <si>
    <t>FC06151028</t>
  </si>
  <si>
    <t>FC06151029</t>
  </si>
  <si>
    <t>FC01150463</t>
  </si>
  <si>
    <t>FC01150462</t>
  </si>
  <si>
    <t>มะเขือเทศเชอรี่</t>
  </si>
  <si>
    <t>FC12150420</t>
  </si>
  <si>
    <t>WB32150040</t>
  </si>
  <si>
    <t>WB01150171</t>
  </si>
  <si>
    <t>FC08151000</t>
  </si>
  <si>
    <t>FC03150180</t>
  </si>
  <si>
    <t>WB01150177</t>
  </si>
  <si>
    <t>WB01150172</t>
  </si>
  <si>
    <t>WB14150345</t>
  </si>
  <si>
    <t>WB01150169</t>
  </si>
  <si>
    <t>WB33150067</t>
  </si>
  <si>
    <t>WB33150056</t>
  </si>
  <si>
    <t>WB33150063</t>
  </si>
  <si>
    <t>ส้มโชกุนใต้เบตง 500 กรัม</t>
  </si>
  <si>
    <t>WB01150168</t>
  </si>
  <si>
    <t>ขนมปังแพ็คสำเร็จ All Cafe (16pcs.)</t>
  </si>
  <si>
    <t>FC06151030</t>
  </si>
  <si>
    <t>FC08151001</t>
  </si>
  <si>
    <t>FC06151032</t>
  </si>
  <si>
    <t>Hนมเปรี้ยวพาสฯดีไลท์ สูตรเคซีไอ ไฟเบอร์</t>
  </si>
  <si>
    <t>FC03150181</t>
  </si>
  <si>
    <t>พุดดิ้งคัสตาร์ด 95 กรัม ซอสคาราเมล</t>
  </si>
  <si>
    <t>FC06151031</t>
  </si>
  <si>
    <t>WB33150060</t>
  </si>
  <si>
    <t>W101151046</t>
  </si>
  <si>
    <t>3ฒล5751</t>
  </si>
  <si>
    <t>WB33150052</t>
  </si>
  <si>
    <t>WB14150341</t>
  </si>
  <si>
    <t>WB33150059</t>
  </si>
  <si>
    <t>WB33150058</t>
  </si>
  <si>
    <t>WB33150057</t>
  </si>
  <si>
    <t>WB33150066</t>
  </si>
  <si>
    <t>WB33150062</t>
  </si>
  <si>
    <t>WB33150053</t>
  </si>
  <si>
    <t>WB33150071</t>
  </si>
  <si>
    <t>WB33150054</t>
  </si>
  <si>
    <t>WB14150344</t>
  </si>
  <si>
    <t>WB01150179</t>
  </si>
  <si>
    <t>WB14150364</t>
  </si>
  <si>
    <t>WB01150178</t>
  </si>
  <si>
    <t>เค้กไข่นุ่มสูตรโบราณ (Bell) PS</t>
  </si>
  <si>
    <t>ขนมปังเนยสด (Bell) PS</t>
  </si>
  <si>
    <t>WB33150069</t>
  </si>
  <si>
    <t>WB33150055</t>
  </si>
  <si>
    <t>WB01150175</t>
  </si>
  <si>
    <t>ขนมปังฮอทดอกเปล่า</t>
  </si>
  <si>
    <t>WB01150173</t>
  </si>
  <si>
    <t>ขนมปังโฮลวีทชนิดแผ่นตัดขอบ 400 กรัม</t>
  </si>
  <si>
    <t>WB33150064</t>
  </si>
  <si>
    <t>WB33150070</t>
  </si>
  <si>
    <t>WB14150342</t>
  </si>
  <si>
    <t>โดรายากิรสทริปเปิลช็อคโกแลต Level up</t>
  </si>
  <si>
    <t>บราวนีอบกรอบรสช็อกโกแลตMBA</t>
  </si>
  <si>
    <t>พายองุ่นYM</t>
  </si>
  <si>
    <t>WB14150363</t>
  </si>
  <si>
    <t>ช็อกโกแลตรสสตรอเบอร์รี่สติ๊กเรนโบว์BB</t>
  </si>
  <si>
    <t>WB01150167</t>
  </si>
  <si>
    <t>สาหร่ายทะเลแห้ง 10 กรัม</t>
  </si>
  <si>
    <t>20230522</t>
  </si>
  <si>
    <t>FC11150651</t>
  </si>
  <si>
    <t>FC11150655</t>
  </si>
  <si>
    <t>FC11150613</t>
  </si>
  <si>
    <t>FC11150629</t>
  </si>
  <si>
    <t>FC11150631</t>
  </si>
  <si>
    <t>FC01150486</t>
  </si>
  <si>
    <t>FC11150628</t>
  </si>
  <si>
    <t>FC11150602</t>
  </si>
  <si>
    <t>FC11150635</t>
  </si>
  <si>
    <t>FC11150606</t>
  </si>
  <si>
    <t>FC11150598</t>
  </si>
  <si>
    <t>FC11150642</t>
  </si>
  <si>
    <t>FC11150604</t>
  </si>
  <si>
    <t>FC11150646</t>
  </si>
  <si>
    <t>FC11150654</t>
  </si>
  <si>
    <t>FC11150611</t>
  </si>
  <si>
    <t>FC11150660</t>
  </si>
  <si>
    <t>FC06151077</t>
  </si>
  <si>
    <t>FC11150663</t>
  </si>
  <si>
    <t>FC11150641</t>
  </si>
  <si>
    <t>FC11150620</t>
  </si>
  <si>
    <t>FC11150618</t>
  </si>
  <si>
    <t>FC11150644</t>
  </si>
  <si>
    <t>สลัดผัก 3สี อกไก่และไข่ต้ม ตราซีพีดีไลท์</t>
  </si>
  <si>
    <t>FC11150662</t>
  </si>
  <si>
    <t>FC06151066</t>
  </si>
  <si>
    <t>ชิคเก้นริบออลีน ซีพี</t>
  </si>
  <si>
    <t>FC11150627</t>
  </si>
  <si>
    <t>FC11150647</t>
  </si>
  <si>
    <t>FC11150634</t>
  </si>
  <si>
    <t>สลัดมันฝรั่งและไข่ต้ม ตราซีพี</t>
  </si>
  <si>
    <t>FC06151094</t>
  </si>
  <si>
    <t>FC11150653</t>
  </si>
  <si>
    <t>FC11150601</t>
  </si>
  <si>
    <t>FC11150622</t>
  </si>
  <si>
    <t>FC11150603</t>
  </si>
  <si>
    <t>FC11150623</t>
  </si>
  <si>
    <t>FC11150610</t>
  </si>
  <si>
    <t>FC11150633</t>
  </si>
  <si>
    <t>FC11150621</t>
  </si>
  <si>
    <t>FC11150637</t>
  </si>
  <si>
    <t>FC11150639</t>
  </si>
  <si>
    <t>FC06151070</t>
  </si>
  <si>
    <t>เอแคลร์ครีมนมสด EZY-Sweet</t>
  </si>
  <si>
    <t>FC06151076</t>
  </si>
  <si>
    <t>FC11150612</t>
  </si>
  <si>
    <t>FC11150609</t>
  </si>
  <si>
    <t>FC11150636</t>
  </si>
  <si>
    <t>แอปเปิ้ลแดงเขียว(ตัดแต่ง)</t>
  </si>
  <si>
    <t>FC11150645</t>
  </si>
  <si>
    <t>FC11150607</t>
  </si>
  <si>
    <t>FC11150625</t>
  </si>
  <si>
    <t>FC11150649</t>
  </si>
  <si>
    <t>FC11150608</t>
  </si>
  <si>
    <t>FC11150616</t>
  </si>
  <si>
    <t>วุ้นเป็ดกะทิมะพร้าวน้ำหอม EZY-Sweet</t>
  </si>
  <si>
    <t>FC11150630</t>
  </si>
  <si>
    <t>FC06151073</t>
  </si>
  <si>
    <t>FC06151074</t>
  </si>
  <si>
    <t>FC11150615</t>
  </si>
  <si>
    <t>FC11150664</t>
  </si>
  <si>
    <t>FC11150605</t>
  </si>
  <si>
    <t>FC11150643</t>
  </si>
  <si>
    <t>FC11150658</t>
  </si>
  <si>
    <t>FC11150638</t>
  </si>
  <si>
    <t>FC11150648</t>
  </si>
  <si>
    <t>ไดฟูกุองุ่นเคียวโฮ</t>
  </si>
  <si>
    <t>FC11150661</t>
  </si>
  <si>
    <t>FC06151069</t>
  </si>
  <si>
    <t>FC11150600</t>
  </si>
  <si>
    <t>FC11150640</t>
  </si>
  <si>
    <t>FC11150624</t>
  </si>
  <si>
    <t>องุ่นสองสีไร้เมล็ด 300 กรัม</t>
  </si>
  <si>
    <t>แซนวิชเค้กคัสตาร์ดฝอยทอง</t>
  </si>
  <si>
    <t>แซนวิชเดนิชผักโขมไส้กรอก</t>
  </si>
  <si>
    <t>FC06151092</t>
  </si>
  <si>
    <t>FC11150599</t>
  </si>
  <si>
    <t>FC06151075</t>
  </si>
  <si>
    <t>FC11150619</t>
  </si>
  <si>
    <t>FC11150632</t>
  </si>
  <si>
    <t>FC11150659</t>
  </si>
  <si>
    <t>FC11150656</t>
  </si>
  <si>
    <t>FC06151067</t>
  </si>
  <si>
    <t>FC06151071</t>
  </si>
  <si>
    <t>FC11150657</t>
  </si>
  <si>
    <t>FC11150597</t>
  </si>
  <si>
    <t>แซนวิชทาขนมปังรสไก่</t>
  </si>
  <si>
    <t>FC06151097</t>
  </si>
  <si>
    <t>น้ำเต้าหู้โทฟุซัง 320 มล. สูตรหวานน้อย</t>
  </si>
  <si>
    <t>Hนมพาสฯไทยเดนมาร์ค จืด 180 มล.</t>
  </si>
  <si>
    <t>Hนมสดพาสฯฮูเร่ โปรตีนสูง 340 มล. สตรอเบอ</t>
  </si>
  <si>
    <t>นมเปรี้ยวดัชมิลล์ 400 มล. คอตตอนแคนดี้</t>
  </si>
  <si>
    <t>FC11150650</t>
  </si>
  <si>
    <t>FC06151072</t>
  </si>
  <si>
    <t>FC01150485</t>
  </si>
  <si>
    <t>FC11150626</t>
  </si>
  <si>
    <t>FC11150652</t>
  </si>
  <si>
    <t>โยเกิตดัชชี่ จืด 135</t>
  </si>
  <si>
    <t>FC11150617</t>
  </si>
  <si>
    <t>FC11150614</t>
  </si>
  <si>
    <t>บีทาเก้น ชาหมักคอมบูชะ ออริจินัล 335 มล.</t>
  </si>
  <si>
    <t>FC06151068</t>
  </si>
  <si>
    <t>นิชิ ชาเขียวนมไข่มุก 250 มล.</t>
  </si>
  <si>
    <t>W301150285</t>
  </si>
  <si>
    <t>2ฒพ5560</t>
  </si>
  <si>
    <t>โออิชิกรีนทีผลไม้รวม 380 มล.</t>
  </si>
  <si>
    <t>WB06150091</t>
  </si>
  <si>
    <t>WB06150090</t>
  </si>
  <si>
    <t>WB06150095</t>
  </si>
  <si>
    <t>WB05150088</t>
  </si>
  <si>
    <t>WB06150093</t>
  </si>
  <si>
    <t>คุกกี้เค้กสอดไส้ครีมกลิ่นลิ้นจี่สตรอเบอร</t>
  </si>
  <si>
    <t>WB06150092</t>
  </si>
  <si>
    <t>WB06150094</t>
  </si>
  <si>
    <t>ขนมปังฮอทดอกพาร์เมซาน ออริกาโน</t>
  </si>
  <si>
    <t>20230523</t>
  </si>
  <si>
    <t>FC06151127</t>
  </si>
  <si>
    <t>FC06151137</t>
  </si>
  <si>
    <t>FC06151135</t>
  </si>
  <si>
    <t>FC06151138</t>
  </si>
  <si>
    <t>FC06151132</t>
  </si>
  <si>
    <t>FC06151139</t>
  </si>
  <si>
    <t>FC06151133</t>
  </si>
  <si>
    <t>FC06151129</t>
  </si>
  <si>
    <t>FC01150502</t>
  </si>
  <si>
    <t>WB05150099</t>
  </si>
  <si>
    <t>FC12150470</t>
  </si>
  <si>
    <t>WB05150098</t>
  </si>
  <si>
    <t>WB05150097</t>
  </si>
  <si>
    <t>WB05150100</t>
  </si>
  <si>
    <t>WB05150101</t>
  </si>
  <si>
    <t>WB05150096</t>
  </si>
  <si>
    <t>WB05150107</t>
  </si>
  <si>
    <t>WB05150109</t>
  </si>
  <si>
    <t>WB11150234</t>
  </si>
  <si>
    <t>WB05150090</t>
  </si>
  <si>
    <t>WB05150111</t>
  </si>
  <si>
    <t>FC06151130</t>
  </si>
  <si>
    <t>WB05150108</t>
  </si>
  <si>
    <t>WB11150232</t>
  </si>
  <si>
    <t>FC12150460</t>
  </si>
  <si>
    <t>FC06151136</t>
  </si>
  <si>
    <t>FC01150501</t>
  </si>
  <si>
    <t>FC06151128</t>
  </si>
  <si>
    <t>FC06151134</t>
  </si>
  <si>
    <t>FC06151131</t>
  </si>
  <si>
    <t>WB11150230</t>
  </si>
  <si>
    <t>WB11150233</t>
  </si>
  <si>
    <t>W901150384</t>
  </si>
  <si>
    <t>RDCMC</t>
  </si>
  <si>
    <t>HMซัมยังซอง ฮอตชิคเก้นราเมงสูตรเผ็ด140กร</t>
  </si>
  <si>
    <t>มาม่า ออเรียลทัล รสผัดไข่เค็ม 85 กรัม แพ</t>
  </si>
  <si>
    <t>Hเคลล็อกส์ดาร์กช็อกโกแลตกราโนลา 40 กรัม</t>
  </si>
  <si>
    <t>แชมพูซันซิลเนเชอรัล (ส้ม) ฮันนี่&amp;อะโวคาโ</t>
  </si>
  <si>
    <t>แชมพูซันซิลเนเชอรัล (เขียว) โปรตีน&amp;โอ๊ตม</t>
  </si>
  <si>
    <t>เปาซิลเวอร์นาโน 240 กรัม</t>
  </si>
  <si>
    <t>บรีสเอกเซลซิกเนเจอร์ ชมพู 550 กรัม</t>
  </si>
  <si>
    <t>บรีสเอกเซลซิกเนเจอร์ ม่วง 550 กรัม</t>
  </si>
  <si>
    <t>อาหารเปียกลูกแมวมีโอปลาทูน่า 80g.(แพ็ก12</t>
  </si>
  <si>
    <t>WB05150102</t>
  </si>
  <si>
    <t>WB11150235</t>
  </si>
  <si>
    <t>ขนมปังไส้สังขยามังกรทองRN</t>
  </si>
  <si>
    <t>WB11150237</t>
  </si>
  <si>
    <t>WB05150095</t>
  </si>
  <si>
    <t>WB05150103</t>
  </si>
  <si>
    <t>WB05150092</t>
  </si>
  <si>
    <t>WB05150093</t>
  </si>
  <si>
    <t>WB05150110</t>
  </si>
  <si>
    <t>WB11150238</t>
  </si>
  <si>
    <t>WB05150091</t>
  </si>
  <si>
    <t>โมจิไส้ถั่วไข่เค็ม จุฬา</t>
  </si>
  <si>
    <t>WB11150240</t>
  </si>
  <si>
    <t>WB11150231</t>
  </si>
  <si>
    <t>WB14150425</t>
  </si>
  <si>
    <t>WB11150239</t>
  </si>
  <si>
    <t>WB05150094</t>
  </si>
  <si>
    <t>WB06150102</t>
  </si>
  <si>
    <t>WB14150424</t>
  </si>
  <si>
    <t>WB11150236</t>
  </si>
  <si>
    <t>20230524</t>
  </si>
  <si>
    <t>FC11150723</t>
  </si>
  <si>
    <t>FC11150721</t>
  </si>
  <si>
    <t>FC08151154</t>
  </si>
  <si>
    <t>FC11150714</t>
  </si>
  <si>
    <t>FC11150685</t>
  </si>
  <si>
    <t>FC01150515</t>
  </si>
  <si>
    <t>FC11150683</t>
  </si>
  <si>
    <t>FC11150731</t>
  </si>
  <si>
    <t>FC11150727</t>
  </si>
  <si>
    <t>FC11150720</t>
  </si>
  <si>
    <t>FC11150716</t>
  </si>
  <si>
    <t>FC06151191</t>
  </si>
  <si>
    <t>FC11150711</t>
  </si>
  <si>
    <t>FC11150701</t>
  </si>
  <si>
    <t>FC11150698</t>
  </si>
  <si>
    <t>FC11150686</t>
  </si>
  <si>
    <t>FC11150688</t>
  </si>
  <si>
    <t>FC11150682</t>
  </si>
  <si>
    <t>FC11150690</t>
  </si>
  <si>
    <t>FC11150695</t>
  </si>
  <si>
    <t>FC11150706</t>
  </si>
  <si>
    <t>FC11150734</t>
  </si>
  <si>
    <t>FC11150735</t>
  </si>
  <si>
    <t>FC11150736</t>
  </si>
  <si>
    <t>FC11150702</t>
  </si>
  <si>
    <t>FC01150539</t>
  </si>
  <si>
    <t>FC11150718</t>
  </si>
  <si>
    <t>FC11150712</t>
  </si>
  <si>
    <t>เต้าหู้ไข่หมูดำคูโรบูตะทรงเครื่อง ซีพี</t>
  </si>
  <si>
    <t>FC11150689</t>
  </si>
  <si>
    <t>FC06151189</t>
  </si>
  <si>
    <t>FC11150694</t>
  </si>
  <si>
    <t>FC11150737</t>
  </si>
  <si>
    <t>FC11150732</t>
  </si>
  <si>
    <t>FC11150722</t>
  </si>
  <si>
    <t>FC11150693</t>
  </si>
  <si>
    <t>FC11150691</t>
  </si>
  <si>
    <t>FC11150681</t>
  </si>
  <si>
    <t>FC11150729</t>
  </si>
  <si>
    <t>FC11150715</t>
  </si>
  <si>
    <t>FC11150692</t>
  </si>
  <si>
    <t>FC11150674</t>
  </si>
  <si>
    <t>FC11150719</t>
  </si>
  <si>
    <t>FC11150672</t>
  </si>
  <si>
    <t>FC06151187</t>
  </si>
  <si>
    <t>FC01150540</t>
  </si>
  <si>
    <t>WB11150260</t>
  </si>
  <si>
    <t>FC01150511</t>
  </si>
  <si>
    <t>FC01150512</t>
  </si>
  <si>
    <t>FC01150513</t>
  </si>
  <si>
    <t>FC11150696</t>
  </si>
  <si>
    <t>เครปโรลฝอยทองใบเตย ของโปรดเบเกอรี่</t>
  </si>
  <si>
    <t>FC11150705</t>
  </si>
  <si>
    <t>FC11150678</t>
  </si>
  <si>
    <t>FC12150486</t>
  </si>
  <si>
    <t>FC01150542</t>
  </si>
  <si>
    <t>FC11150703</t>
  </si>
  <si>
    <t>FC08151151</t>
  </si>
  <si>
    <t>FC06151193</t>
  </si>
  <si>
    <t>ฝรั่งแช่บ๊วยพร้อมผงบ๊วยปรุงรส</t>
  </si>
  <si>
    <t>FC11150707</t>
  </si>
  <si>
    <t>FC11150717</t>
  </si>
  <si>
    <t>FC06151188</t>
  </si>
  <si>
    <t>FC11150724</t>
  </si>
  <si>
    <t>FC11150708</t>
  </si>
  <si>
    <t>FC11150677</t>
  </si>
  <si>
    <t>FC11150684</t>
  </si>
  <si>
    <t>ลิตเติ้ลวานิลลาเค้ก EZY-Sweet</t>
  </si>
  <si>
    <t>FC06151192</t>
  </si>
  <si>
    <t>บัวลอย 5 สี มะพร้าวอ่อน EZY-Sweet</t>
  </si>
  <si>
    <t>FC11150709</t>
  </si>
  <si>
    <t>FC01150514</t>
  </si>
  <si>
    <t>W121150423</t>
  </si>
  <si>
    <t>เบียร์สิงห์ใหญ่ 620ML แพ็ค3</t>
  </si>
  <si>
    <t>FC12150485</t>
  </si>
  <si>
    <t>FC08151170</t>
  </si>
  <si>
    <t>FC01150541</t>
  </si>
  <si>
    <t>FC06151186</t>
  </si>
  <si>
    <t>FC11150713</t>
  </si>
  <si>
    <t>FC06151190</t>
  </si>
  <si>
    <t>นมพาสฯเมจิจืด ขวด 830</t>
  </si>
  <si>
    <t>FC11150697</t>
  </si>
  <si>
    <t>FC11150730</t>
  </si>
  <si>
    <t>FC11150704</t>
  </si>
  <si>
    <t>โยเกิร์ตเมจิมิกซ์เบอร์รี่ 135 g.</t>
  </si>
  <si>
    <t>FC11150710</t>
  </si>
  <si>
    <t>Hนมสดพาสฯดัชมิลล์ไฮโปรตีน350มล. สูตรไม่เ</t>
  </si>
  <si>
    <t>FC11150676</t>
  </si>
  <si>
    <t>707617</t>
  </si>
  <si>
    <t>FC11150687</t>
  </si>
  <si>
    <t>โยเกิร์ตดัชชี่0%135ก.บลูเบอร์รี่เอลเดอร์</t>
  </si>
  <si>
    <t>Hนมเปรี้ยวออลซีซั่นเพ้าช์ 180 มล. พีช</t>
  </si>
  <si>
    <t>FC11150675</t>
  </si>
  <si>
    <t>FC11150679</t>
  </si>
  <si>
    <t>FC11150728</t>
  </si>
  <si>
    <t>FC01150538</t>
  </si>
  <si>
    <t>FC11150671</t>
  </si>
  <si>
    <t>นมแพลนท์เบสฮูเร่โปรตีนสูง 340 มล. ช็อกโก</t>
  </si>
  <si>
    <t>FC11150725</t>
  </si>
  <si>
    <t>FC11150726</t>
  </si>
  <si>
    <t>FC11150699</t>
  </si>
  <si>
    <t>FC11150733</t>
  </si>
  <si>
    <t>FC11150700</t>
  </si>
  <si>
    <t>บีทาเก้น ชาหมักคอมบูชะ ออริจินัล 200 มล.</t>
  </si>
  <si>
    <t>W401150381</t>
  </si>
  <si>
    <t>710883</t>
  </si>
  <si>
    <t>Hเฮลบลูบอย รสครีมโซดา 710 ซีซี</t>
  </si>
  <si>
    <t>W401150380</t>
  </si>
  <si>
    <t>713196</t>
  </si>
  <si>
    <t>Hเค้กยูโร่ ครีมใบเตย(แพ็ค6)144กรัม</t>
  </si>
  <si>
    <t>Hเค้กยูโร่ สตรอเบอร์รี่ (แพ็ค6)</t>
  </si>
  <si>
    <t>W801150301</t>
  </si>
  <si>
    <t>เอสโคล่า 325 มล. พ.6</t>
  </si>
  <si>
    <t>W121150422</t>
  </si>
  <si>
    <t>โสมพลัส 150 มล. พ.10</t>
  </si>
  <si>
    <t>pโทนเนอร์โรจูคิส5เอ็กซ์โกลว์แอนด์ไบรท์ (</t>
  </si>
  <si>
    <t>WB11150261</t>
  </si>
  <si>
    <t>WB11150257</t>
  </si>
  <si>
    <t>WB11150258</t>
  </si>
  <si>
    <t>พายไต้หวันไส้สับปะรดKP</t>
  </si>
  <si>
    <t>WB11150256</t>
  </si>
  <si>
    <t>FC11150673</t>
  </si>
  <si>
    <t>Cแซนวิชโฮลวีททูน่าน้ำสลัด (Bell) PS</t>
  </si>
  <si>
    <t>WB06150106</t>
  </si>
  <si>
    <t>WB11150259</t>
  </si>
  <si>
    <t>WB11150262</t>
  </si>
  <si>
    <t>20230525</t>
  </si>
  <si>
    <t>FC33150029</t>
  </si>
  <si>
    <t>ดับเบิ้ลครัวซองค์ไส้กรอกชีส</t>
  </si>
  <si>
    <t>FC02150741</t>
  </si>
  <si>
    <t>FC11150765</t>
  </si>
  <si>
    <t>FC06151267</t>
  </si>
  <si>
    <t>Hนีโอพิซซ่าไส้กรอกไก่ Alfredo</t>
  </si>
  <si>
    <t>ดับเบิ้ลครัวซองค์แฮมผักโขมอบชีส Ezy Tast</t>
  </si>
  <si>
    <t>ทริปเปิ้ลครัวซองค์แฮมชีสไส้กรอกชีส (อิ่ม</t>
  </si>
  <si>
    <t>FC11150746</t>
  </si>
  <si>
    <t>แซนวิชไส้ปูอัดสลัดไข่วากาเมะ ตราโออิชิอี</t>
  </si>
  <si>
    <t>FC11150743</t>
  </si>
  <si>
    <t>เคบับไก่ Ezy Taste</t>
  </si>
  <si>
    <t>ขนมปังเนยกระเทียมแฮมชีส Ezy Taste</t>
  </si>
  <si>
    <t>เกี๊ยวซ่าหมูโออิชิ</t>
  </si>
  <si>
    <t>FC11150766</t>
  </si>
  <si>
    <t>FC06151244</t>
  </si>
  <si>
    <t>FC02150859</t>
  </si>
  <si>
    <t>FC06151242</t>
  </si>
  <si>
    <t>FC11150771</t>
  </si>
  <si>
    <t>แหนมตุ้มจิ๋ว ส.ขอนแก่น</t>
  </si>
  <si>
    <t>แหนมแท่งกลางหมูดี</t>
  </si>
  <si>
    <t>แหนมแท่งเล็กห้วยแก้ว</t>
  </si>
  <si>
    <t>หมูยอหมูดี</t>
  </si>
  <si>
    <t>FC02150854</t>
  </si>
  <si>
    <t>Hลูกชิ้นปลากลมใหญ่ แต้จิ๋ว</t>
  </si>
  <si>
    <t>FC02150734</t>
  </si>
  <si>
    <t>FC06151236</t>
  </si>
  <si>
    <t>FC02150746</t>
  </si>
  <si>
    <t>FC02150738</t>
  </si>
  <si>
    <t>FC02150855</t>
  </si>
  <si>
    <t>FC11150761</t>
  </si>
  <si>
    <t>FC06151249</t>
  </si>
  <si>
    <t>FC01150572</t>
  </si>
  <si>
    <t>FC01150573</t>
  </si>
  <si>
    <t>Hชิคฟิงเกอร์ ฮอตแอนด์สไปซี่</t>
  </si>
  <si>
    <t>FC11150770</t>
  </si>
  <si>
    <t>แหนมเชียงใหม่ ตราป้าย่น</t>
  </si>
  <si>
    <t>FC06151240</t>
  </si>
  <si>
    <t>FC02150727</t>
  </si>
  <si>
    <t>FC01150574</t>
  </si>
  <si>
    <t>FC12150495</t>
  </si>
  <si>
    <t>Hลูกชิ้นเนื้อ นำชัย</t>
  </si>
  <si>
    <t>ไส้กรอกอีสานหมู</t>
  </si>
  <si>
    <t>FC02150747</t>
  </si>
  <si>
    <t>FC02150748</t>
  </si>
  <si>
    <t>Hไก่ห่อสาหร่าย ซีพี</t>
  </si>
  <si>
    <t>Hน้ำพริกปลาทู ตราป้าแว่น</t>
  </si>
  <si>
    <t>Hอกไก่นุ่มกระเทียมพริกไทย ซีพี</t>
  </si>
  <si>
    <t>FC01150571</t>
  </si>
  <si>
    <t>Hลูกชิ้นเนื้อปิ้ง นำชัย</t>
  </si>
  <si>
    <t>Hสันในไก่นุ่มย่างถ่าน ซีพีดีไลท์</t>
  </si>
  <si>
    <t>FC02150730</t>
  </si>
  <si>
    <t>FC02150858</t>
  </si>
  <si>
    <t>Hอกไก่นุ่มกระเทียมพริกสด ซีพี</t>
  </si>
  <si>
    <t>ไข่พะโล้ยางมะตูมหมูดำคุโรบุตะ ซีพี</t>
  </si>
  <si>
    <t>หมูคลุกฝุ่น Ezytaste</t>
  </si>
  <si>
    <t>ไข่ต้มสมุนไพรแช่เย็น ซีพี</t>
  </si>
  <si>
    <t>Hเต้าหู้หลอดไข่ไก่ ซีพีดีไลท์ (แพ็ก4)</t>
  </si>
  <si>
    <t>Hไก่นุ่มสไปซี่สไตล์ญี่ปุ่น ตราซีพี</t>
  </si>
  <si>
    <t>ลูกชิ้นเอ็นหมูจัมโบ้ ลูกชิ้นทิพย์(อิ่มคุ</t>
  </si>
  <si>
    <t>Hชิคฟิงเกอร์รสทอดมัน ซีพี</t>
  </si>
  <si>
    <t>Hออมุกผสมผัก แฮปปี้มันช์ชี่</t>
  </si>
  <si>
    <t>Hซูริมิ ขาปูจัมโบ้ 75 g.</t>
  </si>
  <si>
    <t>Hน้ำพริกกะปิพร้อมหน่อไม้ต้ม ตราป้าแว่น</t>
  </si>
  <si>
    <t>Hเกี๊ยวสองสหาย ซอสซีฟู้ด</t>
  </si>
  <si>
    <t>แหนมตุ้มจิ๋วผสมใบมะยม 60g.</t>
  </si>
  <si>
    <t>ยำแหนมข้าวทอดกรอบ ตราดอนเมือง</t>
  </si>
  <si>
    <t>หมูยอโบราณสไลซ์ ส.ขอนแก่น</t>
  </si>
  <si>
    <t>OTOPมะม่วงแช่อิ่ม(เสวย)</t>
  </si>
  <si>
    <t>มะม่วงแช่อิ่มศรีเมือง</t>
  </si>
  <si>
    <t>มะม่วงแช่อิ่ม (วรพร)</t>
  </si>
  <si>
    <t>FC11150763</t>
  </si>
  <si>
    <t>FC11150752</t>
  </si>
  <si>
    <t>FC02150743</t>
  </si>
  <si>
    <t>FC02150853</t>
  </si>
  <si>
    <t>FC03150213</t>
  </si>
  <si>
    <t>FC02150842</t>
  </si>
  <si>
    <t>FC02150848</t>
  </si>
  <si>
    <t>FC02150861</t>
  </si>
  <si>
    <t>ช็อกโกแลตลาวาเค้ก EZY-Sweet</t>
  </si>
  <si>
    <t>FC02150724</t>
  </si>
  <si>
    <t>FC02150862</t>
  </si>
  <si>
    <t>FC02150725</t>
  </si>
  <si>
    <t>FC11150755</t>
  </si>
  <si>
    <t>FC02150844</t>
  </si>
  <si>
    <t>FC02150841</t>
  </si>
  <si>
    <t>FC11150748</t>
  </si>
  <si>
    <t>FC11150749</t>
  </si>
  <si>
    <t>FC11150754</t>
  </si>
  <si>
    <t>ข้าวโพดหวานพร้อมทาน</t>
  </si>
  <si>
    <t>ข้าวเหนียวดำมะพร้าวอ่อนทรงเครื่อง EZY-Sw</t>
  </si>
  <si>
    <t>FC11150757</t>
  </si>
  <si>
    <t>FC11150759</t>
  </si>
  <si>
    <t>มะพร้าวน้ำหอมสด</t>
  </si>
  <si>
    <t>FC02150864</t>
  </si>
  <si>
    <t>FC02150845</t>
  </si>
  <si>
    <t>FC11150751</t>
  </si>
  <si>
    <t>FC02150852</t>
  </si>
  <si>
    <t>องุ่นแดงมีเมล็ด</t>
  </si>
  <si>
    <t>WB11150281</t>
  </si>
  <si>
    <t>มะม่วงแช่อิ่มพร้อมพริกเกลือ</t>
  </si>
  <si>
    <t>FC02150744</t>
  </si>
  <si>
    <t>FC02150750</t>
  </si>
  <si>
    <t>FC11150769</t>
  </si>
  <si>
    <t>มินิชูครีมวานิลลา EZY-Sweet Gold</t>
  </si>
  <si>
    <t>โมจิชูครีม EZY-Sweet Gold</t>
  </si>
  <si>
    <t>โมจิสตรอเบอร์รี่ครีมชีส EZY-Sweet Gold</t>
  </si>
  <si>
    <t>FC06151239</t>
  </si>
  <si>
    <t>ซอฟท์เค้กช็อคโกแลต EZY-Sweet</t>
  </si>
  <si>
    <t>0.5P เค้กคุกกี้แอนด์ครีม BB (Project)</t>
  </si>
  <si>
    <t>เอแคลร์ BB (Project)</t>
  </si>
  <si>
    <t>FC02150737</t>
  </si>
  <si>
    <t>FC11150745</t>
  </si>
  <si>
    <t>FC02150847</t>
  </si>
  <si>
    <t>ไดฟูกุมัทฉะไส้ถั่วแดง</t>
  </si>
  <si>
    <t>FC06151238</t>
  </si>
  <si>
    <t>0.5P แบล็คฟอเรสต์เค้ก MISSMARY (Project)</t>
  </si>
  <si>
    <t>มันหวานสามสีญี่ปุ่นเผา</t>
  </si>
  <si>
    <t>FC02150739</t>
  </si>
  <si>
    <t>FC06151248</t>
  </si>
  <si>
    <t>ไดฟูกุช็อกโกแลตเฮเซลนัท VANIDA (Project)</t>
  </si>
  <si>
    <t>ซอฟท์เค้กวานิลลาโอวัลตินฟัดจ์ EZY-Sweet</t>
  </si>
  <si>
    <t>เอแคลร์ริชชี่ช็อกโกแลต EZY-Sweet Gold</t>
  </si>
  <si>
    <t>เอแคลร์ดับเบิ้ลช็อกโกแลต EZY-Sweet Gold</t>
  </si>
  <si>
    <t>FC02150735</t>
  </si>
  <si>
    <t>ช็อกโกแลตสตรอเบอร์รี่ลาวาเค้ก EZY-Sweet</t>
  </si>
  <si>
    <t>วาฟเฟิลไส้ช็อกโกแลตอัลมอนด์</t>
  </si>
  <si>
    <t>FC02150728</t>
  </si>
  <si>
    <t>FC02150840</t>
  </si>
  <si>
    <t>FC02150740</t>
  </si>
  <si>
    <t>พัฟฟี่เค้กสตรอเบอร์รี่ EZY-Sweet</t>
  </si>
  <si>
    <t>FC02150850</t>
  </si>
  <si>
    <t>FC02150731</t>
  </si>
  <si>
    <t>ชูครีมคัสตาร์ด Bake A Wish (Project)</t>
  </si>
  <si>
    <t>ชูครีมช็อกโกแลต Bake A Wish (Project)</t>
  </si>
  <si>
    <t>สวิสโรลคอฟฟี่เค้ก EZY-Sweet Gold</t>
  </si>
  <si>
    <t>FC02150736</t>
  </si>
  <si>
    <t>FC02150742</t>
  </si>
  <si>
    <t>FC02150749</t>
  </si>
  <si>
    <t>FC02150846</t>
  </si>
  <si>
    <t>เค้กโรลโมจิ PT (Project)</t>
  </si>
  <si>
    <t>เค้กคาปูชิโน่ EZY-Sweet</t>
  </si>
  <si>
    <t>FC02150851</t>
  </si>
  <si>
    <t>FC02150856</t>
  </si>
  <si>
    <t>FC11150747</t>
  </si>
  <si>
    <t>สตรอเบอร์รี่มาร์เบิ้ลแรร์ชีสเค้ก Goyo</t>
  </si>
  <si>
    <t>FC11150772</t>
  </si>
  <si>
    <t>FC06151268</t>
  </si>
  <si>
    <t>FC02150863</t>
  </si>
  <si>
    <t>แซนวิชเดนิชคาโบนาร่า</t>
  </si>
  <si>
    <t>แซนวิชหมูหยองน้ำพริกเผา</t>
  </si>
  <si>
    <t>แซนวิชสังขยามะพร้าวอ่อน</t>
  </si>
  <si>
    <t>แซนวิชเดนิชผักโขมแฮม</t>
  </si>
  <si>
    <t>Hโรตีไส้ไข่และชีส</t>
  </si>
  <si>
    <t>แซนวิชสตรอเบอร์รี่เลิฟเวอร์</t>
  </si>
  <si>
    <t>แซนวิชครัวซองค์เบคอนชีส</t>
  </si>
  <si>
    <t>แซนวิชเค้กดับเบิ้ลช็อกโกแลต</t>
  </si>
  <si>
    <t>แซนวิชเค้กไส้กรอกหมูสับ</t>
  </si>
  <si>
    <t>ช็อกโกแลตมอลต์โทสต์แซนวิช</t>
  </si>
  <si>
    <t>ดับเบิ้ลแซนวิชสังขยาและฝอยทอง</t>
  </si>
  <si>
    <t>ข้าวโพดชีสโทสต์แซนวิช</t>
  </si>
  <si>
    <t>แซนวิชแฮมทริปเปิ้ลชีส</t>
  </si>
  <si>
    <t>FC11150750</t>
  </si>
  <si>
    <t>FC11150768</t>
  </si>
  <si>
    <t>FC11150762</t>
  </si>
  <si>
    <t>FC02150860</t>
  </si>
  <si>
    <t>เบอร์เกอร์โฟร์ชีสแฮมชีส EzyTaste NSL</t>
  </si>
  <si>
    <t>เบอร์เกอร์ข้าวเหนียวจัมโบ้หมูปิ้งEzyTast</t>
  </si>
  <si>
    <t>FC03150212</t>
  </si>
  <si>
    <t>เบอร์เกอร์หมูเบคอนชีสEzyTaste NSL</t>
  </si>
  <si>
    <t>FC02150843</t>
  </si>
  <si>
    <t>เบอร์เกอร์หมูชีสEzyTaste NSL</t>
  </si>
  <si>
    <t>มัฟฟินเบอร์เกอร์หมูชีสEzyTaste NSL</t>
  </si>
  <si>
    <t>เบอร์เกอร์ข้าวเหนียวไก่ย่างEzyTaste Ram</t>
  </si>
  <si>
    <t>เวฟด็อกไส้กรอกซอสพริกศรีราชามาโยCP</t>
  </si>
  <si>
    <t>FC11150756</t>
  </si>
  <si>
    <t>เบอร์เกอร์โฟร์ชีสหมูชีสEzy Taste NSL</t>
  </si>
  <si>
    <t>Hเบอร์เกอร์กุ้งเอ็กซ์ตร้าชีส CP</t>
  </si>
  <si>
    <t>W801150314</t>
  </si>
  <si>
    <t>FC06151241</t>
  </si>
  <si>
    <t>น้ำสลัดซีซาร์</t>
  </si>
  <si>
    <t>สลัดครีม</t>
  </si>
  <si>
    <t>FC06151250</t>
  </si>
  <si>
    <t>น้ำสลัดครีมซีฟู้ด</t>
  </si>
  <si>
    <t>H ไส้กรอกชีสไก่ ฮาลาล</t>
  </si>
  <si>
    <t>H ไส้กรอกจูเนียร์ไก่สไปซี่ ฮาลาล</t>
  </si>
  <si>
    <t>H คอกเทลไก่รมควัน ฮาลาล</t>
  </si>
  <si>
    <t>มินิคอกเทลแฮมเบคอน</t>
  </si>
  <si>
    <t>H ชิกเก้นแฟรงค์ฮาลาล</t>
  </si>
  <si>
    <t>มินิคอกเทลสไปซี่</t>
  </si>
  <si>
    <t>ไส้กรอกคอกเทลชีส</t>
  </si>
  <si>
    <t>สโมกกี้ไบท์ EZY TASTE</t>
  </si>
  <si>
    <t>H เวฟด็อกชิลลี่ชีส</t>
  </si>
  <si>
    <t>H ไส้กรอกทอดรสพริกสด EZY TASTE</t>
  </si>
  <si>
    <t>ไส้กรอกเวียนเนอร์พริกสด</t>
  </si>
  <si>
    <t>H โบโลน่าไก่สไปซี่ ฮาลาล</t>
  </si>
  <si>
    <t>ไส้กรอกต๊อกบกกีชีส EZY TASTE</t>
  </si>
  <si>
    <t>ไส้กรอกชีสสไตล์ญี่ปุ่น EZY TASTE</t>
  </si>
  <si>
    <t>อิ่มคุ้มไส้กรอกมินิฮอทดอกชีส</t>
  </si>
  <si>
    <t>ไส้กรอกต๊อกบกกีชีส สูตรเผ็ด EZY TASTE</t>
  </si>
  <si>
    <t>ไส้กรอกต๊อกบกกีลาวาชีส EZY TASTE</t>
  </si>
  <si>
    <t>H ไส้กรอกจูเนียร์ไก่Halal</t>
  </si>
  <si>
    <t>บุชเชอร์ พอร์คแฮมรมควัน</t>
  </si>
  <si>
    <t>H ไส้กรอกทอดรสนิวออร์ลีนส์ EZY TASTE</t>
  </si>
  <si>
    <t>H แฟรงค์ไก่รมควันหนังกรอบ BKP 250 กรัม</t>
  </si>
  <si>
    <t>ไส้กรอกต็อกบกกีซอสทรัฟเฟิล EZY TASTE</t>
  </si>
  <si>
    <t>เบรคฟาสต์ซอสเซจ CP 250g</t>
  </si>
  <si>
    <t>เบรคฟาสต์ซอสเซจ</t>
  </si>
  <si>
    <t>ไส้กรอกพร้อมน้ำยำ EZY TASTE</t>
  </si>
  <si>
    <t>เบคอนรมควัน</t>
  </si>
  <si>
    <t>FC02150733</t>
  </si>
  <si>
    <t>FC02150732</t>
  </si>
  <si>
    <t>FC11150758</t>
  </si>
  <si>
    <t>FC06151243</t>
  </si>
  <si>
    <t>ผัดมักกะโรนีไก่</t>
  </si>
  <si>
    <t>FC06151237</t>
  </si>
  <si>
    <t>ข้าวหมูทอดกระเทียม (อิ่มคุ้ม)</t>
  </si>
  <si>
    <t>ข้าวแกงกะหรี่ญี่ปุ่นหมูคูโรบูตะ (ตรา ซีพ</t>
  </si>
  <si>
    <t>Hข้าวกะเพราไก่ชิ้น (ตรา อีซี่ ช้อยส์)</t>
  </si>
  <si>
    <t>FC11150760</t>
  </si>
  <si>
    <t>โจ๊กใส่ไข่และหมูดำคูโรบูตะทรงเครื่อง ตรา</t>
  </si>
  <si>
    <t>FC06151245</t>
  </si>
  <si>
    <t>สโมกกี้พันเบคอน</t>
  </si>
  <si>
    <t>ฟุตลองชีส</t>
  </si>
  <si>
    <t>H ฟุตลองหมึกย่างฮอตสไปซี่</t>
  </si>
  <si>
    <t>ฟุตลองสไปซี่</t>
  </si>
  <si>
    <t>ชีสไบท์</t>
  </si>
  <si>
    <t>WZ32150023</t>
  </si>
  <si>
    <t>FDCST</t>
  </si>
  <si>
    <t>นมเปรี้ยวบีทาเก้นพร่อง ขวด 700</t>
  </si>
  <si>
    <t>นมพาสฯเมจิจืด ขวด 450</t>
  </si>
  <si>
    <t>นมสดพาสฯเมจิ กลิ่นกล้วย 200 มล.</t>
  </si>
  <si>
    <t>นมพาสฯดัลมิลล์ขาดมันเนยขวด 400</t>
  </si>
  <si>
    <t>FC06151246</t>
  </si>
  <si>
    <t>นมสดพาสฯเมจิ ขาดมันเนย 2 ลิตร</t>
  </si>
  <si>
    <t>นมเปรี้ยวเมจิไลฟ์แพค4</t>
  </si>
  <si>
    <t>นมเปรี้ยวพาสฯดัชมิลล์รวม ขวด 830</t>
  </si>
  <si>
    <t>นมเปรี้ยวพาสฯดัชมิลล์มิกเบอร์รี่ ขวด 160</t>
  </si>
  <si>
    <t>FC11150767</t>
  </si>
  <si>
    <t>นมเปรี้ยวดัชมิลล์มิกเบอร์รี่ ขวด 400</t>
  </si>
  <si>
    <t>โยเกิร์ตพร้อมดื่มเมจิบัลแกเรีย 150 มล. ร</t>
  </si>
  <si>
    <t>โยเกิร์ตพร้อมดื่มเมจิบัลแกเรีย 150 มล. ไ</t>
  </si>
  <si>
    <t>FC02150857</t>
  </si>
  <si>
    <t>โยเกิร์ตเมจิ บัลแกเรีย 110 กรัม รสกลมกล่</t>
  </si>
  <si>
    <t>โยเกิร์ตเมจิ บัลแกเรีย 110 กรัม รสธรรมชา</t>
  </si>
  <si>
    <t>FC02150726</t>
  </si>
  <si>
    <t>นมสดพาสฯ เมจิ กลิ่นกล้วย 450 มล.</t>
  </si>
  <si>
    <t>นมสดพาสฯดัชมิลล์ 400 มล. รสไวท์มอลต์</t>
  </si>
  <si>
    <t>โยเกิร์ตเมจิบัลแกเรีย 110 กรัม(แพ็ค) สูต</t>
  </si>
  <si>
    <t>นมสดพาสฯดัชมิลล์ โปรตีนสูง 350 มล. รสช็อ</t>
  </si>
  <si>
    <t>นมเปรี้ยวบีทาเก้น 85 มล.พร่อง แพ็ค 6</t>
  </si>
  <si>
    <t>นมเปรี้ยวบีทาเก้น 140 มล. ไลท์ แพ็ค 4</t>
  </si>
  <si>
    <t>นมสดพาสฯเมจิ 200 มล. แลคโตสฟรี</t>
  </si>
  <si>
    <t>โยเกิร์ตเมจิ 0% 135 กรัม จืด</t>
  </si>
  <si>
    <t>นมสดพาสฯหนองโพ 200 มล. ช็อกโกแลต แพ็ค3</t>
  </si>
  <si>
    <t>นมสดพาสฯหนองโพ 200 มล. สตรอเบอร์รี่ แพ็ค</t>
  </si>
  <si>
    <t>FC02150849</t>
  </si>
  <si>
    <t>นมเปรี้ยวเมจิไลฟ์ 155 มล.</t>
  </si>
  <si>
    <t>Hนมเปรี้ยวริชเชส 350 มล.กลิ่นพรุน</t>
  </si>
  <si>
    <t>นมเปรี้ยวดีไลท์ พร่องมันเนย 830 มล.</t>
  </si>
  <si>
    <t>Hนมพาสฯไทยเดนมาร์ค ช็อกโกแลต 180 มล.</t>
  </si>
  <si>
    <t>นมสดพาสฯดัชมิลล์ โปรตีนสูง อัลมอนด์ 350</t>
  </si>
  <si>
    <t>Hนมสดพาสฯโชคชัย จืด 400 มล.</t>
  </si>
  <si>
    <t>แดรี่โกลด์ เชดด้าชีส 2 สไลซ์ แพ็ก 10</t>
  </si>
  <si>
    <t>Hนมเปรี้ยวดัชมิลล์ 400 มล. ผลไม้รวม แพ็ก</t>
  </si>
  <si>
    <t>Hโยเกิร์ตเมจิ 0% 135 กรัม เรดเบอร์รี่ โฮ</t>
  </si>
  <si>
    <t>Hนมพาสฯเมจิมิลค์เชค 280 มล. ซอลท์เท็ดคาร</t>
  </si>
  <si>
    <t>FC12150508</t>
  </si>
  <si>
    <t>Hโยเกิร์ตพร้อมดื่มเมจิบัลแกเรีย 150 มล.ส</t>
  </si>
  <si>
    <t>FC11150744</t>
  </si>
  <si>
    <t>นมแพลนท์เบสฮูเร่โปรตีนสูง 340 มล. จืด</t>
  </si>
  <si>
    <t>นมสดพาสฯฮูเร่ โปรตีนสูง 340 มล. ซอลท์เท็</t>
  </si>
  <si>
    <t>Hนมสดพาสฯเมจิแลคโตสฟรี 450 มล. มอลต์</t>
  </si>
  <si>
    <t>โยเกิร์ตเมจิบัลแกเรีย 110 กรัม แยมพีช พ.</t>
  </si>
  <si>
    <t>Hโยเกิร์ตดัชชี่ 135 กรัม จืด พ.4(กล่อง)</t>
  </si>
  <si>
    <t>Hนมโอวัลตินพาสเจอร์ไรส์ 380 มล.</t>
  </si>
  <si>
    <t>นมพาสฯเมจิชอค ขวด 450</t>
  </si>
  <si>
    <t>นมพาสฯเมจิสตรอ ขวด 450</t>
  </si>
  <si>
    <t>นมพาสฯเมจิ ชอค ขวด 830</t>
  </si>
  <si>
    <t>นมพาสฯเมจิ ขาดมันเนย ขวด 830</t>
  </si>
  <si>
    <t>นมเปรี้ยวพาสฯดัชมิล สตรอ ขวด 400</t>
  </si>
  <si>
    <t>นมเปรี้ยวพาสฯดัชมิล บลูฯขวด 400</t>
  </si>
  <si>
    <t>FC06151247</t>
  </si>
  <si>
    <t>FC11150764</t>
  </si>
  <si>
    <t>FC11150753</t>
  </si>
  <si>
    <t>พีเฟรชน้ำใบเตยวุ้นมะพร้าว</t>
  </si>
  <si>
    <t>อาราบัสพาสฯ เอสเพรสโซ่ 230มล.</t>
  </si>
  <si>
    <t>WB11150275</t>
  </si>
  <si>
    <t>W501151108</t>
  </si>
  <si>
    <t>เยลลี่ฮาริโบ้เมลอนมิกซ์ 80 ก.</t>
  </si>
  <si>
    <t>WB11150283</t>
  </si>
  <si>
    <t>WB11150279</t>
  </si>
  <si>
    <t>WB11150274</t>
  </si>
  <si>
    <t>WB11150277</t>
  </si>
  <si>
    <t>WB11150282</t>
  </si>
  <si>
    <t>FC33150028</t>
  </si>
  <si>
    <t>ไส้กรอกฮอทดอกเล็ก(หมูผสมไก่) CP  1 kg.</t>
  </si>
  <si>
    <t>วิปปิ้งครีม เมจิ 946 ml.</t>
  </si>
  <si>
    <t>(คัดสรร)Rใบผักกาดหอม</t>
  </si>
  <si>
    <t>Rทูน่าสเปรด</t>
  </si>
  <si>
    <t>WB11150280</t>
  </si>
  <si>
    <t>WB11150276</t>
  </si>
  <si>
    <t>มะนาวแป้น (RTC)</t>
  </si>
  <si>
    <t>เส้นแก้วสาหร่าย</t>
  </si>
  <si>
    <t>Hวุ้นเส้นสด 200 กรัม</t>
  </si>
  <si>
    <t>WB11150278</t>
  </si>
  <si>
    <t>ชุดเครื่องเทศน้ำซุปก๋วยเตี๋ยวน้ำใส 45 กร</t>
  </si>
  <si>
    <t>กระเทียมเจียว ตรา ต้นตะวัน</t>
  </si>
  <si>
    <t>มะม่วงดิบ (RTC)</t>
  </si>
  <si>
    <t>FC02150729</t>
  </si>
  <si>
    <t>ฟักทองผ่า 350 กรัม(RTC)</t>
  </si>
  <si>
    <t>ต้นหอมผักชี (RTC)</t>
  </si>
  <si>
    <t>แตงกวา 200 กรัม  (RTC)</t>
  </si>
  <si>
    <t>กะหล่ำปลี 500 กรัม (RTC)</t>
  </si>
  <si>
    <t>ผักกาดขาว 300 กรัม (RTC)</t>
  </si>
  <si>
    <t>ยอดคะน้า 200 กรัม  (RTC)</t>
  </si>
  <si>
    <t>FC02150745</t>
  </si>
  <si>
    <t>ถั่วฝักยาว (RTC)</t>
  </si>
  <si>
    <t>เห็ดโคนขาวหิมะ 150 กรัม</t>
  </si>
  <si>
    <t>เห็ดหอมสด 100 กรัม</t>
  </si>
  <si>
    <t>20230526</t>
  </si>
  <si>
    <t>FC06151302</t>
  </si>
  <si>
    <t>FC01150596</t>
  </si>
  <si>
    <t>FC01150595</t>
  </si>
  <si>
    <t>FC02150971</t>
  </si>
  <si>
    <t>FC07150056</t>
  </si>
  <si>
    <t>FC11150810</t>
  </si>
  <si>
    <t>FC07150064</t>
  </si>
  <si>
    <t>FC07150057</t>
  </si>
  <si>
    <t>FC07150060</t>
  </si>
  <si>
    <t>FC02150964</t>
  </si>
  <si>
    <t>FC06151305</t>
  </si>
  <si>
    <t>FC12150534</t>
  </si>
  <si>
    <t>FC07150061</t>
  </si>
  <si>
    <t>FC02150960</t>
  </si>
  <si>
    <t>FC11150797</t>
  </si>
  <si>
    <t>FC11150786</t>
  </si>
  <si>
    <t>FC11150805</t>
  </si>
  <si>
    <t>FC07150062</t>
  </si>
  <si>
    <t>FC11150806</t>
  </si>
  <si>
    <t>FC02150948</t>
  </si>
  <si>
    <t>FC11150804</t>
  </si>
  <si>
    <t>สลัดซีซาร์อกไก่ EZYTASTE</t>
  </si>
  <si>
    <t>FC02150951</t>
  </si>
  <si>
    <t>FC02150955</t>
  </si>
  <si>
    <t>FC11150791</t>
  </si>
  <si>
    <t>เกี๊ยวซ่าทรงเครื่อง</t>
  </si>
  <si>
    <t>WB14150489</t>
  </si>
  <si>
    <t>WB14150491</t>
  </si>
  <si>
    <t>WB11150297</t>
  </si>
  <si>
    <t>WB14150484</t>
  </si>
  <si>
    <t>FC01150597</t>
  </si>
  <si>
    <t>FC02150970</t>
  </si>
  <si>
    <t>FC07150065</t>
  </si>
  <si>
    <t>FC11150787</t>
  </si>
  <si>
    <t>FC02150957</t>
  </si>
  <si>
    <t>FC07150053</t>
  </si>
  <si>
    <t>FC02150965</t>
  </si>
  <si>
    <t>FC07150052</t>
  </si>
  <si>
    <t>FC06151313</t>
  </si>
  <si>
    <t>FC06151303</t>
  </si>
  <si>
    <t>FC02150952</t>
  </si>
  <si>
    <t>FC07150049</t>
  </si>
  <si>
    <t>FC06151310</t>
  </si>
  <si>
    <t>FC11150793</t>
  </si>
  <si>
    <t>FC02150944</t>
  </si>
  <si>
    <t>FC02150943</t>
  </si>
  <si>
    <t>659559</t>
  </si>
  <si>
    <t>FC02150966</t>
  </si>
  <si>
    <t>FC07150055</t>
  </si>
  <si>
    <t>FC11150801</t>
  </si>
  <si>
    <t>สตรอเบอร์รี่คัพเค้ก EZY-Sweet</t>
  </si>
  <si>
    <t>FC02150961</t>
  </si>
  <si>
    <t>ปาร์ตี้เค้กครีมสด</t>
  </si>
  <si>
    <t>FC02150942</t>
  </si>
  <si>
    <t>ส้มตรุษจีน</t>
  </si>
  <si>
    <t>WB14150486</t>
  </si>
  <si>
    <t>FC02150945</t>
  </si>
  <si>
    <t>กระท้อนแช่อิ่ม (เสวย)</t>
  </si>
  <si>
    <t>FC02150954</t>
  </si>
  <si>
    <t>FC07150051</t>
  </si>
  <si>
    <t>701696</t>
  </si>
  <si>
    <t>FC02150956</t>
  </si>
  <si>
    <t>FC11150775</t>
  </si>
  <si>
    <t>FC11150779</t>
  </si>
  <si>
    <t>FC11150802</t>
  </si>
  <si>
    <t>FC02150968</t>
  </si>
  <si>
    <t>FC07150058</t>
  </si>
  <si>
    <t>FC02150950</t>
  </si>
  <si>
    <t>702967</t>
  </si>
  <si>
    <t>FC06151312</t>
  </si>
  <si>
    <t>FC06151307</t>
  </si>
  <si>
    <t>ขนมกล้วย EZY-Sweet</t>
  </si>
  <si>
    <t>FC11150800</t>
  </si>
  <si>
    <t>FC11150778</t>
  </si>
  <si>
    <t>FC02150967</t>
  </si>
  <si>
    <t>FC11150792</t>
  </si>
  <si>
    <t>FC11150790</t>
  </si>
  <si>
    <t>FC02150959</t>
  </si>
  <si>
    <t>FC07150066</t>
  </si>
  <si>
    <t>ล8728</t>
  </si>
  <si>
    <t>FC11150784</t>
  </si>
  <si>
    <t>FC11150808</t>
  </si>
  <si>
    <t>FC02150949</t>
  </si>
  <si>
    <t>FC02150963</t>
  </si>
  <si>
    <t>FC11150785</t>
  </si>
  <si>
    <t>FC02150953</t>
  </si>
  <si>
    <t>FC02150947</t>
  </si>
  <si>
    <t>Rหมูยอ</t>
  </si>
  <si>
    <t>FC11150780</t>
  </si>
  <si>
    <t>ไส้กรอกแฮมพริก</t>
  </si>
  <si>
    <t>FC11150777</t>
  </si>
  <si>
    <t>FC11150783</t>
  </si>
  <si>
    <t>FC11150807</t>
  </si>
  <si>
    <t>FC08151267</t>
  </si>
  <si>
    <t>FC02150962</t>
  </si>
  <si>
    <t>FC11150811</t>
  </si>
  <si>
    <t>FC11150796</t>
  </si>
  <si>
    <t>FC06151308</t>
  </si>
  <si>
    <t>FC12150531</t>
  </si>
  <si>
    <t>FC08151275</t>
  </si>
  <si>
    <t>FC11150813</t>
  </si>
  <si>
    <t>FC06151306</t>
  </si>
  <si>
    <t>FC11150799</t>
  </si>
  <si>
    <t>FC11150809</t>
  </si>
  <si>
    <t>FC11150812</t>
  </si>
  <si>
    <t>FC11150803</t>
  </si>
  <si>
    <t>FC06151304</t>
  </si>
  <si>
    <t>FC02150958</t>
  </si>
  <si>
    <t>FC02150946</t>
  </si>
  <si>
    <t>FC11150781</t>
  </si>
  <si>
    <t>FC06151309</t>
  </si>
  <si>
    <t>FC11150782</t>
  </si>
  <si>
    <t>FC11150789</t>
  </si>
  <si>
    <t>FC02150969</t>
  </si>
  <si>
    <t>FC06151311</t>
  </si>
  <si>
    <t>FC07150063</t>
  </si>
  <si>
    <t>FC07150050</t>
  </si>
  <si>
    <t>FC11150788</t>
  </si>
  <si>
    <t>FC11150795</t>
  </si>
  <si>
    <t>FC12150520</t>
  </si>
  <si>
    <t>701998</t>
  </si>
  <si>
    <t>FC33150031</t>
  </si>
  <si>
    <t>นมเปรี้ยวดัชมิลล์ 100 มล. ผลไม้รวม แพ็ก</t>
  </si>
  <si>
    <t>FC11150776</t>
  </si>
  <si>
    <t>FC07150059</t>
  </si>
  <si>
    <t>FC11150798</t>
  </si>
  <si>
    <t>FC11150794</t>
  </si>
  <si>
    <t>แม่ละมายเฟรช น้ำใบเตยผสมวุ้นมะพร้าว 300</t>
  </si>
  <si>
    <t>W101151222</t>
  </si>
  <si>
    <t>HPอาหารเช้า โกโก้ครั้นช์ 17 กรัม (ยก12ชิ</t>
  </si>
  <si>
    <t>W111150120</t>
  </si>
  <si>
    <t>W111150112</t>
  </si>
  <si>
    <t>Hช็อกโกแลตเอ็มแอนด์เอ็มบาร์มิลค์ 46 ก.</t>
  </si>
  <si>
    <t>ช็อกโกแลตริตเทอร์สปอร์ตมินิมิลค์มิกซ์ฟ้า</t>
  </si>
  <si>
    <t>Hช็อกโกแลตควอนต้าบิ๊กเบรค 31 ก.</t>
  </si>
  <si>
    <t>W111150116</t>
  </si>
  <si>
    <t>W111150121</t>
  </si>
  <si>
    <t>@อากิโกะบับเบิ้ลโรลโคล่า&amp;แอปเปิ้ล 14 ก.</t>
  </si>
  <si>
    <t>W111150118</t>
  </si>
  <si>
    <t>W111150113</t>
  </si>
  <si>
    <t>@มาร์ชแมลโลโอเคมินิบันวานิลลา 50 ก.</t>
  </si>
  <si>
    <t>W111150117</t>
  </si>
  <si>
    <t>W111150111</t>
  </si>
  <si>
    <t>W111150114</t>
  </si>
  <si>
    <t>Hช็อกโกแลตเมจิช็อกโกรูมส์รสช็อกโกแลต 21</t>
  </si>
  <si>
    <t>W111150119</t>
  </si>
  <si>
    <t>@พุดดิ้งเพลย์มอร์ฟรายเอ้ก 75 ก.</t>
  </si>
  <si>
    <t>W111150115</t>
  </si>
  <si>
    <t>700865</t>
  </si>
  <si>
    <t>@ช็อกโกแลตช็อกโกซิตี้ไอเลิฟไทยแลนด์ 29 ก</t>
  </si>
  <si>
    <t>เลเยอร์เค้กดับเบิ้ลเบอร์รี่ ตราคุนโดะ26ก</t>
  </si>
  <si>
    <t>WB14150487</t>
  </si>
  <si>
    <t>WB14150508</t>
  </si>
  <si>
    <t>WB14150507</t>
  </si>
  <si>
    <t>WB14150583</t>
  </si>
  <si>
    <t>WB14150509</t>
  </si>
  <si>
    <t>WB11150293</t>
  </si>
  <si>
    <t>ขนมปังโรลถั่วแดงGB</t>
  </si>
  <si>
    <t>WB14150488</t>
  </si>
  <si>
    <t>WB14150490</t>
  </si>
  <si>
    <t>WB06150108</t>
  </si>
  <si>
    <t>WB11150292</t>
  </si>
  <si>
    <t>WB06150114</t>
  </si>
  <si>
    <t>WB11150296</t>
  </si>
  <si>
    <t>WB06150111</t>
  </si>
  <si>
    <t>WB11150298</t>
  </si>
  <si>
    <t>WB11150294</t>
  </si>
  <si>
    <t>WB11150295</t>
  </si>
  <si>
    <t>WB14150582</t>
  </si>
  <si>
    <t>WB14150485</t>
  </si>
  <si>
    <t>WB14150500</t>
  </si>
  <si>
    <t>WB14150501</t>
  </si>
  <si>
    <t>กระเทียมไทยแกะกลีบ 50 กรัม</t>
  </si>
  <si>
    <t>20230527</t>
  </si>
  <si>
    <t>FC32150184</t>
  </si>
  <si>
    <t>FC11150820</t>
  </si>
  <si>
    <t>FC32150191</t>
  </si>
  <si>
    <t>FC32150173</t>
  </si>
  <si>
    <t>FC06151366</t>
  </si>
  <si>
    <t>FC11150819</t>
  </si>
  <si>
    <t>FC11150840</t>
  </si>
  <si>
    <t>FC32150192</t>
  </si>
  <si>
    <t>FC06151371</t>
  </si>
  <si>
    <t>FC11150834</t>
  </si>
  <si>
    <t>FC06151367</t>
  </si>
  <si>
    <t>FC06151363</t>
  </si>
  <si>
    <t>FC01150617</t>
  </si>
  <si>
    <t>FC06151391</t>
  </si>
  <si>
    <t>FC32150185</t>
  </si>
  <si>
    <t>FC32150177</t>
  </si>
  <si>
    <t>FC06151369</t>
  </si>
  <si>
    <t>FC06151364</t>
  </si>
  <si>
    <t>FC06151362</t>
  </si>
  <si>
    <t>FC11150826</t>
  </si>
  <si>
    <t>FC06151365</t>
  </si>
  <si>
    <t>FC11150829</t>
  </si>
  <si>
    <t>FC11150825</t>
  </si>
  <si>
    <t>FC01150620</t>
  </si>
  <si>
    <t>FC11150839</t>
  </si>
  <si>
    <t>FC06151370</t>
  </si>
  <si>
    <t>ชิคเก้นริบโบราณ สูตรแม่น้อย ตราซีพี</t>
  </si>
  <si>
    <t>WB22150343</t>
  </si>
  <si>
    <t>WB05150154</t>
  </si>
  <si>
    <t>WB05150150</t>
  </si>
  <si>
    <t>WB22150340</t>
  </si>
  <si>
    <t>FC01150613</t>
  </si>
  <si>
    <t>FC11150835</t>
  </si>
  <si>
    <t>FC11150828</t>
  </si>
  <si>
    <t>FC11150824</t>
  </si>
  <si>
    <t>FC06151359</t>
  </si>
  <si>
    <t>WB05150142</t>
  </si>
  <si>
    <t>WB05150118</t>
  </si>
  <si>
    <t>WB22150347</t>
  </si>
  <si>
    <t>WB22150348</t>
  </si>
  <si>
    <t>FC01150616</t>
  </si>
  <si>
    <t>FC32150181</t>
  </si>
  <si>
    <t>FC08151292</t>
  </si>
  <si>
    <t>FC06151368</t>
  </si>
  <si>
    <t>FC11150822</t>
  </si>
  <si>
    <t>FC11150818</t>
  </si>
  <si>
    <t>FC11150836</t>
  </si>
  <si>
    <t>FC32150169</t>
  </si>
  <si>
    <t>FC32150168</t>
  </si>
  <si>
    <t>WB22150336</t>
  </si>
  <si>
    <t>FC32150182</t>
  </si>
  <si>
    <t>WB22150341</t>
  </si>
  <si>
    <t>WB22150346</t>
  </si>
  <si>
    <t>WB22150344</t>
  </si>
  <si>
    <t>WB05150131</t>
  </si>
  <si>
    <t>WB11150314</t>
  </si>
  <si>
    <t>WB05150130</t>
  </si>
  <si>
    <t>WB05150129</t>
  </si>
  <si>
    <t>WB05150133</t>
  </si>
  <si>
    <t>WB05150152</t>
  </si>
  <si>
    <t>WB05150151</t>
  </si>
  <si>
    <t>WB05150137</t>
  </si>
  <si>
    <t>WB05150126</t>
  </si>
  <si>
    <t>WB05150138</t>
  </si>
  <si>
    <t>WB05150124</t>
  </si>
  <si>
    <t>WB05150141</t>
  </si>
  <si>
    <t>WB05150132</t>
  </si>
  <si>
    <t>WB05150116</t>
  </si>
  <si>
    <t>FC08151296</t>
  </si>
  <si>
    <t>FC06151388</t>
  </si>
  <si>
    <t>FC32150199</t>
  </si>
  <si>
    <t>WB05150146</t>
  </si>
  <si>
    <t>WB05150117</t>
  </si>
  <si>
    <t>WB33150077</t>
  </si>
  <si>
    <t>WB33150079</t>
  </si>
  <si>
    <t>วุ้นกระต่ายกะทิและน้ำแดง EZY-Sweet</t>
  </si>
  <si>
    <t>FC11150817</t>
  </si>
  <si>
    <t>FC32150170</t>
  </si>
  <si>
    <t>FC32150172</t>
  </si>
  <si>
    <t>FC11150842</t>
  </si>
  <si>
    <t>WB33150086</t>
  </si>
  <si>
    <t>WB33150085</t>
  </si>
  <si>
    <t>FC32150190</t>
  </si>
  <si>
    <t>FC01150619</t>
  </si>
  <si>
    <t>FC11150831</t>
  </si>
  <si>
    <t>FC32150167</t>
  </si>
  <si>
    <t>FC32150200</t>
  </si>
  <si>
    <t>น้ำสลัดครีม</t>
  </si>
  <si>
    <t>WZ11150049</t>
  </si>
  <si>
    <t>WZ11150050</t>
  </si>
  <si>
    <t>WZ11150051</t>
  </si>
  <si>
    <t>WZ11150048</t>
  </si>
  <si>
    <t>WZ11150047</t>
  </si>
  <si>
    <t>FC01150612</t>
  </si>
  <si>
    <t>FC11150830</t>
  </si>
  <si>
    <t>FC11150821</t>
  </si>
  <si>
    <t>FC11150837</t>
  </si>
  <si>
    <t>FC06151361</t>
  </si>
  <si>
    <t>FC06151360</t>
  </si>
  <si>
    <t>FC11150827</t>
  </si>
  <si>
    <t>FC11150841</t>
  </si>
  <si>
    <t>FC01150615</t>
  </si>
  <si>
    <t>FC11150833</t>
  </si>
  <si>
    <t>FC11150832</t>
  </si>
  <si>
    <t>FC01150618</t>
  </si>
  <si>
    <t>Hนมสดพาสฯหนองโพ 200 มล. กาแฟ</t>
  </si>
  <si>
    <t>FC08151298</t>
  </si>
  <si>
    <t>FC11150823</t>
  </si>
  <si>
    <t>FC11150838</t>
  </si>
  <si>
    <t>FC08151294</t>
  </si>
  <si>
    <t>W501151315</t>
  </si>
  <si>
    <t>628898</t>
  </si>
  <si>
    <t>Hข้าวหอมปทุมธานี ตราไก่แจ้ 5 กก.</t>
  </si>
  <si>
    <t>WB11150309</t>
  </si>
  <si>
    <t>W141150380</t>
  </si>
  <si>
    <t>711111</t>
  </si>
  <si>
    <t>Hนมผงดูโปร สูตร2 550 กรัม</t>
  </si>
  <si>
    <t>W101151306</t>
  </si>
  <si>
    <t>3ฒภ8784</t>
  </si>
  <si>
    <t>น้ำดื่มคริสตัล 1500มล.(แพ็ค6)</t>
  </si>
  <si>
    <t>WB05150143</t>
  </si>
  <si>
    <t>WB05150139</t>
  </si>
  <si>
    <t>WB05150157</t>
  </si>
  <si>
    <t>WB33150074</t>
  </si>
  <si>
    <t>WB22150338</t>
  </si>
  <si>
    <t>WB33150075</t>
  </si>
  <si>
    <t>WB05150123</t>
  </si>
  <si>
    <t>WB33150073</t>
  </si>
  <si>
    <t>WB05150136</t>
  </si>
  <si>
    <t>WB33150083</t>
  </si>
  <si>
    <t>WB05150144</t>
  </si>
  <si>
    <t>WB05150127</t>
  </si>
  <si>
    <t>WB33150081</t>
  </si>
  <si>
    <t>WB05150120</t>
  </si>
  <si>
    <t>WB33150080</t>
  </si>
  <si>
    <t>WB05150135</t>
  </si>
  <si>
    <t>WB05150134</t>
  </si>
  <si>
    <t>WB05150147</t>
  </si>
  <si>
    <t>WB33150076</t>
  </si>
  <si>
    <t>WB33150088</t>
  </si>
  <si>
    <t>WB33150084</t>
  </si>
  <si>
    <t>WB22150337</t>
  </si>
  <si>
    <t>WB05150140</t>
  </si>
  <si>
    <t>WB22150335</t>
  </si>
  <si>
    <t>WB33150087</t>
  </si>
  <si>
    <t>WB22150345</t>
  </si>
  <si>
    <t>WB22150342</t>
  </si>
  <si>
    <t>WB05150145</t>
  </si>
  <si>
    <t>WB05150125</t>
  </si>
  <si>
    <t>WB05150156</t>
  </si>
  <si>
    <t>WB11150311</t>
  </si>
  <si>
    <t>WB11150316</t>
  </si>
  <si>
    <t>WB11150313</t>
  </si>
  <si>
    <t>LPขนมปังฮอทดอก90g.</t>
  </si>
  <si>
    <t>APขนมปังลูกเกด90g.</t>
  </si>
  <si>
    <t>WB33150082</t>
  </si>
  <si>
    <t>WB22150331</t>
  </si>
  <si>
    <t>WB22150333</t>
  </si>
  <si>
    <t>WB33150078</t>
  </si>
  <si>
    <t>WB22150332</t>
  </si>
  <si>
    <t>WB22150334</t>
  </si>
  <si>
    <t>WB22150339</t>
  </si>
  <si>
    <t>WB11150317</t>
  </si>
  <si>
    <t>โดรายากิรสทริปเปิลช็อคโกแลต</t>
  </si>
  <si>
    <t>คุกกี้บราวนี่ AF</t>
  </si>
  <si>
    <t>WB11150315</t>
  </si>
  <si>
    <t>คุกกี้สิงคโปร์MBA</t>
  </si>
  <si>
    <t>WB11150312</t>
  </si>
  <si>
    <t>WB05150155</t>
  </si>
  <si>
    <t>ชิฟฟ่อนคัพเค้ก (ทองหยอดและสตรอเบอร์รี่)B</t>
  </si>
  <si>
    <t>WB11150310</t>
  </si>
  <si>
    <t>ยำบะหมี่พร้อมปรุง</t>
  </si>
  <si>
    <t>20230528</t>
  </si>
  <si>
    <t>FC02151047</t>
  </si>
  <si>
    <t>FC02151039</t>
  </si>
  <si>
    <t>FC02151034</t>
  </si>
  <si>
    <t>FC06151412</t>
  </si>
  <si>
    <t>FC01150644</t>
  </si>
  <si>
    <t>FC06151417</t>
  </si>
  <si>
    <t>FC06151419</t>
  </si>
  <si>
    <t>FC06151413</t>
  </si>
  <si>
    <t>FC02151049</t>
  </si>
  <si>
    <t>WB01150242</t>
  </si>
  <si>
    <t>WB01150238</t>
  </si>
  <si>
    <t>FC01150642</t>
  </si>
  <si>
    <t>FC01150643</t>
  </si>
  <si>
    <t>FC02151038</t>
  </si>
  <si>
    <t>FC02151050</t>
  </si>
  <si>
    <t>FC02151035</t>
  </si>
  <si>
    <t>FC02151046</t>
  </si>
  <si>
    <t>FC02151037</t>
  </si>
  <si>
    <t>WB01150230</t>
  </si>
  <si>
    <t>WB01150234</t>
  </si>
  <si>
    <t>WB01150237</t>
  </si>
  <si>
    <t>FC06151411</t>
  </si>
  <si>
    <t>FC02151040</t>
  </si>
  <si>
    <t>FC02151044</t>
  </si>
  <si>
    <t>FC02151118</t>
  </si>
  <si>
    <t>มันฝรั่งอบเนยพร้อมรับประทาน</t>
  </si>
  <si>
    <t>กล้วยน้ำว้าหวี (BDC)</t>
  </si>
  <si>
    <t>FC32150203</t>
  </si>
  <si>
    <t>FC02151033</t>
  </si>
  <si>
    <t>FC02151036</t>
  </si>
  <si>
    <t>FC02151043</t>
  </si>
  <si>
    <t>FC06151415</t>
  </si>
  <si>
    <t>FC06151422</t>
  </si>
  <si>
    <t>FC02151119</t>
  </si>
  <si>
    <t>603729</t>
  </si>
  <si>
    <t>FC03150242</t>
  </si>
  <si>
    <t>FC06151414</t>
  </si>
  <si>
    <t>FC02151045</t>
  </si>
  <si>
    <t>FC02151048</t>
  </si>
  <si>
    <t>FC02151042</t>
  </si>
  <si>
    <t>FC02151041</t>
  </si>
  <si>
    <t>FC06151410</t>
  </si>
  <si>
    <t>FC06151420</t>
  </si>
  <si>
    <t>FC06151418</t>
  </si>
  <si>
    <t>FC01150645</t>
  </si>
  <si>
    <t>FC12150563</t>
  </si>
  <si>
    <t>FC06151421</t>
  </si>
  <si>
    <t>FC03150243</t>
  </si>
  <si>
    <t>FC06151416</t>
  </si>
  <si>
    <t>FC02151117</t>
  </si>
  <si>
    <t>W131150363</t>
  </si>
  <si>
    <t>659381</t>
  </si>
  <si>
    <t>Hนมข้นหวานมะลิหลอดบีบ 170 กรัม</t>
  </si>
  <si>
    <t>W141150391</t>
  </si>
  <si>
    <t>ชานมหลานฟี่ 280 ml.</t>
  </si>
  <si>
    <t>W501151395</t>
  </si>
  <si>
    <t>เทสโตรสเอ็กซ์ตร้าโนริสาหร่าย42ก</t>
  </si>
  <si>
    <t>WB01150241</t>
  </si>
  <si>
    <t>WB01150232</t>
  </si>
  <si>
    <t>WB01150239</t>
  </si>
  <si>
    <t>WB01150243</t>
  </si>
  <si>
    <t>คุกกี้ข้าวโอ๊ตช็อกโกแลตชิพ (ถุง)LP</t>
  </si>
  <si>
    <t>WB01150233</t>
  </si>
  <si>
    <t>พายไส้แอปเปิ้ลEB</t>
  </si>
  <si>
    <t>ขนมปังโฮลวีทชนิดแผ่นAP200g.</t>
  </si>
  <si>
    <t>FC02151032</t>
  </si>
  <si>
    <t>WB01150240</t>
  </si>
  <si>
    <t>ขนมปังปิ้งโบราณ(เปล่า)</t>
  </si>
  <si>
    <t>WB01150231</t>
  </si>
  <si>
    <t>ขนมปังเปล่า</t>
  </si>
  <si>
    <t>20230529</t>
  </si>
  <si>
    <t>FC01150666</t>
  </si>
  <si>
    <t>FC12150570</t>
  </si>
  <si>
    <t>FC06151469</t>
  </si>
  <si>
    <t>FC06151470</t>
  </si>
  <si>
    <t>FC06151471</t>
  </si>
  <si>
    <t>FC12150585</t>
  </si>
  <si>
    <t>FC06151478</t>
  </si>
  <si>
    <t>FC06151499</t>
  </si>
  <si>
    <t>WB11150342</t>
  </si>
  <si>
    <t>FC06151473</t>
  </si>
  <si>
    <t>FC06151474</t>
  </si>
  <si>
    <t>FC01150664</t>
  </si>
  <si>
    <t>WB11150341</t>
  </si>
  <si>
    <t>FC12150580</t>
  </si>
  <si>
    <t>FC06151480</t>
  </si>
  <si>
    <t>FC06151475</t>
  </si>
  <si>
    <t>FC06151479</t>
  </si>
  <si>
    <t>FC06151477</t>
  </si>
  <si>
    <t>WB11150345</t>
  </si>
  <si>
    <t>FC06151476</t>
  </si>
  <si>
    <t>WZ11150054</t>
  </si>
  <si>
    <t>ไข่มุกบราวน์ชูการ์ All Cafe</t>
  </si>
  <si>
    <t>Rกะเพราหมู</t>
  </si>
  <si>
    <t>Rซอสปรุงรสไข่ข้น (20 ซอง)</t>
  </si>
  <si>
    <t>Rน้ำยำ 50g</t>
  </si>
  <si>
    <t>Hเกี๊ยวกุ้งจักรพรรดิ CP</t>
  </si>
  <si>
    <t>ข้าวพะแนงหมู</t>
  </si>
  <si>
    <t>เส้นหมี่กระเพาะปลา</t>
  </si>
  <si>
    <t>Hกุ้งอบวุ้นเส้น</t>
  </si>
  <si>
    <t>Hเกี๊ยวกุ้ง</t>
  </si>
  <si>
    <t>ข้าวผัดไส้กรอก</t>
  </si>
  <si>
    <t>สปาเก็ตตี้คาโบนาร่า</t>
  </si>
  <si>
    <t>Hข้าวหอมมะลิหุงสุก</t>
  </si>
  <si>
    <t>ข้าวกะเพรากุ้ง</t>
  </si>
  <si>
    <t>ข้าวไก่เทอริยากิ</t>
  </si>
  <si>
    <t>Hสปาเก็ตตี้ไก่ซอสมะเขือเทศ</t>
  </si>
  <si>
    <t>ข้าวไก่เกาหลี</t>
  </si>
  <si>
    <t>ข้าวไรซ์เบอร์รี่ผสมข้าวหอมมะลิ</t>
  </si>
  <si>
    <t>กะเพราไก่</t>
  </si>
  <si>
    <t>สปาเก็ตตี้คาโบนาร่า Gold S</t>
  </si>
  <si>
    <t>ปีกกลางไก่นิวออลีนKJ</t>
  </si>
  <si>
    <t>ไก่ย่างฮอตแอนด์สไปซี่</t>
  </si>
  <si>
    <t>หมูสับปรุงสุก</t>
  </si>
  <si>
    <t>หมูคั่วกลิ้ง</t>
  </si>
  <si>
    <t>แกงเขียวหวานไก่</t>
  </si>
  <si>
    <t>จับฉ่ายมังสวิรัติ</t>
  </si>
  <si>
    <t>ข้าวไก่กระเทียม</t>
  </si>
  <si>
    <t>Hปลาแซลมอนนอร์เวย์ย่างพร้อมซอส</t>
  </si>
  <si>
    <t>Hปลาซาบะนอร์เวย์ย่างพร้อมซอส</t>
  </si>
  <si>
    <t>ข้าวผัดกุ้ง</t>
  </si>
  <si>
    <t>ข้าวผัดปลาสลิด</t>
  </si>
  <si>
    <t>ข้าวผัดกะเพราขี้เมาไก่</t>
  </si>
  <si>
    <t>แจ่วฮ้อน</t>
  </si>
  <si>
    <t>สปาเก็ตตี้ขี้เมา (อิ่มคุ้ม)</t>
  </si>
  <si>
    <t>ไก่ทอดพร้อมผงแซ่บ</t>
  </si>
  <si>
    <t>มักกะโรนีชีสและไส้กรอก</t>
  </si>
  <si>
    <t>มักกะโรนีไก่</t>
  </si>
  <si>
    <t>สปาเก็ตตี้กุ้งครีมซอสมะเขือเทศ</t>
  </si>
  <si>
    <t>ชาบูน้ำดำ</t>
  </si>
  <si>
    <t>ข้าวปลาซาบะย่างซีอิ๊ว</t>
  </si>
  <si>
    <t>ข้าวปลาแซลมอนย่างซีอิ๊ว</t>
  </si>
  <si>
    <t>ข้าวกะเพราปลาหมึก</t>
  </si>
  <si>
    <t>ข้าวกะเพราไก่ (อิ่มคุ้ม)</t>
  </si>
  <si>
    <t>ไก่ทอดและนักเก็ตไก่ คอมโบเซต</t>
  </si>
  <si>
    <t>ซุปกิมจิเต้าหู้อ่อน</t>
  </si>
  <si>
    <t>ลาบทอดแพลนท์เบส 85 g.</t>
  </si>
  <si>
    <t>ข้าวไก่ย่างจิ้มแจ่ว (อิ่มคุ้ม)</t>
  </si>
  <si>
    <t>บะหมี่เกี๊ยวกุ้งจักรพรรดิรสต้มยำCP</t>
  </si>
  <si>
    <t>Hเส้นปลาลูกชิ้นน้ำใส</t>
  </si>
  <si>
    <t>สปาเก็ตตี้ครีมเห็ดทรัฟเฟิลและอกไก่ (เชฟแ</t>
  </si>
  <si>
    <t>พะแนงหมู</t>
  </si>
  <si>
    <t>สุกี้น้ำหมู</t>
  </si>
  <si>
    <t>ข้าวไก่ผัดพริกแกงใต้ (อิ่มคุ้ม)</t>
  </si>
  <si>
    <t>เพนเน่โบโลเนสสไปซี่เบคอนชีส</t>
  </si>
  <si>
    <t>ขนมจีนน้ำยาปู</t>
  </si>
  <si>
    <t>สปาเก็ตตี้ครีมซอสผักโขมแฮมและเห็ด</t>
  </si>
  <si>
    <t>ข้าวเหนียวทุเรียนน้ำกะทิ (ตรา อิซี่สวีท</t>
  </si>
  <si>
    <t>บิบิมบับ</t>
  </si>
  <si>
    <t>ข้าวผัดต้มยำกุ้ง</t>
  </si>
  <si>
    <t>ข้าวคลุกกะปิ</t>
  </si>
  <si>
    <t>ต้มแซ่บหมู</t>
  </si>
  <si>
    <t>FC01150665</t>
  </si>
  <si>
    <t>FC06151472</t>
  </si>
  <si>
    <t>เปาสังขยาใบเตย</t>
  </si>
  <si>
    <t>ก๋วยเตี๋ยวหลอดกุ้ง</t>
  </si>
  <si>
    <t>เปาครีมช็อกโกแลต</t>
  </si>
  <si>
    <t>เปาครีมไข่เค็ม</t>
  </si>
  <si>
    <t>FC33150036</t>
  </si>
  <si>
    <t>Hเนยสดออร์คิคเค็ม 100 กรัม แพ็ก 6</t>
  </si>
  <si>
    <t>W101151392</t>
  </si>
  <si>
    <t>ร่ม EVA (my items)</t>
  </si>
  <si>
    <t>WB06150122</t>
  </si>
  <si>
    <t>WB06150125</t>
  </si>
  <si>
    <t>WB06150121</t>
  </si>
  <si>
    <t>WB06150119</t>
  </si>
  <si>
    <t>WB06150130</t>
  </si>
  <si>
    <t>WB06150117</t>
  </si>
  <si>
    <t>WB06150131</t>
  </si>
  <si>
    <t>WB06150124</t>
  </si>
  <si>
    <t>WB11150340</t>
  </si>
  <si>
    <t>WB06150123</t>
  </si>
  <si>
    <t>KCGโปรตุเกสเอกทาร์ตเชลล์ Y1.207</t>
  </si>
  <si>
    <t>KCGพรีมีโอทาร์ตครีมฟิลลิง</t>
  </si>
  <si>
    <t>WB11150347</t>
  </si>
  <si>
    <t>WB11150344</t>
  </si>
  <si>
    <t>WB11150343</t>
  </si>
  <si>
    <t>WB11150346</t>
  </si>
  <si>
    <t>20230530</t>
  </si>
  <si>
    <t>FC01150704</t>
  </si>
  <si>
    <t>FC01150690</t>
  </si>
  <si>
    <t>FC06151553</t>
  </si>
  <si>
    <t>FC06151552</t>
  </si>
  <si>
    <t>FC06151549</t>
  </si>
  <si>
    <t>FC06151541</t>
  </si>
  <si>
    <t>FC06151542</t>
  </si>
  <si>
    <t>WB14150639</t>
  </si>
  <si>
    <t>FC03150254</t>
  </si>
  <si>
    <t>FC03150259</t>
  </si>
  <si>
    <t>FC01150688</t>
  </si>
  <si>
    <t>FC06151543</t>
  </si>
  <si>
    <t>FC03150256</t>
  </si>
  <si>
    <t>FC03150255</t>
  </si>
  <si>
    <t>FC01150706</t>
  </si>
  <si>
    <t>FC06151540</t>
  </si>
  <si>
    <t>FC08151413</t>
  </si>
  <si>
    <t>FC06151545</t>
  </si>
  <si>
    <t>FC06151551</t>
  </si>
  <si>
    <t>FC11150850</t>
  </si>
  <si>
    <t>FC08151410</t>
  </si>
  <si>
    <t>FC01150687</t>
  </si>
  <si>
    <t>FC01150692</t>
  </si>
  <si>
    <t>FC11150849</t>
  </si>
  <si>
    <t>FC11150856</t>
  </si>
  <si>
    <t>FC11150857</t>
  </si>
  <si>
    <t>FC11150853</t>
  </si>
  <si>
    <t>FC06151548</t>
  </si>
  <si>
    <t>FC01150689</t>
  </si>
  <si>
    <t>FC03150258</t>
  </si>
  <si>
    <t>ซอฟท์เค้กบานาน่าช็อคโก้ EZY-Sweet Gold</t>
  </si>
  <si>
    <t>FC06151550</t>
  </si>
  <si>
    <t>FC03150257</t>
  </si>
  <si>
    <t>W301150380</t>
  </si>
  <si>
    <t>W151150416</t>
  </si>
  <si>
    <t>FC06151546</t>
  </si>
  <si>
    <t>FC01150707</t>
  </si>
  <si>
    <t>FC12150607</t>
  </si>
  <si>
    <t>FC06151547</t>
  </si>
  <si>
    <t>FC06151544</t>
  </si>
  <si>
    <t>FC11150855</t>
  </si>
  <si>
    <t>FC11150854</t>
  </si>
  <si>
    <t>FC01150686</t>
  </si>
  <si>
    <t>FC11150852</t>
  </si>
  <si>
    <t>FC01150705</t>
  </si>
  <si>
    <t>FC11150851</t>
  </si>
  <si>
    <t>W141150427</t>
  </si>
  <si>
    <t>W141150426</t>
  </si>
  <si>
    <t>Hนมผงดูแลค สูตร1 575 กรัม</t>
  </si>
  <si>
    <t>W101151503</t>
  </si>
  <si>
    <t>น้ำแร่เพอร์ร่า 750 มล. (แพ็ค 12)</t>
  </si>
  <si>
    <t>W161150175</t>
  </si>
  <si>
    <t>710221</t>
  </si>
  <si>
    <t>VTลอเรนซ์เนเชอรัลส์ซอลต์เต็ด100ก.</t>
  </si>
  <si>
    <t>VTวีฟู้ดส์ขนมปังกรอบกะทิไส้สับปะรด 1200ก</t>
  </si>
  <si>
    <t>VTวีฟู้ดส์ขนมปังกรอบหมีช็อกโก้ 1200ก.</t>
  </si>
  <si>
    <t>VTวีฟู้ดส์ขาไก่ 1.2กิโลกรัม</t>
  </si>
  <si>
    <t>VTวีฟู้ดส์ขาไก่ 5 รส 1.2กิโลกรัม</t>
  </si>
  <si>
    <t>W801150361</t>
  </si>
  <si>
    <t>Hข้าวเกรียบรสสาหร่าย ตราพีอาร์ 80ก(ยกลัง</t>
  </si>
  <si>
    <t>W101151511</t>
  </si>
  <si>
    <t>VTสก๊อตต์กระดาษเอ็กซ์ตร้าดับเบิ้ลโรล 12</t>
  </si>
  <si>
    <t>W121150449</t>
  </si>
  <si>
    <t>703079</t>
  </si>
  <si>
    <t>เขาค้อทะเลภูแทมารีนซุปเปอร์ครีมเจล (พ) 1</t>
  </si>
  <si>
    <t>WB14150642</t>
  </si>
  <si>
    <t>WB14150643</t>
  </si>
  <si>
    <t>WB14150638</t>
  </si>
  <si>
    <t>WB14150640</t>
  </si>
  <si>
    <t>WB14150654</t>
  </si>
  <si>
    <t>WB14150641</t>
  </si>
  <si>
    <t>กระดาษA4สีขาว70G(PRINTER SAMSUNG)</t>
  </si>
  <si>
    <t>20230531</t>
  </si>
  <si>
    <t>FC06151577</t>
  </si>
  <si>
    <t>FC06151582</t>
  </si>
  <si>
    <t>FC12150626</t>
  </si>
  <si>
    <t>FC06151575</t>
  </si>
  <si>
    <t>FC01150712</t>
  </si>
  <si>
    <t>FC06151579</t>
  </si>
  <si>
    <t>FC02151124</t>
  </si>
  <si>
    <t>WB01150307</t>
  </si>
  <si>
    <t>FC06151583</t>
  </si>
  <si>
    <t>FC02151125</t>
  </si>
  <si>
    <t>WB01150303</t>
  </si>
  <si>
    <t>WB01150304</t>
  </si>
  <si>
    <t>WB05150169</t>
  </si>
  <si>
    <t>WB01150305</t>
  </si>
  <si>
    <t>WB01150302</t>
  </si>
  <si>
    <t>FC02151126</t>
  </si>
  <si>
    <t>ไส้กรอกหมูสไตล์ญี่ปุ่น EZY TASTE</t>
  </si>
  <si>
    <t>FC06151574</t>
  </si>
  <si>
    <t>FC06151580</t>
  </si>
  <si>
    <t>FC06151584</t>
  </si>
  <si>
    <t>FC06151578</t>
  </si>
  <si>
    <t>FC06151581</t>
  </si>
  <si>
    <t>FC02151123</t>
  </si>
  <si>
    <t>FC02151127</t>
  </si>
  <si>
    <t>704283</t>
  </si>
  <si>
    <t>FC06151576</t>
  </si>
  <si>
    <t>W111150146</t>
  </si>
  <si>
    <t>zp498</t>
  </si>
  <si>
    <t>@เนสท์เล่ฟิตเนสส์ช็อกโกบานาน่าบาร์23.5กร</t>
  </si>
  <si>
    <t>W111150140</t>
  </si>
  <si>
    <t>ช็อกโกแลตเอ็มแอนด์เอ็มมิลค์ช็อค 14.5 ก.</t>
  </si>
  <si>
    <t>W111150149</t>
  </si>
  <si>
    <t>W111150147</t>
  </si>
  <si>
    <t>pm1660</t>
  </si>
  <si>
    <t>W111150142</t>
  </si>
  <si>
    <t>2ฒณ9976</t>
  </si>
  <si>
    <t>Hช็อกโกแลตแคดเบอรีมิลค์ 37 ก.</t>
  </si>
  <si>
    <t>ช็อกโกแลตริตเทอร์สปอร์ตมินิดาร์กเฮเซลนัต</t>
  </si>
  <si>
    <t>ช็อกโกแลตเฮอร์ชี่ส์มินิบาร์ดาร์ก 15 ก.(พ</t>
  </si>
  <si>
    <t>ช็อกโกแลตเอติเปติโต้ป๊อปส์ 16 ก. (พ.12)</t>
  </si>
  <si>
    <t>Hช็อกโกแลตคิทแคท 4F 35 ก. (พ24)</t>
  </si>
  <si>
    <t>W111150144</t>
  </si>
  <si>
    <t>W111150143</t>
  </si>
  <si>
    <t>@กัมมี่เพลย์มอร์ไดโนซอล 48 ก.</t>
  </si>
  <si>
    <t>@กัมมี่โอเควาฬบลูซัมเมอร์กลิ่นบลูเบอร์รี</t>
  </si>
  <si>
    <t>W111150145</t>
  </si>
  <si>
    <t>677371</t>
  </si>
  <si>
    <t>W111150141</t>
  </si>
  <si>
    <t>@มาร์ชแมลโลโอเคเบรคฟาสต์ 10 ก.</t>
  </si>
  <si>
    <t>@มาร์ชเมลโลพิพบาร์บีคิว 58 ก.</t>
  </si>
  <si>
    <t>@เลเยอร์เค้กช็อกโกแลต ตราคุนโดะ30ก.</t>
  </si>
  <si>
    <t>วอลเคโนเวเฟอร์บอลไส้ช็อกโกแลตช็อกโก้แบร์</t>
  </si>
  <si>
    <t>วอลเคโนเวเฟอร์บอลไส้สตอเบอร์รี่ช็อกโก้แบ</t>
  </si>
  <si>
    <t>WB05150168</t>
  </si>
  <si>
    <t>WB05150175</t>
  </si>
  <si>
    <t>WB05150172</t>
  </si>
  <si>
    <t>WB05150177</t>
  </si>
  <si>
    <t>WB05150164</t>
  </si>
  <si>
    <t>WB05150170</t>
  </si>
  <si>
    <t>WB05150173</t>
  </si>
  <si>
    <t>WB05150179</t>
  </si>
  <si>
    <t>WB05150176</t>
  </si>
  <si>
    <t>WB05150174</t>
  </si>
  <si>
    <t>WB05150165</t>
  </si>
  <si>
    <t>WB05150180</t>
  </si>
  <si>
    <t>WB01150306</t>
  </si>
  <si>
    <t>ขนมปังไส้ครีมและสตรอเบอร์รี่EB</t>
  </si>
  <si>
    <t>WB05150171</t>
  </si>
  <si>
    <t>WB05150167</t>
  </si>
  <si>
    <t>WB05150181</t>
  </si>
  <si>
    <t>ขนมปังขาวตัดขอบ B</t>
  </si>
  <si>
    <t>20230601</t>
  </si>
  <si>
    <t>FC11160084</t>
  </si>
  <si>
    <t>FC11160049</t>
  </si>
  <si>
    <t>FC11160018</t>
  </si>
  <si>
    <t>FC11160069</t>
  </si>
  <si>
    <t>FC11160046</t>
  </si>
  <si>
    <t>FC11160005</t>
  </si>
  <si>
    <t>FC11160021</t>
  </si>
  <si>
    <t>FC11160020</t>
  </si>
  <si>
    <t>FC11160070</t>
  </si>
  <si>
    <t>FC11160064</t>
  </si>
  <si>
    <t>FC11160080</t>
  </si>
  <si>
    <t>FC11160063</t>
  </si>
  <si>
    <t>FC11160062</t>
  </si>
  <si>
    <t>FC11160060</t>
  </si>
  <si>
    <t>FC11160017</t>
  </si>
  <si>
    <t>FC01160008</t>
  </si>
  <si>
    <t>FC11160058</t>
  </si>
  <si>
    <t>FC11160056</t>
  </si>
  <si>
    <t>FC11160082</t>
  </si>
  <si>
    <t>FC11160072</t>
  </si>
  <si>
    <t>FC32160022</t>
  </si>
  <si>
    <t>FC11160028</t>
  </si>
  <si>
    <t>FC11160054</t>
  </si>
  <si>
    <t>FC11160053</t>
  </si>
  <si>
    <t>FC11160050</t>
  </si>
  <si>
    <t>FC02160014</t>
  </si>
  <si>
    <t>FC32160018</t>
  </si>
  <si>
    <t>FC06160022</t>
  </si>
  <si>
    <t>FC11160025</t>
  </si>
  <si>
    <t>FC11160012</t>
  </si>
  <si>
    <t>FC32160006</t>
  </si>
  <si>
    <t>FC11160026</t>
  </si>
  <si>
    <t>FC32160010</t>
  </si>
  <si>
    <t>FC11160040</t>
  </si>
  <si>
    <t>FC11160067</t>
  </si>
  <si>
    <t>FC11160015</t>
  </si>
  <si>
    <t>FC11160055</t>
  </si>
  <si>
    <t>FC11160034</t>
  </si>
  <si>
    <t>FC11160035</t>
  </si>
  <si>
    <t>FC06160017</t>
  </si>
  <si>
    <t>FC06160021</t>
  </si>
  <si>
    <t>FC11160019</t>
  </si>
  <si>
    <t>FC06160028</t>
  </si>
  <si>
    <t>FC11160081</t>
  </si>
  <si>
    <t>FC11160065</t>
  </si>
  <si>
    <t>FC11160066</t>
  </si>
  <si>
    <t>FC11160074</t>
  </si>
  <si>
    <t>FC11160071</t>
  </si>
  <si>
    <t>FC11160073</t>
  </si>
  <si>
    <t>FC11160039</t>
  </si>
  <si>
    <t>FC06160029</t>
  </si>
  <si>
    <t>FC11160031</t>
  </si>
  <si>
    <t>FC11160052</t>
  </si>
  <si>
    <t>FC11160033</t>
  </si>
  <si>
    <t>FC11160023</t>
  </si>
  <si>
    <t>FC11160059</t>
  </si>
  <si>
    <t>FC11160048</t>
  </si>
  <si>
    <t>Hกิมจิผักกาดขาวหั่น  ตราบิบิโก 100g.</t>
  </si>
  <si>
    <t>FC12160006</t>
  </si>
  <si>
    <t>FC11160043</t>
  </si>
  <si>
    <t>FC11160047</t>
  </si>
  <si>
    <t>FC02160016</t>
  </si>
  <si>
    <t>FC11160076</t>
  </si>
  <si>
    <t>FC02160018</t>
  </si>
  <si>
    <t>FC11160002</t>
  </si>
  <si>
    <t>FC11160075</t>
  </si>
  <si>
    <t>FC11160079</t>
  </si>
  <si>
    <t>FC11160022</t>
  </si>
  <si>
    <t>FC11160083</t>
  </si>
  <si>
    <t>FC11160085</t>
  </si>
  <si>
    <t>FC02160005</t>
  </si>
  <si>
    <t>FC11160032</t>
  </si>
  <si>
    <t>FC11160030</t>
  </si>
  <si>
    <t>FC02160009</t>
  </si>
  <si>
    <t>FC32160014</t>
  </si>
  <si>
    <t>FC32160008</t>
  </si>
  <si>
    <t>FC12160012</t>
  </si>
  <si>
    <t>FC11160041</t>
  </si>
  <si>
    <t>FC11160016</t>
  </si>
  <si>
    <t>FC11160051</t>
  </si>
  <si>
    <t>FC02160019</t>
  </si>
  <si>
    <t>FC11160013</t>
  </si>
  <si>
    <t>FC01160007</t>
  </si>
  <si>
    <t>FC11160061</t>
  </si>
  <si>
    <t>FC02160011</t>
  </si>
  <si>
    <t>FC11160044</t>
  </si>
  <si>
    <t>FC11160014</t>
  </si>
  <si>
    <t>FC11160004</t>
  </si>
  <si>
    <t>FC32160007</t>
  </si>
  <si>
    <t>679423</t>
  </si>
  <si>
    <t>FC02160015</t>
  </si>
  <si>
    <t>FC32160013</t>
  </si>
  <si>
    <t>ข้าวเหนียวมูนสังขยา แม่เอ</t>
  </si>
  <si>
    <t>FC06160024</t>
  </si>
  <si>
    <t>FC01160005</t>
  </si>
  <si>
    <t>FC32160009</t>
  </si>
  <si>
    <t>FC06160019</t>
  </si>
  <si>
    <t>FC32160021</t>
  </si>
  <si>
    <t>FC11160003</t>
  </si>
  <si>
    <t>FC02160002</t>
  </si>
  <si>
    <t>FC11160078</t>
  </si>
  <si>
    <t>FC11160068</t>
  </si>
  <si>
    <t>FC11160077</t>
  </si>
  <si>
    <t>FC02160007</t>
  </si>
  <si>
    <t>มองบลังค์ช็อกโกแลตเค้ก EZY-Sweet Gold</t>
  </si>
  <si>
    <t>FC02160012</t>
  </si>
  <si>
    <t>FC11160045</t>
  </si>
  <si>
    <t>FC11160037</t>
  </si>
  <si>
    <t>FC06160027</t>
  </si>
  <si>
    <t>FC32160020</t>
  </si>
  <si>
    <t>FC02160006</t>
  </si>
  <si>
    <t>FC11160042</t>
  </si>
  <si>
    <t>FC02160004</t>
  </si>
  <si>
    <t>FC02160020</t>
  </si>
  <si>
    <t>FC02160003</t>
  </si>
  <si>
    <t>W121160005</t>
  </si>
  <si>
    <t>เบียร์ช้างใหญ่ 620 ml.แพ็ค2</t>
  </si>
  <si>
    <t>FC06160025</t>
  </si>
  <si>
    <t>FC06160023</t>
  </si>
  <si>
    <t>FC06160020</t>
  </si>
  <si>
    <t>FC02160017</t>
  </si>
  <si>
    <t>FC02160013</t>
  </si>
  <si>
    <t>FC11160029</t>
  </si>
  <si>
    <t>FC06160018</t>
  </si>
  <si>
    <t>FC32160005</t>
  </si>
  <si>
    <t>FC12160021</t>
  </si>
  <si>
    <t>FC02160008</t>
  </si>
  <si>
    <t>FC01160006</t>
  </si>
  <si>
    <t>FC11160038</t>
  </si>
  <si>
    <t>FC06160016</t>
  </si>
  <si>
    <t>FC11160027</t>
  </si>
  <si>
    <t>FC11160086</t>
  </si>
  <si>
    <t>FC06160026</t>
  </si>
  <si>
    <t>FC11160036</t>
  </si>
  <si>
    <t>FC11160024</t>
  </si>
  <si>
    <t>FC11160057</t>
  </si>
  <si>
    <t>ริมสวนน้ำตาลสดลูกตาล200ml</t>
  </si>
  <si>
    <t>FC02160010</t>
  </si>
  <si>
    <t>W801160001</t>
  </si>
  <si>
    <t>714533</t>
  </si>
  <si>
    <t>Hน้ำปลาตราคนแบกกุ้ง 700 มล.</t>
  </si>
  <si>
    <t>W121160006</t>
  </si>
  <si>
    <t>น้ำมันปาล์มหยก 1 ลิตร</t>
  </si>
  <si>
    <t>W141160001</t>
  </si>
  <si>
    <t>เพรสแอนด์เชค แอลคานิทีน พ.12</t>
  </si>
  <si>
    <t>W801160017</t>
  </si>
  <si>
    <t>710458</t>
  </si>
  <si>
    <t>W121160004</t>
  </si>
  <si>
    <t>คาราบาวแดง พ.10</t>
  </si>
  <si>
    <t>WB04160001</t>
  </si>
  <si>
    <t>FC32160019</t>
  </si>
  <si>
    <t>20230603</t>
  </si>
  <si>
    <t>FC06160122</t>
  </si>
  <si>
    <t>FC11160099</t>
  </si>
  <si>
    <t>FC11160135</t>
  </si>
  <si>
    <t>FC11160103</t>
  </si>
  <si>
    <t>FC06160116</t>
  </si>
  <si>
    <t>FC11160098</t>
  </si>
  <si>
    <t>FC11160111</t>
  </si>
  <si>
    <t>FC11160102</t>
  </si>
  <si>
    <t>FC32160032</t>
  </si>
  <si>
    <t>FC11160095</t>
  </si>
  <si>
    <t>WB22160070</t>
  </si>
  <si>
    <t>WB22160072</t>
  </si>
  <si>
    <t>WB22160066</t>
  </si>
  <si>
    <t>WB22160063</t>
  </si>
  <si>
    <t>WB22160064</t>
  </si>
  <si>
    <t>FC11160113</t>
  </si>
  <si>
    <t>FC11160124</t>
  </si>
  <si>
    <t>FC11160101</t>
  </si>
  <si>
    <t>FC11160132</t>
  </si>
  <si>
    <t>FC11160107</t>
  </si>
  <si>
    <t>FC11160110</t>
  </si>
  <si>
    <t>FC11160127</t>
  </si>
  <si>
    <t>FC11160131</t>
  </si>
  <si>
    <t>FC32160029</t>
  </si>
  <si>
    <t>FC11160128</t>
  </si>
  <si>
    <t>WB11160037</t>
  </si>
  <si>
    <t>WB22160071</t>
  </si>
  <si>
    <t>WB05160023</t>
  </si>
  <si>
    <t>WB05160024</t>
  </si>
  <si>
    <t>WB22160062</t>
  </si>
  <si>
    <t>FC11160119</t>
  </si>
  <si>
    <t>FC32160030</t>
  </si>
  <si>
    <t>643976</t>
  </si>
  <si>
    <t>FC11160136</t>
  </si>
  <si>
    <t>FC32160028</t>
  </si>
  <si>
    <t>FC11160090</t>
  </si>
  <si>
    <t>FC11160118</t>
  </si>
  <si>
    <t>FC32160036</t>
  </si>
  <si>
    <t>WB05160011</t>
  </si>
  <si>
    <t>WB05160009</t>
  </si>
  <si>
    <t>WB22160067</t>
  </si>
  <si>
    <t>WB05160027</t>
  </si>
  <si>
    <t>WB22160061</t>
  </si>
  <si>
    <t>WB05160015</t>
  </si>
  <si>
    <t>WB22160065</t>
  </si>
  <si>
    <t>WB22160068</t>
  </si>
  <si>
    <t>WB05160017</t>
  </si>
  <si>
    <t>WB05160021</t>
  </si>
  <si>
    <t>WB05160018</t>
  </si>
  <si>
    <t>WB22160069</t>
  </si>
  <si>
    <t>FC32160040</t>
  </si>
  <si>
    <t>FC11160109</t>
  </si>
  <si>
    <t>FC06160119</t>
  </si>
  <si>
    <t>FC11160092</t>
  </si>
  <si>
    <t>FC11160125</t>
  </si>
  <si>
    <t>WB33160014</t>
  </si>
  <si>
    <t>FC11160123</t>
  </si>
  <si>
    <t>FC11160106</t>
  </si>
  <si>
    <t>FC11160129</t>
  </si>
  <si>
    <t>FC11160126</t>
  </si>
  <si>
    <t>FC11160093</t>
  </si>
  <si>
    <t>FC11160137</t>
  </si>
  <si>
    <t>FC11160122</t>
  </si>
  <si>
    <t>FC11160105</t>
  </si>
  <si>
    <t>FC32160031</t>
  </si>
  <si>
    <t>FC11160133</t>
  </si>
  <si>
    <t>FC11160120</t>
  </si>
  <si>
    <t>FC11160096</t>
  </si>
  <si>
    <t>FC06160118</t>
  </si>
  <si>
    <t>FC32160041</t>
  </si>
  <si>
    <t>FC32160042</t>
  </si>
  <si>
    <t>WB33160018</t>
  </si>
  <si>
    <t>FC11160117</t>
  </si>
  <si>
    <t>FC06160117</t>
  </si>
  <si>
    <t>WZ11160008</t>
  </si>
  <si>
    <t>WZ11160007</t>
  </si>
  <si>
    <t>WZ11160005</t>
  </si>
  <si>
    <t>WZ11160004</t>
  </si>
  <si>
    <t>FC11160139</t>
  </si>
  <si>
    <t>FC11160121</t>
  </si>
  <si>
    <t>FC11160094</t>
  </si>
  <si>
    <t>FC11160100</t>
  </si>
  <si>
    <t>FC11160089</t>
  </si>
  <si>
    <t>FC11160114</t>
  </si>
  <si>
    <t>FC06160121</t>
  </si>
  <si>
    <t>FC12160053</t>
  </si>
  <si>
    <t>FC06160120</t>
  </si>
  <si>
    <t>FC06160114</t>
  </si>
  <si>
    <t>WZ11160006</t>
  </si>
  <si>
    <t>แรบบิทครีมไข่เค็ม</t>
  </si>
  <si>
    <t>FC11160108</t>
  </si>
  <si>
    <t>FC11160091</t>
  </si>
  <si>
    <t>FC12160057</t>
  </si>
  <si>
    <t>FC11160097</t>
  </si>
  <si>
    <t>FC11160112</t>
  </si>
  <si>
    <t>FC06160115</t>
  </si>
  <si>
    <t>FC06160123</t>
  </si>
  <si>
    <t>FC11160130</t>
  </si>
  <si>
    <t>FC11160134</t>
  </si>
  <si>
    <t>FC11160104</t>
  </si>
  <si>
    <t>FC11160116</t>
  </si>
  <si>
    <t>FC11160115</t>
  </si>
  <si>
    <t>FC11160138</t>
  </si>
  <si>
    <t>W301160025</t>
  </si>
  <si>
    <t>Hข้าวเกรียบรสกุ้งสไปซี่ ตราพีอาร์ 80ก.</t>
  </si>
  <si>
    <t>WB05160019</t>
  </si>
  <si>
    <t>WB33160015</t>
  </si>
  <si>
    <t>WB33160020</t>
  </si>
  <si>
    <t>WB11160038</t>
  </si>
  <si>
    <t>WB22160073</t>
  </si>
  <si>
    <t>WB05160025</t>
  </si>
  <si>
    <t>WB11160036</t>
  </si>
  <si>
    <t>ขนมปังไส้กรอกมังกรทองRN</t>
  </si>
  <si>
    <t>WB33160019</t>
  </si>
  <si>
    <t>WB33160016</t>
  </si>
  <si>
    <t>WB33160013</t>
  </si>
  <si>
    <t>WB33160003</t>
  </si>
  <si>
    <t>WB33160005</t>
  </si>
  <si>
    <t>WB33160017</t>
  </si>
  <si>
    <t>WB33160004</t>
  </si>
  <si>
    <t>WB05160020</t>
  </si>
  <si>
    <t>WB05160008</t>
  </si>
  <si>
    <t>WB33160009</t>
  </si>
  <si>
    <t>WB33160007</t>
  </si>
  <si>
    <t>WB33160010</t>
  </si>
  <si>
    <t>WB05160026</t>
  </si>
  <si>
    <t>WB05160022</t>
  </si>
  <si>
    <t>WB05160010</t>
  </si>
  <si>
    <t>WB33160008</t>
  </si>
  <si>
    <t>WB05160014</t>
  </si>
  <si>
    <t>ขนมปังโฮลวีทงาม้อนผสมธัญพืช(Bell) GN</t>
  </si>
  <si>
    <t>เค้กโรลส้มแมนดาริน(Bell) BB</t>
  </si>
  <si>
    <t>ทาร์ตสับปะรดไต้หวัน (Bell) PT</t>
  </si>
  <si>
    <t>ขนมปังมาเบิ้ลมันม่วง (Bell) GN</t>
  </si>
  <si>
    <t>คุกกี้ไวท์ช็อกโกแลต(Bell) BB</t>
  </si>
  <si>
    <t>ขนมปังแซนด์วิชมาร์เบิ้ลช็อกโกแลต(Bell) P</t>
  </si>
  <si>
    <t>WB22160059</t>
  </si>
  <si>
    <t>FC32160043</t>
  </si>
  <si>
    <t>WB22160060</t>
  </si>
  <si>
    <t>ขนมปังมินิโลฟรสใบเตย</t>
  </si>
  <si>
    <t>WB33160006</t>
  </si>
  <si>
    <t>WB22160013</t>
  </si>
  <si>
    <t>WB33160011</t>
  </si>
  <si>
    <t>โดรายากิไส้ถั่วแดงAF</t>
  </si>
  <si>
    <t>WB33160012</t>
  </si>
  <si>
    <t>ชุดพะโล้ 20 กรัม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</si>
</sst>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inor"/>
    </font>
    <font>
      <sz val="10"/>
      <name val="Tahoma"/>
      <family val="2"/>
      <charset val="222"/>
      <scheme val="minor"/>
    </font>
    <font>
      <sz val="10"/>
      <color theme="1"/>
      <name val="Tahoma"/>
      <family val="2"/>
      <charset val="222"/>
      <scheme val="minor"/>
    </font>
    <font>
      <b/>
      <sz val="10"/>
      <color theme="1"/>
      <name val="Tahoma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Fill="1"/>
    <xf numFmtId="49" fontId="2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49" fontId="3" fillId="0" borderId="0" xfId="0" applyNumberFormat="1" applyFont="1" applyFill="1"/>
    <xf numFmtId="49" fontId="3" fillId="0" borderId="0" xfId="0" applyNumberFormat="1" applyFont="1" applyFill="1" applyAlignment="1">
      <alignment horizontal="left"/>
    </xf>
    <xf numFmtId="49" fontId="2" fillId="0" borderId="0" xfId="0" applyNumberFormat="1" applyFont="1" applyFill="1"/>
    <xf numFmtId="0" fontId="4" fillId="2" borderId="0" xfId="0" applyFont="1" applyFill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00FF99"/>
      <color rgb="FFF4E5FF"/>
      <color rgb="FFC9E4FF"/>
      <color rgb="FF99FFCC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CC99FF"/>
  </sheetPr>
  <dimension ref="A1:D4306"/>
  <sheetViews>
    <sheetView workbookViewId="0">
      <pane ySplit="1" topLeftCell="A4295" activePane="bottomLeft" state="frozen"/>
      <selection pane="bottomLeft" activeCell="E4314" sqref="E4314"/>
    </sheetView>
  </sheetViews>
  <sheetFormatPr defaultColWidth="9" defaultRowHeight="15" customHeight="1" x14ac:dyDescent="0.25"/>
  <cols>
    <col min="1" max="1" width="13.19921875" style="4" bestFit="1" customWidth="1"/>
    <col min="2" max="2" width="19.59765625" style="4" customWidth="1"/>
    <col min="3" max="3" width="31.69921875" style="4" bestFit="1" customWidth="1"/>
    <col min="4" max="4" width="9" style="5"/>
    <col min="5" max="16384" width="9" style="6"/>
  </cols>
  <sheetData>
    <row r="1" spans="1:4" ht="15" customHeight="1" x14ac:dyDescent="0.25">
      <c r="A1" s="3" t="s">
        <v>598</v>
      </c>
      <c r="B1" s="3" t="s">
        <v>599</v>
      </c>
      <c r="C1" s="4" t="s">
        <v>600</v>
      </c>
      <c r="D1" s="10" t="s">
        <v>1344</v>
      </c>
    </row>
    <row r="2" spans="1:4" ht="15" customHeight="1" x14ac:dyDescent="0.25">
      <c r="A2" s="7" t="s">
        <v>1567</v>
      </c>
      <c r="B2" s="8">
        <v>218109</v>
      </c>
      <c r="C2" s="8" t="s">
        <v>2324</v>
      </c>
    </row>
    <row r="3" spans="1:4" ht="15" customHeight="1" x14ac:dyDescent="0.25">
      <c r="A3" s="7" t="s">
        <v>1929</v>
      </c>
      <c r="B3" s="8">
        <v>218338</v>
      </c>
      <c r="C3" s="8" t="s">
        <v>2325</v>
      </c>
    </row>
    <row r="4" spans="1:4" ht="15" customHeight="1" x14ac:dyDescent="0.25">
      <c r="A4" s="7" t="s">
        <v>1930</v>
      </c>
      <c r="B4" s="8">
        <v>217634</v>
      </c>
      <c r="C4" s="8" t="s">
        <v>2326</v>
      </c>
    </row>
    <row r="5" spans="1:4" ht="15" customHeight="1" x14ac:dyDescent="0.25">
      <c r="A5" s="7" t="s">
        <v>1931</v>
      </c>
      <c r="B5" s="8">
        <v>219124</v>
      </c>
      <c r="C5" s="8" t="s">
        <v>2327</v>
      </c>
    </row>
    <row r="6" spans="1:4" ht="15" customHeight="1" x14ac:dyDescent="0.25">
      <c r="A6" s="7" t="s">
        <v>1932</v>
      </c>
      <c r="B6" s="8">
        <v>221343</v>
      </c>
      <c r="C6" s="8" t="s">
        <v>2328</v>
      </c>
    </row>
    <row r="7" spans="1:4" ht="15" customHeight="1" x14ac:dyDescent="0.25">
      <c r="A7" s="7">
        <v>704736</v>
      </c>
      <c r="B7" s="8">
        <v>218012</v>
      </c>
      <c r="C7" s="8" t="s">
        <v>2329</v>
      </c>
    </row>
    <row r="8" spans="1:4" ht="15" customHeight="1" x14ac:dyDescent="0.25">
      <c r="A8" s="7">
        <v>726069</v>
      </c>
      <c r="B8" s="8">
        <v>218255</v>
      </c>
      <c r="C8" s="8" t="s">
        <v>2330</v>
      </c>
    </row>
    <row r="9" spans="1:4" ht="15" customHeight="1" x14ac:dyDescent="0.25">
      <c r="A9" s="7">
        <v>726070</v>
      </c>
      <c r="B9" s="8">
        <v>218255</v>
      </c>
      <c r="C9" s="8" t="s">
        <v>2330</v>
      </c>
    </row>
    <row r="10" spans="1:4" ht="15" customHeight="1" x14ac:dyDescent="0.25">
      <c r="A10" s="7">
        <v>726059</v>
      </c>
      <c r="B10" s="8">
        <v>218255</v>
      </c>
      <c r="C10" s="8" t="s">
        <v>2330</v>
      </c>
    </row>
    <row r="11" spans="1:4" ht="15" customHeight="1" x14ac:dyDescent="0.25">
      <c r="A11" s="7">
        <v>655920</v>
      </c>
      <c r="B11" s="8">
        <v>218338</v>
      </c>
      <c r="C11" s="8" t="s">
        <v>2325</v>
      </c>
    </row>
    <row r="12" spans="1:4" ht="15" customHeight="1" x14ac:dyDescent="0.25">
      <c r="A12" s="7">
        <v>708103</v>
      </c>
      <c r="B12" s="8">
        <v>218157</v>
      </c>
      <c r="C12" s="8" t="s">
        <v>2331</v>
      </c>
    </row>
    <row r="13" spans="1:4" ht="15" customHeight="1" x14ac:dyDescent="0.25">
      <c r="A13" s="7">
        <v>625793</v>
      </c>
      <c r="B13" s="8">
        <v>217759</v>
      </c>
      <c r="C13" s="8" t="s">
        <v>2332</v>
      </c>
    </row>
    <row r="14" spans="1:4" ht="15" customHeight="1" x14ac:dyDescent="0.25">
      <c r="A14" s="7" t="s">
        <v>2233</v>
      </c>
      <c r="B14" s="8">
        <v>218113</v>
      </c>
      <c r="C14" s="8" t="s">
        <v>2333</v>
      </c>
    </row>
    <row r="15" spans="1:4" ht="15" customHeight="1" x14ac:dyDescent="0.25">
      <c r="A15" s="7" t="s">
        <v>1933</v>
      </c>
      <c r="B15" s="8">
        <v>218187</v>
      </c>
      <c r="C15" s="8" t="s">
        <v>2334</v>
      </c>
    </row>
    <row r="16" spans="1:4" ht="15" customHeight="1" x14ac:dyDescent="0.25">
      <c r="A16" s="7" t="s">
        <v>1934</v>
      </c>
      <c r="B16" s="8">
        <v>218219</v>
      </c>
      <c r="C16" s="8" t="s">
        <v>2335</v>
      </c>
    </row>
    <row r="17" spans="1:3" ht="15" customHeight="1" x14ac:dyDescent="0.25">
      <c r="A17" s="7" t="s">
        <v>2336</v>
      </c>
      <c r="B17" s="8">
        <v>218113</v>
      </c>
      <c r="C17" s="8" t="s">
        <v>2333</v>
      </c>
    </row>
    <row r="18" spans="1:3" ht="15" customHeight="1" x14ac:dyDescent="0.25">
      <c r="A18" s="7" t="s">
        <v>1568</v>
      </c>
      <c r="B18" s="8">
        <v>218113</v>
      </c>
      <c r="C18" s="8" t="s">
        <v>2333</v>
      </c>
    </row>
    <row r="19" spans="1:3" ht="15" customHeight="1" x14ac:dyDescent="0.25">
      <c r="A19" s="7" t="s">
        <v>1935</v>
      </c>
      <c r="B19" s="8">
        <v>218113</v>
      </c>
      <c r="C19" s="8" t="s">
        <v>2333</v>
      </c>
    </row>
    <row r="20" spans="1:3" ht="15" customHeight="1" x14ac:dyDescent="0.25">
      <c r="A20" s="7" t="s">
        <v>1936</v>
      </c>
      <c r="B20" s="8">
        <v>217888</v>
      </c>
      <c r="C20" s="8" t="s">
        <v>2337</v>
      </c>
    </row>
    <row r="21" spans="1:3" ht="15" customHeight="1" x14ac:dyDescent="0.25">
      <c r="A21" s="7" t="s">
        <v>1937</v>
      </c>
      <c r="B21" s="8">
        <v>218113</v>
      </c>
      <c r="C21" s="8" t="s">
        <v>2333</v>
      </c>
    </row>
    <row r="22" spans="1:3" ht="15" customHeight="1" x14ac:dyDescent="0.25">
      <c r="A22" s="7" t="s">
        <v>1938</v>
      </c>
      <c r="B22" s="8">
        <v>221521</v>
      </c>
      <c r="C22" s="8" t="s">
        <v>2338</v>
      </c>
    </row>
    <row r="23" spans="1:3" ht="15" customHeight="1" x14ac:dyDescent="0.25">
      <c r="A23" s="7" t="s">
        <v>1569</v>
      </c>
      <c r="B23" s="8">
        <v>218033</v>
      </c>
      <c r="C23" s="8" t="s">
        <v>2339</v>
      </c>
    </row>
    <row r="24" spans="1:3" ht="15" customHeight="1" x14ac:dyDescent="0.25">
      <c r="A24" s="7" t="s">
        <v>2340</v>
      </c>
      <c r="B24" s="8">
        <v>218012</v>
      </c>
      <c r="C24" s="8" t="s">
        <v>2329</v>
      </c>
    </row>
    <row r="25" spans="1:3" ht="15" customHeight="1" x14ac:dyDescent="0.25">
      <c r="A25" s="7">
        <v>705141</v>
      </c>
      <c r="B25" s="8">
        <v>218048</v>
      </c>
      <c r="C25" s="8" t="s">
        <v>2341</v>
      </c>
    </row>
    <row r="26" spans="1:3" ht="15" customHeight="1" x14ac:dyDescent="0.25">
      <c r="A26" s="7">
        <v>708157</v>
      </c>
      <c r="B26" s="8">
        <v>217746</v>
      </c>
      <c r="C26" s="8" t="s">
        <v>2342</v>
      </c>
    </row>
    <row r="27" spans="1:3" ht="15" customHeight="1" x14ac:dyDescent="0.25">
      <c r="A27" s="7">
        <v>628581</v>
      </c>
      <c r="B27" s="8">
        <v>218003</v>
      </c>
      <c r="C27" s="8" t="s">
        <v>2343</v>
      </c>
    </row>
    <row r="28" spans="1:3" ht="15" customHeight="1" x14ac:dyDescent="0.25">
      <c r="A28" s="7">
        <v>647216</v>
      </c>
      <c r="B28" s="8">
        <v>217984</v>
      </c>
      <c r="C28" s="8" t="s">
        <v>2344</v>
      </c>
    </row>
    <row r="29" spans="1:3" ht="15" customHeight="1" x14ac:dyDescent="0.25">
      <c r="A29" s="7">
        <v>655410</v>
      </c>
      <c r="B29" s="8">
        <v>218091</v>
      </c>
      <c r="C29" s="8" t="s">
        <v>2345</v>
      </c>
    </row>
    <row r="30" spans="1:3" ht="15" customHeight="1" x14ac:dyDescent="0.25">
      <c r="A30" s="7">
        <v>712014</v>
      </c>
      <c r="B30" s="8">
        <v>217843</v>
      </c>
      <c r="C30" s="8" t="s">
        <v>2346</v>
      </c>
    </row>
    <row r="31" spans="1:3" ht="15" customHeight="1" x14ac:dyDescent="0.25">
      <c r="A31" s="7">
        <v>730580</v>
      </c>
      <c r="B31" s="8">
        <v>218091</v>
      </c>
      <c r="C31" s="8" t="s">
        <v>2345</v>
      </c>
    </row>
    <row r="32" spans="1:3" ht="15" customHeight="1" x14ac:dyDescent="0.25">
      <c r="A32" s="7">
        <v>686923</v>
      </c>
      <c r="B32" s="8">
        <v>217984</v>
      </c>
      <c r="C32" s="8" t="s">
        <v>2344</v>
      </c>
    </row>
    <row r="33" spans="1:3" ht="15" customHeight="1" x14ac:dyDescent="0.25">
      <c r="A33" s="7">
        <v>686913</v>
      </c>
      <c r="B33" s="8">
        <v>217984</v>
      </c>
      <c r="C33" s="8" t="s">
        <v>2344</v>
      </c>
    </row>
    <row r="34" spans="1:3" ht="15" customHeight="1" x14ac:dyDescent="0.25">
      <c r="A34" s="7">
        <v>677001</v>
      </c>
      <c r="B34" s="8">
        <v>218311</v>
      </c>
      <c r="C34" s="8" t="s">
        <v>2347</v>
      </c>
    </row>
    <row r="35" spans="1:3" ht="15" customHeight="1" x14ac:dyDescent="0.25">
      <c r="A35" s="7">
        <v>665427</v>
      </c>
      <c r="B35" s="8">
        <v>217873</v>
      </c>
      <c r="C35" s="8" t="s">
        <v>2348</v>
      </c>
    </row>
    <row r="36" spans="1:3" ht="15" customHeight="1" x14ac:dyDescent="0.25">
      <c r="A36" s="7">
        <v>704391</v>
      </c>
      <c r="B36" s="8">
        <v>218125</v>
      </c>
      <c r="C36" s="8" t="s">
        <v>2349</v>
      </c>
    </row>
    <row r="37" spans="1:3" ht="15" customHeight="1" x14ac:dyDescent="0.25">
      <c r="A37" s="7">
        <v>707617</v>
      </c>
      <c r="B37" s="8">
        <v>217746</v>
      </c>
      <c r="C37" s="8" t="s">
        <v>2342</v>
      </c>
    </row>
    <row r="38" spans="1:3" ht="15" customHeight="1" x14ac:dyDescent="0.25">
      <c r="A38" s="7">
        <v>701582</v>
      </c>
      <c r="B38" s="8">
        <v>218319</v>
      </c>
      <c r="C38" s="8" t="s">
        <v>2350</v>
      </c>
    </row>
    <row r="39" spans="1:3" ht="15" customHeight="1" x14ac:dyDescent="0.25">
      <c r="A39" s="7">
        <v>705390</v>
      </c>
      <c r="B39" s="8">
        <v>218119</v>
      </c>
      <c r="C39" s="8" t="s">
        <v>2351</v>
      </c>
    </row>
    <row r="40" spans="1:3" ht="15" customHeight="1" x14ac:dyDescent="0.25">
      <c r="A40" s="7">
        <v>711612</v>
      </c>
      <c r="B40" s="8">
        <v>219124</v>
      </c>
      <c r="C40" s="8" t="s">
        <v>2327</v>
      </c>
    </row>
    <row r="41" spans="1:3" ht="15" customHeight="1" x14ac:dyDescent="0.25">
      <c r="A41" s="7">
        <v>726921</v>
      </c>
      <c r="B41" s="8">
        <v>217993</v>
      </c>
      <c r="C41" s="8" t="s">
        <v>2352</v>
      </c>
    </row>
    <row r="42" spans="1:3" ht="15" customHeight="1" x14ac:dyDescent="0.25">
      <c r="A42" s="7">
        <v>676261</v>
      </c>
      <c r="B42" s="8">
        <v>218211</v>
      </c>
      <c r="C42" s="8" t="s">
        <v>2353</v>
      </c>
    </row>
    <row r="43" spans="1:3" ht="15" customHeight="1" x14ac:dyDescent="0.25">
      <c r="A43" s="7">
        <v>713703</v>
      </c>
      <c r="B43" s="8">
        <v>218033</v>
      </c>
      <c r="C43" s="8" t="s">
        <v>2339</v>
      </c>
    </row>
    <row r="44" spans="1:3" ht="15" customHeight="1" x14ac:dyDescent="0.25">
      <c r="A44" s="7">
        <v>710221</v>
      </c>
      <c r="B44" s="8">
        <v>218081</v>
      </c>
      <c r="C44" s="8" t="s">
        <v>2354</v>
      </c>
    </row>
    <row r="45" spans="1:3" ht="15" customHeight="1" x14ac:dyDescent="0.25">
      <c r="A45" s="7">
        <v>702329</v>
      </c>
      <c r="B45" s="8">
        <v>218012</v>
      </c>
      <c r="C45" s="8" t="s">
        <v>2329</v>
      </c>
    </row>
    <row r="46" spans="1:3" ht="15" customHeight="1" x14ac:dyDescent="0.25">
      <c r="A46" s="7">
        <v>705302</v>
      </c>
      <c r="B46" s="8">
        <v>218012</v>
      </c>
      <c r="C46" s="8" t="s">
        <v>2329</v>
      </c>
    </row>
    <row r="47" spans="1:3" ht="15" customHeight="1" x14ac:dyDescent="0.25">
      <c r="A47" s="7">
        <v>714087</v>
      </c>
      <c r="B47" s="8">
        <v>217707</v>
      </c>
      <c r="C47" s="8" t="s">
        <v>2355</v>
      </c>
    </row>
    <row r="48" spans="1:3" ht="15" customHeight="1" x14ac:dyDescent="0.25">
      <c r="A48" s="7">
        <v>710755</v>
      </c>
      <c r="B48" s="8">
        <v>218198</v>
      </c>
      <c r="C48" s="8" t="s">
        <v>2356</v>
      </c>
    </row>
    <row r="49" spans="1:3" ht="15" customHeight="1" x14ac:dyDescent="0.25">
      <c r="A49" s="7">
        <v>701583</v>
      </c>
      <c r="B49" s="8">
        <v>218319</v>
      </c>
      <c r="C49" s="8" t="s">
        <v>2350</v>
      </c>
    </row>
    <row r="50" spans="1:3" ht="15" customHeight="1" x14ac:dyDescent="0.25">
      <c r="A50" s="7">
        <v>702323</v>
      </c>
      <c r="B50" s="8">
        <v>218012</v>
      </c>
      <c r="C50" s="8" t="s">
        <v>2329</v>
      </c>
    </row>
    <row r="51" spans="1:3" ht="15" customHeight="1" x14ac:dyDescent="0.25">
      <c r="A51" s="7">
        <v>726110</v>
      </c>
      <c r="B51" s="8">
        <v>218255</v>
      </c>
      <c r="C51" s="8" t="s">
        <v>2330</v>
      </c>
    </row>
    <row r="52" spans="1:3" ht="15" customHeight="1" x14ac:dyDescent="0.25">
      <c r="A52" s="7">
        <v>726577</v>
      </c>
      <c r="B52" s="8">
        <v>218255</v>
      </c>
      <c r="C52" s="8" t="s">
        <v>2330</v>
      </c>
    </row>
    <row r="53" spans="1:3" ht="15" customHeight="1" x14ac:dyDescent="0.25">
      <c r="A53" s="7">
        <v>678662</v>
      </c>
      <c r="B53" s="8">
        <v>218338</v>
      </c>
      <c r="C53" s="8" t="s">
        <v>2325</v>
      </c>
    </row>
    <row r="54" spans="1:3" ht="15" customHeight="1" x14ac:dyDescent="0.25">
      <c r="A54" s="7">
        <v>728687</v>
      </c>
      <c r="B54" s="8">
        <v>217993</v>
      </c>
      <c r="C54" s="8" t="s">
        <v>2352</v>
      </c>
    </row>
    <row r="55" spans="1:3" ht="15" customHeight="1" x14ac:dyDescent="0.25">
      <c r="A55" s="7">
        <v>630054</v>
      </c>
      <c r="B55" s="8">
        <v>218003</v>
      </c>
      <c r="C55" s="8" t="s">
        <v>2343</v>
      </c>
    </row>
    <row r="56" spans="1:3" ht="15" customHeight="1" x14ac:dyDescent="0.25">
      <c r="A56" s="7">
        <v>658434</v>
      </c>
      <c r="B56" s="8">
        <v>218003</v>
      </c>
      <c r="C56" s="8" t="s">
        <v>2343</v>
      </c>
    </row>
    <row r="57" spans="1:3" ht="15" customHeight="1" x14ac:dyDescent="0.25">
      <c r="A57" s="7">
        <v>658435</v>
      </c>
      <c r="B57" s="8">
        <v>218003</v>
      </c>
      <c r="C57" s="8" t="s">
        <v>2343</v>
      </c>
    </row>
    <row r="58" spans="1:3" ht="15" customHeight="1" x14ac:dyDescent="0.25">
      <c r="A58" s="7">
        <v>709644</v>
      </c>
      <c r="B58" s="8">
        <v>217710</v>
      </c>
      <c r="C58" s="8" t="s">
        <v>2357</v>
      </c>
    </row>
    <row r="59" spans="1:3" ht="15" customHeight="1" x14ac:dyDescent="0.25">
      <c r="A59" s="7">
        <v>702269</v>
      </c>
      <c r="B59" s="8">
        <v>218074</v>
      </c>
      <c r="C59" s="8" t="s">
        <v>2358</v>
      </c>
    </row>
    <row r="60" spans="1:3" ht="15" customHeight="1" x14ac:dyDescent="0.25">
      <c r="A60" s="7">
        <v>702270</v>
      </c>
      <c r="B60" s="8">
        <v>218012</v>
      </c>
      <c r="C60" s="8" t="s">
        <v>2329</v>
      </c>
    </row>
    <row r="61" spans="1:3" ht="15" customHeight="1" x14ac:dyDescent="0.25">
      <c r="A61" s="7">
        <v>702274</v>
      </c>
      <c r="B61" s="8">
        <v>218074</v>
      </c>
      <c r="C61" s="8" t="s">
        <v>2358</v>
      </c>
    </row>
    <row r="62" spans="1:3" ht="15" customHeight="1" x14ac:dyDescent="0.25">
      <c r="A62" s="7">
        <v>704224</v>
      </c>
      <c r="B62" s="8">
        <v>218125</v>
      </c>
      <c r="C62" s="8" t="s">
        <v>2349</v>
      </c>
    </row>
    <row r="63" spans="1:3" ht="15" customHeight="1" x14ac:dyDescent="0.25">
      <c r="A63" s="7">
        <v>704205</v>
      </c>
      <c r="B63" s="8">
        <v>218125</v>
      </c>
      <c r="C63" s="8" t="s">
        <v>2349</v>
      </c>
    </row>
    <row r="64" spans="1:3" ht="15" customHeight="1" x14ac:dyDescent="0.25">
      <c r="A64" s="7">
        <v>714159</v>
      </c>
      <c r="B64" s="8">
        <v>217787</v>
      </c>
      <c r="C64" s="8" t="s">
        <v>2359</v>
      </c>
    </row>
    <row r="65" spans="1:4" ht="15" customHeight="1" x14ac:dyDescent="0.25">
      <c r="A65" s="7">
        <v>714347</v>
      </c>
      <c r="B65" s="8">
        <v>218047</v>
      </c>
      <c r="C65" s="8" t="s">
        <v>2360</v>
      </c>
    </row>
    <row r="66" spans="1:4" ht="15" customHeight="1" x14ac:dyDescent="0.25">
      <c r="A66" s="7">
        <v>738918</v>
      </c>
      <c r="B66" s="8">
        <v>217993</v>
      </c>
      <c r="C66" s="8" t="s">
        <v>2352</v>
      </c>
    </row>
    <row r="67" spans="1:4" ht="15" customHeight="1" x14ac:dyDescent="0.25">
      <c r="A67" s="7">
        <v>708340</v>
      </c>
      <c r="B67" s="8">
        <v>217710</v>
      </c>
      <c r="C67" s="8" t="s">
        <v>2357</v>
      </c>
    </row>
    <row r="68" spans="1:4" ht="15" customHeight="1" x14ac:dyDescent="0.25">
      <c r="A68" s="7">
        <v>736166</v>
      </c>
      <c r="B68" s="8">
        <v>217695</v>
      </c>
      <c r="C68" s="8" t="s">
        <v>2361</v>
      </c>
    </row>
    <row r="69" spans="1:4" ht="15" customHeight="1" x14ac:dyDescent="0.25">
      <c r="A69" s="7">
        <v>708332</v>
      </c>
      <c r="B69" s="8">
        <v>217710</v>
      </c>
      <c r="C69" s="8" t="s">
        <v>2357</v>
      </c>
    </row>
    <row r="70" spans="1:4" ht="15" customHeight="1" x14ac:dyDescent="0.25">
      <c r="A70" s="7">
        <v>708334</v>
      </c>
      <c r="B70" s="8">
        <v>217710</v>
      </c>
      <c r="C70" s="8" t="s">
        <v>2357</v>
      </c>
    </row>
    <row r="71" spans="1:4" ht="15" customHeight="1" x14ac:dyDescent="0.25">
      <c r="A71" s="7">
        <v>724906</v>
      </c>
      <c r="B71" s="8">
        <v>217717</v>
      </c>
      <c r="C71" s="8" t="s">
        <v>2362</v>
      </c>
    </row>
    <row r="72" spans="1:4" s="2" customFormat="1" ht="15" customHeight="1" x14ac:dyDescent="0.25">
      <c r="A72" s="9">
        <v>724907</v>
      </c>
      <c r="B72" s="3">
        <v>217717</v>
      </c>
      <c r="C72" s="3" t="s">
        <v>2362</v>
      </c>
      <c r="D72" s="5"/>
    </row>
    <row r="73" spans="1:4" ht="15" customHeight="1" x14ac:dyDescent="0.25">
      <c r="A73" s="7">
        <v>659145</v>
      </c>
      <c r="B73" s="8">
        <v>218201</v>
      </c>
      <c r="C73" s="8" t="s">
        <v>2363</v>
      </c>
    </row>
    <row r="74" spans="1:4" ht="15" customHeight="1" x14ac:dyDescent="0.25">
      <c r="A74" s="7">
        <v>726072</v>
      </c>
      <c r="B74" s="8">
        <v>218255</v>
      </c>
      <c r="C74" s="8" t="s">
        <v>2330</v>
      </c>
    </row>
    <row r="75" spans="1:4" ht="15" customHeight="1" x14ac:dyDescent="0.25">
      <c r="A75" s="7">
        <v>638629</v>
      </c>
      <c r="B75" s="8">
        <v>217984</v>
      </c>
      <c r="C75" s="8" t="s">
        <v>2344</v>
      </c>
    </row>
    <row r="76" spans="1:4" ht="15" customHeight="1" x14ac:dyDescent="0.25">
      <c r="A76" s="7">
        <v>655868</v>
      </c>
      <c r="B76" s="8">
        <v>217984</v>
      </c>
      <c r="C76" s="8" t="s">
        <v>2344</v>
      </c>
    </row>
    <row r="77" spans="1:4" ht="15" customHeight="1" x14ac:dyDescent="0.25">
      <c r="A77" s="7">
        <v>655896</v>
      </c>
      <c r="B77" s="8">
        <v>217984</v>
      </c>
      <c r="C77" s="8" t="s">
        <v>2344</v>
      </c>
    </row>
    <row r="78" spans="1:4" ht="15" customHeight="1" x14ac:dyDescent="0.25">
      <c r="A78" s="7">
        <v>655897</v>
      </c>
      <c r="B78" s="8">
        <v>217984</v>
      </c>
      <c r="C78" s="8" t="s">
        <v>2344</v>
      </c>
    </row>
    <row r="79" spans="1:4" ht="15" customHeight="1" x14ac:dyDescent="0.25">
      <c r="A79" s="7">
        <v>655867</v>
      </c>
      <c r="B79" s="8">
        <v>217984</v>
      </c>
      <c r="C79" s="8" t="s">
        <v>2344</v>
      </c>
    </row>
    <row r="80" spans="1:4" ht="15" customHeight="1" x14ac:dyDescent="0.25">
      <c r="A80" s="7">
        <v>655866</v>
      </c>
      <c r="B80" s="8">
        <v>217984</v>
      </c>
      <c r="C80" s="8" t="s">
        <v>2344</v>
      </c>
    </row>
    <row r="81" spans="1:3" ht="15" customHeight="1" x14ac:dyDescent="0.25">
      <c r="A81" s="7">
        <v>648661</v>
      </c>
      <c r="B81" s="8">
        <v>218091</v>
      </c>
      <c r="C81" s="8" t="s">
        <v>2345</v>
      </c>
    </row>
    <row r="82" spans="1:3" ht="15" customHeight="1" x14ac:dyDescent="0.25">
      <c r="A82" s="7">
        <v>791061</v>
      </c>
      <c r="B82" s="8">
        <v>217692</v>
      </c>
      <c r="C82" s="8" t="s">
        <v>2364</v>
      </c>
    </row>
    <row r="83" spans="1:3" ht="15" customHeight="1" x14ac:dyDescent="0.25">
      <c r="A83" s="7">
        <v>701792</v>
      </c>
      <c r="B83" s="8">
        <v>217986</v>
      </c>
      <c r="C83" s="8" t="s">
        <v>2365</v>
      </c>
    </row>
    <row r="84" spans="1:3" ht="15" customHeight="1" x14ac:dyDescent="0.25">
      <c r="A84" s="7">
        <v>720852</v>
      </c>
      <c r="B84" s="8">
        <v>218101</v>
      </c>
      <c r="C84" s="8" t="s">
        <v>2366</v>
      </c>
    </row>
    <row r="85" spans="1:3" ht="15" customHeight="1" x14ac:dyDescent="0.25">
      <c r="A85" s="7">
        <v>701524</v>
      </c>
      <c r="B85" s="8">
        <v>218026</v>
      </c>
      <c r="C85" s="8" t="s">
        <v>2367</v>
      </c>
    </row>
    <row r="86" spans="1:3" ht="15" customHeight="1" x14ac:dyDescent="0.25">
      <c r="A86" s="7">
        <v>710279</v>
      </c>
      <c r="B86" s="8">
        <v>217979</v>
      </c>
      <c r="C86" s="8" t="s">
        <v>2368</v>
      </c>
    </row>
    <row r="87" spans="1:3" ht="15" customHeight="1" x14ac:dyDescent="0.25">
      <c r="A87" s="7">
        <v>719058</v>
      </c>
      <c r="B87" s="8">
        <v>218211</v>
      </c>
      <c r="C87" s="8" t="s">
        <v>2353</v>
      </c>
    </row>
    <row r="88" spans="1:3" ht="15" customHeight="1" x14ac:dyDescent="0.25">
      <c r="A88" s="7">
        <v>707964</v>
      </c>
      <c r="B88" s="8">
        <v>218067</v>
      </c>
      <c r="C88" s="8" t="s">
        <v>2369</v>
      </c>
    </row>
    <row r="89" spans="1:3" ht="15" customHeight="1" x14ac:dyDescent="0.25">
      <c r="A89" s="7">
        <v>732929</v>
      </c>
      <c r="B89" s="8">
        <v>217993</v>
      </c>
      <c r="C89" s="8" t="s">
        <v>2352</v>
      </c>
    </row>
    <row r="90" spans="1:3" ht="15" customHeight="1" x14ac:dyDescent="0.25">
      <c r="A90" s="7" t="s">
        <v>878</v>
      </c>
      <c r="B90" s="8">
        <v>218001</v>
      </c>
      <c r="C90" s="8" t="s">
        <v>2370</v>
      </c>
    </row>
    <row r="91" spans="1:3" ht="15" customHeight="1" x14ac:dyDescent="0.25">
      <c r="A91" s="7" t="s">
        <v>650</v>
      </c>
      <c r="B91" s="8">
        <v>218018</v>
      </c>
      <c r="C91" s="8" t="s">
        <v>2371</v>
      </c>
    </row>
    <row r="92" spans="1:3" ht="15" customHeight="1" x14ac:dyDescent="0.25">
      <c r="A92" s="7">
        <v>711377</v>
      </c>
      <c r="B92" s="8">
        <v>217989</v>
      </c>
      <c r="C92" s="8" t="s">
        <v>2372</v>
      </c>
    </row>
    <row r="93" spans="1:3" ht="15" customHeight="1" x14ac:dyDescent="0.25">
      <c r="A93" s="7">
        <v>721293</v>
      </c>
      <c r="B93" s="8">
        <v>217750</v>
      </c>
      <c r="C93" s="8" t="s">
        <v>2373</v>
      </c>
    </row>
    <row r="94" spans="1:3" ht="15" customHeight="1" x14ac:dyDescent="0.25">
      <c r="A94" s="7">
        <v>710278</v>
      </c>
      <c r="B94" s="8">
        <v>217988</v>
      </c>
      <c r="C94" s="8" t="s">
        <v>2374</v>
      </c>
    </row>
    <row r="95" spans="1:3" ht="15" customHeight="1" x14ac:dyDescent="0.25">
      <c r="A95" s="7">
        <v>722453</v>
      </c>
      <c r="B95" s="8">
        <v>218200</v>
      </c>
      <c r="C95" s="8" t="s">
        <v>2375</v>
      </c>
    </row>
    <row r="96" spans="1:3" ht="15" customHeight="1" x14ac:dyDescent="0.25">
      <c r="A96" s="7">
        <v>629733</v>
      </c>
      <c r="B96" s="8">
        <v>217982</v>
      </c>
      <c r="C96" s="8" t="s">
        <v>2376</v>
      </c>
    </row>
    <row r="97" spans="1:4" ht="15" customHeight="1" x14ac:dyDescent="0.25">
      <c r="A97" s="7">
        <v>704492</v>
      </c>
      <c r="B97" s="8">
        <v>218172</v>
      </c>
      <c r="C97" s="8" t="s">
        <v>2377</v>
      </c>
    </row>
    <row r="98" spans="1:4" ht="15" customHeight="1" x14ac:dyDescent="0.25">
      <c r="A98" s="7">
        <v>701659</v>
      </c>
      <c r="B98" s="8">
        <v>218319</v>
      </c>
      <c r="C98" s="8" t="s">
        <v>2350</v>
      </c>
    </row>
    <row r="99" spans="1:4" ht="15" customHeight="1" x14ac:dyDescent="0.25">
      <c r="A99" s="7">
        <v>701668</v>
      </c>
      <c r="B99" s="8">
        <v>218319</v>
      </c>
      <c r="C99" s="8" t="s">
        <v>2350</v>
      </c>
    </row>
    <row r="100" spans="1:4" ht="15" customHeight="1" x14ac:dyDescent="0.25">
      <c r="A100" s="7">
        <v>721175</v>
      </c>
      <c r="B100" s="8">
        <v>218080</v>
      </c>
      <c r="C100" s="8" t="s">
        <v>2378</v>
      </c>
    </row>
    <row r="101" spans="1:4" ht="15" customHeight="1" x14ac:dyDescent="0.25">
      <c r="A101" s="7" t="s">
        <v>1939</v>
      </c>
      <c r="B101" s="8">
        <v>218325</v>
      </c>
      <c r="C101" s="8" t="s">
        <v>2379</v>
      </c>
    </row>
    <row r="102" spans="1:4" ht="15" customHeight="1" x14ac:dyDescent="0.25">
      <c r="A102" s="7" t="s">
        <v>1940</v>
      </c>
      <c r="B102" s="8">
        <v>218819</v>
      </c>
      <c r="C102" s="8" t="s">
        <v>2380</v>
      </c>
    </row>
    <row r="103" spans="1:4" ht="15" customHeight="1" x14ac:dyDescent="0.25">
      <c r="A103" s="7" t="s">
        <v>2381</v>
      </c>
      <c r="B103" s="8">
        <v>221615</v>
      </c>
      <c r="C103" s="8" t="s">
        <v>2382</v>
      </c>
    </row>
    <row r="104" spans="1:4" s="2" customFormat="1" ht="15" customHeight="1" x14ac:dyDescent="0.25">
      <c r="A104" s="9" t="s">
        <v>1941</v>
      </c>
      <c r="B104" s="3">
        <v>219705</v>
      </c>
      <c r="C104" s="3" t="s">
        <v>2383</v>
      </c>
      <c r="D104" s="5"/>
    </row>
    <row r="105" spans="1:4" ht="15" customHeight="1" x14ac:dyDescent="0.25">
      <c r="A105" s="7" t="s">
        <v>880</v>
      </c>
      <c r="B105" s="8">
        <v>218001</v>
      </c>
      <c r="C105" s="8" t="s">
        <v>2370</v>
      </c>
    </row>
    <row r="106" spans="1:4" ht="15" customHeight="1" x14ac:dyDescent="0.25">
      <c r="A106" s="7" t="s">
        <v>775</v>
      </c>
      <c r="B106" s="8">
        <v>218122</v>
      </c>
      <c r="C106" s="8" t="s">
        <v>2384</v>
      </c>
    </row>
    <row r="107" spans="1:4" ht="15" customHeight="1" x14ac:dyDescent="0.25">
      <c r="A107" s="7" t="s">
        <v>776</v>
      </c>
      <c r="B107" s="8">
        <v>218122</v>
      </c>
      <c r="C107" s="8" t="s">
        <v>2384</v>
      </c>
    </row>
    <row r="108" spans="1:4" ht="15" customHeight="1" x14ac:dyDescent="0.25">
      <c r="A108" s="7" t="s">
        <v>1942</v>
      </c>
      <c r="B108" s="8">
        <v>218286</v>
      </c>
      <c r="C108" s="8" t="s">
        <v>2385</v>
      </c>
    </row>
    <row r="109" spans="1:4" ht="15" customHeight="1" x14ac:dyDescent="0.25">
      <c r="A109" s="7" t="s">
        <v>1943</v>
      </c>
      <c r="B109" s="8">
        <v>221499</v>
      </c>
      <c r="C109" s="8" t="s">
        <v>2386</v>
      </c>
    </row>
    <row r="110" spans="1:4" ht="15" customHeight="1" x14ac:dyDescent="0.25">
      <c r="A110" s="7" t="s">
        <v>1944</v>
      </c>
      <c r="B110" s="8">
        <v>218644</v>
      </c>
      <c r="C110" s="8" t="s">
        <v>2387</v>
      </c>
    </row>
    <row r="111" spans="1:4" s="2" customFormat="1" ht="15" customHeight="1" x14ac:dyDescent="0.25">
      <c r="A111" s="9" t="s">
        <v>1945</v>
      </c>
      <c r="B111" s="3">
        <v>220042</v>
      </c>
      <c r="C111" s="3" t="s">
        <v>2388</v>
      </c>
      <c r="D111" s="5"/>
    </row>
    <row r="112" spans="1:4" ht="15" customHeight="1" x14ac:dyDescent="0.25">
      <c r="A112" s="7" t="s">
        <v>1946</v>
      </c>
      <c r="B112" s="8">
        <v>218819</v>
      </c>
      <c r="C112" s="8" t="s">
        <v>2380</v>
      </c>
    </row>
    <row r="113" spans="1:3" ht="15" customHeight="1" x14ac:dyDescent="0.25">
      <c r="A113" s="7" t="s">
        <v>1947</v>
      </c>
      <c r="B113" s="8">
        <v>219703</v>
      </c>
      <c r="C113" s="8" t="s">
        <v>2389</v>
      </c>
    </row>
    <row r="114" spans="1:3" ht="15" customHeight="1" x14ac:dyDescent="0.25">
      <c r="A114" s="7" t="s">
        <v>1639</v>
      </c>
      <c r="B114" s="8">
        <v>218088</v>
      </c>
      <c r="C114" s="8" t="s">
        <v>2390</v>
      </c>
    </row>
    <row r="115" spans="1:3" ht="15" customHeight="1" x14ac:dyDescent="0.25">
      <c r="A115" s="7" t="s">
        <v>1244</v>
      </c>
      <c r="B115" s="8">
        <v>218757</v>
      </c>
      <c r="C115" s="8" t="s">
        <v>2391</v>
      </c>
    </row>
    <row r="116" spans="1:3" ht="15" customHeight="1" x14ac:dyDescent="0.25">
      <c r="A116" s="7" t="s">
        <v>1948</v>
      </c>
      <c r="B116" s="8">
        <v>219420</v>
      </c>
      <c r="C116" s="8" t="s">
        <v>2392</v>
      </c>
    </row>
    <row r="117" spans="1:3" ht="15" customHeight="1" x14ac:dyDescent="0.25">
      <c r="A117" s="7" t="s">
        <v>778</v>
      </c>
      <c r="B117" s="8">
        <v>217814</v>
      </c>
      <c r="C117" s="8" t="s">
        <v>2393</v>
      </c>
    </row>
    <row r="118" spans="1:3" ht="15" customHeight="1" x14ac:dyDescent="0.25">
      <c r="A118" s="7" t="s">
        <v>697</v>
      </c>
      <c r="B118" s="8">
        <v>218094</v>
      </c>
      <c r="C118" s="8" t="s">
        <v>2394</v>
      </c>
    </row>
    <row r="119" spans="1:3" ht="15" customHeight="1" x14ac:dyDescent="0.25">
      <c r="A119" s="7" t="s">
        <v>1949</v>
      </c>
      <c r="B119" s="8">
        <v>218286</v>
      </c>
      <c r="C119" s="8" t="s">
        <v>2385</v>
      </c>
    </row>
    <row r="120" spans="1:3" ht="15" customHeight="1" x14ac:dyDescent="0.25">
      <c r="A120" s="7" t="s">
        <v>774</v>
      </c>
      <c r="B120" s="8">
        <v>218122</v>
      </c>
      <c r="C120" s="8" t="s">
        <v>2384</v>
      </c>
    </row>
    <row r="121" spans="1:3" ht="15" customHeight="1" x14ac:dyDescent="0.25">
      <c r="A121" s="7" t="s">
        <v>2215</v>
      </c>
      <c r="B121" s="8">
        <v>218059</v>
      </c>
      <c r="C121" s="8" t="s">
        <v>2395</v>
      </c>
    </row>
    <row r="122" spans="1:3" ht="15" customHeight="1" x14ac:dyDescent="0.25">
      <c r="A122" s="7" t="s">
        <v>764</v>
      </c>
      <c r="B122" s="8">
        <v>218325</v>
      </c>
      <c r="C122" s="8" t="s">
        <v>2379</v>
      </c>
    </row>
    <row r="123" spans="1:3" ht="15" customHeight="1" x14ac:dyDescent="0.25">
      <c r="A123" s="7" t="s">
        <v>671</v>
      </c>
      <c r="B123" s="8">
        <v>217777</v>
      </c>
      <c r="C123" s="8" t="s">
        <v>2396</v>
      </c>
    </row>
    <row r="124" spans="1:3" ht="15" customHeight="1" x14ac:dyDescent="0.25">
      <c r="A124" s="7" t="s">
        <v>1950</v>
      </c>
      <c r="B124" s="8">
        <v>221375</v>
      </c>
      <c r="C124" s="8" t="s">
        <v>2397</v>
      </c>
    </row>
    <row r="125" spans="1:3" ht="15" customHeight="1" x14ac:dyDescent="0.25">
      <c r="A125" s="7" t="s">
        <v>1951</v>
      </c>
      <c r="B125" s="8">
        <v>217814</v>
      </c>
      <c r="C125" s="8" t="s">
        <v>2393</v>
      </c>
    </row>
    <row r="126" spans="1:3" ht="15" customHeight="1" x14ac:dyDescent="0.25">
      <c r="A126" s="7" t="s">
        <v>1654</v>
      </c>
      <c r="B126" s="8">
        <v>219136</v>
      </c>
      <c r="C126" s="8" t="s">
        <v>2398</v>
      </c>
    </row>
    <row r="127" spans="1:3" ht="15" customHeight="1" x14ac:dyDescent="0.25">
      <c r="A127" s="7" t="s">
        <v>1952</v>
      </c>
      <c r="B127" s="8">
        <v>219554</v>
      </c>
      <c r="C127" s="8" t="s">
        <v>2399</v>
      </c>
    </row>
    <row r="128" spans="1:3" ht="15" customHeight="1" x14ac:dyDescent="0.25">
      <c r="A128" s="7" t="s">
        <v>1953</v>
      </c>
      <c r="B128" s="8">
        <v>221375</v>
      </c>
      <c r="C128" s="8" t="s">
        <v>2397</v>
      </c>
    </row>
    <row r="129" spans="1:4" ht="15" customHeight="1" x14ac:dyDescent="0.25">
      <c r="A129" s="7" t="s">
        <v>729</v>
      </c>
      <c r="B129" s="8">
        <v>218109</v>
      </c>
      <c r="C129" s="8" t="s">
        <v>2324</v>
      </c>
    </row>
    <row r="130" spans="1:4" ht="15" customHeight="1" x14ac:dyDescent="0.25">
      <c r="A130" s="7" t="s">
        <v>1954</v>
      </c>
      <c r="B130" s="8">
        <v>218346</v>
      </c>
      <c r="C130" s="8" t="s">
        <v>2400</v>
      </c>
    </row>
    <row r="131" spans="1:4" ht="15" customHeight="1" x14ac:dyDescent="0.25">
      <c r="A131" s="7" t="s">
        <v>732</v>
      </c>
      <c r="B131" s="8">
        <v>218110</v>
      </c>
      <c r="C131" s="8" t="s">
        <v>2401</v>
      </c>
    </row>
    <row r="132" spans="1:4" ht="15" customHeight="1" x14ac:dyDescent="0.25">
      <c r="A132" s="7" t="s">
        <v>1955</v>
      </c>
      <c r="B132" s="8">
        <v>218113</v>
      </c>
      <c r="C132" s="8" t="s">
        <v>2333</v>
      </c>
    </row>
    <row r="133" spans="1:4" ht="15" customHeight="1" x14ac:dyDescent="0.25">
      <c r="A133" s="7" t="s">
        <v>1956</v>
      </c>
      <c r="B133" s="8">
        <v>220043</v>
      </c>
      <c r="C133" s="8" t="s">
        <v>2402</v>
      </c>
    </row>
    <row r="134" spans="1:4" ht="15" customHeight="1" x14ac:dyDescent="0.25">
      <c r="A134" s="7" t="s">
        <v>743</v>
      </c>
      <c r="B134" s="8">
        <v>218113</v>
      </c>
      <c r="C134" s="8" t="s">
        <v>2333</v>
      </c>
    </row>
    <row r="135" spans="1:4" ht="15" customHeight="1" x14ac:dyDescent="0.25">
      <c r="A135" s="7" t="s">
        <v>1957</v>
      </c>
      <c r="B135" s="8">
        <v>218819</v>
      </c>
      <c r="C135" s="8" t="s">
        <v>2380</v>
      </c>
    </row>
    <row r="136" spans="1:4" ht="15" customHeight="1" x14ac:dyDescent="0.25">
      <c r="A136" s="7" t="s">
        <v>2403</v>
      </c>
      <c r="B136" s="8">
        <v>218819</v>
      </c>
      <c r="C136" s="8" t="s">
        <v>2380</v>
      </c>
    </row>
    <row r="137" spans="1:4" ht="15" customHeight="1" x14ac:dyDescent="0.25">
      <c r="A137" s="7" t="s">
        <v>1958</v>
      </c>
      <c r="B137" s="8">
        <v>218189</v>
      </c>
      <c r="C137" s="8" t="s">
        <v>2404</v>
      </c>
    </row>
    <row r="138" spans="1:4" ht="15" customHeight="1" x14ac:dyDescent="0.25">
      <c r="A138" s="7" t="s">
        <v>1959</v>
      </c>
      <c r="B138" s="8">
        <v>220176</v>
      </c>
      <c r="C138" s="8" t="s">
        <v>2405</v>
      </c>
    </row>
    <row r="139" spans="1:4" ht="15" customHeight="1" x14ac:dyDescent="0.25">
      <c r="A139" s="7" t="s">
        <v>1960</v>
      </c>
      <c r="B139" s="8">
        <v>218819</v>
      </c>
      <c r="C139" s="8" t="s">
        <v>2380</v>
      </c>
    </row>
    <row r="140" spans="1:4" ht="15" customHeight="1" x14ac:dyDescent="0.25">
      <c r="A140" s="7" t="s">
        <v>1570</v>
      </c>
      <c r="B140" s="8">
        <v>218937</v>
      </c>
      <c r="C140" s="8" t="s">
        <v>2406</v>
      </c>
    </row>
    <row r="141" spans="1:4" ht="15" customHeight="1" x14ac:dyDescent="0.25">
      <c r="A141" s="7" t="s">
        <v>1961</v>
      </c>
      <c r="B141" s="8">
        <v>221541</v>
      </c>
      <c r="C141" s="8" t="s">
        <v>2407</v>
      </c>
    </row>
    <row r="142" spans="1:4" ht="15" customHeight="1" x14ac:dyDescent="0.25">
      <c r="A142" s="7" t="s">
        <v>1135</v>
      </c>
      <c r="B142" s="8">
        <v>218344</v>
      </c>
      <c r="C142" s="8" t="s">
        <v>2408</v>
      </c>
    </row>
    <row r="143" spans="1:4" ht="15" customHeight="1" x14ac:dyDescent="0.25">
      <c r="A143" s="7" t="s">
        <v>1735</v>
      </c>
      <c r="B143" s="8">
        <v>220369</v>
      </c>
      <c r="C143" s="8" t="s">
        <v>2409</v>
      </c>
    </row>
    <row r="144" spans="1:4" s="2" customFormat="1" ht="15" customHeight="1" x14ac:dyDescent="0.25">
      <c r="A144" s="9" t="s">
        <v>720</v>
      </c>
      <c r="B144" s="3">
        <v>218106</v>
      </c>
      <c r="C144" s="3" t="s">
        <v>2410</v>
      </c>
      <c r="D144" s="5"/>
    </row>
    <row r="145" spans="1:4" ht="15" customHeight="1" x14ac:dyDescent="0.25">
      <c r="A145" s="7" t="s">
        <v>1461</v>
      </c>
      <c r="B145" s="8">
        <v>218888</v>
      </c>
      <c r="C145" s="8" t="s">
        <v>2411</v>
      </c>
    </row>
    <row r="146" spans="1:4" ht="15" customHeight="1" x14ac:dyDescent="0.25">
      <c r="A146" s="7" t="s">
        <v>782</v>
      </c>
      <c r="B146" s="8">
        <v>218128</v>
      </c>
      <c r="C146" s="8" t="s">
        <v>2412</v>
      </c>
    </row>
    <row r="147" spans="1:4" ht="15" customHeight="1" x14ac:dyDescent="0.25">
      <c r="A147" s="7" t="s">
        <v>1572</v>
      </c>
      <c r="B147" s="8">
        <v>217827</v>
      </c>
      <c r="C147" s="8" t="s">
        <v>2413</v>
      </c>
    </row>
    <row r="148" spans="1:4" ht="15" customHeight="1" x14ac:dyDescent="0.25">
      <c r="A148" s="7" t="s">
        <v>1242</v>
      </c>
      <c r="B148" s="8">
        <v>217955</v>
      </c>
      <c r="C148" s="8" t="s">
        <v>2414</v>
      </c>
    </row>
    <row r="149" spans="1:4" ht="15" customHeight="1" x14ac:dyDescent="0.25">
      <c r="A149" s="7" t="s">
        <v>1141</v>
      </c>
      <c r="B149" s="8">
        <v>218262</v>
      </c>
      <c r="C149" s="8" t="s">
        <v>2415</v>
      </c>
    </row>
    <row r="150" spans="1:4" ht="15" customHeight="1" x14ac:dyDescent="0.25">
      <c r="A150" s="7" t="s">
        <v>1962</v>
      </c>
      <c r="B150" s="8">
        <v>218262</v>
      </c>
      <c r="C150" s="8" t="s">
        <v>2415</v>
      </c>
    </row>
    <row r="151" spans="1:4" ht="15" customHeight="1" x14ac:dyDescent="0.25">
      <c r="A151" s="7" t="s">
        <v>1963</v>
      </c>
      <c r="B151" s="8">
        <v>218509</v>
      </c>
      <c r="C151" s="8" t="s">
        <v>2416</v>
      </c>
    </row>
    <row r="152" spans="1:4" s="2" customFormat="1" ht="15" customHeight="1" x14ac:dyDescent="0.25">
      <c r="A152" s="9" t="s">
        <v>1475</v>
      </c>
      <c r="B152" s="3">
        <v>218931</v>
      </c>
      <c r="C152" s="3" t="s">
        <v>2417</v>
      </c>
      <c r="D152" s="5"/>
    </row>
    <row r="153" spans="1:4" ht="15" customHeight="1" x14ac:dyDescent="0.25">
      <c r="A153" s="7" t="s">
        <v>615</v>
      </c>
      <c r="B153" s="8">
        <v>218009</v>
      </c>
      <c r="C153" s="8" t="s">
        <v>2418</v>
      </c>
    </row>
    <row r="154" spans="1:4" ht="15" customHeight="1" x14ac:dyDescent="0.25">
      <c r="A154" s="7" t="s">
        <v>1964</v>
      </c>
      <c r="B154" s="8">
        <v>221419</v>
      </c>
      <c r="C154" s="8" t="s">
        <v>2419</v>
      </c>
    </row>
    <row r="155" spans="1:4" ht="15" customHeight="1" x14ac:dyDescent="0.25">
      <c r="A155" s="7" t="s">
        <v>1142</v>
      </c>
      <c r="B155" s="8">
        <v>218262</v>
      </c>
      <c r="C155" s="8" t="s">
        <v>2415</v>
      </c>
    </row>
    <row r="156" spans="1:4" ht="15" customHeight="1" x14ac:dyDescent="0.25">
      <c r="A156" s="7" t="s">
        <v>1302</v>
      </c>
      <c r="B156" s="8">
        <v>218286</v>
      </c>
      <c r="C156" s="8" t="s">
        <v>2385</v>
      </c>
    </row>
    <row r="157" spans="1:4" ht="15" customHeight="1" x14ac:dyDescent="0.25">
      <c r="A157" s="7" t="s">
        <v>1125</v>
      </c>
      <c r="B157" s="8">
        <v>218113</v>
      </c>
      <c r="C157" s="8" t="s">
        <v>2333</v>
      </c>
    </row>
    <row r="158" spans="1:4" ht="15" customHeight="1" x14ac:dyDescent="0.25">
      <c r="A158" s="7" t="s">
        <v>1511</v>
      </c>
      <c r="B158" s="8">
        <v>219132</v>
      </c>
      <c r="C158" s="8" t="s">
        <v>2420</v>
      </c>
    </row>
    <row r="159" spans="1:4" ht="15" customHeight="1" x14ac:dyDescent="0.25">
      <c r="A159" s="7" t="s">
        <v>1965</v>
      </c>
      <c r="B159" s="8">
        <v>221362</v>
      </c>
      <c r="C159" s="8" t="s">
        <v>2421</v>
      </c>
    </row>
    <row r="160" spans="1:4" ht="15" customHeight="1" x14ac:dyDescent="0.25">
      <c r="A160" s="7" t="s">
        <v>1966</v>
      </c>
      <c r="B160" s="8">
        <v>220526</v>
      </c>
      <c r="C160" s="8" t="s">
        <v>2422</v>
      </c>
    </row>
    <row r="161" spans="1:4" ht="15" customHeight="1" x14ac:dyDescent="0.25">
      <c r="A161" s="7" t="s">
        <v>1574</v>
      </c>
      <c r="B161" s="8">
        <v>218898</v>
      </c>
      <c r="C161" s="8" t="s">
        <v>2423</v>
      </c>
    </row>
    <row r="162" spans="1:4" s="2" customFormat="1" ht="15" customHeight="1" x14ac:dyDescent="0.25">
      <c r="A162" s="9" t="s">
        <v>1575</v>
      </c>
      <c r="B162" s="3">
        <v>219134</v>
      </c>
      <c r="C162" s="3" t="s">
        <v>2424</v>
      </c>
      <c r="D162" s="5"/>
    </row>
    <row r="163" spans="1:4" ht="15" customHeight="1" x14ac:dyDescent="0.25">
      <c r="A163" s="7" t="s">
        <v>1114</v>
      </c>
      <c r="B163" s="8">
        <v>218274</v>
      </c>
      <c r="C163" s="8" t="s">
        <v>2425</v>
      </c>
    </row>
    <row r="164" spans="1:4" ht="15" customHeight="1" x14ac:dyDescent="0.25">
      <c r="A164" s="7" t="s">
        <v>1499</v>
      </c>
      <c r="B164" s="8">
        <v>218819</v>
      </c>
      <c r="C164" s="8" t="s">
        <v>2380</v>
      </c>
    </row>
    <row r="165" spans="1:4" ht="15" customHeight="1" x14ac:dyDescent="0.25">
      <c r="A165" s="7" t="s">
        <v>1967</v>
      </c>
      <c r="B165" s="8">
        <v>220889</v>
      </c>
      <c r="C165" s="8" t="s">
        <v>2426</v>
      </c>
    </row>
    <row r="166" spans="1:4" ht="15" customHeight="1" x14ac:dyDescent="0.25">
      <c r="A166" s="7" t="s">
        <v>1129</v>
      </c>
      <c r="B166" s="8">
        <v>218129</v>
      </c>
      <c r="C166" s="8" t="s">
        <v>2427</v>
      </c>
    </row>
    <row r="167" spans="1:4" ht="15" customHeight="1" x14ac:dyDescent="0.25">
      <c r="A167" s="7" t="s">
        <v>1968</v>
      </c>
      <c r="B167" s="8">
        <v>220370</v>
      </c>
      <c r="C167" s="8" t="s">
        <v>2428</v>
      </c>
    </row>
    <row r="168" spans="1:4" ht="15" customHeight="1" x14ac:dyDescent="0.25">
      <c r="A168" s="7" t="s">
        <v>1969</v>
      </c>
      <c r="B168" s="8">
        <v>219350</v>
      </c>
      <c r="C168" s="8" t="s">
        <v>2429</v>
      </c>
    </row>
    <row r="169" spans="1:4" ht="15" customHeight="1" x14ac:dyDescent="0.25">
      <c r="A169" s="7" t="s">
        <v>1303</v>
      </c>
      <c r="B169" s="8">
        <v>218734</v>
      </c>
      <c r="C169" s="8" t="s">
        <v>2430</v>
      </c>
    </row>
    <row r="170" spans="1:4" ht="15" customHeight="1" x14ac:dyDescent="0.25">
      <c r="A170" s="7" t="s">
        <v>1970</v>
      </c>
      <c r="B170" s="8">
        <v>220860</v>
      </c>
      <c r="C170" s="8" t="s">
        <v>2431</v>
      </c>
    </row>
    <row r="171" spans="1:4" ht="15" customHeight="1" x14ac:dyDescent="0.25">
      <c r="A171" s="7" t="s">
        <v>841</v>
      </c>
      <c r="B171" s="8">
        <v>218184</v>
      </c>
      <c r="C171" s="8" t="s">
        <v>2432</v>
      </c>
    </row>
    <row r="172" spans="1:4" ht="15" customHeight="1" x14ac:dyDescent="0.25">
      <c r="A172" s="7" t="s">
        <v>1971</v>
      </c>
      <c r="B172" s="8">
        <v>221000</v>
      </c>
      <c r="C172" s="8" t="s">
        <v>2433</v>
      </c>
    </row>
    <row r="173" spans="1:4" ht="15" customHeight="1" x14ac:dyDescent="0.25">
      <c r="A173" s="7" t="s">
        <v>916</v>
      </c>
      <c r="B173" s="8">
        <v>217729</v>
      </c>
      <c r="C173" s="8" t="s">
        <v>2434</v>
      </c>
    </row>
    <row r="174" spans="1:4" ht="15" customHeight="1" x14ac:dyDescent="0.25">
      <c r="A174" s="7" t="s">
        <v>2435</v>
      </c>
      <c r="B174" s="8">
        <v>218286</v>
      </c>
      <c r="C174" s="8" t="s">
        <v>2385</v>
      </c>
    </row>
    <row r="175" spans="1:4" ht="15" customHeight="1" x14ac:dyDescent="0.25">
      <c r="A175" s="7" t="s">
        <v>628</v>
      </c>
      <c r="B175" s="8">
        <v>218340</v>
      </c>
      <c r="C175" s="8" t="s">
        <v>2436</v>
      </c>
    </row>
    <row r="176" spans="1:4" ht="15" customHeight="1" x14ac:dyDescent="0.25">
      <c r="A176" s="7" t="s">
        <v>1576</v>
      </c>
      <c r="B176" s="8">
        <v>217827</v>
      </c>
      <c r="C176" s="8" t="s">
        <v>2413</v>
      </c>
    </row>
    <row r="177" spans="1:4" ht="15" customHeight="1" x14ac:dyDescent="0.25">
      <c r="A177" s="7" t="s">
        <v>631</v>
      </c>
      <c r="B177" s="8">
        <v>218103</v>
      </c>
      <c r="C177" s="8" t="s">
        <v>2437</v>
      </c>
    </row>
    <row r="178" spans="1:4" ht="15" customHeight="1" x14ac:dyDescent="0.25">
      <c r="A178" s="7" t="s">
        <v>873</v>
      </c>
      <c r="B178" s="8">
        <v>218023</v>
      </c>
      <c r="C178" s="8" t="s">
        <v>2438</v>
      </c>
    </row>
    <row r="179" spans="1:4" ht="15" customHeight="1" x14ac:dyDescent="0.25">
      <c r="A179" s="7" t="s">
        <v>1187</v>
      </c>
      <c r="B179" s="8">
        <v>218158</v>
      </c>
      <c r="C179" s="8" t="s">
        <v>2439</v>
      </c>
    </row>
    <row r="180" spans="1:4" ht="15" customHeight="1" x14ac:dyDescent="0.25">
      <c r="A180" s="7" t="s">
        <v>644</v>
      </c>
      <c r="B180" s="8">
        <v>218106</v>
      </c>
      <c r="C180" s="8" t="s">
        <v>2410</v>
      </c>
    </row>
    <row r="181" spans="1:4" ht="15" customHeight="1" x14ac:dyDescent="0.25">
      <c r="A181" s="7" t="s">
        <v>1972</v>
      </c>
      <c r="B181" s="8">
        <v>220999</v>
      </c>
      <c r="C181" s="8" t="s">
        <v>2440</v>
      </c>
    </row>
    <row r="182" spans="1:4" ht="15" customHeight="1" x14ac:dyDescent="0.25">
      <c r="A182" s="7" t="s">
        <v>1577</v>
      </c>
      <c r="B182" s="8">
        <v>217814</v>
      </c>
      <c r="C182" s="8" t="s">
        <v>2393</v>
      </c>
    </row>
    <row r="183" spans="1:4" ht="15" customHeight="1" x14ac:dyDescent="0.25">
      <c r="A183" s="7" t="s">
        <v>1973</v>
      </c>
      <c r="B183" s="8">
        <v>218213</v>
      </c>
      <c r="C183" s="8" t="s">
        <v>2441</v>
      </c>
    </row>
    <row r="184" spans="1:4" ht="15" customHeight="1" x14ac:dyDescent="0.25">
      <c r="A184" s="7" t="s">
        <v>1304</v>
      </c>
      <c r="B184" s="8">
        <v>218339</v>
      </c>
      <c r="C184" s="8" t="s">
        <v>2442</v>
      </c>
    </row>
    <row r="185" spans="1:4" ht="15" customHeight="1" x14ac:dyDescent="0.25">
      <c r="A185" s="7" t="s">
        <v>1974</v>
      </c>
      <c r="B185" s="8">
        <v>217479</v>
      </c>
      <c r="C185" s="8" t="s">
        <v>2443</v>
      </c>
    </row>
    <row r="186" spans="1:4" ht="15" customHeight="1" x14ac:dyDescent="0.25">
      <c r="A186" s="7" t="s">
        <v>1476</v>
      </c>
      <c r="B186" s="8">
        <v>218269</v>
      </c>
      <c r="C186" s="8" t="s">
        <v>2444</v>
      </c>
    </row>
    <row r="187" spans="1:4" s="2" customFormat="1" ht="15" customHeight="1" x14ac:dyDescent="0.25">
      <c r="A187" s="9" t="s">
        <v>1113</v>
      </c>
      <c r="B187" s="3">
        <v>218023</v>
      </c>
      <c r="C187" s="3" t="s">
        <v>2438</v>
      </c>
      <c r="D187" s="5"/>
    </row>
    <row r="188" spans="1:4" ht="15" customHeight="1" x14ac:dyDescent="0.25">
      <c r="A188" s="7" t="s">
        <v>1578</v>
      </c>
      <c r="B188" s="8">
        <v>219174</v>
      </c>
      <c r="C188" s="8" t="s">
        <v>2445</v>
      </c>
    </row>
    <row r="189" spans="1:4" ht="15" customHeight="1" x14ac:dyDescent="0.25">
      <c r="A189" s="7" t="s">
        <v>871</v>
      </c>
      <c r="B189" s="8">
        <v>218015</v>
      </c>
      <c r="C189" s="8" t="s">
        <v>2446</v>
      </c>
    </row>
    <row r="190" spans="1:4" ht="15" customHeight="1" x14ac:dyDescent="0.25">
      <c r="A190" s="7" t="s">
        <v>1975</v>
      </c>
      <c r="B190" s="8">
        <v>218188</v>
      </c>
      <c r="C190" s="8" t="s">
        <v>2447</v>
      </c>
    </row>
    <row r="191" spans="1:4" ht="15" customHeight="1" x14ac:dyDescent="0.25">
      <c r="A191" s="7" t="s">
        <v>1976</v>
      </c>
      <c r="B191" s="8">
        <v>218113</v>
      </c>
      <c r="C191" s="8" t="s">
        <v>2333</v>
      </c>
    </row>
    <row r="192" spans="1:4" ht="15" customHeight="1" x14ac:dyDescent="0.25">
      <c r="A192" s="7" t="s">
        <v>728</v>
      </c>
      <c r="B192" s="8">
        <v>218109</v>
      </c>
      <c r="C192" s="8" t="s">
        <v>2324</v>
      </c>
    </row>
    <row r="193" spans="1:4" ht="15" customHeight="1" x14ac:dyDescent="0.25">
      <c r="A193" s="7" t="s">
        <v>1148</v>
      </c>
      <c r="B193" s="8">
        <v>218273</v>
      </c>
      <c r="C193" s="8" t="s">
        <v>2448</v>
      </c>
    </row>
    <row r="194" spans="1:4" ht="15" customHeight="1" x14ac:dyDescent="0.25">
      <c r="A194" s="7" t="s">
        <v>1977</v>
      </c>
      <c r="B194" s="8">
        <v>218124</v>
      </c>
      <c r="C194" s="8" t="s">
        <v>2449</v>
      </c>
    </row>
    <row r="195" spans="1:4" ht="15" customHeight="1" x14ac:dyDescent="0.25">
      <c r="A195" s="7" t="s">
        <v>1305</v>
      </c>
      <c r="B195" s="8">
        <v>218250</v>
      </c>
      <c r="C195" s="8" t="s">
        <v>2450</v>
      </c>
    </row>
    <row r="196" spans="1:4" ht="15" customHeight="1" x14ac:dyDescent="0.25">
      <c r="A196" s="7" t="s">
        <v>835</v>
      </c>
      <c r="B196" s="8">
        <v>218177</v>
      </c>
      <c r="C196" s="8" t="s">
        <v>2451</v>
      </c>
    </row>
    <row r="197" spans="1:4" ht="15" customHeight="1" x14ac:dyDescent="0.25">
      <c r="A197" s="7" t="s">
        <v>611</v>
      </c>
      <c r="B197" s="8">
        <v>217990</v>
      </c>
      <c r="C197" s="8" t="s">
        <v>2452</v>
      </c>
    </row>
    <row r="198" spans="1:4" ht="15" customHeight="1" x14ac:dyDescent="0.25">
      <c r="A198" s="7" t="s">
        <v>1978</v>
      </c>
      <c r="B198" s="8">
        <v>220367</v>
      </c>
      <c r="C198" s="8" t="s">
        <v>2453</v>
      </c>
    </row>
    <row r="199" spans="1:4" ht="15" customHeight="1" x14ac:dyDescent="0.25">
      <c r="A199" s="7" t="s">
        <v>948</v>
      </c>
      <c r="B199" s="8">
        <v>217990</v>
      </c>
      <c r="C199" s="8" t="s">
        <v>2452</v>
      </c>
    </row>
    <row r="200" spans="1:4" ht="15" customHeight="1" x14ac:dyDescent="0.25">
      <c r="A200" s="7" t="s">
        <v>950</v>
      </c>
      <c r="B200" s="8">
        <v>217990</v>
      </c>
      <c r="C200" s="8" t="s">
        <v>2452</v>
      </c>
    </row>
    <row r="201" spans="1:4" ht="15" customHeight="1" x14ac:dyDescent="0.25">
      <c r="A201" s="7" t="s">
        <v>1240</v>
      </c>
      <c r="B201" s="8">
        <v>218683</v>
      </c>
      <c r="C201" s="8" t="s">
        <v>2454</v>
      </c>
    </row>
    <row r="202" spans="1:4" ht="15" customHeight="1" x14ac:dyDescent="0.25">
      <c r="A202" s="7" t="s">
        <v>613</v>
      </c>
      <c r="B202" s="8">
        <v>217990</v>
      </c>
      <c r="C202" s="8" t="s">
        <v>2452</v>
      </c>
    </row>
    <row r="203" spans="1:4" ht="15" customHeight="1" x14ac:dyDescent="0.25">
      <c r="A203" s="7" t="s">
        <v>1250</v>
      </c>
      <c r="B203" s="8">
        <v>218393</v>
      </c>
      <c r="C203" s="8" t="s">
        <v>2455</v>
      </c>
    </row>
    <row r="204" spans="1:4" ht="15" customHeight="1" x14ac:dyDescent="0.25">
      <c r="A204" s="7" t="s">
        <v>1979</v>
      </c>
      <c r="B204" s="8">
        <v>218408</v>
      </c>
      <c r="C204" s="8" t="s">
        <v>2456</v>
      </c>
    </row>
    <row r="205" spans="1:4" s="2" customFormat="1" ht="15" customHeight="1" x14ac:dyDescent="0.25">
      <c r="A205" s="9" t="s">
        <v>1306</v>
      </c>
      <c r="B205" s="3">
        <v>218408</v>
      </c>
      <c r="C205" s="3" t="s">
        <v>2456</v>
      </c>
      <c r="D205" s="5"/>
    </row>
    <row r="206" spans="1:4" ht="15" customHeight="1" x14ac:dyDescent="0.25">
      <c r="A206" s="7" t="s">
        <v>1254</v>
      </c>
      <c r="B206" s="8">
        <v>218644</v>
      </c>
      <c r="C206" s="8" t="s">
        <v>2387</v>
      </c>
    </row>
    <row r="207" spans="1:4" ht="15" customHeight="1" x14ac:dyDescent="0.25">
      <c r="A207" s="7" t="s">
        <v>1655</v>
      </c>
      <c r="B207" s="8">
        <v>219431</v>
      </c>
      <c r="C207" s="8" t="s">
        <v>2457</v>
      </c>
    </row>
    <row r="208" spans="1:4" ht="15" customHeight="1" x14ac:dyDescent="0.25">
      <c r="A208" s="7" t="s">
        <v>949</v>
      </c>
      <c r="B208" s="8">
        <v>217990</v>
      </c>
      <c r="C208" s="8" t="s">
        <v>2452</v>
      </c>
    </row>
    <row r="209" spans="1:3" ht="15" customHeight="1" x14ac:dyDescent="0.25">
      <c r="A209" s="7" t="s">
        <v>1455</v>
      </c>
      <c r="B209" s="8">
        <v>218819</v>
      </c>
      <c r="C209" s="8" t="s">
        <v>2380</v>
      </c>
    </row>
    <row r="210" spans="1:3" ht="15" customHeight="1" x14ac:dyDescent="0.25">
      <c r="A210" s="7" t="s">
        <v>1490</v>
      </c>
      <c r="B210" s="8">
        <v>218819</v>
      </c>
      <c r="C210" s="8" t="s">
        <v>2380</v>
      </c>
    </row>
    <row r="211" spans="1:3" ht="15" customHeight="1" x14ac:dyDescent="0.25">
      <c r="A211" s="7" t="s">
        <v>2458</v>
      </c>
      <c r="B211" s="8">
        <v>221529</v>
      </c>
      <c r="C211" s="8" t="s">
        <v>2459</v>
      </c>
    </row>
    <row r="212" spans="1:3" ht="15" customHeight="1" x14ac:dyDescent="0.25">
      <c r="A212" s="7" t="s">
        <v>612</v>
      </c>
      <c r="B212" s="8">
        <v>217990</v>
      </c>
      <c r="C212" s="8" t="s">
        <v>2452</v>
      </c>
    </row>
    <row r="213" spans="1:3" ht="15" customHeight="1" x14ac:dyDescent="0.25">
      <c r="A213" s="7" t="s">
        <v>1980</v>
      </c>
      <c r="B213" s="8">
        <v>221505</v>
      </c>
      <c r="C213" s="8" t="s">
        <v>2460</v>
      </c>
    </row>
    <row r="214" spans="1:3" ht="15" customHeight="1" x14ac:dyDescent="0.25">
      <c r="A214" s="7" t="s">
        <v>872</v>
      </c>
      <c r="B214" s="8">
        <v>218023</v>
      </c>
      <c r="C214" s="8" t="s">
        <v>2438</v>
      </c>
    </row>
    <row r="215" spans="1:3" ht="15" customHeight="1" x14ac:dyDescent="0.25">
      <c r="A215" s="7" t="s">
        <v>647</v>
      </c>
      <c r="B215" s="8">
        <v>218109</v>
      </c>
      <c r="C215" s="8" t="s">
        <v>2324</v>
      </c>
    </row>
    <row r="216" spans="1:3" ht="15" customHeight="1" x14ac:dyDescent="0.25">
      <c r="A216" s="7" t="s">
        <v>654</v>
      </c>
      <c r="B216" s="8">
        <v>218109</v>
      </c>
      <c r="C216" s="8" t="s">
        <v>2324</v>
      </c>
    </row>
    <row r="217" spans="1:3" ht="15" customHeight="1" x14ac:dyDescent="0.25">
      <c r="A217" s="7" t="s">
        <v>881</v>
      </c>
      <c r="B217" s="8">
        <v>218001</v>
      </c>
      <c r="C217" s="8" t="s">
        <v>2370</v>
      </c>
    </row>
    <row r="218" spans="1:3" ht="15" customHeight="1" x14ac:dyDescent="0.25">
      <c r="A218" s="7" t="s">
        <v>1981</v>
      </c>
      <c r="B218" s="8">
        <v>219704</v>
      </c>
      <c r="C218" s="8" t="s">
        <v>2461</v>
      </c>
    </row>
    <row r="219" spans="1:3" ht="15" customHeight="1" x14ac:dyDescent="0.25">
      <c r="A219" s="7" t="s">
        <v>1982</v>
      </c>
      <c r="B219" s="8">
        <v>218113</v>
      </c>
      <c r="C219" s="8" t="s">
        <v>2333</v>
      </c>
    </row>
    <row r="220" spans="1:3" ht="15" customHeight="1" x14ac:dyDescent="0.25">
      <c r="A220" s="7" t="s">
        <v>1100</v>
      </c>
      <c r="B220" s="8">
        <v>218113</v>
      </c>
      <c r="C220" s="8" t="s">
        <v>2333</v>
      </c>
    </row>
    <row r="221" spans="1:3" ht="15" customHeight="1" x14ac:dyDescent="0.25">
      <c r="A221" s="7" t="s">
        <v>1983</v>
      </c>
      <c r="B221" s="8">
        <v>218194</v>
      </c>
      <c r="C221" s="8" t="s">
        <v>2462</v>
      </c>
    </row>
    <row r="222" spans="1:3" ht="15" customHeight="1" x14ac:dyDescent="0.25">
      <c r="A222" s="7" t="s">
        <v>1579</v>
      </c>
      <c r="B222" s="8">
        <v>218819</v>
      </c>
      <c r="C222" s="8" t="s">
        <v>2380</v>
      </c>
    </row>
    <row r="223" spans="1:3" ht="15" customHeight="1" x14ac:dyDescent="0.25">
      <c r="A223" s="7" t="s">
        <v>1984</v>
      </c>
      <c r="B223" s="8">
        <v>218819</v>
      </c>
      <c r="C223" s="8" t="s">
        <v>2380</v>
      </c>
    </row>
    <row r="224" spans="1:3" ht="15" customHeight="1" x14ac:dyDescent="0.25">
      <c r="A224" s="7" t="s">
        <v>1985</v>
      </c>
      <c r="B224" s="8">
        <v>218819</v>
      </c>
      <c r="C224" s="8" t="s">
        <v>2380</v>
      </c>
    </row>
    <row r="225" spans="1:3" ht="15" customHeight="1" x14ac:dyDescent="0.25">
      <c r="A225" s="7" t="s">
        <v>1488</v>
      </c>
      <c r="B225" s="8">
        <v>218819</v>
      </c>
      <c r="C225" s="8" t="s">
        <v>2380</v>
      </c>
    </row>
    <row r="226" spans="1:3" ht="15" customHeight="1" x14ac:dyDescent="0.25">
      <c r="A226" s="7" t="s">
        <v>1580</v>
      </c>
      <c r="B226" s="8">
        <v>219350</v>
      </c>
      <c r="C226" s="8" t="s">
        <v>2429</v>
      </c>
    </row>
    <row r="227" spans="1:3" ht="15" customHeight="1" x14ac:dyDescent="0.25">
      <c r="A227" s="7" t="s">
        <v>2463</v>
      </c>
      <c r="B227" s="8">
        <v>221642</v>
      </c>
      <c r="C227" s="8" t="s">
        <v>2464</v>
      </c>
    </row>
    <row r="228" spans="1:3" ht="15" customHeight="1" x14ac:dyDescent="0.25">
      <c r="A228" s="7" t="s">
        <v>794</v>
      </c>
      <c r="B228" s="8">
        <v>217823</v>
      </c>
      <c r="C228" s="8" t="s">
        <v>2465</v>
      </c>
    </row>
    <row r="229" spans="1:3" ht="15" customHeight="1" x14ac:dyDescent="0.25">
      <c r="A229" s="7" t="s">
        <v>1986</v>
      </c>
      <c r="B229" s="8">
        <v>218274</v>
      </c>
      <c r="C229" s="8" t="s">
        <v>2425</v>
      </c>
    </row>
    <row r="230" spans="1:3" ht="15" customHeight="1" x14ac:dyDescent="0.25">
      <c r="A230" s="7" t="s">
        <v>2466</v>
      </c>
      <c r="B230" s="8">
        <v>218819</v>
      </c>
      <c r="C230" s="8" t="s">
        <v>2380</v>
      </c>
    </row>
    <row r="231" spans="1:3" ht="15" customHeight="1" x14ac:dyDescent="0.25">
      <c r="A231" s="7" t="s">
        <v>1987</v>
      </c>
      <c r="B231" s="8">
        <v>221518</v>
      </c>
      <c r="C231" s="8" t="s">
        <v>2467</v>
      </c>
    </row>
    <row r="232" spans="1:3" ht="15" customHeight="1" x14ac:dyDescent="0.25">
      <c r="A232" s="7" t="s">
        <v>1487</v>
      </c>
      <c r="B232" s="8">
        <v>218734</v>
      </c>
      <c r="C232" s="8" t="s">
        <v>2430</v>
      </c>
    </row>
    <row r="233" spans="1:3" ht="15" customHeight="1" x14ac:dyDescent="0.25">
      <c r="A233" s="7" t="s">
        <v>1988</v>
      </c>
      <c r="B233" s="8">
        <v>218734</v>
      </c>
      <c r="C233" s="8" t="s">
        <v>2430</v>
      </c>
    </row>
    <row r="234" spans="1:3" ht="15" customHeight="1" x14ac:dyDescent="0.25">
      <c r="A234" s="7" t="s">
        <v>1989</v>
      </c>
      <c r="B234" s="8">
        <v>218819</v>
      </c>
      <c r="C234" s="8" t="s">
        <v>2380</v>
      </c>
    </row>
    <row r="235" spans="1:3" ht="15" customHeight="1" x14ac:dyDescent="0.25">
      <c r="A235" s="7" t="s">
        <v>1990</v>
      </c>
      <c r="B235" s="8">
        <v>218819</v>
      </c>
      <c r="C235" s="8" t="s">
        <v>2380</v>
      </c>
    </row>
    <row r="236" spans="1:3" ht="15" customHeight="1" x14ac:dyDescent="0.25">
      <c r="A236" s="7" t="s">
        <v>855</v>
      </c>
      <c r="B236" s="8">
        <v>218218</v>
      </c>
      <c r="C236" s="8" t="s">
        <v>2468</v>
      </c>
    </row>
    <row r="237" spans="1:3" ht="15" customHeight="1" x14ac:dyDescent="0.25">
      <c r="A237" s="7" t="s">
        <v>1581</v>
      </c>
      <c r="B237" s="8">
        <v>218131</v>
      </c>
      <c r="C237" s="8" t="s">
        <v>2469</v>
      </c>
    </row>
    <row r="238" spans="1:3" ht="15" customHeight="1" x14ac:dyDescent="0.25">
      <c r="A238" s="7" t="s">
        <v>1724</v>
      </c>
      <c r="B238" s="8">
        <v>218023</v>
      </c>
      <c r="C238" s="8" t="s">
        <v>2438</v>
      </c>
    </row>
    <row r="239" spans="1:3" ht="15" customHeight="1" x14ac:dyDescent="0.25">
      <c r="A239" s="7" t="s">
        <v>1105</v>
      </c>
      <c r="B239" s="8">
        <v>218265</v>
      </c>
      <c r="C239" s="8" t="s">
        <v>2470</v>
      </c>
    </row>
    <row r="240" spans="1:3" ht="15" customHeight="1" x14ac:dyDescent="0.25">
      <c r="A240" s="7" t="s">
        <v>2204</v>
      </c>
      <c r="B240" s="8">
        <v>218191</v>
      </c>
      <c r="C240" s="8" t="s">
        <v>2471</v>
      </c>
    </row>
    <row r="241" spans="1:4" ht="15" customHeight="1" x14ac:dyDescent="0.25">
      <c r="A241" s="7" t="s">
        <v>1140</v>
      </c>
      <c r="B241" s="8">
        <v>218262</v>
      </c>
      <c r="C241" s="8" t="s">
        <v>2415</v>
      </c>
    </row>
    <row r="242" spans="1:4" ht="15" customHeight="1" x14ac:dyDescent="0.25">
      <c r="A242" s="7" t="s">
        <v>1991</v>
      </c>
      <c r="B242" s="8">
        <v>218023</v>
      </c>
      <c r="C242" s="8" t="s">
        <v>2438</v>
      </c>
    </row>
    <row r="243" spans="1:4" ht="15" customHeight="1" x14ac:dyDescent="0.25">
      <c r="A243" s="7" t="s">
        <v>1307</v>
      </c>
      <c r="B243" s="8">
        <v>218108</v>
      </c>
      <c r="C243" s="8" t="s">
        <v>2472</v>
      </c>
    </row>
    <row r="244" spans="1:4" s="2" customFormat="1" ht="15" customHeight="1" x14ac:dyDescent="0.25">
      <c r="A244" s="9" t="s">
        <v>1134</v>
      </c>
      <c r="B244" s="3">
        <v>218184</v>
      </c>
      <c r="C244" s="3" t="s">
        <v>2432</v>
      </c>
      <c r="D244" s="5"/>
    </row>
    <row r="245" spans="1:4" ht="15" customHeight="1" x14ac:dyDescent="0.25">
      <c r="A245" s="7" t="s">
        <v>1239</v>
      </c>
      <c r="B245" s="8">
        <v>218629</v>
      </c>
      <c r="C245" s="8" t="s">
        <v>2473</v>
      </c>
    </row>
    <row r="246" spans="1:4" ht="15" customHeight="1" x14ac:dyDescent="0.25">
      <c r="A246" s="7" t="s">
        <v>1308</v>
      </c>
      <c r="B246" s="8">
        <v>217805</v>
      </c>
      <c r="C246" s="8" t="s">
        <v>2474</v>
      </c>
    </row>
    <row r="247" spans="1:4" ht="15" customHeight="1" x14ac:dyDescent="0.25">
      <c r="A247" s="7" t="s">
        <v>1992</v>
      </c>
      <c r="B247" s="8">
        <v>217805</v>
      </c>
      <c r="C247" s="8" t="s">
        <v>2474</v>
      </c>
    </row>
    <row r="248" spans="1:4" ht="15" customHeight="1" x14ac:dyDescent="0.25">
      <c r="A248" s="7" t="s">
        <v>1309</v>
      </c>
      <c r="B248" s="8">
        <v>218617</v>
      </c>
      <c r="C248" s="8" t="s">
        <v>2475</v>
      </c>
    </row>
    <row r="249" spans="1:4" ht="15" customHeight="1" x14ac:dyDescent="0.25">
      <c r="A249" s="7" t="s">
        <v>1237</v>
      </c>
      <c r="B249" s="8">
        <v>218617</v>
      </c>
      <c r="C249" s="8" t="s">
        <v>2475</v>
      </c>
    </row>
    <row r="250" spans="1:4" ht="15" customHeight="1" x14ac:dyDescent="0.25">
      <c r="A250" s="7" t="s">
        <v>1993</v>
      </c>
      <c r="B250" s="8">
        <v>218617</v>
      </c>
      <c r="C250" s="8" t="s">
        <v>2475</v>
      </c>
    </row>
    <row r="251" spans="1:4" ht="15" customHeight="1" x14ac:dyDescent="0.25">
      <c r="A251" s="7" t="s">
        <v>846</v>
      </c>
      <c r="B251" s="8">
        <v>217842</v>
      </c>
      <c r="C251" s="8" t="s">
        <v>2476</v>
      </c>
    </row>
    <row r="252" spans="1:4" ht="15" customHeight="1" x14ac:dyDescent="0.25">
      <c r="A252" s="7" t="s">
        <v>1509</v>
      </c>
      <c r="B252" s="8">
        <v>218932</v>
      </c>
      <c r="C252" s="8" t="s">
        <v>2477</v>
      </c>
    </row>
    <row r="253" spans="1:4" ht="15" customHeight="1" x14ac:dyDescent="0.25">
      <c r="A253" s="7" t="s">
        <v>1994</v>
      </c>
      <c r="B253" s="8">
        <v>217634</v>
      </c>
      <c r="C253" s="8" t="s">
        <v>2326</v>
      </c>
    </row>
    <row r="254" spans="1:4" ht="15" customHeight="1" x14ac:dyDescent="0.25">
      <c r="A254" s="7" t="s">
        <v>626</v>
      </c>
      <c r="B254" s="8">
        <v>218040</v>
      </c>
      <c r="C254" s="8" t="s">
        <v>2478</v>
      </c>
    </row>
    <row r="255" spans="1:4" ht="15" customHeight="1" x14ac:dyDescent="0.25">
      <c r="A255" s="7" t="s">
        <v>1310</v>
      </c>
      <c r="B255" s="8">
        <v>218108</v>
      </c>
      <c r="C255" s="8" t="s">
        <v>2472</v>
      </c>
    </row>
    <row r="256" spans="1:4" ht="15" customHeight="1" x14ac:dyDescent="0.25">
      <c r="A256" s="7" t="s">
        <v>1995</v>
      </c>
      <c r="B256" s="8">
        <v>219123</v>
      </c>
      <c r="C256" s="8" t="s">
        <v>2479</v>
      </c>
    </row>
    <row r="257" spans="1:3" ht="15" customHeight="1" x14ac:dyDescent="0.25">
      <c r="A257" s="7" t="s">
        <v>1996</v>
      </c>
      <c r="B257" s="8">
        <v>219123</v>
      </c>
      <c r="C257" s="8" t="s">
        <v>2479</v>
      </c>
    </row>
    <row r="258" spans="1:3" ht="15" customHeight="1" x14ac:dyDescent="0.25">
      <c r="A258" s="7" t="s">
        <v>1247</v>
      </c>
      <c r="B258" s="8">
        <v>218588</v>
      </c>
      <c r="C258" s="8" t="s">
        <v>2480</v>
      </c>
    </row>
    <row r="259" spans="1:3" ht="15" customHeight="1" x14ac:dyDescent="0.25">
      <c r="A259" s="7" t="s">
        <v>1583</v>
      </c>
      <c r="B259" s="8">
        <v>218113</v>
      </c>
      <c r="C259" s="8" t="s">
        <v>2333</v>
      </c>
    </row>
    <row r="260" spans="1:3" ht="15" customHeight="1" x14ac:dyDescent="0.25">
      <c r="A260" s="7" t="s">
        <v>1997</v>
      </c>
      <c r="B260" s="8">
        <v>220999</v>
      </c>
      <c r="C260" s="8" t="s">
        <v>2440</v>
      </c>
    </row>
    <row r="261" spans="1:3" ht="15" customHeight="1" x14ac:dyDescent="0.25">
      <c r="A261" s="7" t="s">
        <v>1998</v>
      </c>
      <c r="B261" s="8">
        <v>219123</v>
      </c>
      <c r="C261" s="8" t="s">
        <v>2479</v>
      </c>
    </row>
    <row r="262" spans="1:3" ht="15" customHeight="1" x14ac:dyDescent="0.25">
      <c r="A262" s="7" t="s">
        <v>1498</v>
      </c>
      <c r="B262" s="8">
        <v>218819</v>
      </c>
      <c r="C262" s="8" t="s">
        <v>2380</v>
      </c>
    </row>
    <row r="263" spans="1:3" ht="15" customHeight="1" x14ac:dyDescent="0.25">
      <c r="A263" s="7" t="s">
        <v>891</v>
      </c>
      <c r="B263" s="8">
        <v>218313</v>
      </c>
      <c r="C263" s="8" t="s">
        <v>2481</v>
      </c>
    </row>
    <row r="264" spans="1:3" ht="15" customHeight="1" x14ac:dyDescent="0.25">
      <c r="A264" s="7" t="s">
        <v>1999</v>
      </c>
      <c r="B264" s="8">
        <v>218734</v>
      </c>
      <c r="C264" s="8" t="s">
        <v>2430</v>
      </c>
    </row>
    <row r="265" spans="1:3" ht="15" customHeight="1" x14ac:dyDescent="0.25">
      <c r="A265" s="7" t="s">
        <v>1637</v>
      </c>
      <c r="B265" s="8">
        <v>218194</v>
      </c>
      <c r="C265" s="8" t="s">
        <v>2462</v>
      </c>
    </row>
    <row r="266" spans="1:3" ht="15" customHeight="1" x14ac:dyDescent="0.25">
      <c r="A266" s="7" t="s">
        <v>2000</v>
      </c>
      <c r="B266" s="8">
        <v>218408</v>
      </c>
      <c r="C266" s="8" t="s">
        <v>2456</v>
      </c>
    </row>
    <row r="267" spans="1:3" ht="15" customHeight="1" x14ac:dyDescent="0.25">
      <c r="A267" s="7" t="s">
        <v>2001</v>
      </c>
      <c r="B267" s="8">
        <v>218819</v>
      </c>
      <c r="C267" s="8" t="s">
        <v>2380</v>
      </c>
    </row>
    <row r="268" spans="1:3" ht="15" customHeight="1" x14ac:dyDescent="0.25">
      <c r="A268" s="7" t="s">
        <v>679</v>
      </c>
      <c r="B268" s="8">
        <v>218322</v>
      </c>
      <c r="C268" s="8" t="s">
        <v>2482</v>
      </c>
    </row>
    <row r="269" spans="1:3" ht="15" customHeight="1" x14ac:dyDescent="0.25">
      <c r="A269" s="7" t="s">
        <v>1110</v>
      </c>
      <c r="B269" s="8">
        <v>217878</v>
      </c>
      <c r="C269" s="8" t="s">
        <v>2483</v>
      </c>
    </row>
    <row r="270" spans="1:3" ht="15" customHeight="1" x14ac:dyDescent="0.25">
      <c r="A270" s="7" t="s">
        <v>2002</v>
      </c>
      <c r="B270" s="8">
        <v>219497</v>
      </c>
      <c r="C270" s="8" t="s">
        <v>2484</v>
      </c>
    </row>
    <row r="271" spans="1:3" ht="15" customHeight="1" x14ac:dyDescent="0.25">
      <c r="A271" s="7" t="s">
        <v>1226</v>
      </c>
      <c r="B271" s="8">
        <v>218297</v>
      </c>
      <c r="C271" s="8" t="s">
        <v>2485</v>
      </c>
    </row>
    <row r="272" spans="1:3" ht="15" customHeight="1" x14ac:dyDescent="0.25">
      <c r="A272" s="7" t="s">
        <v>2003</v>
      </c>
      <c r="B272" s="8">
        <v>218112</v>
      </c>
      <c r="C272" s="8" t="s">
        <v>2486</v>
      </c>
    </row>
    <row r="273" spans="1:3" ht="15" customHeight="1" x14ac:dyDescent="0.25">
      <c r="A273" s="7" t="s">
        <v>1112</v>
      </c>
      <c r="B273" s="8">
        <v>217867</v>
      </c>
      <c r="C273" s="8" t="s">
        <v>2487</v>
      </c>
    </row>
    <row r="274" spans="1:3" ht="15" customHeight="1" x14ac:dyDescent="0.25">
      <c r="A274" s="7" t="s">
        <v>1584</v>
      </c>
      <c r="B274" s="8">
        <v>219103</v>
      </c>
      <c r="C274" s="8" t="s">
        <v>2488</v>
      </c>
    </row>
    <row r="275" spans="1:3" ht="15" customHeight="1" x14ac:dyDescent="0.25">
      <c r="A275" s="7" t="s">
        <v>1238</v>
      </c>
      <c r="B275" s="8">
        <v>218615</v>
      </c>
      <c r="C275" s="8" t="s">
        <v>2489</v>
      </c>
    </row>
    <row r="276" spans="1:3" ht="15" customHeight="1" x14ac:dyDescent="0.25">
      <c r="A276" s="7" t="s">
        <v>2004</v>
      </c>
      <c r="B276" s="8">
        <v>218112</v>
      </c>
      <c r="C276" s="8" t="s">
        <v>2486</v>
      </c>
    </row>
    <row r="277" spans="1:3" ht="15" customHeight="1" x14ac:dyDescent="0.25">
      <c r="A277" s="7" t="s">
        <v>820</v>
      </c>
      <c r="B277" s="8">
        <v>218164</v>
      </c>
      <c r="C277" s="8" t="s">
        <v>2490</v>
      </c>
    </row>
    <row r="278" spans="1:3" ht="15" customHeight="1" x14ac:dyDescent="0.25">
      <c r="A278" s="7" t="s">
        <v>2005</v>
      </c>
      <c r="B278" s="8">
        <v>221362</v>
      </c>
      <c r="C278" s="8" t="s">
        <v>2421</v>
      </c>
    </row>
    <row r="279" spans="1:3" ht="15" customHeight="1" x14ac:dyDescent="0.25">
      <c r="A279" s="7" t="s">
        <v>2006</v>
      </c>
      <c r="B279" s="8">
        <v>221362</v>
      </c>
      <c r="C279" s="8" t="s">
        <v>2421</v>
      </c>
    </row>
    <row r="280" spans="1:3" ht="15" customHeight="1" x14ac:dyDescent="0.25">
      <c r="A280" s="7" t="s">
        <v>1311</v>
      </c>
      <c r="B280" s="8">
        <v>218163</v>
      </c>
      <c r="C280" s="8" t="s">
        <v>2491</v>
      </c>
    </row>
    <row r="281" spans="1:3" ht="15" customHeight="1" x14ac:dyDescent="0.25">
      <c r="A281" s="7" t="s">
        <v>2007</v>
      </c>
      <c r="B281" s="8">
        <v>217814</v>
      </c>
      <c r="C281" s="8" t="s">
        <v>2393</v>
      </c>
    </row>
    <row r="282" spans="1:3" ht="15" customHeight="1" x14ac:dyDescent="0.25">
      <c r="A282" s="7" t="s">
        <v>958</v>
      </c>
      <c r="B282" s="8">
        <v>218319</v>
      </c>
      <c r="C282" s="8" t="s">
        <v>2350</v>
      </c>
    </row>
    <row r="283" spans="1:3" ht="15" customHeight="1" x14ac:dyDescent="0.25">
      <c r="A283" s="7" t="s">
        <v>961</v>
      </c>
      <c r="B283" s="8">
        <v>218319</v>
      </c>
      <c r="C283" s="8" t="s">
        <v>2350</v>
      </c>
    </row>
    <row r="284" spans="1:3" ht="15" customHeight="1" x14ac:dyDescent="0.25">
      <c r="A284" s="7" t="s">
        <v>965</v>
      </c>
      <c r="B284" s="8">
        <v>218319</v>
      </c>
      <c r="C284" s="8" t="s">
        <v>2350</v>
      </c>
    </row>
    <row r="285" spans="1:3" ht="15" customHeight="1" x14ac:dyDescent="0.25">
      <c r="A285" s="7" t="s">
        <v>952</v>
      </c>
      <c r="B285" s="8">
        <v>218319</v>
      </c>
      <c r="C285" s="8" t="s">
        <v>2350</v>
      </c>
    </row>
    <row r="286" spans="1:3" ht="15" customHeight="1" x14ac:dyDescent="0.25">
      <c r="A286" s="7" t="s">
        <v>954</v>
      </c>
      <c r="B286" s="8">
        <v>218319</v>
      </c>
      <c r="C286" s="8" t="s">
        <v>2350</v>
      </c>
    </row>
    <row r="287" spans="1:3" ht="15" customHeight="1" x14ac:dyDescent="0.25">
      <c r="A287" s="7" t="s">
        <v>955</v>
      </c>
      <c r="B287" s="8">
        <v>218319</v>
      </c>
      <c r="C287" s="8" t="s">
        <v>2350</v>
      </c>
    </row>
    <row r="288" spans="1:3" ht="15" customHeight="1" x14ac:dyDescent="0.25">
      <c r="A288" s="7" t="s">
        <v>638</v>
      </c>
      <c r="B288" s="8">
        <v>218124</v>
      </c>
      <c r="C288" s="8" t="s">
        <v>2449</v>
      </c>
    </row>
    <row r="289" spans="1:4" ht="15" customHeight="1" x14ac:dyDescent="0.25">
      <c r="A289" s="7" t="s">
        <v>953</v>
      </c>
      <c r="B289" s="8">
        <v>218319</v>
      </c>
      <c r="C289" s="8" t="s">
        <v>2350</v>
      </c>
    </row>
    <row r="290" spans="1:4" ht="15" customHeight="1" x14ac:dyDescent="0.25">
      <c r="A290" s="7" t="s">
        <v>1501</v>
      </c>
      <c r="B290" s="8">
        <v>218997</v>
      </c>
      <c r="C290" s="8" t="s">
        <v>2492</v>
      </c>
    </row>
    <row r="291" spans="1:4" ht="15" customHeight="1" x14ac:dyDescent="0.25">
      <c r="A291" s="7" t="s">
        <v>2493</v>
      </c>
      <c r="B291" s="8">
        <v>221443</v>
      </c>
      <c r="C291" s="8" t="s">
        <v>2494</v>
      </c>
    </row>
    <row r="292" spans="1:4" ht="15" customHeight="1" x14ac:dyDescent="0.25">
      <c r="A292" s="7" t="s">
        <v>960</v>
      </c>
      <c r="B292" s="8">
        <v>218319</v>
      </c>
      <c r="C292" s="8" t="s">
        <v>2350</v>
      </c>
    </row>
    <row r="293" spans="1:4" ht="15" customHeight="1" x14ac:dyDescent="0.25">
      <c r="A293" s="7" t="s">
        <v>959</v>
      </c>
      <c r="B293" s="8">
        <v>218319</v>
      </c>
      <c r="C293" s="8" t="s">
        <v>2350</v>
      </c>
    </row>
    <row r="294" spans="1:4" ht="15" customHeight="1" x14ac:dyDescent="0.25">
      <c r="A294" s="7" t="s">
        <v>957</v>
      </c>
      <c r="B294" s="8">
        <v>218319</v>
      </c>
      <c r="C294" s="8" t="s">
        <v>2350</v>
      </c>
    </row>
    <row r="295" spans="1:4" ht="15" customHeight="1" x14ac:dyDescent="0.25">
      <c r="A295" s="7" t="s">
        <v>969</v>
      </c>
      <c r="B295" s="8">
        <v>218319</v>
      </c>
      <c r="C295" s="8" t="s">
        <v>2350</v>
      </c>
    </row>
    <row r="296" spans="1:4" ht="15" customHeight="1" x14ac:dyDescent="0.25">
      <c r="A296" s="7" t="s">
        <v>972</v>
      </c>
      <c r="B296" s="8">
        <v>218319</v>
      </c>
      <c r="C296" s="8" t="s">
        <v>2350</v>
      </c>
    </row>
    <row r="297" spans="1:4" ht="15" customHeight="1" x14ac:dyDescent="0.25">
      <c r="A297" s="7" t="s">
        <v>973</v>
      </c>
      <c r="B297" s="8">
        <v>218319</v>
      </c>
      <c r="C297" s="8" t="s">
        <v>2350</v>
      </c>
    </row>
    <row r="298" spans="1:4" ht="15" customHeight="1" x14ac:dyDescent="0.25">
      <c r="A298" s="7" t="s">
        <v>956</v>
      </c>
      <c r="B298" s="8">
        <v>218319</v>
      </c>
      <c r="C298" s="8" t="s">
        <v>2350</v>
      </c>
    </row>
    <row r="299" spans="1:4" ht="15" customHeight="1" x14ac:dyDescent="0.25">
      <c r="A299" s="7" t="s">
        <v>610</v>
      </c>
      <c r="B299" s="8">
        <v>218142</v>
      </c>
      <c r="C299" s="8" t="s">
        <v>2495</v>
      </c>
    </row>
    <row r="300" spans="1:4" s="2" customFormat="1" ht="15" customHeight="1" x14ac:dyDescent="0.25">
      <c r="A300" s="9" t="s">
        <v>821</v>
      </c>
      <c r="B300" s="3">
        <v>218165</v>
      </c>
      <c r="C300" s="3" t="s">
        <v>2496</v>
      </c>
      <c r="D300" s="5"/>
    </row>
    <row r="301" spans="1:4" s="2" customFormat="1" ht="15" customHeight="1" x14ac:dyDescent="0.25">
      <c r="A301" s="9" t="s">
        <v>834</v>
      </c>
      <c r="B301" s="3">
        <v>218177</v>
      </c>
      <c r="C301" s="3" t="s">
        <v>2451</v>
      </c>
      <c r="D301" s="5"/>
    </row>
    <row r="302" spans="1:4" ht="15" customHeight="1" x14ac:dyDescent="0.25">
      <c r="A302" s="7" t="s">
        <v>639</v>
      </c>
      <c r="B302" s="8">
        <v>217827</v>
      </c>
      <c r="C302" s="8" t="s">
        <v>2413</v>
      </c>
    </row>
    <row r="303" spans="1:4" ht="15" customHeight="1" x14ac:dyDescent="0.25">
      <c r="A303" s="7" t="s">
        <v>1585</v>
      </c>
      <c r="B303" s="8">
        <v>218853</v>
      </c>
      <c r="C303" s="8" t="s">
        <v>2497</v>
      </c>
    </row>
    <row r="304" spans="1:4" ht="15" customHeight="1" x14ac:dyDescent="0.25">
      <c r="A304" s="7" t="s">
        <v>642</v>
      </c>
      <c r="B304" s="8">
        <v>217827</v>
      </c>
      <c r="C304" s="8" t="s">
        <v>2413</v>
      </c>
    </row>
    <row r="305" spans="1:4" ht="15" customHeight="1" x14ac:dyDescent="0.25">
      <c r="A305" s="7" t="s">
        <v>687</v>
      </c>
      <c r="B305" s="8">
        <v>217782</v>
      </c>
      <c r="C305" s="8" t="s">
        <v>2498</v>
      </c>
    </row>
    <row r="306" spans="1:4" ht="15" customHeight="1" x14ac:dyDescent="0.25">
      <c r="A306" s="7" t="s">
        <v>814</v>
      </c>
      <c r="B306" s="8">
        <v>218157</v>
      </c>
      <c r="C306" s="8" t="s">
        <v>2331</v>
      </c>
    </row>
    <row r="307" spans="1:4" s="2" customFormat="1" ht="15" customHeight="1" x14ac:dyDescent="0.25">
      <c r="A307" s="9" t="s">
        <v>798</v>
      </c>
      <c r="B307" s="3">
        <v>217827</v>
      </c>
      <c r="C307" s="3" t="s">
        <v>2413</v>
      </c>
      <c r="D307" s="5"/>
    </row>
    <row r="308" spans="1:4" ht="15" customHeight="1" x14ac:dyDescent="0.25">
      <c r="A308" s="7" t="s">
        <v>662</v>
      </c>
      <c r="B308" s="8">
        <v>217782</v>
      </c>
      <c r="C308" s="8" t="s">
        <v>2498</v>
      </c>
    </row>
    <row r="309" spans="1:4" ht="15" customHeight="1" x14ac:dyDescent="0.25">
      <c r="A309" s="7" t="s">
        <v>688</v>
      </c>
      <c r="B309" s="8">
        <v>217782</v>
      </c>
      <c r="C309" s="8" t="s">
        <v>2498</v>
      </c>
    </row>
    <row r="310" spans="1:4" ht="15" customHeight="1" x14ac:dyDescent="0.25">
      <c r="A310" s="7" t="s">
        <v>641</v>
      </c>
      <c r="B310" s="8">
        <v>217827</v>
      </c>
      <c r="C310" s="8" t="s">
        <v>2413</v>
      </c>
    </row>
    <row r="311" spans="1:4" ht="15" customHeight="1" x14ac:dyDescent="0.25">
      <c r="A311" s="7" t="s">
        <v>1312</v>
      </c>
      <c r="B311" s="8">
        <v>218411</v>
      </c>
      <c r="C311" s="8" t="s">
        <v>2499</v>
      </c>
    </row>
    <row r="312" spans="1:4" ht="15" customHeight="1" x14ac:dyDescent="0.25">
      <c r="A312" s="7" t="s">
        <v>811</v>
      </c>
      <c r="B312" s="8">
        <v>218155</v>
      </c>
      <c r="C312" s="8" t="s">
        <v>2500</v>
      </c>
    </row>
    <row r="313" spans="1:4" ht="15" customHeight="1" x14ac:dyDescent="0.25">
      <c r="A313" s="7" t="s">
        <v>1313</v>
      </c>
      <c r="B313" s="8">
        <v>218717</v>
      </c>
      <c r="C313" s="8" t="s">
        <v>2501</v>
      </c>
    </row>
    <row r="314" spans="1:4" ht="15" customHeight="1" x14ac:dyDescent="0.25">
      <c r="A314" s="7" t="s">
        <v>2008</v>
      </c>
      <c r="B314" s="8">
        <v>217479</v>
      </c>
      <c r="C314" s="8" t="s">
        <v>2443</v>
      </c>
    </row>
    <row r="315" spans="1:4" ht="15" customHeight="1" x14ac:dyDescent="0.25">
      <c r="A315" s="7" t="s">
        <v>1249</v>
      </c>
      <c r="B315" s="8">
        <v>218721</v>
      </c>
      <c r="C315" s="8" t="s">
        <v>2502</v>
      </c>
    </row>
    <row r="316" spans="1:4" ht="15" customHeight="1" x14ac:dyDescent="0.25">
      <c r="A316" s="7" t="s">
        <v>824</v>
      </c>
      <c r="B316" s="8">
        <v>218168</v>
      </c>
      <c r="C316" s="8" t="s">
        <v>2503</v>
      </c>
    </row>
    <row r="317" spans="1:4" ht="15" customHeight="1" x14ac:dyDescent="0.25">
      <c r="A317" s="7" t="s">
        <v>2009</v>
      </c>
      <c r="B317" s="8">
        <v>217781</v>
      </c>
      <c r="C317" s="8" t="s">
        <v>2504</v>
      </c>
    </row>
    <row r="318" spans="1:4" ht="15" customHeight="1" x14ac:dyDescent="0.25">
      <c r="A318" s="7" t="s">
        <v>1510</v>
      </c>
      <c r="B318" s="8">
        <v>218738</v>
      </c>
      <c r="C318" s="8" t="s">
        <v>2505</v>
      </c>
    </row>
    <row r="319" spans="1:4" ht="15" customHeight="1" x14ac:dyDescent="0.25">
      <c r="A319" s="7" t="s">
        <v>1314</v>
      </c>
      <c r="B319" s="8">
        <v>218736</v>
      </c>
      <c r="C319" s="8" t="s">
        <v>2506</v>
      </c>
    </row>
    <row r="320" spans="1:4" ht="15" customHeight="1" x14ac:dyDescent="0.25">
      <c r="A320" s="7" t="s">
        <v>1653</v>
      </c>
      <c r="B320" s="8">
        <v>219419</v>
      </c>
      <c r="C320" s="8" t="s">
        <v>2507</v>
      </c>
    </row>
    <row r="321" spans="1:4" ht="15" customHeight="1" x14ac:dyDescent="0.25">
      <c r="A321" s="7" t="s">
        <v>2010</v>
      </c>
      <c r="B321" s="8">
        <v>218240</v>
      </c>
      <c r="C321" s="8" t="s">
        <v>2508</v>
      </c>
    </row>
    <row r="322" spans="1:4" ht="15" customHeight="1" x14ac:dyDescent="0.25">
      <c r="A322" s="7" t="s">
        <v>1245</v>
      </c>
      <c r="B322" s="8">
        <v>218717</v>
      </c>
      <c r="C322" s="8" t="s">
        <v>2501</v>
      </c>
    </row>
    <row r="323" spans="1:4" ht="15" customHeight="1" x14ac:dyDescent="0.25">
      <c r="A323" s="7" t="s">
        <v>838</v>
      </c>
      <c r="B323" s="8">
        <v>218181</v>
      </c>
      <c r="C323" s="8" t="s">
        <v>2509</v>
      </c>
    </row>
    <row r="324" spans="1:4" ht="15" customHeight="1" x14ac:dyDescent="0.25">
      <c r="A324" s="7" t="s">
        <v>964</v>
      </c>
      <c r="B324" s="8">
        <v>218319</v>
      </c>
      <c r="C324" s="8" t="s">
        <v>2350</v>
      </c>
    </row>
    <row r="325" spans="1:4" ht="15" customHeight="1" x14ac:dyDescent="0.25">
      <c r="A325" s="7" t="s">
        <v>963</v>
      </c>
      <c r="B325" s="8">
        <v>218319</v>
      </c>
      <c r="C325" s="8" t="s">
        <v>2350</v>
      </c>
    </row>
    <row r="326" spans="1:4" ht="15" customHeight="1" x14ac:dyDescent="0.25">
      <c r="A326" s="7" t="s">
        <v>970</v>
      </c>
      <c r="B326" s="8">
        <v>218319</v>
      </c>
      <c r="C326" s="8" t="s">
        <v>2350</v>
      </c>
    </row>
    <row r="327" spans="1:4" ht="15" customHeight="1" x14ac:dyDescent="0.25">
      <c r="A327" s="7" t="s">
        <v>971</v>
      </c>
      <c r="B327" s="8">
        <v>218319</v>
      </c>
      <c r="C327" s="8" t="s">
        <v>2350</v>
      </c>
    </row>
    <row r="328" spans="1:4" ht="15" customHeight="1" x14ac:dyDescent="0.25">
      <c r="A328" s="7" t="s">
        <v>966</v>
      </c>
      <c r="B328" s="8">
        <v>218319</v>
      </c>
      <c r="C328" s="8" t="s">
        <v>2350</v>
      </c>
    </row>
    <row r="329" spans="1:4" ht="15" customHeight="1" x14ac:dyDescent="0.25">
      <c r="A329" s="7" t="s">
        <v>962</v>
      </c>
      <c r="B329" s="8">
        <v>218319</v>
      </c>
      <c r="C329" s="8" t="s">
        <v>2350</v>
      </c>
    </row>
    <row r="330" spans="1:4" ht="15" customHeight="1" x14ac:dyDescent="0.25">
      <c r="A330" s="7" t="s">
        <v>968</v>
      </c>
      <c r="B330" s="8">
        <v>218319</v>
      </c>
      <c r="C330" s="8" t="s">
        <v>2350</v>
      </c>
    </row>
    <row r="331" spans="1:4" ht="15" customHeight="1" x14ac:dyDescent="0.25">
      <c r="A331" s="7" t="s">
        <v>1586</v>
      </c>
      <c r="B331" s="8">
        <v>218717</v>
      </c>
      <c r="C331" s="8" t="s">
        <v>2501</v>
      </c>
    </row>
    <row r="332" spans="1:4" ht="15" customHeight="1" x14ac:dyDescent="0.25">
      <c r="A332" s="7" t="s">
        <v>1587</v>
      </c>
      <c r="B332" s="8">
        <v>218002</v>
      </c>
      <c r="C332" s="8" t="s">
        <v>2510</v>
      </c>
    </row>
    <row r="333" spans="1:4" ht="15" customHeight="1" x14ac:dyDescent="0.25">
      <c r="A333" s="7" t="s">
        <v>735</v>
      </c>
      <c r="B333" s="8">
        <v>218113</v>
      </c>
      <c r="C333" s="8" t="s">
        <v>2333</v>
      </c>
    </row>
    <row r="334" spans="1:4" ht="15" customHeight="1" x14ac:dyDescent="0.25">
      <c r="A334" s="7" t="s">
        <v>1500</v>
      </c>
      <c r="B334" s="8">
        <v>218717</v>
      </c>
      <c r="C334" s="8" t="s">
        <v>2501</v>
      </c>
    </row>
    <row r="335" spans="1:4" ht="15" customHeight="1" x14ac:dyDescent="0.25">
      <c r="A335" s="7" t="s">
        <v>2011</v>
      </c>
      <c r="B335" s="8">
        <v>221321</v>
      </c>
      <c r="C335" s="8" t="s">
        <v>2511</v>
      </c>
    </row>
    <row r="336" spans="1:4" s="2" customFormat="1" ht="15" customHeight="1" x14ac:dyDescent="0.25">
      <c r="A336" s="9" t="s">
        <v>2012</v>
      </c>
      <c r="B336" s="3">
        <v>217634</v>
      </c>
      <c r="C336" s="3" t="s">
        <v>2326</v>
      </c>
      <c r="D336" s="5"/>
    </row>
    <row r="337" spans="1:3" ht="15" customHeight="1" x14ac:dyDescent="0.25">
      <c r="A337" s="7" t="s">
        <v>864</v>
      </c>
      <c r="B337" s="8">
        <v>217756</v>
      </c>
      <c r="C337" s="8" t="s">
        <v>2512</v>
      </c>
    </row>
    <row r="338" spans="1:3" ht="15" customHeight="1" x14ac:dyDescent="0.25">
      <c r="A338" s="7" t="s">
        <v>1316</v>
      </c>
      <c r="B338" s="8">
        <v>218194</v>
      </c>
      <c r="C338" s="8" t="s">
        <v>2462</v>
      </c>
    </row>
    <row r="339" spans="1:3" ht="15" customHeight="1" x14ac:dyDescent="0.25">
      <c r="A339" s="7" t="s">
        <v>1588</v>
      </c>
      <c r="B339" s="8">
        <v>218002</v>
      </c>
      <c r="C339" s="8" t="s">
        <v>2510</v>
      </c>
    </row>
    <row r="340" spans="1:3" ht="15" customHeight="1" x14ac:dyDescent="0.25">
      <c r="A340" s="7" t="s">
        <v>2013</v>
      </c>
      <c r="B340" s="8">
        <v>217479</v>
      </c>
      <c r="C340" s="8" t="s">
        <v>2443</v>
      </c>
    </row>
    <row r="341" spans="1:3" ht="15" customHeight="1" x14ac:dyDescent="0.25">
      <c r="A341" s="7" t="s">
        <v>1317</v>
      </c>
      <c r="B341" s="8">
        <v>218721</v>
      </c>
      <c r="C341" s="8" t="s">
        <v>2502</v>
      </c>
    </row>
    <row r="342" spans="1:3" ht="15" customHeight="1" x14ac:dyDescent="0.25">
      <c r="A342" s="7" t="s">
        <v>2014</v>
      </c>
      <c r="B342" s="8">
        <v>219752</v>
      </c>
      <c r="C342" s="8" t="s">
        <v>2513</v>
      </c>
    </row>
    <row r="343" spans="1:3" ht="15" customHeight="1" x14ac:dyDescent="0.25">
      <c r="A343" s="7" t="s">
        <v>812</v>
      </c>
      <c r="B343" s="8">
        <v>218156</v>
      </c>
      <c r="C343" s="8" t="s">
        <v>2514</v>
      </c>
    </row>
    <row r="344" spans="1:3" ht="15" customHeight="1" x14ac:dyDescent="0.25">
      <c r="A344" s="7" t="s">
        <v>1118</v>
      </c>
      <c r="B344" s="8">
        <v>217781</v>
      </c>
      <c r="C344" s="8" t="s">
        <v>2504</v>
      </c>
    </row>
    <row r="345" spans="1:3" ht="15" customHeight="1" x14ac:dyDescent="0.25">
      <c r="A345" s="7" t="s">
        <v>2015</v>
      </c>
      <c r="B345" s="8">
        <v>217634</v>
      </c>
      <c r="C345" s="8" t="s">
        <v>2326</v>
      </c>
    </row>
    <row r="346" spans="1:3" ht="15" customHeight="1" x14ac:dyDescent="0.25">
      <c r="A346" s="7" t="s">
        <v>1480</v>
      </c>
      <c r="B346" s="8">
        <v>218248</v>
      </c>
      <c r="C346" s="8" t="s">
        <v>2515</v>
      </c>
    </row>
    <row r="347" spans="1:3" ht="15" customHeight="1" x14ac:dyDescent="0.25">
      <c r="A347" s="7" t="s">
        <v>1486</v>
      </c>
      <c r="B347" s="8">
        <v>218717</v>
      </c>
      <c r="C347" s="8" t="s">
        <v>2501</v>
      </c>
    </row>
    <row r="348" spans="1:3" ht="15" customHeight="1" x14ac:dyDescent="0.25">
      <c r="A348" s="7" t="s">
        <v>2016</v>
      </c>
      <c r="B348" s="8">
        <v>217634</v>
      </c>
      <c r="C348" s="8" t="s">
        <v>2326</v>
      </c>
    </row>
    <row r="349" spans="1:3" ht="15" customHeight="1" x14ac:dyDescent="0.25">
      <c r="A349" s="7" t="s">
        <v>1589</v>
      </c>
      <c r="B349" s="8">
        <v>218286</v>
      </c>
      <c r="C349" s="8" t="s">
        <v>2385</v>
      </c>
    </row>
    <row r="350" spans="1:3" ht="15" customHeight="1" x14ac:dyDescent="0.25">
      <c r="A350" s="7" t="s">
        <v>1116</v>
      </c>
      <c r="B350" s="8">
        <v>217742</v>
      </c>
      <c r="C350" s="8" t="s">
        <v>2516</v>
      </c>
    </row>
    <row r="351" spans="1:3" ht="15" customHeight="1" x14ac:dyDescent="0.25">
      <c r="A351" s="7" t="s">
        <v>1656</v>
      </c>
      <c r="B351" s="8">
        <v>219084</v>
      </c>
      <c r="C351" s="8" t="s">
        <v>2517</v>
      </c>
    </row>
    <row r="352" spans="1:3" ht="15" customHeight="1" x14ac:dyDescent="0.25">
      <c r="A352" s="7" t="s">
        <v>807</v>
      </c>
      <c r="B352" s="8">
        <v>218150</v>
      </c>
      <c r="C352" s="8" t="s">
        <v>2518</v>
      </c>
    </row>
    <row r="353" spans="1:3" ht="15" customHeight="1" x14ac:dyDescent="0.25">
      <c r="A353" s="7" t="s">
        <v>1318</v>
      </c>
      <c r="B353" s="8">
        <v>217566</v>
      </c>
      <c r="C353" s="8" t="s">
        <v>2519</v>
      </c>
    </row>
    <row r="354" spans="1:3" ht="15" customHeight="1" x14ac:dyDescent="0.25">
      <c r="A354" s="7" t="s">
        <v>1319</v>
      </c>
      <c r="B354" s="8">
        <v>218762</v>
      </c>
      <c r="C354" s="8" t="s">
        <v>2520</v>
      </c>
    </row>
    <row r="355" spans="1:3" ht="15" customHeight="1" x14ac:dyDescent="0.25">
      <c r="A355" s="7" t="s">
        <v>2017</v>
      </c>
      <c r="B355" s="8">
        <v>217479</v>
      </c>
      <c r="C355" s="8" t="s">
        <v>2443</v>
      </c>
    </row>
    <row r="356" spans="1:3" ht="15" customHeight="1" x14ac:dyDescent="0.25">
      <c r="A356" s="7" t="s">
        <v>2018</v>
      </c>
      <c r="B356" s="8">
        <v>221343</v>
      </c>
      <c r="C356" s="8" t="s">
        <v>2328</v>
      </c>
    </row>
    <row r="357" spans="1:3" ht="15" customHeight="1" x14ac:dyDescent="0.25">
      <c r="A357" s="7" t="s">
        <v>2019</v>
      </c>
      <c r="B357" s="8">
        <v>221343</v>
      </c>
      <c r="C357" s="8" t="s">
        <v>2328</v>
      </c>
    </row>
    <row r="358" spans="1:3" ht="15" customHeight="1" x14ac:dyDescent="0.25">
      <c r="A358" s="7" t="s">
        <v>792</v>
      </c>
      <c r="B358" s="8">
        <v>217822</v>
      </c>
      <c r="C358" s="8" t="s">
        <v>2521</v>
      </c>
    </row>
    <row r="359" spans="1:3" ht="15" customHeight="1" x14ac:dyDescent="0.25">
      <c r="A359" s="7" t="s">
        <v>739</v>
      </c>
      <c r="B359" s="8">
        <v>218113</v>
      </c>
      <c r="C359" s="8" t="s">
        <v>2333</v>
      </c>
    </row>
    <row r="360" spans="1:3" ht="15" customHeight="1" x14ac:dyDescent="0.25">
      <c r="A360" s="7" t="s">
        <v>2020</v>
      </c>
      <c r="B360" s="8">
        <v>220528</v>
      </c>
      <c r="C360" s="8" t="s">
        <v>2522</v>
      </c>
    </row>
    <row r="361" spans="1:3" ht="15" customHeight="1" x14ac:dyDescent="0.25">
      <c r="A361" s="7" t="s">
        <v>2523</v>
      </c>
      <c r="B361" s="8">
        <v>217479</v>
      </c>
      <c r="C361" s="8" t="s">
        <v>2443</v>
      </c>
    </row>
    <row r="362" spans="1:3" ht="15" customHeight="1" x14ac:dyDescent="0.25">
      <c r="A362" s="7" t="s">
        <v>2021</v>
      </c>
      <c r="B362" s="8">
        <v>220999</v>
      </c>
      <c r="C362" s="8" t="s">
        <v>2440</v>
      </c>
    </row>
    <row r="363" spans="1:3" ht="15" customHeight="1" x14ac:dyDescent="0.25">
      <c r="A363" s="7" t="s">
        <v>717</v>
      </c>
      <c r="B363" s="8">
        <v>218106</v>
      </c>
      <c r="C363" s="8" t="s">
        <v>2410</v>
      </c>
    </row>
    <row r="364" spans="1:3" ht="15" customHeight="1" x14ac:dyDescent="0.25">
      <c r="A364" s="7" t="s">
        <v>2022</v>
      </c>
      <c r="B364" s="8">
        <v>220494</v>
      </c>
      <c r="C364" s="8" t="s">
        <v>2524</v>
      </c>
    </row>
    <row r="365" spans="1:3" ht="15" customHeight="1" x14ac:dyDescent="0.25">
      <c r="A365" s="7" t="s">
        <v>785</v>
      </c>
      <c r="B365" s="8">
        <v>218131</v>
      </c>
      <c r="C365" s="8" t="s">
        <v>2469</v>
      </c>
    </row>
    <row r="366" spans="1:3" ht="15" customHeight="1" x14ac:dyDescent="0.25">
      <c r="A366" s="7" t="s">
        <v>678</v>
      </c>
      <c r="B366" s="8">
        <v>218076</v>
      </c>
      <c r="C366" s="8" t="s">
        <v>2525</v>
      </c>
    </row>
    <row r="367" spans="1:3" ht="15" customHeight="1" x14ac:dyDescent="0.25">
      <c r="A367" s="7" t="s">
        <v>738</v>
      </c>
      <c r="B367" s="8">
        <v>218113</v>
      </c>
      <c r="C367" s="8" t="s">
        <v>2333</v>
      </c>
    </row>
    <row r="368" spans="1:3" ht="15" customHeight="1" x14ac:dyDescent="0.25">
      <c r="A368" s="7" t="s">
        <v>1590</v>
      </c>
      <c r="B368" s="8">
        <v>218286</v>
      </c>
      <c r="C368" s="8" t="s">
        <v>2385</v>
      </c>
    </row>
    <row r="369" spans="1:4" ht="15" customHeight="1" x14ac:dyDescent="0.25">
      <c r="A369" s="7" t="s">
        <v>1657</v>
      </c>
      <c r="B369" s="8">
        <v>219342</v>
      </c>
      <c r="C369" s="8" t="s">
        <v>2526</v>
      </c>
    </row>
    <row r="370" spans="1:4" ht="15" customHeight="1" x14ac:dyDescent="0.25">
      <c r="A370" s="7" t="s">
        <v>899</v>
      </c>
      <c r="B370" s="8">
        <v>217730</v>
      </c>
      <c r="C370" s="8" t="s">
        <v>2527</v>
      </c>
    </row>
    <row r="371" spans="1:4" ht="15" customHeight="1" x14ac:dyDescent="0.25">
      <c r="A371" s="7" t="s">
        <v>770</v>
      </c>
      <c r="B371" s="8">
        <v>218120</v>
      </c>
      <c r="C371" s="8" t="s">
        <v>2528</v>
      </c>
    </row>
    <row r="372" spans="1:4" s="2" customFormat="1" ht="15" customHeight="1" x14ac:dyDescent="0.25">
      <c r="A372" s="9" t="s">
        <v>766</v>
      </c>
      <c r="B372" s="3">
        <v>218325</v>
      </c>
      <c r="C372" s="3" t="s">
        <v>2379</v>
      </c>
      <c r="D372" s="5"/>
    </row>
    <row r="373" spans="1:4" ht="15" customHeight="1" x14ac:dyDescent="0.25">
      <c r="A373" s="7" t="s">
        <v>736</v>
      </c>
      <c r="B373" s="8">
        <v>218113</v>
      </c>
      <c r="C373" s="8" t="s">
        <v>2333</v>
      </c>
    </row>
    <row r="374" spans="1:4" s="2" customFormat="1" ht="15" customHeight="1" x14ac:dyDescent="0.25">
      <c r="A374" s="9" t="s">
        <v>780</v>
      </c>
      <c r="B374" s="3">
        <v>217818</v>
      </c>
      <c r="C374" s="3" t="s">
        <v>2529</v>
      </c>
      <c r="D374" s="5"/>
    </row>
    <row r="375" spans="1:4" ht="15" customHeight="1" x14ac:dyDescent="0.25">
      <c r="A375" s="7" t="s">
        <v>713</v>
      </c>
      <c r="B375" s="8">
        <v>217805</v>
      </c>
      <c r="C375" s="8" t="s">
        <v>2474</v>
      </c>
    </row>
    <row r="376" spans="1:4" ht="15" customHeight="1" x14ac:dyDescent="0.25">
      <c r="A376" s="7" t="s">
        <v>2023</v>
      </c>
      <c r="B376" s="8">
        <v>218236</v>
      </c>
      <c r="C376" s="8" t="s">
        <v>2530</v>
      </c>
    </row>
    <row r="377" spans="1:4" ht="15" customHeight="1" x14ac:dyDescent="0.25">
      <c r="A377" s="7" t="s">
        <v>2024</v>
      </c>
      <c r="B377" s="8">
        <v>217621</v>
      </c>
      <c r="C377" s="8" t="s">
        <v>2531</v>
      </c>
    </row>
    <row r="378" spans="1:4" ht="15" customHeight="1" x14ac:dyDescent="0.25">
      <c r="A378" s="7" t="s">
        <v>867</v>
      </c>
      <c r="B378" s="8">
        <v>217738</v>
      </c>
      <c r="C378" s="8" t="s">
        <v>2532</v>
      </c>
    </row>
    <row r="379" spans="1:4" ht="15" customHeight="1" x14ac:dyDescent="0.25">
      <c r="A379" s="7" t="s">
        <v>2025</v>
      </c>
      <c r="B379" s="8">
        <v>219334</v>
      </c>
      <c r="C379" s="8" t="s">
        <v>2533</v>
      </c>
    </row>
    <row r="380" spans="1:4" ht="15" customHeight="1" x14ac:dyDescent="0.25">
      <c r="A380" s="7" t="s">
        <v>1591</v>
      </c>
      <c r="B380" s="8">
        <v>217758</v>
      </c>
      <c r="C380" s="8" t="s">
        <v>2534</v>
      </c>
    </row>
    <row r="381" spans="1:4" ht="15" customHeight="1" x14ac:dyDescent="0.25">
      <c r="A381" s="7" t="s">
        <v>2535</v>
      </c>
      <c r="B381" s="8">
        <v>221711</v>
      </c>
      <c r="C381" s="8" t="s">
        <v>2536</v>
      </c>
    </row>
    <row r="382" spans="1:4" ht="15" customHeight="1" x14ac:dyDescent="0.25">
      <c r="A382" s="7" t="s">
        <v>1592</v>
      </c>
      <c r="B382" s="8">
        <v>218128</v>
      </c>
      <c r="C382" s="8" t="s">
        <v>2412</v>
      </c>
    </row>
    <row r="383" spans="1:4" ht="15" customHeight="1" x14ac:dyDescent="0.25">
      <c r="A383" s="7" t="s">
        <v>2026</v>
      </c>
      <c r="B383" s="8">
        <v>220999</v>
      </c>
      <c r="C383" s="8" t="s">
        <v>2440</v>
      </c>
    </row>
    <row r="384" spans="1:4" ht="15" customHeight="1" x14ac:dyDescent="0.25">
      <c r="A384" s="7" t="s">
        <v>681</v>
      </c>
      <c r="B384" s="8">
        <v>218078</v>
      </c>
      <c r="C384" s="8" t="s">
        <v>2537</v>
      </c>
    </row>
    <row r="385" spans="1:4" ht="15" customHeight="1" x14ac:dyDescent="0.25">
      <c r="A385" s="7" t="s">
        <v>2027</v>
      </c>
      <c r="B385" s="8">
        <v>218078</v>
      </c>
      <c r="C385" s="8" t="s">
        <v>2537</v>
      </c>
    </row>
    <row r="386" spans="1:4" ht="15" customHeight="1" x14ac:dyDescent="0.25">
      <c r="A386" s="7" t="s">
        <v>633</v>
      </c>
      <c r="B386" s="8">
        <v>218037</v>
      </c>
      <c r="C386" s="8" t="s">
        <v>2538</v>
      </c>
    </row>
    <row r="387" spans="1:4" ht="15" customHeight="1" x14ac:dyDescent="0.25">
      <c r="A387" s="7" t="s">
        <v>1136</v>
      </c>
      <c r="B387" s="8">
        <v>217859</v>
      </c>
      <c r="C387" s="8" t="s">
        <v>2539</v>
      </c>
    </row>
    <row r="388" spans="1:4" ht="15" customHeight="1" x14ac:dyDescent="0.25">
      <c r="A388" s="7" t="s">
        <v>2028</v>
      </c>
      <c r="B388" s="8">
        <v>220999</v>
      </c>
      <c r="C388" s="8" t="s">
        <v>2440</v>
      </c>
    </row>
    <row r="389" spans="1:4" ht="15" customHeight="1" x14ac:dyDescent="0.25">
      <c r="A389" s="7" t="s">
        <v>894</v>
      </c>
      <c r="B389" s="8">
        <v>217721</v>
      </c>
      <c r="C389" s="8" t="s">
        <v>2540</v>
      </c>
    </row>
    <row r="390" spans="1:4" ht="15" customHeight="1" x14ac:dyDescent="0.25">
      <c r="A390" s="7" t="s">
        <v>951</v>
      </c>
      <c r="B390" s="8">
        <v>217764</v>
      </c>
      <c r="C390" s="8" t="s">
        <v>2541</v>
      </c>
    </row>
    <row r="391" spans="1:4" ht="15" customHeight="1" x14ac:dyDescent="0.25">
      <c r="A391" s="7" t="s">
        <v>1593</v>
      </c>
      <c r="B391" s="8">
        <v>218801</v>
      </c>
      <c r="C391" s="8" t="s">
        <v>2542</v>
      </c>
    </row>
    <row r="392" spans="1:4" ht="15" customHeight="1" x14ac:dyDescent="0.25">
      <c r="A392" s="7" t="s">
        <v>845</v>
      </c>
      <c r="B392" s="8">
        <v>218197</v>
      </c>
      <c r="C392" s="8" t="s">
        <v>2543</v>
      </c>
    </row>
    <row r="393" spans="1:4" ht="15" customHeight="1" x14ac:dyDescent="0.25">
      <c r="A393" s="7">
        <v>897620</v>
      </c>
      <c r="B393" s="8">
        <v>217983</v>
      </c>
      <c r="C393" s="8" t="s">
        <v>2544</v>
      </c>
    </row>
    <row r="394" spans="1:4" ht="15" customHeight="1" x14ac:dyDescent="0.25">
      <c r="A394" s="7" t="s">
        <v>932</v>
      </c>
      <c r="B394" s="8">
        <v>217745</v>
      </c>
      <c r="C394" s="8" t="s">
        <v>2545</v>
      </c>
    </row>
    <row r="395" spans="1:4" s="2" customFormat="1" ht="15" customHeight="1" x14ac:dyDescent="0.25">
      <c r="A395" s="9" t="s">
        <v>2029</v>
      </c>
      <c r="B395" s="3">
        <v>217781</v>
      </c>
      <c r="C395" s="3" t="s">
        <v>2504</v>
      </c>
      <c r="D395" s="5"/>
    </row>
    <row r="396" spans="1:4" ht="15" customHeight="1" x14ac:dyDescent="0.25">
      <c r="A396" s="7" t="s">
        <v>2546</v>
      </c>
      <c r="B396" s="8">
        <v>221711</v>
      </c>
      <c r="C396" s="8" t="s">
        <v>2536</v>
      </c>
    </row>
    <row r="397" spans="1:4" ht="15" customHeight="1" x14ac:dyDescent="0.25">
      <c r="A397" s="7" t="s">
        <v>2030</v>
      </c>
      <c r="B397" s="8">
        <v>218213</v>
      </c>
      <c r="C397" s="8" t="s">
        <v>2441</v>
      </c>
    </row>
    <row r="398" spans="1:4" ht="15" customHeight="1" x14ac:dyDescent="0.25">
      <c r="A398" s="7" t="s">
        <v>2031</v>
      </c>
      <c r="B398" s="8">
        <v>218239</v>
      </c>
      <c r="C398" s="8" t="s">
        <v>2547</v>
      </c>
    </row>
    <row r="399" spans="1:4" ht="15" customHeight="1" x14ac:dyDescent="0.25">
      <c r="A399" s="7" t="s">
        <v>2032</v>
      </c>
      <c r="B399" s="8">
        <v>219123</v>
      </c>
      <c r="C399" s="8" t="s">
        <v>2479</v>
      </c>
    </row>
    <row r="400" spans="1:4" ht="15" customHeight="1" x14ac:dyDescent="0.25">
      <c r="A400" s="7" t="s">
        <v>902</v>
      </c>
      <c r="B400" s="8">
        <v>218012</v>
      </c>
      <c r="C400" s="8" t="s">
        <v>2329</v>
      </c>
    </row>
    <row r="401" spans="1:3" ht="15" customHeight="1" x14ac:dyDescent="0.25">
      <c r="A401" s="7" t="s">
        <v>850</v>
      </c>
      <c r="B401" s="8">
        <v>217846</v>
      </c>
      <c r="C401" s="8" t="s">
        <v>2548</v>
      </c>
    </row>
    <row r="402" spans="1:3" ht="15" customHeight="1" x14ac:dyDescent="0.25">
      <c r="A402" s="7" t="s">
        <v>1320</v>
      </c>
      <c r="B402" s="8">
        <v>217566</v>
      </c>
      <c r="C402" s="8" t="s">
        <v>2519</v>
      </c>
    </row>
    <row r="403" spans="1:3" ht="15" customHeight="1" x14ac:dyDescent="0.25">
      <c r="A403" s="7" t="s">
        <v>2033</v>
      </c>
      <c r="B403" s="8">
        <v>218078</v>
      </c>
      <c r="C403" s="8" t="s">
        <v>2537</v>
      </c>
    </row>
    <row r="404" spans="1:3" ht="15" customHeight="1" x14ac:dyDescent="0.25">
      <c r="A404" s="7" t="s">
        <v>2034</v>
      </c>
      <c r="B404" s="8">
        <v>221375</v>
      </c>
      <c r="C404" s="8" t="s">
        <v>2397</v>
      </c>
    </row>
    <row r="405" spans="1:3" ht="15" customHeight="1" x14ac:dyDescent="0.25">
      <c r="A405" s="7" t="s">
        <v>1207</v>
      </c>
      <c r="B405" s="8">
        <v>218147</v>
      </c>
      <c r="C405" s="8" t="s">
        <v>2549</v>
      </c>
    </row>
    <row r="406" spans="1:3" ht="15" customHeight="1" x14ac:dyDescent="0.25">
      <c r="A406" s="7" t="s">
        <v>1160</v>
      </c>
      <c r="B406" s="8">
        <v>217691</v>
      </c>
      <c r="C406" s="8" t="s">
        <v>2550</v>
      </c>
    </row>
    <row r="407" spans="1:3" ht="15" customHeight="1" x14ac:dyDescent="0.25">
      <c r="A407" s="7" t="s">
        <v>1595</v>
      </c>
      <c r="B407" s="8">
        <v>219288</v>
      </c>
      <c r="C407" s="8" t="s">
        <v>2551</v>
      </c>
    </row>
    <row r="408" spans="1:3" ht="15" customHeight="1" x14ac:dyDescent="0.25">
      <c r="A408" s="7" t="s">
        <v>2552</v>
      </c>
      <c r="B408" s="8">
        <v>221719</v>
      </c>
      <c r="C408" s="8" t="s">
        <v>2553</v>
      </c>
    </row>
    <row r="409" spans="1:3" ht="15" customHeight="1" x14ac:dyDescent="0.25">
      <c r="A409" s="7" t="s">
        <v>2035</v>
      </c>
      <c r="B409" s="8">
        <v>217479</v>
      </c>
      <c r="C409" s="8" t="s">
        <v>2443</v>
      </c>
    </row>
    <row r="410" spans="1:3" ht="15" customHeight="1" x14ac:dyDescent="0.25">
      <c r="A410" s="7" t="s">
        <v>2036</v>
      </c>
      <c r="B410" s="8">
        <v>218325</v>
      </c>
      <c r="C410" s="8" t="s">
        <v>2379</v>
      </c>
    </row>
    <row r="411" spans="1:3" ht="15" customHeight="1" x14ac:dyDescent="0.25">
      <c r="A411" s="7" t="s">
        <v>2037</v>
      </c>
      <c r="B411" s="8">
        <v>218113</v>
      </c>
      <c r="C411" s="8" t="s">
        <v>2333</v>
      </c>
    </row>
    <row r="412" spans="1:3" ht="15" customHeight="1" x14ac:dyDescent="0.25">
      <c r="A412" s="7" t="s">
        <v>2554</v>
      </c>
      <c r="B412" s="8">
        <v>221343</v>
      </c>
      <c r="C412" s="8" t="s">
        <v>2328</v>
      </c>
    </row>
    <row r="413" spans="1:3" ht="15" customHeight="1" x14ac:dyDescent="0.25">
      <c r="A413" s="7" t="s">
        <v>2038</v>
      </c>
      <c r="B413" s="8">
        <v>220999</v>
      </c>
      <c r="C413" s="8" t="s">
        <v>2440</v>
      </c>
    </row>
    <row r="414" spans="1:3" ht="15" customHeight="1" x14ac:dyDescent="0.25">
      <c r="A414" s="7" t="s">
        <v>2039</v>
      </c>
      <c r="B414" s="8">
        <v>220554</v>
      </c>
      <c r="C414" s="8" t="s">
        <v>2555</v>
      </c>
    </row>
    <row r="415" spans="1:3" ht="15" customHeight="1" x14ac:dyDescent="0.25">
      <c r="A415" s="7" t="s">
        <v>857</v>
      </c>
      <c r="B415" s="8">
        <v>217856</v>
      </c>
      <c r="C415" s="8" t="s">
        <v>2556</v>
      </c>
    </row>
    <row r="416" spans="1:3" ht="15" customHeight="1" x14ac:dyDescent="0.25">
      <c r="A416" s="7" t="s">
        <v>1596</v>
      </c>
      <c r="B416" s="8">
        <v>219150</v>
      </c>
      <c r="C416" s="8" t="s">
        <v>2557</v>
      </c>
    </row>
    <row r="417" spans="1:4" ht="15" customHeight="1" x14ac:dyDescent="0.25">
      <c r="A417" s="7" t="s">
        <v>1597</v>
      </c>
      <c r="B417" s="8">
        <v>218895</v>
      </c>
      <c r="C417" s="8" t="s">
        <v>2558</v>
      </c>
    </row>
    <row r="418" spans="1:4" s="2" customFormat="1" ht="15" customHeight="1" x14ac:dyDescent="0.25">
      <c r="A418" s="9" t="s">
        <v>2040</v>
      </c>
      <c r="B418" s="3">
        <v>218241</v>
      </c>
      <c r="C418" s="3" t="s">
        <v>2559</v>
      </c>
      <c r="D418" s="5"/>
    </row>
    <row r="419" spans="1:4" s="2" customFormat="1" ht="15" customHeight="1" x14ac:dyDescent="0.25">
      <c r="A419" s="9" t="s">
        <v>769</v>
      </c>
      <c r="B419" s="3">
        <v>218325</v>
      </c>
      <c r="C419" s="3" t="s">
        <v>2379</v>
      </c>
      <c r="D419" s="5"/>
    </row>
    <row r="420" spans="1:4" s="2" customFormat="1" ht="15" customHeight="1" x14ac:dyDescent="0.25">
      <c r="A420" s="9" t="s">
        <v>768</v>
      </c>
      <c r="B420" s="3">
        <v>218325</v>
      </c>
      <c r="C420" s="3" t="s">
        <v>2379</v>
      </c>
      <c r="D420" s="5"/>
    </row>
    <row r="421" spans="1:4" ht="15" customHeight="1" x14ac:dyDescent="0.25">
      <c r="A421" s="7" t="s">
        <v>767</v>
      </c>
      <c r="B421" s="8">
        <v>218325</v>
      </c>
      <c r="C421" s="8" t="s">
        <v>2379</v>
      </c>
    </row>
    <row r="422" spans="1:4" ht="15" customHeight="1" x14ac:dyDescent="0.25">
      <c r="A422" s="7" t="s">
        <v>2041</v>
      </c>
      <c r="B422" s="8">
        <v>220863</v>
      </c>
      <c r="C422" s="8" t="s">
        <v>2560</v>
      </c>
    </row>
    <row r="423" spans="1:4" ht="15" customHeight="1" x14ac:dyDescent="0.25">
      <c r="A423" s="7" t="s">
        <v>2299</v>
      </c>
      <c r="B423" s="8">
        <v>221530</v>
      </c>
      <c r="C423" s="8" t="s">
        <v>2561</v>
      </c>
    </row>
    <row r="424" spans="1:4" ht="15" customHeight="1" x14ac:dyDescent="0.25">
      <c r="A424" s="7" t="s">
        <v>1658</v>
      </c>
      <c r="B424" s="8">
        <v>219304</v>
      </c>
      <c r="C424" s="8" t="s">
        <v>2562</v>
      </c>
    </row>
    <row r="425" spans="1:4" ht="15" customHeight="1" x14ac:dyDescent="0.25">
      <c r="A425" s="7" t="s">
        <v>2042</v>
      </c>
      <c r="B425" s="8">
        <v>219123</v>
      </c>
      <c r="C425" s="8" t="s">
        <v>2479</v>
      </c>
    </row>
    <row r="426" spans="1:4" s="2" customFormat="1" ht="15" customHeight="1" x14ac:dyDescent="0.25">
      <c r="A426" s="9" t="s">
        <v>2043</v>
      </c>
      <c r="B426" s="3">
        <v>220554</v>
      </c>
      <c r="C426" s="3" t="s">
        <v>2555</v>
      </c>
      <c r="D426" s="5"/>
    </row>
    <row r="427" spans="1:4" ht="15" customHeight="1" x14ac:dyDescent="0.25">
      <c r="A427" s="7" t="s">
        <v>2044</v>
      </c>
      <c r="B427" s="8">
        <v>218233</v>
      </c>
      <c r="C427" s="8" t="s">
        <v>2563</v>
      </c>
    </row>
    <row r="428" spans="1:4" s="2" customFormat="1" ht="15" customHeight="1" x14ac:dyDescent="0.25">
      <c r="A428" s="9" t="s">
        <v>1120</v>
      </c>
      <c r="B428" s="3">
        <v>218014</v>
      </c>
      <c r="C428" s="3" t="s">
        <v>2564</v>
      </c>
      <c r="D428" s="5"/>
    </row>
    <row r="429" spans="1:4" ht="15" customHeight="1" x14ac:dyDescent="0.25">
      <c r="A429" s="7" t="s">
        <v>1598</v>
      </c>
      <c r="B429" s="8">
        <v>218286</v>
      </c>
      <c r="C429" s="8" t="s">
        <v>2385</v>
      </c>
    </row>
    <row r="430" spans="1:4" ht="15" customHeight="1" x14ac:dyDescent="0.25">
      <c r="A430" s="7" t="s">
        <v>2045</v>
      </c>
      <c r="B430" s="8">
        <v>218286</v>
      </c>
      <c r="C430" s="8" t="s">
        <v>2385</v>
      </c>
    </row>
    <row r="431" spans="1:4" ht="15" customHeight="1" x14ac:dyDescent="0.25">
      <c r="A431" s="7" t="s">
        <v>784</v>
      </c>
      <c r="B431" s="8">
        <v>218131</v>
      </c>
      <c r="C431" s="8" t="s">
        <v>2469</v>
      </c>
    </row>
    <row r="432" spans="1:4" ht="15" customHeight="1" x14ac:dyDescent="0.25">
      <c r="A432" s="7" t="s">
        <v>2046</v>
      </c>
      <c r="B432" s="8">
        <v>217791</v>
      </c>
      <c r="C432" s="8" t="s">
        <v>2565</v>
      </c>
    </row>
    <row r="433" spans="1:4" s="2" customFormat="1" ht="15" customHeight="1" x14ac:dyDescent="0.25">
      <c r="A433" s="9" t="s">
        <v>1599</v>
      </c>
      <c r="B433" s="3">
        <v>218387</v>
      </c>
      <c r="C433" s="3" t="s">
        <v>2566</v>
      </c>
      <c r="D433" s="5"/>
    </row>
    <row r="434" spans="1:4" s="2" customFormat="1" ht="15" customHeight="1" x14ac:dyDescent="0.25">
      <c r="A434" s="9" t="s">
        <v>673</v>
      </c>
      <c r="B434" s="3">
        <v>218070</v>
      </c>
      <c r="C434" s="3" t="s">
        <v>2567</v>
      </c>
      <c r="D434" s="5"/>
    </row>
    <row r="435" spans="1:4" s="2" customFormat="1" ht="15" customHeight="1" x14ac:dyDescent="0.25">
      <c r="A435" s="9" t="s">
        <v>605</v>
      </c>
      <c r="B435" s="3">
        <v>218108</v>
      </c>
      <c r="C435" s="3" t="s">
        <v>2472</v>
      </c>
      <c r="D435" s="5"/>
    </row>
    <row r="436" spans="1:4" s="2" customFormat="1" ht="15" customHeight="1" x14ac:dyDescent="0.25">
      <c r="A436" s="9" t="s">
        <v>722</v>
      </c>
      <c r="B436" s="3">
        <v>218108</v>
      </c>
      <c r="C436" s="3" t="s">
        <v>2472</v>
      </c>
      <c r="D436" s="5"/>
    </row>
    <row r="437" spans="1:4" s="2" customFormat="1" ht="15" customHeight="1" x14ac:dyDescent="0.25">
      <c r="A437" s="9" t="s">
        <v>978</v>
      </c>
      <c r="B437" s="3">
        <v>218054</v>
      </c>
      <c r="C437" s="3" t="s">
        <v>2568</v>
      </c>
      <c r="D437" s="5"/>
    </row>
    <row r="438" spans="1:4" s="2" customFormat="1" ht="15" customHeight="1" x14ac:dyDescent="0.25">
      <c r="A438" s="9" t="s">
        <v>1098</v>
      </c>
      <c r="B438" s="3">
        <v>217847</v>
      </c>
      <c r="C438" s="3" t="s">
        <v>2569</v>
      </c>
      <c r="D438" s="5"/>
    </row>
    <row r="439" spans="1:4" ht="15" customHeight="1" x14ac:dyDescent="0.25">
      <c r="A439" s="7" t="s">
        <v>885</v>
      </c>
      <c r="B439" s="8">
        <v>217735</v>
      </c>
      <c r="C439" s="8" t="s">
        <v>2570</v>
      </c>
    </row>
    <row r="440" spans="1:4" ht="15" customHeight="1" x14ac:dyDescent="0.25">
      <c r="A440" s="7" t="s">
        <v>1144</v>
      </c>
      <c r="B440" s="8">
        <v>217871</v>
      </c>
      <c r="C440" s="8" t="s">
        <v>2571</v>
      </c>
    </row>
    <row r="441" spans="1:4" ht="15" customHeight="1" x14ac:dyDescent="0.25">
      <c r="A441" s="7" t="s">
        <v>1143</v>
      </c>
      <c r="B441" s="8">
        <v>218262</v>
      </c>
      <c r="C441" s="8" t="s">
        <v>2415</v>
      </c>
    </row>
    <row r="442" spans="1:4" ht="15" customHeight="1" x14ac:dyDescent="0.25">
      <c r="A442" s="7" t="s">
        <v>2047</v>
      </c>
      <c r="B442" s="8">
        <v>220999</v>
      </c>
      <c r="C442" s="8" t="s">
        <v>2440</v>
      </c>
    </row>
    <row r="443" spans="1:4" ht="15" customHeight="1" x14ac:dyDescent="0.25">
      <c r="A443" s="7" t="s">
        <v>853</v>
      </c>
      <c r="B443" s="8">
        <v>218213</v>
      </c>
      <c r="C443" s="8" t="s">
        <v>2441</v>
      </c>
    </row>
    <row r="444" spans="1:4" ht="15" customHeight="1" x14ac:dyDescent="0.25">
      <c r="A444" s="7" t="s">
        <v>2048</v>
      </c>
      <c r="B444" s="8">
        <v>220999</v>
      </c>
      <c r="C444" s="8" t="s">
        <v>2440</v>
      </c>
    </row>
    <row r="445" spans="1:4" ht="15" customHeight="1" x14ac:dyDescent="0.25">
      <c r="A445" s="7" t="s">
        <v>1600</v>
      </c>
      <c r="B445" s="8">
        <v>218286</v>
      </c>
      <c r="C445" s="8" t="s">
        <v>2385</v>
      </c>
    </row>
    <row r="446" spans="1:4" ht="15" customHeight="1" x14ac:dyDescent="0.25">
      <c r="A446" s="7" t="s">
        <v>2049</v>
      </c>
      <c r="B446" s="8">
        <v>220495</v>
      </c>
      <c r="C446" s="8" t="s">
        <v>2572</v>
      </c>
    </row>
    <row r="447" spans="1:4" ht="15" customHeight="1" x14ac:dyDescent="0.25">
      <c r="A447" s="7" t="s">
        <v>700</v>
      </c>
      <c r="B447" s="8">
        <v>218014</v>
      </c>
      <c r="C447" s="8" t="s">
        <v>2564</v>
      </c>
    </row>
    <row r="448" spans="1:4" s="2" customFormat="1" ht="15" customHeight="1" x14ac:dyDescent="0.25">
      <c r="A448" s="9" t="s">
        <v>2050</v>
      </c>
      <c r="B448" s="3">
        <v>218286</v>
      </c>
      <c r="C448" s="3" t="s">
        <v>2385</v>
      </c>
      <c r="D448" s="5"/>
    </row>
    <row r="449" spans="1:4" ht="15" customHeight="1" x14ac:dyDescent="0.25">
      <c r="A449" s="7" t="s">
        <v>684</v>
      </c>
      <c r="B449" s="8">
        <v>217781</v>
      </c>
      <c r="C449" s="8" t="s">
        <v>2504</v>
      </c>
    </row>
    <row r="450" spans="1:4" ht="15" customHeight="1" x14ac:dyDescent="0.25">
      <c r="A450" s="7" t="s">
        <v>2051</v>
      </c>
      <c r="B450" s="8">
        <v>219143</v>
      </c>
      <c r="C450" s="8" t="s">
        <v>2573</v>
      </c>
    </row>
    <row r="451" spans="1:4" ht="15" customHeight="1" x14ac:dyDescent="0.25">
      <c r="A451" s="7" t="s">
        <v>1659</v>
      </c>
      <c r="B451" s="8">
        <v>218286</v>
      </c>
      <c r="C451" s="8" t="s">
        <v>2385</v>
      </c>
    </row>
    <row r="452" spans="1:4" ht="15" customHeight="1" x14ac:dyDescent="0.25">
      <c r="A452" s="7" t="s">
        <v>2052</v>
      </c>
      <c r="B452" s="8">
        <v>219083</v>
      </c>
      <c r="C452" s="8" t="s">
        <v>2574</v>
      </c>
    </row>
    <row r="453" spans="1:4" ht="15" customHeight="1" x14ac:dyDescent="0.25">
      <c r="A453" s="7" t="s">
        <v>1660</v>
      </c>
      <c r="B453" s="8">
        <v>218113</v>
      </c>
      <c r="C453" s="8" t="s">
        <v>2333</v>
      </c>
    </row>
    <row r="454" spans="1:4" ht="15" customHeight="1" x14ac:dyDescent="0.25">
      <c r="A454" s="7" t="s">
        <v>721</v>
      </c>
      <c r="B454" s="8">
        <v>218108</v>
      </c>
      <c r="C454" s="8" t="s">
        <v>2472</v>
      </c>
    </row>
    <row r="455" spans="1:4" ht="15" customHeight="1" x14ac:dyDescent="0.25">
      <c r="A455" s="7" t="s">
        <v>1601</v>
      </c>
      <c r="B455" s="8">
        <v>219081</v>
      </c>
      <c r="C455" s="8" t="s">
        <v>2575</v>
      </c>
    </row>
    <row r="456" spans="1:4" ht="15" customHeight="1" x14ac:dyDescent="0.25">
      <c r="A456" s="7" t="s">
        <v>2053</v>
      </c>
      <c r="B456" s="8">
        <v>217822</v>
      </c>
      <c r="C456" s="8" t="s">
        <v>2521</v>
      </c>
    </row>
    <row r="457" spans="1:4" ht="15" customHeight="1" x14ac:dyDescent="0.25">
      <c r="A457" s="7" t="s">
        <v>663</v>
      </c>
      <c r="B457" s="8">
        <v>218036</v>
      </c>
      <c r="C457" s="8" t="s">
        <v>2576</v>
      </c>
    </row>
    <row r="458" spans="1:4" ht="15" customHeight="1" x14ac:dyDescent="0.25">
      <c r="A458" s="7">
        <v>709073</v>
      </c>
      <c r="B458" s="8">
        <v>218061</v>
      </c>
      <c r="C458" s="8" t="s">
        <v>2577</v>
      </c>
    </row>
    <row r="459" spans="1:4" ht="15" customHeight="1" x14ac:dyDescent="0.25">
      <c r="A459" s="7">
        <v>706266</v>
      </c>
      <c r="B459" s="8">
        <v>218061</v>
      </c>
      <c r="C459" s="8" t="s">
        <v>2577</v>
      </c>
    </row>
    <row r="460" spans="1:4" ht="15" customHeight="1" x14ac:dyDescent="0.25">
      <c r="A460" s="7">
        <v>706531</v>
      </c>
      <c r="B460" s="8">
        <v>218061</v>
      </c>
      <c r="C460" s="8" t="s">
        <v>2577</v>
      </c>
    </row>
    <row r="461" spans="1:4" ht="15" customHeight="1" x14ac:dyDescent="0.25">
      <c r="A461" s="7">
        <v>707859</v>
      </c>
      <c r="B461" s="8">
        <v>218061</v>
      </c>
      <c r="C461" s="8" t="s">
        <v>2577</v>
      </c>
    </row>
    <row r="462" spans="1:4" s="2" customFormat="1" ht="15" customHeight="1" x14ac:dyDescent="0.25">
      <c r="A462" s="9">
        <v>708171</v>
      </c>
      <c r="B462" s="3">
        <v>218061</v>
      </c>
      <c r="C462" s="3" t="s">
        <v>2577</v>
      </c>
      <c r="D462" s="5"/>
    </row>
    <row r="463" spans="1:4" s="2" customFormat="1" ht="15" customHeight="1" x14ac:dyDescent="0.25">
      <c r="A463" s="9" t="s">
        <v>664</v>
      </c>
      <c r="B463" s="3">
        <v>217754</v>
      </c>
      <c r="C463" s="3" t="s">
        <v>2578</v>
      </c>
      <c r="D463" s="5"/>
    </row>
    <row r="464" spans="1:4" s="2" customFormat="1" ht="15" customHeight="1" x14ac:dyDescent="0.25">
      <c r="A464" s="9" t="s">
        <v>665</v>
      </c>
      <c r="B464" s="3">
        <v>217696</v>
      </c>
      <c r="C464" s="3" t="s">
        <v>2579</v>
      </c>
      <c r="D464" s="5"/>
    </row>
    <row r="465" spans="1:4" s="2" customFormat="1" ht="15" customHeight="1" x14ac:dyDescent="0.25">
      <c r="A465" s="9">
        <v>713647</v>
      </c>
      <c r="B465" s="3">
        <v>217717</v>
      </c>
      <c r="C465" s="3" t="s">
        <v>2362</v>
      </c>
      <c r="D465" s="5"/>
    </row>
    <row r="466" spans="1:4" s="2" customFormat="1" ht="15" customHeight="1" x14ac:dyDescent="0.25">
      <c r="A466" s="9">
        <v>738974</v>
      </c>
      <c r="B466" s="3">
        <v>217717</v>
      </c>
      <c r="C466" s="3" t="s">
        <v>2362</v>
      </c>
      <c r="D466" s="5"/>
    </row>
    <row r="467" spans="1:4" s="2" customFormat="1" ht="15" customHeight="1" x14ac:dyDescent="0.25">
      <c r="A467" s="9">
        <v>737592</v>
      </c>
      <c r="B467" s="3">
        <v>217717</v>
      </c>
      <c r="C467" s="3" t="s">
        <v>2362</v>
      </c>
      <c r="D467" s="5"/>
    </row>
    <row r="468" spans="1:4" s="2" customFormat="1" ht="15" customHeight="1" x14ac:dyDescent="0.25">
      <c r="A468" s="9">
        <v>710957</v>
      </c>
      <c r="B468" s="3">
        <v>217717</v>
      </c>
      <c r="C468" s="3" t="s">
        <v>2362</v>
      </c>
      <c r="D468" s="5"/>
    </row>
    <row r="469" spans="1:4" s="2" customFormat="1" ht="15" customHeight="1" x14ac:dyDescent="0.25">
      <c r="A469" s="9">
        <v>718652</v>
      </c>
      <c r="B469" s="3">
        <v>217717</v>
      </c>
      <c r="C469" s="3" t="s">
        <v>2362</v>
      </c>
      <c r="D469" s="5"/>
    </row>
    <row r="470" spans="1:4" ht="15" customHeight="1" x14ac:dyDescent="0.25">
      <c r="A470" s="7">
        <v>720645</v>
      </c>
      <c r="B470" s="8">
        <v>217717</v>
      </c>
      <c r="C470" s="8" t="s">
        <v>2362</v>
      </c>
    </row>
    <row r="471" spans="1:4" ht="15" customHeight="1" x14ac:dyDescent="0.25">
      <c r="A471" s="7">
        <v>721433</v>
      </c>
      <c r="B471" s="8">
        <v>217717</v>
      </c>
      <c r="C471" s="8" t="s">
        <v>2362</v>
      </c>
    </row>
    <row r="472" spans="1:4" ht="15" customHeight="1" x14ac:dyDescent="0.25">
      <c r="A472" s="7">
        <v>727248</v>
      </c>
      <c r="B472" s="8">
        <v>217717</v>
      </c>
      <c r="C472" s="8" t="s">
        <v>2362</v>
      </c>
    </row>
    <row r="473" spans="1:4" ht="15" customHeight="1" x14ac:dyDescent="0.25">
      <c r="A473" s="7">
        <v>706296</v>
      </c>
      <c r="B473" s="8">
        <v>218062</v>
      </c>
      <c r="C473" s="8" t="s">
        <v>2580</v>
      </c>
    </row>
    <row r="474" spans="1:4" ht="15" customHeight="1" x14ac:dyDescent="0.25">
      <c r="A474" s="7" t="s">
        <v>217</v>
      </c>
      <c r="B474" s="8">
        <v>186507</v>
      </c>
      <c r="C474" s="8" t="s">
        <v>219</v>
      </c>
    </row>
    <row r="475" spans="1:4" ht="15" customHeight="1" x14ac:dyDescent="0.25">
      <c r="A475" s="7" t="s">
        <v>667</v>
      </c>
      <c r="B475" s="8">
        <v>217772</v>
      </c>
      <c r="C475" s="8" t="s">
        <v>2581</v>
      </c>
    </row>
    <row r="476" spans="1:4" ht="15" customHeight="1" x14ac:dyDescent="0.25">
      <c r="A476" s="7" t="s">
        <v>668</v>
      </c>
      <c r="B476" s="8">
        <v>218064</v>
      </c>
      <c r="C476" s="8" t="s">
        <v>2582</v>
      </c>
    </row>
    <row r="477" spans="1:4" s="2" customFormat="1" ht="15" customHeight="1" x14ac:dyDescent="0.25">
      <c r="A477" s="9" t="s">
        <v>1516</v>
      </c>
      <c r="B477" s="3">
        <v>218066</v>
      </c>
      <c r="C477" s="3" t="s">
        <v>2583</v>
      </c>
      <c r="D477" s="5"/>
    </row>
    <row r="478" spans="1:4" ht="15" customHeight="1" x14ac:dyDescent="0.25">
      <c r="A478" s="7" t="s">
        <v>669</v>
      </c>
      <c r="B478" s="8">
        <v>218066</v>
      </c>
      <c r="C478" s="8" t="s">
        <v>2583</v>
      </c>
    </row>
    <row r="479" spans="1:4" s="2" customFormat="1" ht="15" customHeight="1" x14ac:dyDescent="0.25">
      <c r="A479" s="9">
        <v>659212</v>
      </c>
      <c r="B479" s="3">
        <v>217774</v>
      </c>
      <c r="C479" s="3" t="s">
        <v>2584</v>
      </c>
      <c r="D479" s="5"/>
    </row>
    <row r="480" spans="1:4" s="2" customFormat="1" ht="15" customHeight="1" x14ac:dyDescent="0.25">
      <c r="A480" s="9">
        <v>708379</v>
      </c>
      <c r="B480" s="3">
        <v>217723</v>
      </c>
      <c r="C480" s="3" t="s">
        <v>2585</v>
      </c>
      <c r="D480" s="5"/>
    </row>
    <row r="481" spans="1:3" ht="15" customHeight="1" x14ac:dyDescent="0.25">
      <c r="A481" s="7">
        <v>724182</v>
      </c>
      <c r="B481" s="8">
        <v>217723</v>
      </c>
      <c r="C481" s="8" t="s">
        <v>2585</v>
      </c>
    </row>
    <row r="482" spans="1:3" ht="15" customHeight="1" x14ac:dyDescent="0.25">
      <c r="A482" s="7">
        <v>709279</v>
      </c>
      <c r="B482" s="8">
        <v>217723</v>
      </c>
      <c r="C482" s="8" t="s">
        <v>2585</v>
      </c>
    </row>
    <row r="483" spans="1:3" ht="15" customHeight="1" x14ac:dyDescent="0.25">
      <c r="A483" s="7">
        <v>709278</v>
      </c>
      <c r="B483" s="8">
        <v>217723</v>
      </c>
      <c r="C483" s="8" t="s">
        <v>2585</v>
      </c>
    </row>
    <row r="484" spans="1:3" ht="15" customHeight="1" x14ac:dyDescent="0.25">
      <c r="A484" s="7">
        <v>708386</v>
      </c>
      <c r="B484" s="8">
        <v>217723</v>
      </c>
      <c r="C484" s="8" t="s">
        <v>2585</v>
      </c>
    </row>
    <row r="485" spans="1:3" ht="15" customHeight="1" x14ac:dyDescent="0.25">
      <c r="A485" s="7">
        <v>708928</v>
      </c>
      <c r="B485" s="8">
        <v>217723</v>
      </c>
      <c r="C485" s="8" t="s">
        <v>2585</v>
      </c>
    </row>
    <row r="486" spans="1:3" ht="15" customHeight="1" x14ac:dyDescent="0.25">
      <c r="A486" s="7">
        <v>709182</v>
      </c>
      <c r="B486" s="8">
        <v>217723</v>
      </c>
      <c r="C486" s="8" t="s">
        <v>2585</v>
      </c>
    </row>
    <row r="487" spans="1:3" ht="15" customHeight="1" x14ac:dyDescent="0.25">
      <c r="A487" s="7">
        <v>703634</v>
      </c>
      <c r="B487" s="8">
        <v>218068</v>
      </c>
      <c r="C487" s="8" t="s">
        <v>2586</v>
      </c>
    </row>
    <row r="488" spans="1:3" ht="15" customHeight="1" x14ac:dyDescent="0.25">
      <c r="A488" s="7" t="s">
        <v>1281</v>
      </c>
      <c r="B488" s="8">
        <v>217776</v>
      </c>
      <c r="C488" s="8" t="s">
        <v>2587</v>
      </c>
    </row>
    <row r="489" spans="1:3" ht="15" customHeight="1" x14ac:dyDescent="0.25">
      <c r="A489" s="7" t="s">
        <v>670</v>
      </c>
      <c r="B489" s="8">
        <v>217776</v>
      </c>
      <c r="C489" s="8" t="s">
        <v>2587</v>
      </c>
    </row>
    <row r="490" spans="1:3" ht="15" customHeight="1" x14ac:dyDescent="0.25">
      <c r="A490" s="7" t="s">
        <v>672</v>
      </c>
      <c r="B490" s="8">
        <v>218070</v>
      </c>
      <c r="C490" s="8" t="s">
        <v>2567</v>
      </c>
    </row>
    <row r="491" spans="1:3" ht="15" customHeight="1" x14ac:dyDescent="0.25">
      <c r="A491" s="7">
        <v>628898</v>
      </c>
      <c r="B491" s="8">
        <v>217779</v>
      </c>
      <c r="C491" s="8" t="s">
        <v>2588</v>
      </c>
    </row>
    <row r="492" spans="1:3" ht="15" customHeight="1" x14ac:dyDescent="0.25">
      <c r="A492" s="7">
        <v>701907</v>
      </c>
      <c r="B492" s="8">
        <v>217780</v>
      </c>
      <c r="C492" s="8" t="s">
        <v>2589</v>
      </c>
    </row>
    <row r="493" spans="1:3" ht="15" customHeight="1" x14ac:dyDescent="0.25">
      <c r="A493" s="7" t="s">
        <v>674</v>
      </c>
      <c r="B493" s="8">
        <v>218072</v>
      </c>
      <c r="C493" s="8" t="s">
        <v>2590</v>
      </c>
    </row>
    <row r="494" spans="1:3" ht="15" customHeight="1" x14ac:dyDescent="0.25">
      <c r="A494" s="7">
        <v>708361</v>
      </c>
      <c r="B494" s="8">
        <v>218071</v>
      </c>
      <c r="C494" s="8" t="s">
        <v>2591</v>
      </c>
    </row>
    <row r="495" spans="1:3" ht="15" customHeight="1" x14ac:dyDescent="0.25">
      <c r="A495" s="7">
        <v>896481</v>
      </c>
      <c r="B495" s="8">
        <v>218071</v>
      </c>
      <c r="C495" s="8" t="s">
        <v>2591</v>
      </c>
    </row>
    <row r="496" spans="1:3" ht="15" customHeight="1" x14ac:dyDescent="0.25">
      <c r="A496" s="7">
        <v>896482</v>
      </c>
      <c r="B496" s="8">
        <v>218071</v>
      </c>
      <c r="C496" s="8" t="s">
        <v>2591</v>
      </c>
    </row>
    <row r="497" spans="1:3" ht="15" customHeight="1" x14ac:dyDescent="0.25">
      <c r="A497" s="7">
        <v>896483</v>
      </c>
      <c r="B497" s="8">
        <v>218071</v>
      </c>
      <c r="C497" s="8" t="s">
        <v>2591</v>
      </c>
    </row>
    <row r="498" spans="1:3" ht="15" customHeight="1" x14ac:dyDescent="0.25">
      <c r="A498" s="7" t="s">
        <v>675</v>
      </c>
      <c r="B498" s="8">
        <v>218074</v>
      </c>
      <c r="C498" s="8" t="s">
        <v>2358</v>
      </c>
    </row>
    <row r="499" spans="1:3" ht="15" customHeight="1" x14ac:dyDescent="0.25">
      <c r="A499" s="7" t="s">
        <v>676</v>
      </c>
      <c r="B499" s="8">
        <v>218074</v>
      </c>
      <c r="C499" s="8" t="s">
        <v>2358</v>
      </c>
    </row>
    <row r="500" spans="1:3" ht="15" customHeight="1" x14ac:dyDescent="0.25">
      <c r="A500" s="7">
        <v>702000</v>
      </c>
      <c r="B500" s="8">
        <v>218074</v>
      </c>
      <c r="C500" s="8" t="s">
        <v>2358</v>
      </c>
    </row>
    <row r="501" spans="1:3" ht="15" customHeight="1" x14ac:dyDescent="0.25">
      <c r="A501" s="7">
        <v>701999</v>
      </c>
      <c r="B501" s="8">
        <v>218074</v>
      </c>
      <c r="C501" s="8" t="s">
        <v>2358</v>
      </c>
    </row>
    <row r="502" spans="1:3" ht="15" customHeight="1" x14ac:dyDescent="0.25">
      <c r="A502" s="7">
        <v>702305</v>
      </c>
      <c r="B502" s="8">
        <v>218074</v>
      </c>
      <c r="C502" s="8" t="s">
        <v>2358</v>
      </c>
    </row>
    <row r="503" spans="1:3" ht="15" customHeight="1" x14ac:dyDescent="0.25">
      <c r="A503" s="7">
        <v>702304</v>
      </c>
      <c r="B503" s="8">
        <v>218074</v>
      </c>
      <c r="C503" s="8" t="s">
        <v>2358</v>
      </c>
    </row>
    <row r="504" spans="1:3" ht="15" customHeight="1" x14ac:dyDescent="0.25">
      <c r="A504" s="7">
        <v>704861</v>
      </c>
      <c r="B504" s="8">
        <v>218074</v>
      </c>
      <c r="C504" s="8" t="s">
        <v>2358</v>
      </c>
    </row>
    <row r="505" spans="1:3" ht="15" customHeight="1" x14ac:dyDescent="0.25">
      <c r="A505" s="7">
        <v>704985</v>
      </c>
      <c r="B505" s="8">
        <v>218074</v>
      </c>
      <c r="C505" s="8" t="s">
        <v>2358</v>
      </c>
    </row>
    <row r="506" spans="1:3" ht="15" customHeight="1" x14ac:dyDescent="0.25">
      <c r="A506" s="7">
        <v>705283</v>
      </c>
      <c r="B506" s="8">
        <v>218074</v>
      </c>
      <c r="C506" s="8" t="s">
        <v>2358</v>
      </c>
    </row>
    <row r="507" spans="1:3" ht="15" customHeight="1" x14ac:dyDescent="0.25">
      <c r="A507" s="7">
        <v>705284</v>
      </c>
      <c r="B507" s="8">
        <v>218074</v>
      </c>
      <c r="C507" s="8" t="s">
        <v>2358</v>
      </c>
    </row>
    <row r="508" spans="1:3" ht="15" customHeight="1" x14ac:dyDescent="0.25">
      <c r="A508" s="7">
        <v>703498</v>
      </c>
      <c r="B508" s="8">
        <v>218074</v>
      </c>
      <c r="C508" s="8" t="s">
        <v>2358</v>
      </c>
    </row>
    <row r="509" spans="1:3" ht="15" customHeight="1" x14ac:dyDescent="0.25">
      <c r="A509" s="7">
        <v>704386</v>
      </c>
      <c r="B509" s="8">
        <v>218074</v>
      </c>
      <c r="C509" s="8" t="s">
        <v>2358</v>
      </c>
    </row>
    <row r="510" spans="1:3" ht="15" customHeight="1" x14ac:dyDescent="0.25">
      <c r="A510" s="7">
        <v>704375</v>
      </c>
      <c r="B510" s="8">
        <v>218074</v>
      </c>
      <c r="C510" s="8" t="s">
        <v>2358</v>
      </c>
    </row>
    <row r="511" spans="1:3" ht="15" customHeight="1" x14ac:dyDescent="0.25">
      <c r="A511" s="7">
        <v>702396</v>
      </c>
      <c r="B511" s="8">
        <v>218074</v>
      </c>
      <c r="C511" s="8" t="s">
        <v>2358</v>
      </c>
    </row>
    <row r="512" spans="1:3" ht="15" customHeight="1" x14ac:dyDescent="0.25">
      <c r="A512" s="7">
        <v>702878</v>
      </c>
      <c r="B512" s="8">
        <v>218074</v>
      </c>
      <c r="C512" s="8" t="s">
        <v>2358</v>
      </c>
    </row>
    <row r="513" spans="1:3" ht="15" customHeight="1" x14ac:dyDescent="0.25">
      <c r="A513" s="7">
        <v>702877</v>
      </c>
      <c r="B513" s="8">
        <v>218074</v>
      </c>
      <c r="C513" s="8" t="s">
        <v>2358</v>
      </c>
    </row>
    <row r="514" spans="1:3" ht="15" customHeight="1" x14ac:dyDescent="0.25">
      <c r="A514" s="7">
        <v>704365</v>
      </c>
      <c r="B514" s="8">
        <v>218074</v>
      </c>
      <c r="C514" s="8" t="s">
        <v>2358</v>
      </c>
    </row>
    <row r="515" spans="1:3" ht="15" customHeight="1" x14ac:dyDescent="0.25">
      <c r="A515" s="7" t="s">
        <v>677</v>
      </c>
      <c r="B515" s="8">
        <v>218075</v>
      </c>
      <c r="C515" s="8" t="s">
        <v>2592</v>
      </c>
    </row>
    <row r="516" spans="1:3" ht="15" customHeight="1" x14ac:dyDescent="0.25">
      <c r="A516" s="7">
        <v>710405</v>
      </c>
      <c r="B516" s="8">
        <v>218079</v>
      </c>
      <c r="C516" s="8" t="s">
        <v>2593</v>
      </c>
    </row>
    <row r="517" spans="1:3" ht="15" customHeight="1" x14ac:dyDescent="0.25">
      <c r="A517" s="7" t="s">
        <v>682</v>
      </c>
      <c r="B517" s="8">
        <v>217781</v>
      </c>
      <c r="C517" s="8" t="s">
        <v>2504</v>
      </c>
    </row>
    <row r="518" spans="1:3" ht="15" customHeight="1" x14ac:dyDescent="0.25">
      <c r="A518" s="7" t="s">
        <v>683</v>
      </c>
      <c r="B518" s="8">
        <v>217781</v>
      </c>
      <c r="C518" s="8" t="s">
        <v>2504</v>
      </c>
    </row>
    <row r="519" spans="1:3" ht="15" customHeight="1" x14ac:dyDescent="0.25">
      <c r="A519" s="7" t="s">
        <v>685</v>
      </c>
      <c r="B519" s="8">
        <v>217781</v>
      </c>
      <c r="C519" s="8" t="s">
        <v>2504</v>
      </c>
    </row>
    <row r="520" spans="1:3" ht="15" customHeight="1" x14ac:dyDescent="0.25">
      <c r="A520" s="7" t="s">
        <v>686</v>
      </c>
      <c r="B520" s="8">
        <v>217781</v>
      </c>
      <c r="C520" s="8" t="s">
        <v>2504</v>
      </c>
    </row>
    <row r="521" spans="1:3" ht="15" customHeight="1" x14ac:dyDescent="0.25">
      <c r="A521" s="7" t="s">
        <v>1117</v>
      </c>
      <c r="B521" s="8">
        <v>217781</v>
      </c>
      <c r="C521" s="8" t="s">
        <v>2504</v>
      </c>
    </row>
    <row r="522" spans="1:3" ht="15" customHeight="1" x14ac:dyDescent="0.25">
      <c r="A522" s="7" t="s">
        <v>1188</v>
      </c>
      <c r="B522" s="8">
        <v>217781</v>
      </c>
      <c r="C522" s="8" t="s">
        <v>2504</v>
      </c>
    </row>
    <row r="523" spans="1:3" ht="15" customHeight="1" x14ac:dyDescent="0.25">
      <c r="A523" s="7" t="s">
        <v>2594</v>
      </c>
      <c r="B523" s="8">
        <v>217747</v>
      </c>
      <c r="C523" s="8" t="s">
        <v>2595</v>
      </c>
    </row>
    <row r="524" spans="1:3" ht="15" customHeight="1" x14ac:dyDescent="0.25">
      <c r="A524" s="7">
        <v>715287</v>
      </c>
      <c r="B524" s="8">
        <v>218081</v>
      </c>
      <c r="C524" s="8" t="s">
        <v>2354</v>
      </c>
    </row>
    <row r="525" spans="1:3" ht="15" customHeight="1" x14ac:dyDescent="0.25">
      <c r="A525" s="7">
        <v>708879</v>
      </c>
      <c r="B525" s="8">
        <v>217782</v>
      </c>
      <c r="C525" s="8" t="s">
        <v>2498</v>
      </c>
    </row>
    <row r="526" spans="1:3" ht="15" customHeight="1" x14ac:dyDescent="0.25">
      <c r="A526" s="7">
        <v>705838</v>
      </c>
      <c r="B526" s="8">
        <v>217782</v>
      </c>
      <c r="C526" s="8" t="s">
        <v>2498</v>
      </c>
    </row>
    <row r="527" spans="1:3" ht="15" customHeight="1" x14ac:dyDescent="0.25">
      <c r="A527" s="7">
        <v>706642</v>
      </c>
      <c r="B527" s="8">
        <v>217782</v>
      </c>
      <c r="C527" s="8" t="s">
        <v>2498</v>
      </c>
    </row>
    <row r="528" spans="1:3" ht="15" customHeight="1" x14ac:dyDescent="0.25">
      <c r="A528" s="7">
        <v>706908</v>
      </c>
      <c r="B528" s="8">
        <v>217782</v>
      </c>
      <c r="C528" s="8" t="s">
        <v>2498</v>
      </c>
    </row>
    <row r="529" spans="1:3" ht="15" customHeight="1" x14ac:dyDescent="0.25">
      <c r="A529" s="7">
        <v>705678</v>
      </c>
      <c r="B529" s="8">
        <v>217782</v>
      </c>
      <c r="C529" s="8" t="s">
        <v>2498</v>
      </c>
    </row>
    <row r="530" spans="1:3" ht="15" customHeight="1" x14ac:dyDescent="0.25">
      <c r="A530" s="7">
        <v>708245</v>
      </c>
      <c r="B530" s="8">
        <v>217782</v>
      </c>
      <c r="C530" s="8" t="s">
        <v>2498</v>
      </c>
    </row>
    <row r="531" spans="1:3" ht="15" customHeight="1" x14ac:dyDescent="0.25">
      <c r="A531" s="7" t="s">
        <v>689</v>
      </c>
      <c r="B531" s="8">
        <v>218084</v>
      </c>
      <c r="C531" s="8" t="s">
        <v>2596</v>
      </c>
    </row>
    <row r="532" spans="1:3" ht="15" customHeight="1" x14ac:dyDescent="0.25">
      <c r="A532" s="7">
        <v>633328</v>
      </c>
      <c r="B532" s="8">
        <v>217784</v>
      </c>
      <c r="C532" s="8" t="s">
        <v>2597</v>
      </c>
    </row>
    <row r="533" spans="1:3" ht="15" customHeight="1" x14ac:dyDescent="0.25">
      <c r="A533" s="7">
        <v>633268</v>
      </c>
      <c r="B533" s="8">
        <v>217783</v>
      </c>
      <c r="C533" s="8" t="s">
        <v>2598</v>
      </c>
    </row>
    <row r="534" spans="1:3" ht="15" customHeight="1" x14ac:dyDescent="0.25">
      <c r="A534" s="7" t="s">
        <v>627</v>
      </c>
      <c r="B534" s="8">
        <v>218086</v>
      </c>
      <c r="C534" s="8" t="s">
        <v>2599</v>
      </c>
    </row>
    <row r="535" spans="1:3" ht="15" customHeight="1" x14ac:dyDescent="0.25">
      <c r="A535" s="7">
        <v>702706</v>
      </c>
      <c r="B535" s="8">
        <v>217709</v>
      </c>
      <c r="C535" s="8" t="s">
        <v>2600</v>
      </c>
    </row>
    <row r="536" spans="1:3" ht="15" customHeight="1" x14ac:dyDescent="0.25">
      <c r="A536" s="7" t="s">
        <v>1259</v>
      </c>
      <c r="B536" s="8">
        <v>217785</v>
      </c>
      <c r="C536" s="8" t="s">
        <v>2601</v>
      </c>
    </row>
    <row r="537" spans="1:3" ht="15" customHeight="1" x14ac:dyDescent="0.25">
      <c r="A537" s="7">
        <v>626693</v>
      </c>
      <c r="B537" s="8">
        <v>217785</v>
      </c>
      <c r="C537" s="8" t="s">
        <v>2601</v>
      </c>
    </row>
    <row r="538" spans="1:3" ht="15" customHeight="1" x14ac:dyDescent="0.25">
      <c r="A538" s="7">
        <v>645265</v>
      </c>
      <c r="B538" s="8">
        <v>217785</v>
      </c>
      <c r="C538" s="8" t="s">
        <v>2601</v>
      </c>
    </row>
    <row r="539" spans="1:3" ht="15" customHeight="1" x14ac:dyDescent="0.25">
      <c r="A539" s="7">
        <v>638723</v>
      </c>
      <c r="B539" s="8">
        <v>217785</v>
      </c>
      <c r="C539" s="8" t="s">
        <v>2601</v>
      </c>
    </row>
    <row r="540" spans="1:3" ht="15" customHeight="1" x14ac:dyDescent="0.25">
      <c r="A540" s="7">
        <v>635769</v>
      </c>
      <c r="B540" s="8">
        <v>217785</v>
      </c>
      <c r="C540" s="8" t="s">
        <v>2601</v>
      </c>
    </row>
    <row r="541" spans="1:3" ht="15" customHeight="1" x14ac:dyDescent="0.25">
      <c r="A541" s="7">
        <v>635765</v>
      </c>
      <c r="B541" s="8">
        <v>217785</v>
      </c>
      <c r="C541" s="8" t="s">
        <v>2601</v>
      </c>
    </row>
    <row r="542" spans="1:3" ht="15" customHeight="1" x14ac:dyDescent="0.25">
      <c r="A542" s="7">
        <v>600562</v>
      </c>
      <c r="B542" s="8">
        <v>217785</v>
      </c>
      <c r="C542" s="8" t="s">
        <v>2601</v>
      </c>
    </row>
    <row r="543" spans="1:3" ht="15" customHeight="1" x14ac:dyDescent="0.25">
      <c r="A543" s="7">
        <v>799051</v>
      </c>
      <c r="B543" s="8">
        <v>217785</v>
      </c>
      <c r="C543" s="8" t="s">
        <v>2601</v>
      </c>
    </row>
    <row r="544" spans="1:3" ht="15" customHeight="1" x14ac:dyDescent="0.25">
      <c r="A544" s="7">
        <v>645262</v>
      </c>
      <c r="B544" s="8">
        <v>217785</v>
      </c>
      <c r="C544" s="8" t="s">
        <v>2601</v>
      </c>
    </row>
    <row r="545" spans="1:3" ht="15" customHeight="1" x14ac:dyDescent="0.25">
      <c r="A545" s="7">
        <v>610446</v>
      </c>
      <c r="B545" s="8">
        <v>217785</v>
      </c>
      <c r="C545" s="8" t="s">
        <v>2601</v>
      </c>
    </row>
    <row r="546" spans="1:3" ht="15" customHeight="1" x14ac:dyDescent="0.25">
      <c r="A546" s="7">
        <v>610445</v>
      </c>
      <c r="B546" s="8">
        <v>217785</v>
      </c>
      <c r="C546" s="8" t="s">
        <v>2601</v>
      </c>
    </row>
    <row r="547" spans="1:3" ht="15" customHeight="1" x14ac:dyDescent="0.25">
      <c r="A547" s="7">
        <v>610442</v>
      </c>
      <c r="B547" s="8">
        <v>217785</v>
      </c>
      <c r="C547" s="8" t="s">
        <v>2601</v>
      </c>
    </row>
    <row r="548" spans="1:3" ht="15" customHeight="1" x14ac:dyDescent="0.25">
      <c r="A548" s="7">
        <v>610444</v>
      </c>
      <c r="B548" s="8">
        <v>217785</v>
      </c>
      <c r="C548" s="8" t="s">
        <v>2601</v>
      </c>
    </row>
    <row r="549" spans="1:3" ht="15" customHeight="1" x14ac:dyDescent="0.25">
      <c r="A549" s="7">
        <v>603728</v>
      </c>
      <c r="B549" s="8">
        <v>217785</v>
      </c>
      <c r="C549" s="8" t="s">
        <v>2601</v>
      </c>
    </row>
    <row r="550" spans="1:3" ht="15" customHeight="1" x14ac:dyDescent="0.25">
      <c r="A550" s="7">
        <v>610443</v>
      </c>
      <c r="B550" s="8">
        <v>217785</v>
      </c>
      <c r="C550" s="8" t="s">
        <v>2601</v>
      </c>
    </row>
    <row r="551" spans="1:3" ht="15" customHeight="1" x14ac:dyDescent="0.25">
      <c r="A551" s="7">
        <v>645264</v>
      </c>
      <c r="B551" s="8">
        <v>217785</v>
      </c>
      <c r="C551" s="8" t="s">
        <v>2601</v>
      </c>
    </row>
    <row r="552" spans="1:3" ht="15" customHeight="1" x14ac:dyDescent="0.25">
      <c r="A552" s="7">
        <v>645267</v>
      </c>
      <c r="B552" s="8">
        <v>217785</v>
      </c>
      <c r="C552" s="8" t="s">
        <v>2601</v>
      </c>
    </row>
    <row r="553" spans="1:3" ht="15" customHeight="1" x14ac:dyDescent="0.25">
      <c r="A553" s="7">
        <v>799057</v>
      </c>
      <c r="B553" s="8">
        <v>217785</v>
      </c>
      <c r="C553" s="8" t="s">
        <v>2601</v>
      </c>
    </row>
    <row r="554" spans="1:3" ht="15" customHeight="1" x14ac:dyDescent="0.25">
      <c r="A554" s="7">
        <v>645263</v>
      </c>
      <c r="B554" s="8">
        <v>217785</v>
      </c>
      <c r="C554" s="8" t="s">
        <v>2601</v>
      </c>
    </row>
    <row r="555" spans="1:3" ht="15" customHeight="1" x14ac:dyDescent="0.25">
      <c r="A555" s="7">
        <v>645266</v>
      </c>
      <c r="B555" s="8">
        <v>217785</v>
      </c>
      <c r="C555" s="8" t="s">
        <v>2601</v>
      </c>
    </row>
    <row r="556" spans="1:3" ht="15" customHeight="1" x14ac:dyDescent="0.25">
      <c r="A556" s="7">
        <v>629302</v>
      </c>
      <c r="B556" s="8">
        <v>217785</v>
      </c>
      <c r="C556" s="8" t="s">
        <v>2601</v>
      </c>
    </row>
    <row r="557" spans="1:3" ht="15" customHeight="1" x14ac:dyDescent="0.25">
      <c r="A557" s="7">
        <v>645651</v>
      </c>
      <c r="B557" s="8">
        <v>217785</v>
      </c>
      <c r="C557" s="8" t="s">
        <v>2601</v>
      </c>
    </row>
    <row r="558" spans="1:3" ht="15" customHeight="1" x14ac:dyDescent="0.25">
      <c r="A558" s="7" t="s">
        <v>691</v>
      </c>
      <c r="B558" s="8">
        <v>217786</v>
      </c>
      <c r="C558" s="8" t="s">
        <v>2602</v>
      </c>
    </row>
    <row r="559" spans="1:3" ht="15" customHeight="1" x14ac:dyDescent="0.25">
      <c r="A559" s="7" t="s">
        <v>693</v>
      </c>
      <c r="B559" s="8">
        <v>217744</v>
      </c>
      <c r="C559" s="8" t="s">
        <v>2603</v>
      </c>
    </row>
    <row r="560" spans="1:3" ht="15" customHeight="1" x14ac:dyDescent="0.25">
      <c r="A560" s="7">
        <v>713384</v>
      </c>
      <c r="B560" s="8">
        <v>217787</v>
      </c>
      <c r="C560" s="8" t="s">
        <v>2359</v>
      </c>
    </row>
    <row r="561" spans="1:4" ht="15" customHeight="1" x14ac:dyDescent="0.25">
      <c r="A561" s="7">
        <v>713476</v>
      </c>
      <c r="B561" s="8">
        <v>217787</v>
      </c>
      <c r="C561" s="8" t="s">
        <v>2359</v>
      </c>
    </row>
    <row r="562" spans="1:4" ht="15" customHeight="1" x14ac:dyDescent="0.25">
      <c r="A562" s="7">
        <v>713478</v>
      </c>
      <c r="B562" s="8">
        <v>217787</v>
      </c>
      <c r="C562" s="8" t="s">
        <v>2359</v>
      </c>
    </row>
    <row r="563" spans="1:4" ht="15" customHeight="1" x14ac:dyDescent="0.25">
      <c r="A563" s="7">
        <v>711018</v>
      </c>
      <c r="B563" s="8">
        <v>217787</v>
      </c>
      <c r="C563" s="8" t="s">
        <v>2359</v>
      </c>
    </row>
    <row r="564" spans="1:4" ht="15" customHeight="1" x14ac:dyDescent="0.25">
      <c r="A564" s="7">
        <v>711000</v>
      </c>
      <c r="B564" s="8">
        <v>217787</v>
      </c>
      <c r="C564" s="8" t="s">
        <v>2359</v>
      </c>
    </row>
    <row r="565" spans="1:4" ht="15" customHeight="1" x14ac:dyDescent="0.25">
      <c r="A565" s="7">
        <v>712234</v>
      </c>
      <c r="B565" s="8">
        <v>217787</v>
      </c>
      <c r="C565" s="8" t="s">
        <v>2359</v>
      </c>
    </row>
    <row r="566" spans="1:4" ht="15" customHeight="1" x14ac:dyDescent="0.25">
      <c r="A566" s="7">
        <v>712100</v>
      </c>
      <c r="B566" s="8">
        <v>217787</v>
      </c>
      <c r="C566" s="8" t="s">
        <v>2359</v>
      </c>
    </row>
    <row r="567" spans="1:4" s="2" customFormat="1" ht="15" customHeight="1" x14ac:dyDescent="0.25">
      <c r="A567" s="9">
        <v>714086</v>
      </c>
      <c r="B567" s="3">
        <v>217787</v>
      </c>
      <c r="C567" s="3" t="s">
        <v>2359</v>
      </c>
      <c r="D567" s="5"/>
    </row>
    <row r="568" spans="1:4" s="2" customFormat="1" ht="15" customHeight="1" x14ac:dyDescent="0.25">
      <c r="A568" s="9">
        <v>713385</v>
      </c>
      <c r="B568" s="3">
        <v>217787</v>
      </c>
      <c r="C568" s="3" t="s">
        <v>2359</v>
      </c>
      <c r="D568" s="5"/>
    </row>
    <row r="569" spans="1:4" s="2" customFormat="1" ht="15" customHeight="1" x14ac:dyDescent="0.25">
      <c r="A569" s="9">
        <v>713477</v>
      </c>
      <c r="B569" s="3">
        <v>217787</v>
      </c>
      <c r="C569" s="3" t="s">
        <v>2359</v>
      </c>
      <c r="D569" s="5"/>
    </row>
    <row r="570" spans="1:4" ht="15" customHeight="1" x14ac:dyDescent="0.25">
      <c r="A570" s="7">
        <v>713479</v>
      </c>
      <c r="B570" s="8">
        <v>217787</v>
      </c>
      <c r="C570" s="8" t="s">
        <v>2359</v>
      </c>
    </row>
    <row r="571" spans="1:4" ht="15" customHeight="1" x14ac:dyDescent="0.25">
      <c r="A571" s="7">
        <v>711017</v>
      </c>
      <c r="B571" s="8">
        <v>217787</v>
      </c>
      <c r="C571" s="8" t="s">
        <v>2359</v>
      </c>
    </row>
    <row r="572" spans="1:4" ht="15" customHeight="1" x14ac:dyDescent="0.25">
      <c r="A572" s="7">
        <v>712235</v>
      </c>
      <c r="B572" s="8">
        <v>217787</v>
      </c>
      <c r="C572" s="8" t="s">
        <v>2359</v>
      </c>
    </row>
    <row r="573" spans="1:4" ht="15" customHeight="1" x14ac:dyDescent="0.25">
      <c r="A573" s="7">
        <v>712101</v>
      </c>
      <c r="B573" s="8">
        <v>217787</v>
      </c>
      <c r="C573" s="8" t="s">
        <v>2359</v>
      </c>
    </row>
    <row r="574" spans="1:4" ht="15" customHeight="1" x14ac:dyDescent="0.25">
      <c r="A574" s="7">
        <v>711019</v>
      </c>
      <c r="B574" s="8">
        <v>217787</v>
      </c>
      <c r="C574" s="8" t="s">
        <v>2359</v>
      </c>
    </row>
    <row r="575" spans="1:4" ht="15" customHeight="1" x14ac:dyDescent="0.25">
      <c r="A575" s="7" t="s">
        <v>1119</v>
      </c>
      <c r="B575" s="8">
        <v>218089</v>
      </c>
      <c r="C575" s="8" t="s">
        <v>2604</v>
      </c>
    </row>
    <row r="576" spans="1:4" ht="15" customHeight="1" x14ac:dyDescent="0.25">
      <c r="A576" s="7">
        <v>709059</v>
      </c>
      <c r="B576" s="8">
        <v>218090</v>
      </c>
      <c r="C576" s="8" t="s">
        <v>2605</v>
      </c>
    </row>
    <row r="577" spans="1:3" ht="15" customHeight="1" x14ac:dyDescent="0.25">
      <c r="A577" s="7">
        <v>706346</v>
      </c>
      <c r="B577" s="8">
        <v>218090</v>
      </c>
      <c r="C577" s="8" t="s">
        <v>2605</v>
      </c>
    </row>
    <row r="578" spans="1:3" ht="15" customHeight="1" x14ac:dyDescent="0.25">
      <c r="A578" s="7">
        <v>706814</v>
      </c>
      <c r="B578" s="8">
        <v>218090</v>
      </c>
      <c r="C578" s="8" t="s">
        <v>2605</v>
      </c>
    </row>
    <row r="579" spans="1:3" ht="15" customHeight="1" x14ac:dyDescent="0.25">
      <c r="A579" s="7">
        <v>711196</v>
      </c>
      <c r="B579" s="8">
        <v>218090</v>
      </c>
      <c r="C579" s="8" t="s">
        <v>2605</v>
      </c>
    </row>
    <row r="580" spans="1:3" ht="15" customHeight="1" x14ac:dyDescent="0.25">
      <c r="A580" s="7">
        <v>710881</v>
      </c>
      <c r="B580" s="8">
        <v>218090</v>
      </c>
      <c r="C580" s="8" t="s">
        <v>2605</v>
      </c>
    </row>
    <row r="581" spans="1:3" ht="15" customHeight="1" x14ac:dyDescent="0.25">
      <c r="A581" s="7">
        <v>710883</v>
      </c>
      <c r="B581" s="8">
        <v>218090</v>
      </c>
      <c r="C581" s="8" t="s">
        <v>2605</v>
      </c>
    </row>
    <row r="582" spans="1:3" ht="15" customHeight="1" x14ac:dyDescent="0.25">
      <c r="A582" s="7">
        <v>710994</v>
      </c>
      <c r="B582" s="8">
        <v>218090</v>
      </c>
      <c r="C582" s="8" t="s">
        <v>2605</v>
      </c>
    </row>
    <row r="583" spans="1:3" ht="15" customHeight="1" x14ac:dyDescent="0.25">
      <c r="A583" s="7">
        <v>708683</v>
      </c>
      <c r="B583" s="8">
        <v>218090</v>
      </c>
      <c r="C583" s="8" t="s">
        <v>2605</v>
      </c>
    </row>
    <row r="584" spans="1:3" ht="15" customHeight="1" x14ac:dyDescent="0.25">
      <c r="A584" s="7">
        <v>710882</v>
      </c>
      <c r="B584" s="8">
        <v>218090</v>
      </c>
      <c r="C584" s="8" t="s">
        <v>2605</v>
      </c>
    </row>
    <row r="585" spans="1:3" ht="15" customHeight="1" x14ac:dyDescent="0.25">
      <c r="A585" s="7">
        <v>710884</v>
      </c>
      <c r="B585" s="8">
        <v>218090</v>
      </c>
      <c r="C585" s="8" t="s">
        <v>2605</v>
      </c>
    </row>
    <row r="586" spans="1:3" ht="15" customHeight="1" x14ac:dyDescent="0.25">
      <c r="A586" s="7">
        <v>710995</v>
      </c>
      <c r="B586" s="8">
        <v>218090</v>
      </c>
      <c r="C586" s="8" t="s">
        <v>2605</v>
      </c>
    </row>
    <row r="587" spans="1:3" ht="15" customHeight="1" x14ac:dyDescent="0.25">
      <c r="A587" s="7">
        <v>657091</v>
      </c>
      <c r="B587" s="8">
        <v>218091</v>
      </c>
      <c r="C587" s="8" t="s">
        <v>2345</v>
      </c>
    </row>
    <row r="588" spans="1:3" ht="15" customHeight="1" x14ac:dyDescent="0.25">
      <c r="A588" s="7">
        <v>657090</v>
      </c>
      <c r="B588" s="8">
        <v>218091</v>
      </c>
      <c r="C588" s="8" t="s">
        <v>2345</v>
      </c>
    </row>
    <row r="589" spans="1:3" ht="15" customHeight="1" x14ac:dyDescent="0.25">
      <c r="A589" s="7">
        <v>656722</v>
      </c>
      <c r="B589" s="8">
        <v>218091</v>
      </c>
      <c r="C589" s="8" t="s">
        <v>2345</v>
      </c>
    </row>
    <row r="590" spans="1:3" ht="15" customHeight="1" x14ac:dyDescent="0.25">
      <c r="A590" s="7">
        <v>657092</v>
      </c>
      <c r="B590" s="8">
        <v>218091</v>
      </c>
      <c r="C590" s="8" t="s">
        <v>2345</v>
      </c>
    </row>
    <row r="591" spans="1:3" ht="15" customHeight="1" x14ac:dyDescent="0.25">
      <c r="A591" s="7">
        <v>792749</v>
      </c>
      <c r="B591" s="8">
        <v>218091</v>
      </c>
      <c r="C591" s="8" t="s">
        <v>2345</v>
      </c>
    </row>
    <row r="592" spans="1:3" ht="15" customHeight="1" x14ac:dyDescent="0.25">
      <c r="A592" s="7">
        <v>641576</v>
      </c>
      <c r="B592" s="8">
        <v>218091</v>
      </c>
      <c r="C592" s="8" t="s">
        <v>2345</v>
      </c>
    </row>
    <row r="593" spans="1:4" ht="15" customHeight="1" x14ac:dyDescent="0.25">
      <c r="A593" s="7">
        <v>641577</v>
      </c>
      <c r="B593" s="8">
        <v>218091</v>
      </c>
      <c r="C593" s="8" t="s">
        <v>2345</v>
      </c>
    </row>
    <row r="594" spans="1:4" ht="15" customHeight="1" x14ac:dyDescent="0.25">
      <c r="A594" s="7">
        <v>658751</v>
      </c>
      <c r="B594" s="8">
        <v>218091</v>
      </c>
      <c r="C594" s="8" t="s">
        <v>2345</v>
      </c>
    </row>
    <row r="595" spans="1:4" ht="15" customHeight="1" x14ac:dyDescent="0.25">
      <c r="A595" s="7">
        <v>733405</v>
      </c>
      <c r="B595" s="8">
        <v>218091</v>
      </c>
      <c r="C595" s="8" t="s">
        <v>2345</v>
      </c>
    </row>
    <row r="596" spans="1:4" ht="15" customHeight="1" x14ac:dyDescent="0.25">
      <c r="A596" s="7">
        <v>733408</v>
      </c>
      <c r="B596" s="8">
        <v>218091</v>
      </c>
      <c r="C596" s="8" t="s">
        <v>2345</v>
      </c>
    </row>
    <row r="597" spans="1:4" ht="15" customHeight="1" x14ac:dyDescent="0.25">
      <c r="A597" s="7">
        <v>733407</v>
      </c>
      <c r="B597" s="8">
        <v>218091</v>
      </c>
      <c r="C597" s="8" t="s">
        <v>2345</v>
      </c>
    </row>
    <row r="598" spans="1:4" ht="15" customHeight="1" x14ac:dyDescent="0.25">
      <c r="A598" s="7">
        <v>700061</v>
      </c>
      <c r="B598" s="8">
        <v>217789</v>
      </c>
      <c r="C598" s="8" t="s">
        <v>2606</v>
      </c>
    </row>
    <row r="599" spans="1:4" ht="15" customHeight="1" x14ac:dyDescent="0.25">
      <c r="A599" s="7">
        <v>700858</v>
      </c>
      <c r="B599" s="8">
        <v>217789</v>
      </c>
      <c r="C599" s="8" t="s">
        <v>2606</v>
      </c>
    </row>
    <row r="600" spans="1:4" ht="15" customHeight="1" x14ac:dyDescent="0.25">
      <c r="A600" s="7">
        <v>700859</v>
      </c>
      <c r="B600" s="8">
        <v>217789</v>
      </c>
      <c r="C600" s="8" t="s">
        <v>2606</v>
      </c>
    </row>
    <row r="601" spans="1:4" ht="15" customHeight="1" x14ac:dyDescent="0.25">
      <c r="A601" s="7" t="s">
        <v>645</v>
      </c>
      <c r="B601" s="8">
        <v>217790</v>
      </c>
      <c r="C601" s="8" t="s">
        <v>2607</v>
      </c>
    </row>
    <row r="602" spans="1:4" ht="15" customHeight="1" x14ac:dyDescent="0.25">
      <c r="A602" s="7" t="s">
        <v>1206</v>
      </c>
      <c r="B602" s="8">
        <v>217928</v>
      </c>
      <c r="C602" s="8" t="s">
        <v>2608</v>
      </c>
    </row>
    <row r="603" spans="1:4" ht="15" customHeight="1" x14ac:dyDescent="0.25">
      <c r="A603" s="7">
        <v>707124</v>
      </c>
      <c r="B603" s="8">
        <v>218092</v>
      </c>
      <c r="C603" s="8" t="s">
        <v>2609</v>
      </c>
    </row>
    <row r="604" spans="1:4" ht="15" customHeight="1" x14ac:dyDescent="0.25">
      <c r="A604" s="7" t="s">
        <v>698</v>
      </c>
      <c r="B604" s="8">
        <v>218096</v>
      </c>
      <c r="C604" s="8" t="s">
        <v>2610</v>
      </c>
    </row>
    <row r="605" spans="1:4" ht="15" customHeight="1" x14ac:dyDescent="0.25">
      <c r="A605" s="7">
        <v>719614</v>
      </c>
      <c r="B605" s="8">
        <v>217792</v>
      </c>
      <c r="C605" s="8" t="s">
        <v>2611</v>
      </c>
    </row>
    <row r="606" spans="1:4" ht="15" customHeight="1" x14ac:dyDescent="0.25">
      <c r="A606" s="7">
        <v>722402</v>
      </c>
      <c r="B606" s="8">
        <v>217792</v>
      </c>
      <c r="C606" s="8" t="s">
        <v>2611</v>
      </c>
    </row>
    <row r="607" spans="1:4" ht="15" customHeight="1" x14ac:dyDescent="0.25">
      <c r="A607" s="7">
        <v>720538</v>
      </c>
      <c r="B607" s="8">
        <v>217792</v>
      </c>
      <c r="C607" s="8" t="s">
        <v>2611</v>
      </c>
    </row>
    <row r="608" spans="1:4" s="2" customFormat="1" ht="15" customHeight="1" x14ac:dyDescent="0.25">
      <c r="A608" s="9">
        <v>723734</v>
      </c>
      <c r="B608" s="3">
        <v>217792</v>
      </c>
      <c r="C608" s="3" t="s">
        <v>2611</v>
      </c>
      <c r="D608" s="5"/>
    </row>
    <row r="609" spans="1:3" ht="15" customHeight="1" x14ac:dyDescent="0.25">
      <c r="A609" s="7">
        <v>720539</v>
      </c>
      <c r="B609" s="8">
        <v>217792</v>
      </c>
      <c r="C609" s="8" t="s">
        <v>2611</v>
      </c>
    </row>
    <row r="610" spans="1:3" ht="15" customHeight="1" x14ac:dyDescent="0.25">
      <c r="A610" s="7">
        <v>718730</v>
      </c>
      <c r="B610" s="8">
        <v>217792</v>
      </c>
      <c r="C610" s="8" t="s">
        <v>2611</v>
      </c>
    </row>
    <row r="611" spans="1:3" ht="15" customHeight="1" x14ac:dyDescent="0.25">
      <c r="A611" s="7" t="s">
        <v>699</v>
      </c>
      <c r="B611" s="8">
        <v>217794</v>
      </c>
      <c r="C611" s="8" t="s">
        <v>2612</v>
      </c>
    </row>
    <row r="612" spans="1:3" ht="15" customHeight="1" x14ac:dyDescent="0.25">
      <c r="A612" s="7">
        <v>709118</v>
      </c>
      <c r="B612" s="8">
        <v>217795</v>
      </c>
      <c r="C612" s="8" t="s">
        <v>2613</v>
      </c>
    </row>
    <row r="613" spans="1:3" ht="15" customHeight="1" x14ac:dyDescent="0.25">
      <c r="A613" s="7">
        <v>709984</v>
      </c>
      <c r="B613" s="8">
        <v>217795</v>
      </c>
      <c r="C613" s="8" t="s">
        <v>2613</v>
      </c>
    </row>
    <row r="614" spans="1:3" ht="15" customHeight="1" x14ac:dyDescent="0.25">
      <c r="A614" s="7">
        <v>707801</v>
      </c>
      <c r="B614" s="8">
        <v>217795</v>
      </c>
      <c r="C614" s="8" t="s">
        <v>2613</v>
      </c>
    </row>
    <row r="615" spans="1:3" ht="15" customHeight="1" x14ac:dyDescent="0.25">
      <c r="A615" s="7">
        <v>709224</v>
      </c>
      <c r="B615" s="8">
        <v>217795</v>
      </c>
      <c r="C615" s="8" t="s">
        <v>2613</v>
      </c>
    </row>
    <row r="616" spans="1:3" ht="15" customHeight="1" x14ac:dyDescent="0.25">
      <c r="A616" s="7">
        <v>708401</v>
      </c>
      <c r="B616" s="8">
        <v>217795</v>
      </c>
      <c r="C616" s="8" t="s">
        <v>2613</v>
      </c>
    </row>
    <row r="617" spans="1:3" ht="15" customHeight="1" x14ac:dyDescent="0.25">
      <c r="A617" s="7">
        <v>708402</v>
      </c>
      <c r="B617" s="8">
        <v>217795</v>
      </c>
      <c r="C617" s="8" t="s">
        <v>2613</v>
      </c>
    </row>
    <row r="618" spans="1:3" ht="15" customHeight="1" x14ac:dyDescent="0.25">
      <c r="A618" s="7">
        <v>708427</v>
      </c>
      <c r="B618" s="8">
        <v>217795</v>
      </c>
      <c r="C618" s="8" t="s">
        <v>2613</v>
      </c>
    </row>
    <row r="619" spans="1:3" ht="15" customHeight="1" x14ac:dyDescent="0.25">
      <c r="A619" s="7">
        <v>708650</v>
      </c>
      <c r="B619" s="8">
        <v>217795</v>
      </c>
      <c r="C619" s="8" t="s">
        <v>2613</v>
      </c>
    </row>
    <row r="620" spans="1:3" ht="15" customHeight="1" x14ac:dyDescent="0.25">
      <c r="A620" s="7">
        <v>708649</v>
      </c>
      <c r="B620" s="8">
        <v>217795</v>
      </c>
      <c r="C620" s="8" t="s">
        <v>2613</v>
      </c>
    </row>
    <row r="621" spans="1:3" ht="15" customHeight="1" x14ac:dyDescent="0.25">
      <c r="A621" s="7">
        <v>708965</v>
      </c>
      <c r="B621" s="8">
        <v>217795</v>
      </c>
      <c r="C621" s="8" t="s">
        <v>2613</v>
      </c>
    </row>
    <row r="622" spans="1:3" ht="15" customHeight="1" x14ac:dyDescent="0.25">
      <c r="A622" s="7">
        <v>633350</v>
      </c>
      <c r="B622" s="8">
        <v>218099</v>
      </c>
      <c r="C622" s="8" t="s">
        <v>2614</v>
      </c>
    </row>
    <row r="623" spans="1:3" ht="15" customHeight="1" x14ac:dyDescent="0.25">
      <c r="A623" s="7">
        <v>651082</v>
      </c>
      <c r="B623" s="8">
        <v>218099</v>
      </c>
      <c r="C623" s="8" t="s">
        <v>2614</v>
      </c>
    </row>
    <row r="624" spans="1:3" ht="15" customHeight="1" x14ac:dyDescent="0.25">
      <c r="A624" s="7">
        <v>655911</v>
      </c>
      <c r="B624" s="8">
        <v>218323</v>
      </c>
      <c r="C624" s="8" t="s">
        <v>2615</v>
      </c>
    </row>
    <row r="625" spans="1:3" ht="15" customHeight="1" x14ac:dyDescent="0.25">
      <c r="A625" s="7">
        <v>680347</v>
      </c>
      <c r="B625" s="8">
        <v>218323</v>
      </c>
      <c r="C625" s="8" t="s">
        <v>2615</v>
      </c>
    </row>
    <row r="626" spans="1:3" ht="15" customHeight="1" x14ac:dyDescent="0.25">
      <c r="A626" s="7">
        <v>680349</v>
      </c>
      <c r="B626" s="8">
        <v>218323</v>
      </c>
      <c r="C626" s="8" t="s">
        <v>2615</v>
      </c>
    </row>
    <row r="627" spans="1:3" ht="15" customHeight="1" x14ac:dyDescent="0.25">
      <c r="A627" s="7">
        <v>680350</v>
      </c>
      <c r="B627" s="8">
        <v>218323</v>
      </c>
      <c r="C627" s="8" t="s">
        <v>2615</v>
      </c>
    </row>
    <row r="628" spans="1:3" ht="15" customHeight="1" x14ac:dyDescent="0.25">
      <c r="A628" s="7">
        <v>680351</v>
      </c>
      <c r="B628" s="8">
        <v>218323</v>
      </c>
      <c r="C628" s="8" t="s">
        <v>2615</v>
      </c>
    </row>
    <row r="629" spans="1:3" ht="15" customHeight="1" x14ac:dyDescent="0.25">
      <c r="A629" s="7">
        <v>678884</v>
      </c>
      <c r="B629" s="8">
        <v>218323</v>
      </c>
      <c r="C629" s="8" t="s">
        <v>2615</v>
      </c>
    </row>
    <row r="630" spans="1:3" ht="15" customHeight="1" x14ac:dyDescent="0.25">
      <c r="A630" s="7">
        <v>681103</v>
      </c>
      <c r="B630" s="8">
        <v>218323</v>
      </c>
      <c r="C630" s="8" t="s">
        <v>2615</v>
      </c>
    </row>
    <row r="631" spans="1:3" ht="15" customHeight="1" x14ac:dyDescent="0.25">
      <c r="A631" s="7" t="s">
        <v>657</v>
      </c>
      <c r="B631" s="8">
        <v>218100</v>
      </c>
      <c r="C631" s="8" t="s">
        <v>2616</v>
      </c>
    </row>
    <row r="632" spans="1:3" ht="15" customHeight="1" x14ac:dyDescent="0.25">
      <c r="A632" s="7">
        <v>834328</v>
      </c>
      <c r="B632" s="8">
        <v>217798</v>
      </c>
      <c r="C632" s="8" t="s">
        <v>2617</v>
      </c>
    </row>
    <row r="633" spans="1:3" ht="15" customHeight="1" x14ac:dyDescent="0.25">
      <c r="A633" s="7">
        <v>704205</v>
      </c>
      <c r="B633" s="8">
        <v>217799</v>
      </c>
      <c r="C633" s="8" t="s">
        <v>2618</v>
      </c>
    </row>
    <row r="634" spans="1:3" ht="15" customHeight="1" x14ac:dyDescent="0.25">
      <c r="A634" s="7" t="s">
        <v>709</v>
      </c>
      <c r="B634" s="8">
        <v>217800</v>
      </c>
      <c r="C634" s="8" t="s">
        <v>2619</v>
      </c>
    </row>
    <row r="635" spans="1:3" ht="15" customHeight="1" x14ac:dyDescent="0.25">
      <c r="A635" s="7" t="s">
        <v>710</v>
      </c>
      <c r="B635" s="8">
        <v>217800</v>
      </c>
      <c r="C635" s="8" t="s">
        <v>2619</v>
      </c>
    </row>
    <row r="636" spans="1:3" ht="15" customHeight="1" x14ac:dyDescent="0.25">
      <c r="A636" s="7" t="s">
        <v>652</v>
      </c>
      <c r="B636" s="8">
        <v>217737</v>
      </c>
      <c r="C636" s="8" t="s">
        <v>2620</v>
      </c>
    </row>
    <row r="637" spans="1:3" ht="15" customHeight="1" x14ac:dyDescent="0.25">
      <c r="A637" s="7" t="s">
        <v>1741</v>
      </c>
      <c r="B637" s="8">
        <v>217801</v>
      </c>
      <c r="C637" s="8" t="s">
        <v>2621</v>
      </c>
    </row>
    <row r="638" spans="1:3" ht="15" customHeight="1" x14ac:dyDescent="0.25">
      <c r="A638" s="7">
        <v>707130</v>
      </c>
      <c r="B638" s="8">
        <v>217751</v>
      </c>
      <c r="C638" s="8" t="s">
        <v>2622</v>
      </c>
    </row>
    <row r="639" spans="1:3" ht="15" customHeight="1" x14ac:dyDescent="0.25">
      <c r="A639" s="7">
        <v>702665</v>
      </c>
      <c r="B639" s="8">
        <v>217802</v>
      </c>
      <c r="C639" s="8" t="s">
        <v>2623</v>
      </c>
    </row>
    <row r="640" spans="1:3" ht="15" customHeight="1" x14ac:dyDescent="0.25">
      <c r="A640" s="7" t="s">
        <v>1742</v>
      </c>
      <c r="B640" s="8">
        <v>218103</v>
      </c>
      <c r="C640" s="8" t="s">
        <v>2437</v>
      </c>
    </row>
    <row r="641" spans="1:4" ht="15" customHeight="1" x14ac:dyDescent="0.25">
      <c r="A641" s="7" t="s">
        <v>712</v>
      </c>
      <c r="B641" s="8">
        <v>217804</v>
      </c>
      <c r="C641" s="8" t="s">
        <v>2624</v>
      </c>
    </row>
    <row r="642" spans="1:4" s="2" customFormat="1" ht="15" customHeight="1" x14ac:dyDescent="0.25">
      <c r="A642" s="9" t="s">
        <v>1474</v>
      </c>
      <c r="B642" s="3">
        <v>217805</v>
      </c>
      <c r="C642" s="3" t="s">
        <v>2474</v>
      </c>
      <c r="D642" s="5"/>
    </row>
    <row r="643" spans="1:4" ht="15" customHeight="1" x14ac:dyDescent="0.25">
      <c r="A643" s="7" t="s">
        <v>2625</v>
      </c>
      <c r="B643" s="8">
        <v>217805</v>
      </c>
      <c r="C643" s="8" t="s">
        <v>2474</v>
      </c>
    </row>
    <row r="644" spans="1:4" ht="15" customHeight="1" x14ac:dyDescent="0.25">
      <c r="A644" s="7" t="s">
        <v>714</v>
      </c>
      <c r="B644" s="8">
        <v>217805</v>
      </c>
      <c r="C644" s="8" t="s">
        <v>2474</v>
      </c>
    </row>
    <row r="645" spans="1:4" ht="15" customHeight="1" x14ac:dyDescent="0.25">
      <c r="A645" s="7" t="s">
        <v>715</v>
      </c>
      <c r="B645" s="8">
        <v>217805</v>
      </c>
      <c r="C645" s="8" t="s">
        <v>2474</v>
      </c>
    </row>
    <row r="646" spans="1:4" ht="15" customHeight="1" x14ac:dyDescent="0.25">
      <c r="A646" s="7">
        <v>712184</v>
      </c>
      <c r="B646" s="8">
        <v>218105</v>
      </c>
      <c r="C646" s="8" t="s">
        <v>2626</v>
      </c>
    </row>
    <row r="647" spans="1:4" ht="15" customHeight="1" x14ac:dyDescent="0.25">
      <c r="A647" s="7">
        <v>714032</v>
      </c>
      <c r="B647" s="8">
        <v>218105</v>
      </c>
      <c r="C647" s="8" t="s">
        <v>2626</v>
      </c>
    </row>
    <row r="648" spans="1:4" ht="15" customHeight="1" x14ac:dyDescent="0.25">
      <c r="A648" s="7">
        <v>713124</v>
      </c>
      <c r="B648" s="8">
        <v>218105</v>
      </c>
      <c r="C648" s="8" t="s">
        <v>2626</v>
      </c>
    </row>
    <row r="649" spans="1:4" ht="15" customHeight="1" x14ac:dyDescent="0.25">
      <c r="A649" s="7">
        <v>710589</v>
      </c>
      <c r="B649" s="8">
        <v>218105</v>
      </c>
      <c r="C649" s="8" t="s">
        <v>2626</v>
      </c>
    </row>
    <row r="650" spans="1:4" ht="15" customHeight="1" x14ac:dyDescent="0.25">
      <c r="A650" s="7">
        <v>712965</v>
      </c>
      <c r="B650" s="8">
        <v>218105</v>
      </c>
      <c r="C650" s="8" t="s">
        <v>2626</v>
      </c>
    </row>
    <row r="651" spans="1:4" ht="15" customHeight="1" x14ac:dyDescent="0.25">
      <c r="A651" s="7">
        <v>712857</v>
      </c>
      <c r="B651" s="8">
        <v>218105</v>
      </c>
      <c r="C651" s="8" t="s">
        <v>2626</v>
      </c>
    </row>
    <row r="652" spans="1:4" s="2" customFormat="1" ht="15" customHeight="1" x14ac:dyDescent="0.25">
      <c r="A652" s="9">
        <v>712730</v>
      </c>
      <c r="B652" s="3">
        <v>218105</v>
      </c>
      <c r="C652" s="3" t="s">
        <v>2626</v>
      </c>
      <c r="D652" s="5"/>
    </row>
    <row r="653" spans="1:4" ht="15" customHeight="1" x14ac:dyDescent="0.25">
      <c r="A653" s="7">
        <v>709418</v>
      </c>
      <c r="B653" s="8">
        <v>218105</v>
      </c>
      <c r="C653" s="8" t="s">
        <v>2626</v>
      </c>
    </row>
    <row r="654" spans="1:4" ht="15" customHeight="1" x14ac:dyDescent="0.25">
      <c r="A654" s="7">
        <v>712185</v>
      </c>
      <c r="B654" s="8">
        <v>218105</v>
      </c>
      <c r="C654" s="8" t="s">
        <v>2626</v>
      </c>
    </row>
    <row r="655" spans="1:4" ht="15" customHeight="1" x14ac:dyDescent="0.25">
      <c r="A655" s="7">
        <v>712578</v>
      </c>
      <c r="B655" s="8">
        <v>218105</v>
      </c>
      <c r="C655" s="8" t="s">
        <v>2626</v>
      </c>
    </row>
    <row r="656" spans="1:4" ht="15" customHeight="1" x14ac:dyDescent="0.25">
      <c r="A656" s="7">
        <v>710138</v>
      </c>
      <c r="B656" s="8">
        <v>218105</v>
      </c>
      <c r="C656" s="8" t="s">
        <v>2626</v>
      </c>
    </row>
    <row r="657" spans="1:4" ht="15" customHeight="1" x14ac:dyDescent="0.25">
      <c r="A657" s="7">
        <v>710248</v>
      </c>
      <c r="B657" s="8">
        <v>218105</v>
      </c>
      <c r="C657" s="8" t="s">
        <v>2626</v>
      </c>
    </row>
    <row r="658" spans="1:4" ht="15" customHeight="1" x14ac:dyDescent="0.25">
      <c r="A658" s="7">
        <v>711116</v>
      </c>
      <c r="B658" s="8">
        <v>218105</v>
      </c>
      <c r="C658" s="8" t="s">
        <v>2626</v>
      </c>
    </row>
    <row r="659" spans="1:4" ht="15" customHeight="1" x14ac:dyDescent="0.25">
      <c r="A659" s="7">
        <v>710948</v>
      </c>
      <c r="B659" s="8">
        <v>218105</v>
      </c>
      <c r="C659" s="8" t="s">
        <v>2626</v>
      </c>
    </row>
    <row r="660" spans="1:4" ht="15" customHeight="1" x14ac:dyDescent="0.25">
      <c r="A660" s="7">
        <v>711728</v>
      </c>
      <c r="B660" s="8">
        <v>218105</v>
      </c>
      <c r="C660" s="8" t="s">
        <v>2626</v>
      </c>
    </row>
    <row r="661" spans="1:4" s="2" customFormat="1" ht="15" customHeight="1" x14ac:dyDescent="0.25">
      <c r="A661" s="9">
        <v>712408</v>
      </c>
      <c r="B661" s="3">
        <v>218105</v>
      </c>
      <c r="C661" s="3" t="s">
        <v>2626</v>
      </c>
      <c r="D661" s="5"/>
    </row>
    <row r="662" spans="1:4" ht="15" customHeight="1" x14ac:dyDescent="0.25">
      <c r="A662" s="7">
        <v>712278</v>
      </c>
      <c r="B662" s="8">
        <v>218105</v>
      </c>
      <c r="C662" s="8" t="s">
        <v>2626</v>
      </c>
    </row>
    <row r="663" spans="1:4" s="2" customFormat="1" ht="15" customHeight="1" x14ac:dyDescent="0.25">
      <c r="A663" s="9">
        <v>712528</v>
      </c>
      <c r="B663" s="3">
        <v>218105</v>
      </c>
      <c r="C663" s="3" t="s">
        <v>2626</v>
      </c>
      <c r="D663" s="5"/>
    </row>
    <row r="664" spans="1:4" ht="15" customHeight="1" x14ac:dyDescent="0.25">
      <c r="A664" s="7">
        <v>713948</v>
      </c>
      <c r="B664" s="8">
        <v>218105</v>
      </c>
      <c r="C664" s="8" t="s">
        <v>2626</v>
      </c>
    </row>
    <row r="665" spans="1:4" ht="15" customHeight="1" x14ac:dyDescent="0.25">
      <c r="A665" s="7">
        <v>713951</v>
      </c>
      <c r="B665" s="8">
        <v>218105</v>
      </c>
      <c r="C665" s="8" t="s">
        <v>2626</v>
      </c>
    </row>
    <row r="666" spans="1:4" ht="15" customHeight="1" x14ac:dyDescent="0.25">
      <c r="A666" s="7">
        <v>714423</v>
      </c>
      <c r="B666" s="8">
        <v>218105</v>
      </c>
      <c r="C666" s="8" t="s">
        <v>2626</v>
      </c>
    </row>
    <row r="667" spans="1:4" ht="15" customHeight="1" x14ac:dyDescent="0.25">
      <c r="A667" s="7">
        <v>714437</v>
      </c>
      <c r="B667" s="8">
        <v>218105</v>
      </c>
      <c r="C667" s="8" t="s">
        <v>2626</v>
      </c>
    </row>
    <row r="668" spans="1:4" ht="15" customHeight="1" x14ac:dyDescent="0.25">
      <c r="A668" s="7">
        <v>714501</v>
      </c>
      <c r="B668" s="8">
        <v>218105</v>
      </c>
      <c r="C668" s="8" t="s">
        <v>2626</v>
      </c>
    </row>
    <row r="669" spans="1:4" ht="15" customHeight="1" x14ac:dyDescent="0.25">
      <c r="A669" s="7">
        <v>714533</v>
      </c>
      <c r="B669" s="8">
        <v>218105</v>
      </c>
      <c r="C669" s="8" t="s">
        <v>2626</v>
      </c>
    </row>
    <row r="670" spans="1:4" ht="15" customHeight="1" x14ac:dyDescent="0.25">
      <c r="A670" s="7">
        <v>712789</v>
      </c>
      <c r="B670" s="8">
        <v>218105</v>
      </c>
      <c r="C670" s="8" t="s">
        <v>2626</v>
      </c>
    </row>
    <row r="671" spans="1:4" ht="15" customHeight="1" x14ac:dyDescent="0.25">
      <c r="A671" s="7">
        <v>713028</v>
      </c>
      <c r="B671" s="8">
        <v>218105</v>
      </c>
      <c r="C671" s="8" t="s">
        <v>2626</v>
      </c>
    </row>
    <row r="672" spans="1:4" ht="15" customHeight="1" x14ac:dyDescent="0.25">
      <c r="A672" s="7">
        <v>713634</v>
      </c>
      <c r="B672" s="8">
        <v>218105</v>
      </c>
      <c r="C672" s="8" t="s">
        <v>2626</v>
      </c>
    </row>
    <row r="673" spans="1:3" ht="15" customHeight="1" x14ac:dyDescent="0.25">
      <c r="A673" s="7">
        <v>713635</v>
      </c>
      <c r="B673" s="8">
        <v>218105</v>
      </c>
      <c r="C673" s="8" t="s">
        <v>2626</v>
      </c>
    </row>
    <row r="674" spans="1:3" ht="15" customHeight="1" x14ac:dyDescent="0.25">
      <c r="A674" s="7">
        <v>714622</v>
      </c>
      <c r="B674" s="8">
        <v>218105</v>
      </c>
      <c r="C674" s="8" t="s">
        <v>2626</v>
      </c>
    </row>
    <row r="675" spans="1:3" ht="15" customHeight="1" x14ac:dyDescent="0.25">
      <c r="A675" s="7">
        <v>714624</v>
      </c>
      <c r="B675" s="8">
        <v>218105</v>
      </c>
      <c r="C675" s="8" t="s">
        <v>2626</v>
      </c>
    </row>
    <row r="676" spans="1:3" ht="15" customHeight="1" x14ac:dyDescent="0.25">
      <c r="A676" s="7">
        <v>714412</v>
      </c>
      <c r="B676" s="8">
        <v>218105</v>
      </c>
      <c r="C676" s="8" t="s">
        <v>2626</v>
      </c>
    </row>
    <row r="677" spans="1:3" ht="15" customHeight="1" x14ac:dyDescent="0.25">
      <c r="A677" s="7">
        <v>713196</v>
      </c>
      <c r="B677" s="8">
        <v>218105</v>
      </c>
      <c r="C677" s="8" t="s">
        <v>2626</v>
      </c>
    </row>
    <row r="678" spans="1:3" ht="15" customHeight="1" x14ac:dyDescent="0.25">
      <c r="A678" s="7">
        <v>714175</v>
      </c>
      <c r="B678" s="8">
        <v>218105</v>
      </c>
      <c r="C678" s="8" t="s">
        <v>2626</v>
      </c>
    </row>
    <row r="679" spans="1:3" ht="15" customHeight="1" x14ac:dyDescent="0.25">
      <c r="A679" s="7">
        <v>714178</v>
      </c>
      <c r="B679" s="8">
        <v>218105</v>
      </c>
      <c r="C679" s="8" t="s">
        <v>2626</v>
      </c>
    </row>
    <row r="680" spans="1:3" ht="15" customHeight="1" x14ac:dyDescent="0.25">
      <c r="A680" s="7">
        <v>714873</v>
      </c>
      <c r="B680" s="8">
        <v>218105</v>
      </c>
      <c r="C680" s="8" t="s">
        <v>2626</v>
      </c>
    </row>
    <row r="681" spans="1:3" ht="15" customHeight="1" x14ac:dyDescent="0.25">
      <c r="A681" s="7">
        <v>712064</v>
      </c>
      <c r="B681" s="8">
        <v>218105</v>
      </c>
      <c r="C681" s="8" t="s">
        <v>2626</v>
      </c>
    </row>
    <row r="682" spans="1:3" ht="15" customHeight="1" x14ac:dyDescent="0.25">
      <c r="A682" s="7">
        <v>714872</v>
      </c>
      <c r="B682" s="8">
        <v>218105</v>
      </c>
      <c r="C682" s="8" t="s">
        <v>2626</v>
      </c>
    </row>
    <row r="683" spans="1:3" ht="15" customHeight="1" x14ac:dyDescent="0.25">
      <c r="A683" s="7">
        <v>712068</v>
      </c>
      <c r="B683" s="8">
        <v>218105</v>
      </c>
      <c r="C683" s="8" t="s">
        <v>2626</v>
      </c>
    </row>
    <row r="684" spans="1:3" ht="15" customHeight="1" x14ac:dyDescent="0.25">
      <c r="A684" s="7">
        <v>712358</v>
      </c>
      <c r="B684" s="8">
        <v>218105</v>
      </c>
      <c r="C684" s="8" t="s">
        <v>2626</v>
      </c>
    </row>
    <row r="685" spans="1:3" ht="15" customHeight="1" x14ac:dyDescent="0.25">
      <c r="A685" s="7">
        <v>703079</v>
      </c>
      <c r="B685" s="8">
        <v>218105</v>
      </c>
      <c r="C685" s="8" t="s">
        <v>2626</v>
      </c>
    </row>
    <row r="686" spans="1:3" ht="15" customHeight="1" x14ac:dyDescent="0.25">
      <c r="A686" s="7">
        <v>712778</v>
      </c>
      <c r="B686" s="8">
        <v>218105</v>
      </c>
      <c r="C686" s="8" t="s">
        <v>2626</v>
      </c>
    </row>
    <row r="687" spans="1:3" ht="15" customHeight="1" x14ac:dyDescent="0.25">
      <c r="A687" s="7">
        <v>712968</v>
      </c>
      <c r="B687" s="8">
        <v>218105</v>
      </c>
      <c r="C687" s="8" t="s">
        <v>2626</v>
      </c>
    </row>
    <row r="688" spans="1:3" ht="15" customHeight="1" x14ac:dyDescent="0.25">
      <c r="A688" s="7">
        <v>712966</v>
      </c>
      <c r="B688" s="8">
        <v>218105</v>
      </c>
      <c r="C688" s="8" t="s">
        <v>2626</v>
      </c>
    </row>
    <row r="689" spans="1:3" ht="15" customHeight="1" x14ac:dyDescent="0.25">
      <c r="A689" s="7">
        <v>713530</v>
      </c>
      <c r="B689" s="8">
        <v>218105</v>
      </c>
      <c r="C689" s="8" t="s">
        <v>2626</v>
      </c>
    </row>
    <row r="690" spans="1:3" ht="15" customHeight="1" x14ac:dyDescent="0.25">
      <c r="A690" s="7">
        <v>713526</v>
      </c>
      <c r="B690" s="8">
        <v>218105</v>
      </c>
      <c r="C690" s="8" t="s">
        <v>2626</v>
      </c>
    </row>
    <row r="691" spans="1:3" ht="15" customHeight="1" x14ac:dyDescent="0.25">
      <c r="A691" s="7">
        <v>713524</v>
      </c>
      <c r="B691" s="8">
        <v>218105</v>
      </c>
      <c r="C691" s="8" t="s">
        <v>2626</v>
      </c>
    </row>
    <row r="692" spans="1:3" ht="15" customHeight="1" x14ac:dyDescent="0.25">
      <c r="A692" s="7">
        <v>713528</v>
      </c>
      <c r="B692" s="8">
        <v>218105</v>
      </c>
      <c r="C692" s="8" t="s">
        <v>2626</v>
      </c>
    </row>
    <row r="693" spans="1:3" ht="15" customHeight="1" x14ac:dyDescent="0.25">
      <c r="A693" s="7">
        <v>714146</v>
      </c>
      <c r="B693" s="8">
        <v>218105</v>
      </c>
      <c r="C693" s="8" t="s">
        <v>2626</v>
      </c>
    </row>
    <row r="694" spans="1:3" ht="15" customHeight="1" x14ac:dyDescent="0.25">
      <c r="A694" s="7">
        <v>714148</v>
      </c>
      <c r="B694" s="8">
        <v>218105</v>
      </c>
      <c r="C694" s="8" t="s">
        <v>2626</v>
      </c>
    </row>
    <row r="695" spans="1:3" ht="15" customHeight="1" x14ac:dyDescent="0.25">
      <c r="A695" s="7">
        <v>713121</v>
      </c>
      <c r="B695" s="8">
        <v>218105</v>
      </c>
      <c r="C695" s="8" t="s">
        <v>2626</v>
      </c>
    </row>
    <row r="696" spans="1:3" ht="15" customHeight="1" x14ac:dyDescent="0.25">
      <c r="A696" s="7">
        <v>713193</v>
      </c>
      <c r="B696" s="8">
        <v>218105</v>
      </c>
      <c r="C696" s="8" t="s">
        <v>2626</v>
      </c>
    </row>
    <row r="697" spans="1:3" ht="15" customHeight="1" x14ac:dyDescent="0.25">
      <c r="A697" s="7">
        <v>711159</v>
      </c>
      <c r="B697" s="8">
        <v>218105</v>
      </c>
      <c r="C697" s="8" t="s">
        <v>2626</v>
      </c>
    </row>
    <row r="698" spans="1:3" ht="15" customHeight="1" x14ac:dyDescent="0.25">
      <c r="A698" s="7">
        <v>710949</v>
      </c>
      <c r="B698" s="8">
        <v>218105</v>
      </c>
      <c r="C698" s="8" t="s">
        <v>2626</v>
      </c>
    </row>
    <row r="699" spans="1:3" ht="15" customHeight="1" x14ac:dyDescent="0.25">
      <c r="A699" s="7">
        <v>712579</v>
      </c>
      <c r="B699" s="8">
        <v>218105</v>
      </c>
      <c r="C699" s="8" t="s">
        <v>2626</v>
      </c>
    </row>
    <row r="700" spans="1:3" ht="15" customHeight="1" x14ac:dyDescent="0.25">
      <c r="A700" s="7">
        <v>710245</v>
      </c>
      <c r="B700" s="8">
        <v>218105</v>
      </c>
      <c r="C700" s="8" t="s">
        <v>2626</v>
      </c>
    </row>
    <row r="701" spans="1:3" ht="15" customHeight="1" x14ac:dyDescent="0.25">
      <c r="A701" s="7">
        <v>710249</v>
      </c>
      <c r="B701" s="8">
        <v>218105</v>
      </c>
      <c r="C701" s="8" t="s">
        <v>2626</v>
      </c>
    </row>
    <row r="702" spans="1:3" ht="15" customHeight="1" x14ac:dyDescent="0.25">
      <c r="A702" s="7">
        <v>711117</v>
      </c>
      <c r="B702" s="8">
        <v>218105</v>
      </c>
      <c r="C702" s="8" t="s">
        <v>2626</v>
      </c>
    </row>
    <row r="703" spans="1:3" ht="15" customHeight="1" x14ac:dyDescent="0.25">
      <c r="A703" s="7">
        <v>711745</v>
      </c>
      <c r="B703" s="8">
        <v>218105</v>
      </c>
      <c r="C703" s="8" t="s">
        <v>2626</v>
      </c>
    </row>
    <row r="704" spans="1:3" ht="15" customHeight="1" x14ac:dyDescent="0.25">
      <c r="A704" s="7">
        <v>712409</v>
      </c>
      <c r="B704" s="8">
        <v>218105</v>
      </c>
      <c r="C704" s="8" t="s">
        <v>2626</v>
      </c>
    </row>
    <row r="705" spans="1:4" ht="15" customHeight="1" x14ac:dyDescent="0.25">
      <c r="A705" s="7">
        <v>712279</v>
      </c>
      <c r="B705" s="8">
        <v>218105</v>
      </c>
      <c r="C705" s="8" t="s">
        <v>2626</v>
      </c>
    </row>
    <row r="706" spans="1:4" ht="15" customHeight="1" x14ac:dyDescent="0.25">
      <c r="A706" s="7">
        <v>712529</v>
      </c>
      <c r="B706" s="8">
        <v>218105</v>
      </c>
      <c r="C706" s="8" t="s">
        <v>2626</v>
      </c>
    </row>
    <row r="707" spans="1:4" ht="15" customHeight="1" x14ac:dyDescent="0.25">
      <c r="A707" s="7" t="s">
        <v>1743</v>
      </c>
      <c r="B707" s="8">
        <v>218105</v>
      </c>
      <c r="C707" s="8" t="s">
        <v>2626</v>
      </c>
    </row>
    <row r="708" spans="1:4" s="2" customFormat="1" ht="15" customHeight="1" x14ac:dyDescent="0.25">
      <c r="A708" s="9">
        <v>713949</v>
      </c>
      <c r="B708" s="3">
        <v>218105</v>
      </c>
      <c r="C708" s="3" t="s">
        <v>2626</v>
      </c>
      <c r="D708" s="5"/>
    </row>
    <row r="709" spans="1:4" ht="15" customHeight="1" x14ac:dyDescent="0.25">
      <c r="A709" s="7">
        <v>713952</v>
      </c>
      <c r="B709" s="8">
        <v>218105</v>
      </c>
      <c r="C709" s="8" t="s">
        <v>2626</v>
      </c>
    </row>
    <row r="710" spans="1:4" ht="15" customHeight="1" x14ac:dyDescent="0.25">
      <c r="A710" s="7">
        <v>714424</v>
      </c>
      <c r="B710" s="8">
        <v>218105</v>
      </c>
      <c r="C710" s="8" t="s">
        <v>2626</v>
      </c>
    </row>
    <row r="711" spans="1:4" ht="15" customHeight="1" x14ac:dyDescent="0.25">
      <c r="A711" s="7">
        <v>714438</v>
      </c>
      <c r="B711" s="8">
        <v>218105</v>
      </c>
      <c r="C711" s="8" t="s">
        <v>2626</v>
      </c>
    </row>
    <row r="712" spans="1:4" ht="15" customHeight="1" x14ac:dyDescent="0.25">
      <c r="A712" s="7">
        <v>714502</v>
      </c>
      <c r="B712" s="8">
        <v>218105</v>
      </c>
      <c r="C712" s="8" t="s">
        <v>2626</v>
      </c>
    </row>
    <row r="713" spans="1:4" ht="15" customHeight="1" x14ac:dyDescent="0.25">
      <c r="A713" s="7">
        <v>714534</v>
      </c>
      <c r="B713" s="8">
        <v>218105</v>
      </c>
      <c r="C713" s="8" t="s">
        <v>2626</v>
      </c>
    </row>
    <row r="714" spans="1:4" ht="15" customHeight="1" x14ac:dyDescent="0.25">
      <c r="A714" s="7">
        <v>712795</v>
      </c>
      <c r="B714" s="8">
        <v>218105</v>
      </c>
      <c r="C714" s="8" t="s">
        <v>2626</v>
      </c>
    </row>
    <row r="715" spans="1:4" ht="15" customHeight="1" x14ac:dyDescent="0.25">
      <c r="A715" s="7">
        <v>714623</v>
      </c>
      <c r="B715" s="8">
        <v>218105</v>
      </c>
      <c r="C715" s="8" t="s">
        <v>2626</v>
      </c>
    </row>
    <row r="716" spans="1:4" ht="15" customHeight="1" x14ac:dyDescent="0.25">
      <c r="A716" s="7">
        <v>714625</v>
      </c>
      <c r="B716" s="8">
        <v>218105</v>
      </c>
      <c r="C716" s="8" t="s">
        <v>2626</v>
      </c>
    </row>
    <row r="717" spans="1:4" ht="15" customHeight="1" x14ac:dyDescent="0.25">
      <c r="A717" s="7">
        <v>714413</v>
      </c>
      <c r="B717" s="8">
        <v>218105</v>
      </c>
      <c r="C717" s="8" t="s">
        <v>2626</v>
      </c>
    </row>
    <row r="718" spans="1:4" ht="15" customHeight="1" x14ac:dyDescent="0.25">
      <c r="A718" s="7">
        <v>713197</v>
      </c>
      <c r="B718" s="8">
        <v>218105</v>
      </c>
      <c r="C718" s="8" t="s">
        <v>2626</v>
      </c>
    </row>
    <row r="719" spans="1:4" ht="15" customHeight="1" x14ac:dyDescent="0.25">
      <c r="A719" s="7">
        <v>714179</v>
      </c>
      <c r="B719" s="8">
        <v>218105</v>
      </c>
      <c r="C719" s="8" t="s">
        <v>2626</v>
      </c>
    </row>
    <row r="720" spans="1:4" ht="15" customHeight="1" x14ac:dyDescent="0.25">
      <c r="A720" s="7">
        <v>714176</v>
      </c>
      <c r="B720" s="8">
        <v>218105</v>
      </c>
      <c r="C720" s="8" t="s">
        <v>2626</v>
      </c>
    </row>
    <row r="721" spans="1:3" ht="15" customHeight="1" x14ac:dyDescent="0.25">
      <c r="A721" s="7">
        <v>712065</v>
      </c>
      <c r="B721" s="8">
        <v>218105</v>
      </c>
      <c r="C721" s="8" t="s">
        <v>2626</v>
      </c>
    </row>
    <row r="722" spans="1:3" ht="15" customHeight="1" x14ac:dyDescent="0.25">
      <c r="A722" s="7">
        <v>712069</v>
      </c>
      <c r="B722" s="8">
        <v>218105</v>
      </c>
      <c r="C722" s="8" t="s">
        <v>2626</v>
      </c>
    </row>
    <row r="723" spans="1:3" ht="15" customHeight="1" x14ac:dyDescent="0.25">
      <c r="A723" s="7">
        <v>712359</v>
      </c>
      <c r="B723" s="8">
        <v>218105</v>
      </c>
      <c r="C723" s="8" t="s">
        <v>2626</v>
      </c>
    </row>
    <row r="724" spans="1:3" ht="15" customHeight="1" x14ac:dyDescent="0.25">
      <c r="A724" s="7">
        <v>703080</v>
      </c>
      <c r="B724" s="8">
        <v>218105</v>
      </c>
      <c r="C724" s="8" t="s">
        <v>2626</v>
      </c>
    </row>
    <row r="725" spans="1:3" ht="15" customHeight="1" x14ac:dyDescent="0.25">
      <c r="A725" s="7">
        <v>712779</v>
      </c>
      <c r="B725" s="8">
        <v>218105</v>
      </c>
      <c r="C725" s="8" t="s">
        <v>2626</v>
      </c>
    </row>
    <row r="726" spans="1:3" ht="15" customHeight="1" x14ac:dyDescent="0.25">
      <c r="A726" s="7">
        <v>712969</v>
      </c>
      <c r="B726" s="8">
        <v>218105</v>
      </c>
      <c r="C726" s="8" t="s">
        <v>2626</v>
      </c>
    </row>
    <row r="727" spans="1:3" ht="15" customHeight="1" x14ac:dyDescent="0.25">
      <c r="A727" s="7">
        <v>712967</v>
      </c>
      <c r="B727" s="8">
        <v>218105</v>
      </c>
      <c r="C727" s="8" t="s">
        <v>2626</v>
      </c>
    </row>
    <row r="728" spans="1:3" ht="15" customHeight="1" x14ac:dyDescent="0.25">
      <c r="A728" s="7">
        <v>713029</v>
      </c>
      <c r="B728" s="8">
        <v>218105</v>
      </c>
      <c r="C728" s="8" t="s">
        <v>2626</v>
      </c>
    </row>
    <row r="729" spans="1:3" ht="15" customHeight="1" x14ac:dyDescent="0.25">
      <c r="A729" s="7">
        <v>713531</v>
      </c>
      <c r="B729" s="8">
        <v>218105</v>
      </c>
      <c r="C729" s="8" t="s">
        <v>2626</v>
      </c>
    </row>
    <row r="730" spans="1:3" ht="15" customHeight="1" x14ac:dyDescent="0.25">
      <c r="A730" s="7">
        <v>713527</v>
      </c>
      <c r="B730" s="8">
        <v>218105</v>
      </c>
      <c r="C730" s="8" t="s">
        <v>2626</v>
      </c>
    </row>
    <row r="731" spans="1:3" ht="15" customHeight="1" x14ac:dyDescent="0.25">
      <c r="A731" s="7">
        <v>713525</v>
      </c>
      <c r="B731" s="8">
        <v>218105</v>
      </c>
      <c r="C731" s="8" t="s">
        <v>2626</v>
      </c>
    </row>
    <row r="732" spans="1:3" ht="15" customHeight="1" x14ac:dyDescent="0.25">
      <c r="A732" s="7">
        <v>713529</v>
      </c>
      <c r="B732" s="8">
        <v>218105</v>
      </c>
      <c r="C732" s="8" t="s">
        <v>2626</v>
      </c>
    </row>
    <row r="733" spans="1:3" ht="15" customHeight="1" x14ac:dyDescent="0.25">
      <c r="A733" s="7">
        <v>714147</v>
      </c>
      <c r="B733" s="8">
        <v>218105</v>
      </c>
      <c r="C733" s="8" t="s">
        <v>2626</v>
      </c>
    </row>
    <row r="734" spans="1:3" ht="15" customHeight="1" x14ac:dyDescent="0.25">
      <c r="A734" s="7">
        <v>714149</v>
      </c>
      <c r="B734" s="8">
        <v>218105</v>
      </c>
      <c r="C734" s="8" t="s">
        <v>2626</v>
      </c>
    </row>
    <row r="735" spans="1:3" ht="15" customHeight="1" x14ac:dyDescent="0.25">
      <c r="A735" s="7" t="s">
        <v>1519</v>
      </c>
      <c r="B735" s="8">
        <v>218105</v>
      </c>
      <c r="C735" s="8" t="s">
        <v>2626</v>
      </c>
    </row>
    <row r="736" spans="1:3" ht="15" customHeight="1" x14ac:dyDescent="0.25">
      <c r="A736" s="7" t="s">
        <v>1123</v>
      </c>
      <c r="B736" s="8">
        <v>218105</v>
      </c>
      <c r="C736" s="8" t="s">
        <v>2626</v>
      </c>
    </row>
    <row r="737" spans="1:4" ht="15" customHeight="1" x14ac:dyDescent="0.25">
      <c r="A737" s="7" t="s">
        <v>1124</v>
      </c>
      <c r="B737" s="8">
        <v>218105</v>
      </c>
      <c r="C737" s="8" t="s">
        <v>2626</v>
      </c>
    </row>
    <row r="738" spans="1:4" s="2" customFormat="1" ht="15" customHeight="1" x14ac:dyDescent="0.25">
      <c r="A738" s="9" t="s">
        <v>1189</v>
      </c>
      <c r="B738" s="3">
        <v>218105</v>
      </c>
      <c r="C738" s="3" t="s">
        <v>2626</v>
      </c>
      <c r="D738" s="5"/>
    </row>
    <row r="739" spans="1:4" ht="15" customHeight="1" x14ac:dyDescent="0.25">
      <c r="A739" s="7" t="s">
        <v>1260</v>
      </c>
      <c r="B739" s="8">
        <v>218105</v>
      </c>
      <c r="C739" s="8" t="s">
        <v>2626</v>
      </c>
    </row>
    <row r="740" spans="1:4" ht="15" customHeight="1" x14ac:dyDescent="0.25">
      <c r="A740" s="7" t="s">
        <v>1261</v>
      </c>
      <c r="B740" s="8">
        <v>218105</v>
      </c>
      <c r="C740" s="8" t="s">
        <v>2626</v>
      </c>
    </row>
    <row r="741" spans="1:4" ht="15" customHeight="1" x14ac:dyDescent="0.25">
      <c r="A741" s="7" t="s">
        <v>1262</v>
      </c>
      <c r="B741" s="8">
        <v>218105</v>
      </c>
      <c r="C741" s="8" t="s">
        <v>2626</v>
      </c>
    </row>
    <row r="742" spans="1:4" ht="15" customHeight="1" x14ac:dyDescent="0.25">
      <c r="A742" s="7" t="s">
        <v>716</v>
      </c>
      <c r="B742" s="8">
        <v>217806</v>
      </c>
      <c r="C742" s="8" t="s">
        <v>2627</v>
      </c>
    </row>
    <row r="743" spans="1:4" ht="15" customHeight="1" x14ac:dyDescent="0.25">
      <c r="A743" s="7" t="s">
        <v>1744</v>
      </c>
      <c r="B743" s="8">
        <v>218106</v>
      </c>
      <c r="C743" s="8" t="s">
        <v>2410</v>
      </c>
    </row>
    <row r="744" spans="1:4" ht="15" customHeight="1" x14ac:dyDescent="0.25">
      <c r="A744" s="7" t="s">
        <v>1745</v>
      </c>
      <c r="B744" s="8">
        <v>218106</v>
      </c>
      <c r="C744" s="8" t="s">
        <v>2410</v>
      </c>
    </row>
    <row r="745" spans="1:4" ht="15" customHeight="1" x14ac:dyDescent="0.25">
      <c r="A745" s="7" t="s">
        <v>718</v>
      </c>
      <c r="B745" s="8">
        <v>218106</v>
      </c>
      <c r="C745" s="8" t="s">
        <v>2410</v>
      </c>
    </row>
    <row r="746" spans="1:4" ht="15" customHeight="1" x14ac:dyDescent="0.25">
      <c r="A746" s="7" t="s">
        <v>719</v>
      </c>
      <c r="B746" s="8">
        <v>218106</v>
      </c>
      <c r="C746" s="8" t="s">
        <v>2410</v>
      </c>
    </row>
    <row r="747" spans="1:4" ht="15" customHeight="1" x14ac:dyDescent="0.25">
      <c r="A747" s="7">
        <v>659448</v>
      </c>
      <c r="B747" s="8">
        <v>218106</v>
      </c>
      <c r="C747" s="8" t="s">
        <v>2410</v>
      </c>
    </row>
    <row r="748" spans="1:4" ht="15" customHeight="1" x14ac:dyDescent="0.25">
      <c r="A748" s="7">
        <v>677224</v>
      </c>
      <c r="B748" s="8">
        <v>218106</v>
      </c>
      <c r="C748" s="8" t="s">
        <v>2410</v>
      </c>
    </row>
    <row r="749" spans="1:4" ht="15" customHeight="1" x14ac:dyDescent="0.25">
      <c r="A749" s="7">
        <v>677223</v>
      </c>
      <c r="B749" s="8">
        <v>218106</v>
      </c>
      <c r="C749" s="8" t="s">
        <v>2410</v>
      </c>
    </row>
    <row r="750" spans="1:4" ht="15" customHeight="1" x14ac:dyDescent="0.25">
      <c r="A750" s="7">
        <v>826431</v>
      </c>
      <c r="B750" s="8">
        <v>218106</v>
      </c>
      <c r="C750" s="8" t="s">
        <v>2410</v>
      </c>
    </row>
    <row r="751" spans="1:4" ht="15" customHeight="1" x14ac:dyDescent="0.25">
      <c r="A751" s="7">
        <v>636161</v>
      </c>
      <c r="B751" s="8">
        <v>218106</v>
      </c>
      <c r="C751" s="8" t="s">
        <v>2410</v>
      </c>
    </row>
    <row r="752" spans="1:4" s="2" customFormat="1" ht="15" customHeight="1" x14ac:dyDescent="0.25">
      <c r="A752" s="9">
        <v>834795</v>
      </c>
      <c r="B752" s="3">
        <v>218106</v>
      </c>
      <c r="C752" s="3" t="s">
        <v>2410</v>
      </c>
      <c r="D752" s="5"/>
    </row>
    <row r="753" spans="1:4" ht="15" customHeight="1" x14ac:dyDescent="0.25">
      <c r="A753" s="7">
        <v>701201</v>
      </c>
      <c r="B753" s="8">
        <v>218106</v>
      </c>
      <c r="C753" s="8" t="s">
        <v>2410</v>
      </c>
    </row>
    <row r="754" spans="1:4" ht="15" customHeight="1" x14ac:dyDescent="0.25">
      <c r="A754" s="7">
        <v>835057</v>
      </c>
      <c r="B754" s="8">
        <v>218106</v>
      </c>
      <c r="C754" s="8" t="s">
        <v>2410</v>
      </c>
    </row>
    <row r="755" spans="1:4" ht="15" customHeight="1" x14ac:dyDescent="0.25">
      <c r="A755" s="7">
        <v>701234</v>
      </c>
      <c r="B755" s="8">
        <v>218106</v>
      </c>
      <c r="C755" s="8" t="s">
        <v>2410</v>
      </c>
    </row>
    <row r="756" spans="1:4" ht="15" customHeight="1" x14ac:dyDescent="0.25">
      <c r="A756" s="7">
        <v>654378</v>
      </c>
      <c r="B756" s="8">
        <v>218106</v>
      </c>
      <c r="C756" s="8" t="s">
        <v>2410</v>
      </c>
    </row>
    <row r="757" spans="1:4" s="2" customFormat="1" ht="15" customHeight="1" x14ac:dyDescent="0.25">
      <c r="A757" s="9">
        <v>654838</v>
      </c>
      <c r="B757" s="3">
        <v>218106</v>
      </c>
      <c r="C757" s="3" t="s">
        <v>2410</v>
      </c>
      <c r="D757" s="5"/>
    </row>
    <row r="758" spans="1:4" ht="15" customHeight="1" x14ac:dyDescent="0.25">
      <c r="A758" s="7">
        <v>674862</v>
      </c>
      <c r="B758" s="8">
        <v>218106</v>
      </c>
      <c r="C758" s="8" t="s">
        <v>2410</v>
      </c>
    </row>
    <row r="759" spans="1:4" ht="15" customHeight="1" x14ac:dyDescent="0.25">
      <c r="A759" s="7">
        <v>674859</v>
      </c>
      <c r="B759" s="8">
        <v>218106</v>
      </c>
      <c r="C759" s="8" t="s">
        <v>2410</v>
      </c>
    </row>
    <row r="760" spans="1:4" ht="15" customHeight="1" x14ac:dyDescent="0.25">
      <c r="A760" s="7">
        <v>700853</v>
      </c>
      <c r="B760" s="8">
        <v>218106</v>
      </c>
      <c r="C760" s="8" t="s">
        <v>2410</v>
      </c>
    </row>
    <row r="761" spans="1:4" ht="15" customHeight="1" x14ac:dyDescent="0.25">
      <c r="A761" s="7">
        <v>701695</v>
      </c>
      <c r="B761" s="8">
        <v>218106</v>
      </c>
      <c r="C761" s="8" t="s">
        <v>2410</v>
      </c>
    </row>
    <row r="762" spans="1:4" ht="15" customHeight="1" x14ac:dyDescent="0.25">
      <c r="A762" s="7">
        <v>677371</v>
      </c>
      <c r="B762" s="8">
        <v>218106</v>
      </c>
      <c r="C762" s="8" t="s">
        <v>2410</v>
      </c>
    </row>
    <row r="763" spans="1:4" ht="15" customHeight="1" x14ac:dyDescent="0.25">
      <c r="A763" s="7">
        <v>700865</v>
      </c>
      <c r="B763" s="8">
        <v>218106</v>
      </c>
      <c r="C763" s="8" t="s">
        <v>2410</v>
      </c>
    </row>
    <row r="764" spans="1:4" s="2" customFormat="1" ht="15" customHeight="1" x14ac:dyDescent="0.25">
      <c r="A764" s="9">
        <v>642987</v>
      </c>
      <c r="B764" s="3">
        <v>218106</v>
      </c>
      <c r="C764" s="3" t="s">
        <v>2410</v>
      </c>
      <c r="D764" s="5"/>
    </row>
    <row r="765" spans="1:4" ht="15" customHeight="1" x14ac:dyDescent="0.25">
      <c r="A765" s="7">
        <v>701211</v>
      </c>
      <c r="B765" s="8">
        <v>218106</v>
      </c>
      <c r="C765" s="8" t="s">
        <v>2410</v>
      </c>
    </row>
    <row r="766" spans="1:4" ht="15" customHeight="1" x14ac:dyDescent="0.25">
      <c r="A766" s="7">
        <v>701290</v>
      </c>
      <c r="B766" s="8">
        <v>218106</v>
      </c>
      <c r="C766" s="8" t="s">
        <v>2410</v>
      </c>
    </row>
    <row r="767" spans="1:4" ht="15" customHeight="1" x14ac:dyDescent="0.25">
      <c r="A767" s="7">
        <v>701416</v>
      </c>
      <c r="B767" s="8">
        <v>218106</v>
      </c>
      <c r="C767" s="8" t="s">
        <v>2410</v>
      </c>
    </row>
    <row r="768" spans="1:4" ht="15" customHeight="1" x14ac:dyDescent="0.25">
      <c r="A768" s="7">
        <v>675176</v>
      </c>
      <c r="B768" s="8">
        <v>218106</v>
      </c>
      <c r="C768" s="8" t="s">
        <v>2410</v>
      </c>
    </row>
    <row r="769" spans="1:3" ht="15" customHeight="1" x14ac:dyDescent="0.25">
      <c r="A769" s="7">
        <v>674928</v>
      </c>
      <c r="B769" s="8">
        <v>218106</v>
      </c>
      <c r="C769" s="8" t="s">
        <v>2410</v>
      </c>
    </row>
    <row r="770" spans="1:3" ht="15" customHeight="1" x14ac:dyDescent="0.25">
      <c r="A770" s="7" t="s">
        <v>1714</v>
      </c>
      <c r="B770" s="8">
        <v>218108</v>
      </c>
      <c r="C770" s="8" t="s">
        <v>2472</v>
      </c>
    </row>
    <row r="771" spans="1:3" ht="15" customHeight="1" x14ac:dyDescent="0.25">
      <c r="A771" s="7" t="s">
        <v>1746</v>
      </c>
      <c r="B771" s="8">
        <v>218108</v>
      </c>
      <c r="C771" s="8" t="s">
        <v>2472</v>
      </c>
    </row>
    <row r="772" spans="1:3" ht="15" customHeight="1" x14ac:dyDescent="0.25">
      <c r="A772" s="7" t="s">
        <v>723</v>
      </c>
      <c r="B772" s="8">
        <v>218108</v>
      </c>
      <c r="C772" s="8" t="s">
        <v>2472</v>
      </c>
    </row>
    <row r="773" spans="1:3" ht="15" customHeight="1" x14ac:dyDescent="0.25">
      <c r="A773" s="7" t="s">
        <v>724</v>
      </c>
      <c r="B773" s="8">
        <v>218108</v>
      </c>
      <c r="C773" s="8" t="s">
        <v>2472</v>
      </c>
    </row>
    <row r="774" spans="1:3" ht="15" customHeight="1" x14ac:dyDescent="0.25">
      <c r="A774" s="7">
        <v>710843</v>
      </c>
      <c r="B774" s="8">
        <v>217808</v>
      </c>
      <c r="C774" s="8" t="s">
        <v>2628</v>
      </c>
    </row>
    <row r="775" spans="1:3" ht="15" customHeight="1" x14ac:dyDescent="0.25">
      <c r="A775" s="7">
        <v>650360</v>
      </c>
      <c r="B775" s="8">
        <v>217808</v>
      </c>
      <c r="C775" s="8" t="s">
        <v>2628</v>
      </c>
    </row>
    <row r="776" spans="1:3" ht="15" customHeight="1" x14ac:dyDescent="0.25">
      <c r="A776" s="7" t="s">
        <v>1473</v>
      </c>
      <c r="B776" s="8">
        <v>218109</v>
      </c>
      <c r="C776" s="8" t="s">
        <v>2324</v>
      </c>
    </row>
    <row r="777" spans="1:3" ht="15" customHeight="1" x14ac:dyDescent="0.25">
      <c r="A777" s="7" t="s">
        <v>1747</v>
      </c>
      <c r="B777" s="8">
        <v>218109</v>
      </c>
      <c r="C777" s="8" t="s">
        <v>2324</v>
      </c>
    </row>
    <row r="778" spans="1:3" ht="15" customHeight="1" x14ac:dyDescent="0.25">
      <c r="A778" s="7" t="s">
        <v>660</v>
      </c>
      <c r="B778" s="8">
        <v>218109</v>
      </c>
      <c r="C778" s="8" t="s">
        <v>2324</v>
      </c>
    </row>
    <row r="779" spans="1:3" ht="15" customHeight="1" x14ac:dyDescent="0.25">
      <c r="A779" s="7" t="s">
        <v>725</v>
      </c>
      <c r="B779" s="8">
        <v>218109</v>
      </c>
      <c r="C779" s="8" t="s">
        <v>2324</v>
      </c>
    </row>
    <row r="780" spans="1:3" ht="15" customHeight="1" x14ac:dyDescent="0.25">
      <c r="A780" s="7" t="s">
        <v>726</v>
      </c>
      <c r="B780" s="8">
        <v>218109</v>
      </c>
      <c r="C780" s="8" t="s">
        <v>2324</v>
      </c>
    </row>
    <row r="781" spans="1:3" ht="15" customHeight="1" x14ac:dyDescent="0.25">
      <c r="A781" s="7" t="s">
        <v>727</v>
      </c>
      <c r="B781" s="8">
        <v>218109</v>
      </c>
      <c r="C781" s="8" t="s">
        <v>2324</v>
      </c>
    </row>
    <row r="782" spans="1:3" ht="15" customHeight="1" x14ac:dyDescent="0.25">
      <c r="A782" s="7" t="s">
        <v>221</v>
      </c>
      <c r="B782" s="8">
        <v>218109</v>
      </c>
      <c r="C782" s="8" t="s">
        <v>2324</v>
      </c>
    </row>
    <row r="783" spans="1:3" ht="15" customHeight="1" x14ac:dyDescent="0.25">
      <c r="A783" s="7" t="s">
        <v>730</v>
      </c>
      <c r="B783" s="8">
        <v>218110</v>
      </c>
      <c r="C783" s="8" t="s">
        <v>2401</v>
      </c>
    </row>
    <row r="784" spans="1:3" ht="15" customHeight="1" x14ac:dyDescent="0.25">
      <c r="A784" s="7" t="s">
        <v>731</v>
      </c>
      <c r="B784" s="8">
        <v>218110</v>
      </c>
      <c r="C784" s="8" t="s">
        <v>2401</v>
      </c>
    </row>
    <row r="785" spans="1:4" s="2" customFormat="1" ht="15" customHeight="1" x14ac:dyDescent="0.25">
      <c r="A785" s="9">
        <v>700690</v>
      </c>
      <c r="B785" s="3">
        <v>217809</v>
      </c>
      <c r="C785" s="3" t="s">
        <v>2629</v>
      </c>
      <c r="D785" s="5"/>
    </row>
    <row r="786" spans="1:4" ht="15" customHeight="1" x14ac:dyDescent="0.25">
      <c r="A786" s="7">
        <v>708331</v>
      </c>
      <c r="B786" s="8">
        <v>217810</v>
      </c>
      <c r="C786" s="8" t="s">
        <v>2630</v>
      </c>
    </row>
    <row r="787" spans="1:4" ht="15" customHeight="1" x14ac:dyDescent="0.25">
      <c r="A787" s="7">
        <v>708330</v>
      </c>
      <c r="B787" s="8">
        <v>217810</v>
      </c>
      <c r="C787" s="8" t="s">
        <v>2630</v>
      </c>
    </row>
    <row r="788" spans="1:4" ht="15" customHeight="1" x14ac:dyDescent="0.25">
      <c r="A788" s="7" t="s">
        <v>733</v>
      </c>
      <c r="B788" s="8">
        <v>217810</v>
      </c>
      <c r="C788" s="8" t="s">
        <v>2630</v>
      </c>
    </row>
    <row r="789" spans="1:4" ht="15" customHeight="1" x14ac:dyDescent="0.25">
      <c r="A789" s="7" t="s">
        <v>734</v>
      </c>
      <c r="B789" s="8">
        <v>217810</v>
      </c>
      <c r="C789" s="8" t="s">
        <v>2630</v>
      </c>
    </row>
    <row r="790" spans="1:4" ht="15" customHeight="1" x14ac:dyDescent="0.25">
      <c r="A790" s="7" t="s">
        <v>1520</v>
      </c>
      <c r="B790" s="8">
        <v>218113</v>
      </c>
      <c r="C790" s="8" t="s">
        <v>2333</v>
      </c>
    </row>
    <row r="791" spans="1:4" ht="15" customHeight="1" x14ac:dyDescent="0.25">
      <c r="A791" s="7" t="s">
        <v>737</v>
      </c>
      <c r="B791" s="8">
        <v>218113</v>
      </c>
      <c r="C791" s="8" t="s">
        <v>2333</v>
      </c>
    </row>
    <row r="792" spans="1:4" ht="15" customHeight="1" x14ac:dyDescent="0.25">
      <c r="A792" s="7" t="s">
        <v>1263</v>
      </c>
      <c r="B792" s="8">
        <v>218113</v>
      </c>
      <c r="C792" s="8" t="s">
        <v>2333</v>
      </c>
    </row>
    <row r="793" spans="1:4" ht="15" customHeight="1" x14ac:dyDescent="0.25">
      <c r="A793" s="7" t="s">
        <v>1748</v>
      </c>
      <c r="B793" s="8">
        <v>218113</v>
      </c>
      <c r="C793" s="8" t="s">
        <v>2333</v>
      </c>
    </row>
    <row r="794" spans="1:4" ht="15" customHeight="1" x14ac:dyDescent="0.25">
      <c r="A794" s="7" t="s">
        <v>703</v>
      </c>
      <c r="B794" s="8">
        <v>218113</v>
      </c>
      <c r="C794" s="8" t="s">
        <v>2333</v>
      </c>
    </row>
    <row r="795" spans="1:4" ht="15" customHeight="1" x14ac:dyDescent="0.25">
      <c r="A795" s="7" t="s">
        <v>704</v>
      </c>
      <c r="B795" s="8">
        <v>218113</v>
      </c>
      <c r="C795" s="8" t="s">
        <v>2333</v>
      </c>
    </row>
    <row r="796" spans="1:4" ht="15" customHeight="1" x14ac:dyDescent="0.25">
      <c r="A796" s="7" t="s">
        <v>702</v>
      </c>
      <c r="B796" s="8">
        <v>218113</v>
      </c>
      <c r="C796" s="8" t="s">
        <v>2333</v>
      </c>
    </row>
    <row r="797" spans="1:4" ht="15" customHeight="1" x14ac:dyDescent="0.25">
      <c r="A797" s="7" t="s">
        <v>740</v>
      </c>
      <c r="B797" s="8">
        <v>218113</v>
      </c>
      <c r="C797" s="8" t="s">
        <v>2333</v>
      </c>
    </row>
    <row r="798" spans="1:4" ht="15" customHeight="1" x14ac:dyDescent="0.25">
      <c r="A798" s="7" t="s">
        <v>742</v>
      </c>
      <c r="B798" s="8">
        <v>218113</v>
      </c>
      <c r="C798" s="8" t="s">
        <v>2333</v>
      </c>
    </row>
    <row r="799" spans="1:4" ht="15" customHeight="1" x14ac:dyDescent="0.25">
      <c r="A799" s="7" t="s">
        <v>744</v>
      </c>
      <c r="B799" s="8">
        <v>218113</v>
      </c>
      <c r="C799" s="8" t="s">
        <v>2333</v>
      </c>
    </row>
    <row r="800" spans="1:4" ht="15" customHeight="1" x14ac:dyDescent="0.25">
      <c r="A800" s="7" t="s">
        <v>746</v>
      </c>
      <c r="B800" s="8">
        <v>218113</v>
      </c>
      <c r="C800" s="8" t="s">
        <v>2333</v>
      </c>
    </row>
    <row r="801" spans="1:4" ht="15" customHeight="1" x14ac:dyDescent="0.25">
      <c r="A801" s="7" t="s">
        <v>747</v>
      </c>
      <c r="B801" s="8">
        <v>218113</v>
      </c>
      <c r="C801" s="8" t="s">
        <v>2333</v>
      </c>
    </row>
    <row r="802" spans="1:4" ht="15" customHeight="1" x14ac:dyDescent="0.25">
      <c r="A802" s="7" t="s">
        <v>748</v>
      </c>
      <c r="B802" s="8">
        <v>218113</v>
      </c>
      <c r="C802" s="8" t="s">
        <v>2333</v>
      </c>
    </row>
    <row r="803" spans="1:4" ht="15" customHeight="1" x14ac:dyDescent="0.25">
      <c r="A803" s="7" t="s">
        <v>749</v>
      </c>
      <c r="B803" s="8">
        <v>218113</v>
      </c>
      <c r="C803" s="8" t="s">
        <v>2333</v>
      </c>
    </row>
    <row r="804" spans="1:4" ht="15" customHeight="1" x14ac:dyDescent="0.25">
      <c r="A804" s="7" t="s">
        <v>750</v>
      </c>
      <c r="B804" s="8">
        <v>218113</v>
      </c>
      <c r="C804" s="8" t="s">
        <v>2333</v>
      </c>
    </row>
    <row r="805" spans="1:4" s="2" customFormat="1" ht="15" customHeight="1" x14ac:dyDescent="0.25">
      <c r="A805" s="9" t="s">
        <v>1127</v>
      </c>
      <c r="B805" s="3">
        <v>218113</v>
      </c>
      <c r="C805" s="3" t="s">
        <v>2333</v>
      </c>
      <c r="D805" s="5"/>
    </row>
    <row r="806" spans="1:4" ht="15" customHeight="1" x14ac:dyDescent="0.25">
      <c r="A806" s="7" t="s">
        <v>1749</v>
      </c>
      <c r="B806" s="8">
        <v>218115</v>
      </c>
      <c r="C806" s="8" t="s">
        <v>2631</v>
      </c>
    </row>
    <row r="807" spans="1:4" ht="15" customHeight="1" x14ac:dyDescent="0.25">
      <c r="A807" s="7">
        <v>703211</v>
      </c>
      <c r="B807" s="8">
        <v>218116</v>
      </c>
      <c r="C807" s="8" t="s">
        <v>2632</v>
      </c>
    </row>
    <row r="808" spans="1:4" ht="15" customHeight="1" x14ac:dyDescent="0.25">
      <c r="A808" s="7">
        <v>703213</v>
      </c>
      <c r="B808" s="8">
        <v>218116</v>
      </c>
      <c r="C808" s="8" t="s">
        <v>2632</v>
      </c>
    </row>
    <row r="809" spans="1:4" ht="15" customHeight="1" x14ac:dyDescent="0.25">
      <c r="A809" s="7">
        <v>701627</v>
      </c>
      <c r="B809" s="8">
        <v>218116</v>
      </c>
      <c r="C809" s="8" t="s">
        <v>2632</v>
      </c>
    </row>
    <row r="810" spans="1:4" ht="15" customHeight="1" x14ac:dyDescent="0.25">
      <c r="A810" s="7">
        <v>704331</v>
      </c>
      <c r="B810" s="8">
        <v>218116</v>
      </c>
      <c r="C810" s="8" t="s">
        <v>2632</v>
      </c>
    </row>
    <row r="811" spans="1:4" s="2" customFormat="1" ht="15" customHeight="1" x14ac:dyDescent="0.25">
      <c r="A811" s="9">
        <v>704332</v>
      </c>
      <c r="B811" s="3">
        <v>218116</v>
      </c>
      <c r="C811" s="3" t="s">
        <v>2632</v>
      </c>
      <c r="D811" s="5"/>
    </row>
    <row r="812" spans="1:4" s="2" customFormat="1" ht="15" customHeight="1" x14ac:dyDescent="0.25">
      <c r="A812" s="9">
        <v>704335</v>
      </c>
      <c r="B812" s="3">
        <v>218116</v>
      </c>
      <c r="C812" s="3" t="s">
        <v>2632</v>
      </c>
      <c r="D812" s="5"/>
    </row>
    <row r="813" spans="1:4" ht="15" customHeight="1" x14ac:dyDescent="0.25">
      <c r="A813" s="7">
        <v>701805</v>
      </c>
      <c r="B813" s="8">
        <v>218116</v>
      </c>
      <c r="C813" s="8" t="s">
        <v>2632</v>
      </c>
    </row>
    <row r="814" spans="1:4" ht="15" customHeight="1" x14ac:dyDescent="0.25">
      <c r="A814" s="7">
        <v>702164</v>
      </c>
      <c r="B814" s="8">
        <v>218116</v>
      </c>
      <c r="C814" s="8" t="s">
        <v>2632</v>
      </c>
    </row>
    <row r="815" spans="1:4" ht="15" customHeight="1" x14ac:dyDescent="0.25">
      <c r="A815" s="7">
        <v>701862</v>
      </c>
      <c r="B815" s="8">
        <v>218116</v>
      </c>
      <c r="C815" s="8" t="s">
        <v>2632</v>
      </c>
    </row>
    <row r="816" spans="1:4" ht="15" customHeight="1" x14ac:dyDescent="0.25">
      <c r="A816" s="7">
        <v>704412</v>
      </c>
      <c r="B816" s="8">
        <v>218116</v>
      </c>
      <c r="C816" s="8" t="s">
        <v>2632</v>
      </c>
    </row>
    <row r="817" spans="1:3" ht="15" customHeight="1" x14ac:dyDescent="0.25">
      <c r="A817" s="7">
        <v>704413</v>
      </c>
      <c r="B817" s="8">
        <v>218116</v>
      </c>
      <c r="C817" s="8" t="s">
        <v>2632</v>
      </c>
    </row>
    <row r="818" spans="1:3" ht="15" customHeight="1" x14ac:dyDescent="0.25">
      <c r="A818" s="7">
        <v>702807</v>
      </c>
      <c r="B818" s="8">
        <v>218116</v>
      </c>
      <c r="C818" s="8" t="s">
        <v>2632</v>
      </c>
    </row>
    <row r="819" spans="1:3" ht="15" customHeight="1" x14ac:dyDescent="0.25">
      <c r="A819" s="7">
        <v>701629</v>
      </c>
      <c r="B819" s="8">
        <v>218116</v>
      </c>
      <c r="C819" s="8" t="s">
        <v>2632</v>
      </c>
    </row>
    <row r="820" spans="1:3" ht="15" customHeight="1" x14ac:dyDescent="0.25">
      <c r="A820" s="7">
        <v>701980</v>
      </c>
      <c r="B820" s="8">
        <v>218116</v>
      </c>
      <c r="C820" s="8" t="s">
        <v>2632</v>
      </c>
    </row>
    <row r="821" spans="1:3" ht="15" customHeight="1" x14ac:dyDescent="0.25">
      <c r="A821" s="7">
        <v>701970</v>
      </c>
      <c r="B821" s="8">
        <v>218116</v>
      </c>
      <c r="C821" s="8" t="s">
        <v>2632</v>
      </c>
    </row>
    <row r="822" spans="1:3" ht="15" customHeight="1" x14ac:dyDescent="0.25">
      <c r="A822" s="7">
        <v>701626</v>
      </c>
      <c r="B822" s="8">
        <v>218116</v>
      </c>
      <c r="C822" s="8" t="s">
        <v>2632</v>
      </c>
    </row>
    <row r="823" spans="1:3" ht="15" customHeight="1" x14ac:dyDescent="0.25">
      <c r="A823" s="7">
        <v>701974</v>
      </c>
      <c r="B823" s="8">
        <v>218116</v>
      </c>
      <c r="C823" s="8" t="s">
        <v>2632</v>
      </c>
    </row>
    <row r="824" spans="1:3" ht="15" customHeight="1" x14ac:dyDescent="0.25">
      <c r="A824" s="7">
        <v>702166</v>
      </c>
      <c r="B824" s="8">
        <v>218116</v>
      </c>
      <c r="C824" s="8" t="s">
        <v>2632</v>
      </c>
    </row>
    <row r="825" spans="1:3" ht="15" customHeight="1" x14ac:dyDescent="0.25">
      <c r="A825" s="7">
        <v>702772</v>
      </c>
      <c r="B825" s="8">
        <v>218116</v>
      </c>
      <c r="C825" s="8" t="s">
        <v>2632</v>
      </c>
    </row>
    <row r="826" spans="1:3" ht="15" customHeight="1" x14ac:dyDescent="0.25">
      <c r="A826" s="7">
        <v>702773</v>
      </c>
      <c r="B826" s="8">
        <v>218116</v>
      </c>
      <c r="C826" s="8" t="s">
        <v>2632</v>
      </c>
    </row>
    <row r="827" spans="1:3" ht="15" customHeight="1" x14ac:dyDescent="0.25">
      <c r="A827" s="7">
        <v>702809</v>
      </c>
      <c r="B827" s="8">
        <v>218116</v>
      </c>
      <c r="C827" s="8" t="s">
        <v>2632</v>
      </c>
    </row>
    <row r="828" spans="1:3" ht="15" customHeight="1" x14ac:dyDescent="0.25">
      <c r="A828" s="7">
        <v>702808</v>
      </c>
      <c r="B828" s="8">
        <v>218116</v>
      </c>
      <c r="C828" s="8" t="s">
        <v>2632</v>
      </c>
    </row>
    <row r="829" spans="1:3" ht="15" customHeight="1" x14ac:dyDescent="0.25">
      <c r="A829" s="7">
        <v>702806</v>
      </c>
      <c r="B829" s="8">
        <v>218116</v>
      </c>
      <c r="C829" s="8" t="s">
        <v>2632</v>
      </c>
    </row>
    <row r="830" spans="1:3" ht="15" customHeight="1" x14ac:dyDescent="0.25">
      <c r="A830" s="7">
        <v>702805</v>
      </c>
      <c r="B830" s="8">
        <v>218116</v>
      </c>
      <c r="C830" s="8" t="s">
        <v>2632</v>
      </c>
    </row>
    <row r="831" spans="1:3" ht="15" customHeight="1" x14ac:dyDescent="0.25">
      <c r="A831" s="7">
        <v>701617</v>
      </c>
      <c r="B831" s="8">
        <v>218116</v>
      </c>
      <c r="C831" s="8" t="s">
        <v>2632</v>
      </c>
    </row>
    <row r="832" spans="1:3" ht="15" customHeight="1" x14ac:dyDescent="0.25">
      <c r="A832" s="7">
        <v>701806</v>
      </c>
      <c r="B832" s="8">
        <v>218116</v>
      </c>
      <c r="C832" s="8" t="s">
        <v>2632</v>
      </c>
    </row>
    <row r="833" spans="1:4" ht="15" customHeight="1" x14ac:dyDescent="0.25">
      <c r="A833" s="7">
        <v>701630</v>
      </c>
      <c r="B833" s="8">
        <v>218116</v>
      </c>
      <c r="C833" s="8" t="s">
        <v>2632</v>
      </c>
    </row>
    <row r="834" spans="1:4" ht="15" customHeight="1" x14ac:dyDescent="0.25">
      <c r="A834" s="7">
        <v>702168</v>
      </c>
      <c r="B834" s="8">
        <v>218116</v>
      </c>
      <c r="C834" s="8" t="s">
        <v>2632</v>
      </c>
    </row>
    <row r="835" spans="1:4" ht="15" customHeight="1" x14ac:dyDescent="0.25">
      <c r="A835" s="7">
        <v>701972</v>
      </c>
      <c r="B835" s="8">
        <v>218116</v>
      </c>
      <c r="C835" s="8" t="s">
        <v>2632</v>
      </c>
    </row>
    <row r="836" spans="1:4" ht="15" customHeight="1" x14ac:dyDescent="0.25">
      <c r="A836" s="7">
        <v>702804</v>
      </c>
      <c r="B836" s="8">
        <v>218116</v>
      </c>
      <c r="C836" s="8" t="s">
        <v>2632</v>
      </c>
    </row>
    <row r="837" spans="1:4" ht="15" customHeight="1" x14ac:dyDescent="0.25">
      <c r="A837" s="7">
        <v>703170</v>
      </c>
      <c r="B837" s="8">
        <v>218116</v>
      </c>
      <c r="C837" s="8" t="s">
        <v>2632</v>
      </c>
    </row>
    <row r="838" spans="1:4" ht="15" customHeight="1" x14ac:dyDescent="0.25">
      <c r="A838" s="7">
        <v>703171</v>
      </c>
      <c r="B838" s="8">
        <v>218116</v>
      </c>
      <c r="C838" s="8" t="s">
        <v>2632</v>
      </c>
    </row>
    <row r="839" spans="1:4" ht="15" customHeight="1" x14ac:dyDescent="0.25">
      <c r="A839" s="7">
        <v>703172</v>
      </c>
      <c r="B839" s="8">
        <v>218116</v>
      </c>
      <c r="C839" s="8" t="s">
        <v>2632</v>
      </c>
    </row>
    <row r="840" spans="1:4" ht="15" customHeight="1" x14ac:dyDescent="0.25">
      <c r="A840" s="7">
        <v>701615</v>
      </c>
      <c r="B840" s="8">
        <v>218116</v>
      </c>
      <c r="C840" s="8" t="s">
        <v>2632</v>
      </c>
    </row>
    <row r="841" spans="1:4" ht="15" customHeight="1" x14ac:dyDescent="0.25">
      <c r="A841" s="7">
        <v>703214</v>
      </c>
      <c r="B841" s="8">
        <v>218116</v>
      </c>
      <c r="C841" s="8" t="s">
        <v>2632</v>
      </c>
    </row>
    <row r="842" spans="1:4" s="2" customFormat="1" ht="15" customHeight="1" x14ac:dyDescent="0.25">
      <c r="A842" s="9">
        <v>703215</v>
      </c>
      <c r="B842" s="3">
        <v>218116</v>
      </c>
      <c r="C842" s="3" t="s">
        <v>2632</v>
      </c>
      <c r="D842" s="5"/>
    </row>
    <row r="843" spans="1:4" s="2" customFormat="1" ht="15" customHeight="1" x14ac:dyDescent="0.25">
      <c r="A843" s="9">
        <v>701808</v>
      </c>
      <c r="B843" s="3">
        <v>218116</v>
      </c>
      <c r="C843" s="3" t="s">
        <v>2632</v>
      </c>
      <c r="D843" s="5"/>
    </row>
    <row r="844" spans="1:4" ht="15" customHeight="1" x14ac:dyDescent="0.25">
      <c r="A844" s="7">
        <v>701976</v>
      </c>
      <c r="B844" s="8">
        <v>218116</v>
      </c>
      <c r="C844" s="8" t="s">
        <v>2632</v>
      </c>
    </row>
    <row r="845" spans="1:4" ht="15" customHeight="1" x14ac:dyDescent="0.25">
      <c r="A845" s="7">
        <v>701978</v>
      </c>
      <c r="B845" s="8">
        <v>218116</v>
      </c>
      <c r="C845" s="8" t="s">
        <v>2632</v>
      </c>
    </row>
    <row r="846" spans="1:4" ht="15" customHeight="1" x14ac:dyDescent="0.25">
      <c r="A846" s="7">
        <v>701807</v>
      </c>
      <c r="B846" s="8">
        <v>218116</v>
      </c>
      <c r="C846" s="8" t="s">
        <v>2632</v>
      </c>
    </row>
    <row r="847" spans="1:4" ht="15" customHeight="1" x14ac:dyDescent="0.25">
      <c r="A847" s="7">
        <v>702170</v>
      </c>
      <c r="B847" s="8">
        <v>218116</v>
      </c>
      <c r="C847" s="8" t="s">
        <v>2632</v>
      </c>
    </row>
    <row r="848" spans="1:4" ht="15" customHeight="1" x14ac:dyDescent="0.25">
      <c r="A848" s="7">
        <v>701484</v>
      </c>
      <c r="B848" s="8">
        <v>218116</v>
      </c>
      <c r="C848" s="8" t="s">
        <v>2632</v>
      </c>
    </row>
    <row r="849" spans="1:4" ht="15" customHeight="1" x14ac:dyDescent="0.25">
      <c r="A849" s="7">
        <v>703212</v>
      </c>
      <c r="B849" s="8">
        <v>218116</v>
      </c>
      <c r="C849" s="8" t="s">
        <v>2632</v>
      </c>
    </row>
    <row r="850" spans="1:4" ht="15" customHeight="1" x14ac:dyDescent="0.25">
      <c r="A850" s="7">
        <v>701621</v>
      </c>
      <c r="B850" s="8">
        <v>218116</v>
      </c>
      <c r="C850" s="8" t="s">
        <v>2632</v>
      </c>
    </row>
    <row r="851" spans="1:4" ht="15" customHeight="1" x14ac:dyDescent="0.25">
      <c r="A851" s="7">
        <v>701622</v>
      </c>
      <c r="B851" s="8">
        <v>218116</v>
      </c>
      <c r="C851" s="8" t="s">
        <v>2632</v>
      </c>
    </row>
    <row r="852" spans="1:4" ht="15" customHeight="1" x14ac:dyDescent="0.25">
      <c r="A852" s="7" t="s">
        <v>1522</v>
      </c>
      <c r="B852" s="8">
        <v>218325</v>
      </c>
      <c r="C852" s="8" t="s">
        <v>2379</v>
      </c>
    </row>
    <row r="853" spans="1:4" ht="15" customHeight="1" x14ac:dyDescent="0.25">
      <c r="A853" s="7" t="s">
        <v>754</v>
      </c>
      <c r="B853" s="8">
        <v>218325</v>
      </c>
      <c r="C853" s="8" t="s">
        <v>2379</v>
      </c>
    </row>
    <row r="854" spans="1:4" ht="15" customHeight="1" x14ac:dyDescent="0.25">
      <c r="A854" s="7" t="s">
        <v>1128</v>
      </c>
      <c r="B854" s="8">
        <v>218325</v>
      </c>
      <c r="C854" s="8" t="s">
        <v>2379</v>
      </c>
    </row>
    <row r="855" spans="1:4" ht="15" customHeight="1" x14ac:dyDescent="0.25">
      <c r="A855" s="7" t="s">
        <v>755</v>
      </c>
      <c r="B855" s="8">
        <v>218325</v>
      </c>
      <c r="C855" s="8" t="s">
        <v>2379</v>
      </c>
    </row>
    <row r="856" spans="1:4" ht="15" customHeight="1" x14ac:dyDescent="0.25">
      <c r="A856" s="7" t="s">
        <v>756</v>
      </c>
      <c r="B856" s="8">
        <v>218325</v>
      </c>
      <c r="C856" s="8" t="s">
        <v>2379</v>
      </c>
    </row>
    <row r="857" spans="1:4" ht="15" customHeight="1" x14ac:dyDescent="0.25">
      <c r="A857" s="7" t="s">
        <v>757</v>
      </c>
      <c r="B857" s="8">
        <v>218325</v>
      </c>
      <c r="C857" s="8" t="s">
        <v>2379</v>
      </c>
    </row>
    <row r="858" spans="1:4" ht="15" customHeight="1" x14ac:dyDescent="0.25">
      <c r="A858" s="7" t="s">
        <v>758</v>
      </c>
      <c r="B858" s="8">
        <v>218325</v>
      </c>
      <c r="C858" s="8" t="s">
        <v>2379</v>
      </c>
    </row>
    <row r="859" spans="1:4" ht="15" customHeight="1" x14ac:dyDescent="0.25">
      <c r="A859" s="7" t="s">
        <v>759</v>
      </c>
      <c r="B859" s="8">
        <v>218325</v>
      </c>
      <c r="C859" s="8" t="s">
        <v>2379</v>
      </c>
    </row>
    <row r="860" spans="1:4" ht="15" customHeight="1" x14ac:dyDescent="0.25">
      <c r="A860" s="7" t="s">
        <v>760</v>
      </c>
      <c r="B860" s="8">
        <v>218325</v>
      </c>
      <c r="C860" s="8" t="s">
        <v>2379</v>
      </c>
    </row>
    <row r="861" spans="1:4" s="2" customFormat="1" ht="15" customHeight="1" x14ac:dyDescent="0.25">
      <c r="A861" s="9" t="s">
        <v>761</v>
      </c>
      <c r="B861" s="3">
        <v>218325</v>
      </c>
      <c r="C861" s="3" t="s">
        <v>2379</v>
      </c>
      <c r="D861" s="5"/>
    </row>
    <row r="862" spans="1:4" s="2" customFormat="1" ht="15" customHeight="1" x14ac:dyDescent="0.25">
      <c r="A862" s="9" t="s">
        <v>762</v>
      </c>
      <c r="B862" s="3">
        <v>218325</v>
      </c>
      <c r="C862" s="3" t="s">
        <v>2379</v>
      </c>
      <c r="D862" s="5"/>
    </row>
    <row r="863" spans="1:4" ht="15" customHeight="1" x14ac:dyDescent="0.25">
      <c r="A863" s="7" t="s">
        <v>763</v>
      </c>
      <c r="B863" s="8">
        <v>218325</v>
      </c>
      <c r="C863" s="8" t="s">
        <v>2379</v>
      </c>
    </row>
    <row r="864" spans="1:4" s="2" customFormat="1" ht="15" customHeight="1" x14ac:dyDescent="0.25">
      <c r="A864" s="9" t="s">
        <v>765</v>
      </c>
      <c r="B864" s="3">
        <v>218325</v>
      </c>
      <c r="C864" s="3" t="s">
        <v>2379</v>
      </c>
      <c r="D864" s="5"/>
    </row>
    <row r="865" spans="1:4" ht="15" customHeight="1" x14ac:dyDescent="0.25">
      <c r="A865" s="7" t="s">
        <v>771</v>
      </c>
      <c r="B865" s="8">
        <v>217812</v>
      </c>
      <c r="C865" s="8" t="s">
        <v>2633</v>
      </c>
    </row>
    <row r="866" spans="1:4" ht="15" customHeight="1" x14ac:dyDescent="0.25">
      <c r="A866" s="7" t="s">
        <v>1265</v>
      </c>
      <c r="B866" s="8">
        <v>218122</v>
      </c>
      <c r="C866" s="8" t="s">
        <v>2384</v>
      </c>
    </row>
    <row r="867" spans="1:4" ht="15" customHeight="1" x14ac:dyDescent="0.25">
      <c r="A867" s="7" t="s">
        <v>772</v>
      </c>
      <c r="B867" s="8">
        <v>218122</v>
      </c>
      <c r="C867" s="8" t="s">
        <v>2384</v>
      </c>
    </row>
    <row r="868" spans="1:4" ht="15" customHeight="1" x14ac:dyDescent="0.25">
      <c r="A868" s="7" t="s">
        <v>773</v>
      </c>
      <c r="B868" s="8">
        <v>218122</v>
      </c>
      <c r="C868" s="8" t="s">
        <v>2384</v>
      </c>
    </row>
    <row r="869" spans="1:4" ht="15" customHeight="1" x14ac:dyDescent="0.25">
      <c r="A869" s="7" t="s">
        <v>777</v>
      </c>
      <c r="B869" s="8">
        <v>217813</v>
      </c>
      <c r="C869" s="8" t="s">
        <v>2634</v>
      </c>
    </row>
    <row r="870" spans="1:4" ht="15" customHeight="1" x14ac:dyDescent="0.25">
      <c r="A870" s="7" t="s">
        <v>779</v>
      </c>
      <c r="B870" s="8">
        <v>217815</v>
      </c>
      <c r="C870" s="8" t="s">
        <v>2635</v>
      </c>
    </row>
    <row r="871" spans="1:4" s="2" customFormat="1" ht="15" customHeight="1" x14ac:dyDescent="0.25">
      <c r="A871" s="9" t="s">
        <v>1266</v>
      </c>
      <c r="B871" s="3">
        <v>217816</v>
      </c>
      <c r="C871" s="3" t="s">
        <v>2636</v>
      </c>
      <c r="D871" s="5"/>
    </row>
    <row r="872" spans="1:4" s="2" customFormat="1" ht="15" customHeight="1" x14ac:dyDescent="0.25">
      <c r="A872" s="9">
        <v>612925</v>
      </c>
      <c r="B872" s="3">
        <v>217817</v>
      </c>
      <c r="C872" s="3" t="s">
        <v>2637</v>
      </c>
      <c r="D872" s="5"/>
    </row>
    <row r="873" spans="1:4" s="2" customFormat="1" ht="15" customHeight="1" x14ac:dyDescent="0.25">
      <c r="A873" s="9">
        <v>792558</v>
      </c>
      <c r="B873" s="3">
        <v>217817</v>
      </c>
      <c r="C873" s="3" t="s">
        <v>2637</v>
      </c>
      <c r="D873" s="5"/>
    </row>
    <row r="874" spans="1:4" ht="15" customHeight="1" x14ac:dyDescent="0.25">
      <c r="A874" s="7">
        <v>704410</v>
      </c>
      <c r="B874" s="8">
        <v>218125</v>
      </c>
      <c r="C874" s="8" t="s">
        <v>2349</v>
      </c>
    </row>
    <row r="875" spans="1:4" ht="15" customHeight="1" x14ac:dyDescent="0.25">
      <c r="A875" s="7">
        <v>725918</v>
      </c>
      <c r="B875" s="8">
        <v>218126</v>
      </c>
      <c r="C875" s="8" t="s">
        <v>2638</v>
      </c>
    </row>
    <row r="876" spans="1:4" ht="15" customHeight="1" x14ac:dyDescent="0.25">
      <c r="A876" s="7" t="s">
        <v>781</v>
      </c>
      <c r="B876" s="8">
        <v>217819</v>
      </c>
      <c r="C876" s="8" t="s">
        <v>2639</v>
      </c>
    </row>
    <row r="877" spans="1:4" ht="15" customHeight="1" x14ac:dyDescent="0.25">
      <c r="A877" s="7" t="s">
        <v>1267</v>
      </c>
      <c r="B877" s="8">
        <v>218128</v>
      </c>
      <c r="C877" s="8" t="s">
        <v>2412</v>
      </c>
    </row>
    <row r="878" spans="1:4" ht="15" customHeight="1" x14ac:dyDescent="0.25">
      <c r="A878" s="7" t="s">
        <v>1268</v>
      </c>
      <c r="B878" s="8">
        <v>217750</v>
      </c>
      <c r="C878" s="8" t="s">
        <v>2373</v>
      </c>
    </row>
    <row r="879" spans="1:4" ht="15" customHeight="1" x14ac:dyDescent="0.25">
      <c r="A879" s="7" t="s">
        <v>783</v>
      </c>
      <c r="B879" s="8">
        <v>217750</v>
      </c>
      <c r="C879" s="8" t="s">
        <v>2373</v>
      </c>
    </row>
    <row r="880" spans="1:4" ht="15" customHeight="1" x14ac:dyDescent="0.25">
      <c r="A880" s="7">
        <v>852626</v>
      </c>
      <c r="B880" s="8">
        <v>217750</v>
      </c>
      <c r="C880" s="8" t="s">
        <v>2373</v>
      </c>
    </row>
    <row r="881" spans="1:3" ht="15" customHeight="1" x14ac:dyDescent="0.25">
      <c r="A881" s="7">
        <v>720491</v>
      </c>
      <c r="B881" s="8">
        <v>217750</v>
      </c>
      <c r="C881" s="8" t="s">
        <v>2373</v>
      </c>
    </row>
    <row r="882" spans="1:3" ht="15" customHeight="1" x14ac:dyDescent="0.25">
      <c r="A882" s="7">
        <v>721515</v>
      </c>
      <c r="B882" s="8">
        <v>217750</v>
      </c>
      <c r="C882" s="8" t="s">
        <v>2373</v>
      </c>
    </row>
    <row r="883" spans="1:3" ht="15" customHeight="1" x14ac:dyDescent="0.25">
      <c r="A883" s="7">
        <v>721978</v>
      </c>
      <c r="B883" s="8">
        <v>217750</v>
      </c>
      <c r="C883" s="8" t="s">
        <v>2373</v>
      </c>
    </row>
    <row r="884" spans="1:3" ht="15" customHeight="1" x14ac:dyDescent="0.25">
      <c r="A884" s="7">
        <v>737923</v>
      </c>
      <c r="B884" s="8">
        <v>217820</v>
      </c>
      <c r="C884" s="8" t="s">
        <v>2640</v>
      </c>
    </row>
    <row r="885" spans="1:3" ht="15" customHeight="1" x14ac:dyDescent="0.25">
      <c r="A885" s="7">
        <v>734912</v>
      </c>
      <c r="B885" s="8">
        <v>217820</v>
      </c>
      <c r="C885" s="8" t="s">
        <v>2640</v>
      </c>
    </row>
    <row r="886" spans="1:3" ht="15" customHeight="1" x14ac:dyDescent="0.25">
      <c r="A886" s="7">
        <v>706909</v>
      </c>
      <c r="B886" s="8">
        <v>218327</v>
      </c>
      <c r="C886" s="8" t="s">
        <v>2641</v>
      </c>
    </row>
    <row r="887" spans="1:3" ht="15" customHeight="1" x14ac:dyDescent="0.25">
      <c r="A887" s="7">
        <v>708424</v>
      </c>
      <c r="B887" s="8">
        <v>218327</v>
      </c>
      <c r="C887" s="8" t="s">
        <v>2641</v>
      </c>
    </row>
    <row r="888" spans="1:3" ht="15" customHeight="1" x14ac:dyDescent="0.25">
      <c r="A888" s="7">
        <v>708073</v>
      </c>
      <c r="B888" s="8">
        <v>218327</v>
      </c>
      <c r="C888" s="8" t="s">
        <v>2641</v>
      </c>
    </row>
    <row r="889" spans="1:3" ht="15" customHeight="1" x14ac:dyDescent="0.25">
      <c r="A889" s="7" t="s">
        <v>1642</v>
      </c>
      <c r="B889" s="8">
        <v>218131</v>
      </c>
      <c r="C889" s="8" t="s">
        <v>2469</v>
      </c>
    </row>
    <row r="890" spans="1:3" ht="15" customHeight="1" x14ac:dyDescent="0.25">
      <c r="A890" s="7" t="s">
        <v>1750</v>
      </c>
      <c r="B890" s="8">
        <v>218131</v>
      </c>
      <c r="C890" s="8" t="s">
        <v>2469</v>
      </c>
    </row>
    <row r="891" spans="1:3" ht="15" customHeight="1" x14ac:dyDescent="0.25">
      <c r="A891" s="7">
        <v>637893</v>
      </c>
      <c r="B891" s="8">
        <v>218132</v>
      </c>
      <c r="C891" s="8" t="s">
        <v>2642</v>
      </c>
    </row>
    <row r="892" spans="1:3" ht="15" customHeight="1" x14ac:dyDescent="0.25">
      <c r="A892" s="7" t="s">
        <v>786</v>
      </c>
      <c r="B892" s="8">
        <v>218133</v>
      </c>
      <c r="C892" s="8" t="s">
        <v>2643</v>
      </c>
    </row>
    <row r="893" spans="1:3" ht="15" customHeight="1" x14ac:dyDescent="0.25">
      <c r="A893" s="7" t="s">
        <v>655</v>
      </c>
      <c r="B893" s="8">
        <v>218134</v>
      </c>
      <c r="C893" s="8" t="s">
        <v>2644</v>
      </c>
    </row>
    <row r="894" spans="1:3" ht="15" customHeight="1" x14ac:dyDescent="0.25">
      <c r="A894" s="7" t="s">
        <v>646</v>
      </c>
      <c r="B894" s="8">
        <v>218135</v>
      </c>
      <c r="C894" s="8" t="s">
        <v>2645</v>
      </c>
    </row>
    <row r="895" spans="1:3" ht="15" customHeight="1" x14ac:dyDescent="0.25">
      <c r="A895" s="7" t="s">
        <v>788</v>
      </c>
      <c r="B895" s="8">
        <v>217821</v>
      </c>
      <c r="C895" s="8" t="s">
        <v>2646</v>
      </c>
    </row>
    <row r="896" spans="1:3" ht="15" customHeight="1" x14ac:dyDescent="0.25">
      <c r="A896" s="7" t="s">
        <v>790</v>
      </c>
      <c r="B896" s="8">
        <v>217822</v>
      </c>
      <c r="C896" s="8" t="s">
        <v>2521</v>
      </c>
    </row>
    <row r="897" spans="1:3" ht="15" customHeight="1" x14ac:dyDescent="0.25">
      <c r="A897" s="7">
        <v>702759</v>
      </c>
      <c r="B897" s="8">
        <v>217825</v>
      </c>
      <c r="C897" s="8" t="s">
        <v>2647</v>
      </c>
    </row>
    <row r="898" spans="1:3" ht="15" customHeight="1" x14ac:dyDescent="0.25">
      <c r="A898" s="7">
        <v>702597</v>
      </c>
      <c r="B898" s="8">
        <v>217825</v>
      </c>
      <c r="C898" s="8" t="s">
        <v>2647</v>
      </c>
    </row>
    <row r="899" spans="1:3" ht="15" customHeight="1" x14ac:dyDescent="0.25">
      <c r="A899" s="7">
        <v>705540</v>
      </c>
      <c r="B899" s="8">
        <v>217825</v>
      </c>
      <c r="C899" s="8" t="s">
        <v>2647</v>
      </c>
    </row>
    <row r="900" spans="1:3" ht="15" customHeight="1" x14ac:dyDescent="0.25">
      <c r="A900" s="7">
        <v>705542</v>
      </c>
      <c r="B900" s="8">
        <v>217825</v>
      </c>
      <c r="C900" s="8" t="s">
        <v>2647</v>
      </c>
    </row>
    <row r="901" spans="1:3" ht="15" customHeight="1" x14ac:dyDescent="0.25">
      <c r="A901" s="7">
        <v>713767</v>
      </c>
      <c r="B901" s="8">
        <v>217825</v>
      </c>
      <c r="C901" s="8" t="s">
        <v>2647</v>
      </c>
    </row>
    <row r="902" spans="1:3" ht="15" customHeight="1" x14ac:dyDescent="0.25">
      <c r="A902" s="7">
        <v>705541</v>
      </c>
      <c r="B902" s="8">
        <v>217825</v>
      </c>
      <c r="C902" s="8" t="s">
        <v>2647</v>
      </c>
    </row>
    <row r="903" spans="1:3" ht="15" customHeight="1" x14ac:dyDescent="0.25">
      <c r="A903" s="7">
        <v>705543</v>
      </c>
      <c r="B903" s="8">
        <v>217825</v>
      </c>
      <c r="C903" s="8" t="s">
        <v>2647</v>
      </c>
    </row>
    <row r="904" spans="1:3" ht="15" customHeight="1" x14ac:dyDescent="0.25">
      <c r="A904" s="7">
        <v>713768</v>
      </c>
      <c r="B904" s="8">
        <v>217825</v>
      </c>
      <c r="C904" s="8" t="s">
        <v>2647</v>
      </c>
    </row>
    <row r="905" spans="1:3" ht="15" customHeight="1" x14ac:dyDescent="0.25">
      <c r="A905" s="7" t="s">
        <v>1097</v>
      </c>
      <c r="B905" s="8">
        <v>217826</v>
      </c>
      <c r="C905" s="8" t="s">
        <v>2648</v>
      </c>
    </row>
    <row r="906" spans="1:3" ht="15" customHeight="1" x14ac:dyDescent="0.25">
      <c r="A906" s="7">
        <v>709541</v>
      </c>
      <c r="B906" s="8">
        <v>218330</v>
      </c>
      <c r="C906" s="8" t="s">
        <v>2649</v>
      </c>
    </row>
    <row r="907" spans="1:3" ht="15" customHeight="1" x14ac:dyDescent="0.25">
      <c r="A907" s="7">
        <v>701353</v>
      </c>
      <c r="B907" s="8">
        <v>218330</v>
      </c>
      <c r="C907" s="8" t="s">
        <v>2649</v>
      </c>
    </row>
    <row r="908" spans="1:3" ht="15" customHeight="1" x14ac:dyDescent="0.25">
      <c r="A908" s="7">
        <v>701492</v>
      </c>
      <c r="B908" s="8">
        <v>218330</v>
      </c>
      <c r="C908" s="8" t="s">
        <v>2649</v>
      </c>
    </row>
    <row r="909" spans="1:3" ht="15" customHeight="1" x14ac:dyDescent="0.25">
      <c r="A909" s="7">
        <v>707255</v>
      </c>
      <c r="B909" s="8">
        <v>218330</v>
      </c>
      <c r="C909" s="8" t="s">
        <v>2649</v>
      </c>
    </row>
    <row r="910" spans="1:3" ht="15" customHeight="1" x14ac:dyDescent="0.25">
      <c r="A910" s="7">
        <v>707120</v>
      </c>
      <c r="B910" s="8">
        <v>218330</v>
      </c>
      <c r="C910" s="8" t="s">
        <v>2649</v>
      </c>
    </row>
    <row r="911" spans="1:3" ht="15" customHeight="1" x14ac:dyDescent="0.25">
      <c r="A911" s="7">
        <v>701341</v>
      </c>
      <c r="B911" s="8">
        <v>218330</v>
      </c>
      <c r="C911" s="8" t="s">
        <v>2649</v>
      </c>
    </row>
    <row r="912" spans="1:3" ht="15" customHeight="1" x14ac:dyDescent="0.25">
      <c r="A912" s="7">
        <v>707253</v>
      </c>
      <c r="B912" s="8">
        <v>218330</v>
      </c>
      <c r="C912" s="8" t="s">
        <v>2649</v>
      </c>
    </row>
    <row r="913" spans="1:3" ht="15" customHeight="1" x14ac:dyDescent="0.25">
      <c r="A913" s="7">
        <v>701490</v>
      </c>
      <c r="B913" s="8">
        <v>218330</v>
      </c>
      <c r="C913" s="8" t="s">
        <v>2649</v>
      </c>
    </row>
    <row r="914" spans="1:3" ht="15" customHeight="1" x14ac:dyDescent="0.25">
      <c r="A914" s="7">
        <v>707185</v>
      </c>
      <c r="B914" s="8">
        <v>218330</v>
      </c>
      <c r="C914" s="8" t="s">
        <v>2649</v>
      </c>
    </row>
    <row r="915" spans="1:3" ht="15" customHeight="1" x14ac:dyDescent="0.25">
      <c r="A915" s="7">
        <v>707254</v>
      </c>
      <c r="B915" s="8">
        <v>218330</v>
      </c>
      <c r="C915" s="8" t="s">
        <v>2649</v>
      </c>
    </row>
    <row r="916" spans="1:3" ht="15" customHeight="1" x14ac:dyDescent="0.25">
      <c r="A916" s="7">
        <v>710045</v>
      </c>
      <c r="B916" s="8">
        <v>218330</v>
      </c>
      <c r="C916" s="8" t="s">
        <v>2649</v>
      </c>
    </row>
    <row r="917" spans="1:3" ht="15" customHeight="1" x14ac:dyDescent="0.25">
      <c r="A917" s="7">
        <v>706620</v>
      </c>
      <c r="B917" s="8">
        <v>218330</v>
      </c>
      <c r="C917" s="8" t="s">
        <v>2649</v>
      </c>
    </row>
    <row r="918" spans="1:3" ht="15" customHeight="1" x14ac:dyDescent="0.25">
      <c r="A918" s="7">
        <v>709937</v>
      </c>
      <c r="B918" s="8">
        <v>218330</v>
      </c>
      <c r="C918" s="8" t="s">
        <v>2649</v>
      </c>
    </row>
    <row r="919" spans="1:3" ht="15" customHeight="1" x14ac:dyDescent="0.25">
      <c r="A919" s="7">
        <v>709939</v>
      </c>
      <c r="B919" s="8">
        <v>218330</v>
      </c>
      <c r="C919" s="8" t="s">
        <v>2649</v>
      </c>
    </row>
    <row r="920" spans="1:3" ht="15" customHeight="1" x14ac:dyDescent="0.25">
      <c r="A920" s="7">
        <v>710233</v>
      </c>
      <c r="B920" s="8">
        <v>218330</v>
      </c>
      <c r="C920" s="8" t="s">
        <v>2649</v>
      </c>
    </row>
    <row r="921" spans="1:3" ht="15" customHeight="1" x14ac:dyDescent="0.25">
      <c r="A921" s="7">
        <v>710239</v>
      </c>
      <c r="B921" s="8">
        <v>218330</v>
      </c>
      <c r="C921" s="8" t="s">
        <v>2649</v>
      </c>
    </row>
    <row r="922" spans="1:3" ht="15" customHeight="1" x14ac:dyDescent="0.25">
      <c r="A922" s="7">
        <v>710047</v>
      </c>
      <c r="B922" s="8">
        <v>218330</v>
      </c>
      <c r="C922" s="8" t="s">
        <v>2649</v>
      </c>
    </row>
    <row r="923" spans="1:3" ht="15" customHeight="1" x14ac:dyDescent="0.25">
      <c r="A923" s="7">
        <v>708409</v>
      </c>
      <c r="B923" s="8">
        <v>218330</v>
      </c>
      <c r="C923" s="8" t="s">
        <v>2649</v>
      </c>
    </row>
    <row r="924" spans="1:3" ht="15" customHeight="1" x14ac:dyDescent="0.25">
      <c r="A924" s="7">
        <v>709958</v>
      </c>
      <c r="B924" s="8">
        <v>218330</v>
      </c>
      <c r="C924" s="8" t="s">
        <v>2649</v>
      </c>
    </row>
    <row r="925" spans="1:3" ht="15" customHeight="1" x14ac:dyDescent="0.25">
      <c r="A925" s="7">
        <v>709170</v>
      </c>
      <c r="B925" s="8">
        <v>218330</v>
      </c>
      <c r="C925" s="8" t="s">
        <v>2649</v>
      </c>
    </row>
    <row r="926" spans="1:3" ht="15" customHeight="1" x14ac:dyDescent="0.25">
      <c r="A926" s="7">
        <v>708547</v>
      </c>
      <c r="B926" s="8">
        <v>218330</v>
      </c>
      <c r="C926" s="8" t="s">
        <v>2649</v>
      </c>
    </row>
    <row r="927" spans="1:3" ht="15" customHeight="1" x14ac:dyDescent="0.25">
      <c r="A927" s="7">
        <v>710911</v>
      </c>
      <c r="B927" s="8">
        <v>218330</v>
      </c>
      <c r="C927" s="8" t="s">
        <v>2649</v>
      </c>
    </row>
    <row r="928" spans="1:3" ht="15" customHeight="1" x14ac:dyDescent="0.25">
      <c r="A928" s="7">
        <v>709544</v>
      </c>
      <c r="B928" s="8">
        <v>218330</v>
      </c>
      <c r="C928" s="8" t="s">
        <v>2649</v>
      </c>
    </row>
    <row r="929" spans="1:3" ht="15" customHeight="1" x14ac:dyDescent="0.25">
      <c r="A929" s="7">
        <v>701491</v>
      </c>
      <c r="B929" s="8">
        <v>218330</v>
      </c>
      <c r="C929" s="8" t="s">
        <v>2649</v>
      </c>
    </row>
    <row r="930" spans="1:3" ht="15" customHeight="1" x14ac:dyDescent="0.25">
      <c r="A930" s="7">
        <v>703696</v>
      </c>
      <c r="B930" s="8">
        <v>218330</v>
      </c>
      <c r="C930" s="8" t="s">
        <v>2649</v>
      </c>
    </row>
    <row r="931" spans="1:3" ht="15" customHeight="1" x14ac:dyDescent="0.25">
      <c r="A931" s="7">
        <v>707186</v>
      </c>
      <c r="B931" s="8">
        <v>218330</v>
      </c>
      <c r="C931" s="8" t="s">
        <v>2649</v>
      </c>
    </row>
    <row r="932" spans="1:3" ht="15" customHeight="1" x14ac:dyDescent="0.25">
      <c r="A932" s="7">
        <v>707256</v>
      </c>
      <c r="B932" s="8">
        <v>218330</v>
      </c>
      <c r="C932" s="8" t="s">
        <v>2649</v>
      </c>
    </row>
    <row r="933" spans="1:3" ht="15" customHeight="1" x14ac:dyDescent="0.25">
      <c r="A933" s="7">
        <v>710046</v>
      </c>
      <c r="B933" s="8">
        <v>218330</v>
      </c>
      <c r="C933" s="8" t="s">
        <v>2649</v>
      </c>
    </row>
    <row r="934" spans="1:3" ht="15" customHeight="1" x14ac:dyDescent="0.25">
      <c r="A934" s="7">
        <v>706621</v>
      </c>
      <c r="B934" s="8">
        <v>218330</v>
      </c>
      <c r="C934" s="8" t="s">
        <v>2649</v>
      </c>
    </row>
    <row r="935" spans="1:3" ht="15" customHeight="1" x14ac:dyDescent="0.25">
      <c r="A935" s="7">
        <v>709938</v>
      </c>
      <c r="B935" s="8">
        <v>218330</v>
      </c>
      <c r="C935" s="8" t="s">
        <v>2649</v>
      </c>
    </row>
    <row r="936" spans="1:3" ht="15" customHeight="1" x14ac:dyDescent="0.25">
      <c r="A936" s="7">
        <v>709940</v>
      </c>
      <c r="B936" s="8">
        <v>218330</v>
      </c>
      <c r="C936" s="8" t="s">
        <v>2649</v>
      </c>
    </row>
    <row r="937" spans="1:3" ht="15" customHeight="1" x14ac:dyDescent="0.25">
      <c r="A937" s="7">
        <v>710234</v>
      </c>
      <c r="B937" s="8">
        <v>218330</v>
      </c>
      <c r="C937" s="8" t="s">
        <v>2649</v>
      </c>
    </row>
    <row r="938" spans="1:3" ht="15" customHeight="1" x14ac:dyDescent="0.25">
      <c r="A938" s="7">
        <v>710240</v>
      </c>
      <c r="B938" s="8">
        <v>218330</v>
      </c>
      <c r="C938" s="8" t="s">
        <v>2649</v>
      </c>
    </row>
    <row r="939" spans="1:3" ht="15" customHeight="1" x14ac:dyDescent="0.25">
      <c r="A939" s="7">
        <v>710048</v>
      </c>
      <c r="B939" s="8">
        <v>218330</v>
      </c>
      <c r="C939" s="8" t="s">
        <v>2649</v>
      </c>
    </row>
    <row r="940" spans="1:3" ht="15" customHeight="1" x14ac:dyDescent="0.25">
      <c r="A940" s="7">
        <v>708410</v>
      </c>
      <c r="B940" s="8">
        <v>218330</v>
      </c>
      <c r="C940" s="8" t="s">
        <v>2649</v>
      </c>
    </row>
    <row r="941" spans="1:3" ht="15" customHeight="1" x14ac:dyDescent="0.25">
      <c r="A941" s="7">
        <v>709960</v>
      </c>
      <c r="B941" s="8">
        <v>218330</v>
      </c>
      <c r="C941" s="8" t="s">
        <v>2649</v>
      </c>
    </row>
    <row r="942" spans="1:3" ht="15" customHeight="1" x14ac:dyDescent="0.25">
      <c r="A942" s="7">
        <v>709645</v>
      </c>
      <c r="B942" s="8">
        <v>218330</v>
      </c>
      <c r="C942" s="8" t="s">
        <v>2649</v>
      </c>
    </row>
    <row r="943" spans="1:3" ht="15" customHeight="1" x14ac:dyDescent="0.25">
      <c r="A943" s="7">
        <v>708376</v>
      </c>
      <c r="B943" s="8">
        <v>218330</v>
      </c>
      <c r="C943" s="8" t="s">
        <v>2649</v>
      </c>
    </row>
    <row r="944" spans="1:3" ht="15" customHeight="1" x14ac:dyDescent="0.25">
      <c r="A944" s="7">
        <v>707933</v>
      </c>
      <c r="B944" s="8">
        <v>218330</v>
      </c>
      <c r="C944" s="8" t="s">
        <v>2649</v>
      </c>
    </row>
    <row r="945" spans="1:3" ht="15" customHeight="1" x14ac:dyDescent="0.25">
      <c r="A945" s="7">
        <v>709175</v>
      </c>
      <c r="B945" s="8">
        <v>218330</v>
      </c>
      <c r="C945" s="8" t="s">
        <v>2649</v>
      </c>
    </row>
    <row r="946" spans="1:3" ht="15" customHeight="1" x14ac:dyDescent="0.25">
      <c r="A946" s="7">
        <v>709542</v>
      </c>
      <c r="B946" s="8">
        <v>218330</v>
      </c>
      <c r="C946" s="8" t="s">
        <v>2649</v>
      </c>
    </row>
    <row r="947" spans="1:3" ht="15" customHeight="1" x14ac:dyDescent="0.25">
      <c r="A947" s="7">
        <v>723038</v>
      </c>
      <c r="B947" s="8">
        <v>218144</v>
      </c>
      <c r="C947" s="8" t="s">
        <v>2650</v>
      </c>
    </row>
    <row r="948" spans="1:3" ht="15" customHeight="1" x14ac:dyDescent="0.25">
      <c r="A948" s="7">
        <v>723176</v>
      </c>
      <c r="B948" s="8">
        <v>218144</v>
      </c>
      <c r="C948" s="8" t="s">
        <v>2650</v>
      </c>
    </row>
    <row r="949" spans="1:3" ht="15" customHeight="1" x14ac:dyDescent="0.25">
      <c r="A949" s="7">
        <v>723039</v>
      </c>
      <c r="B949" s="8">
        <v>218144</v>
      </c>
      <c r="C949" s="8" t="s">
        <v>2650</v>
      </c>
    </row>
    <row r="950" spans="1:3" ht="15" customHeight="1" x14ac:dyDescent="0.25">
      <c r="A950" s="7">
        <v>723177</v>
      </c>
      <c r="B950" s="8">
        <v>218144</v>
      </c>
      <c r="C950" s="8" t="s">
        <v>2650</v>
      </c>
    </row>
    <row r="951" spans="1:3" ht="15" customHeight="1" x14ac:dyDescent="0.25">
      <c r="A951" s="7">
        <v>723171</v>
      </c>
      <c r="B951" s="8">
        <v>218144</v>
      </c>
      <c r="C951" s="8" t="s">
        <v>2650</v>
      </c>
    </row>
    <row r="952" spans="1:3" ht="15" customHeight="1" x14ac:dyDescent="0.25">
      <c r="A952" s="7">
        <v>723014</v>
      </c>
      <c r="B952" s="8">
        <v>218144</v>
      </c>
      <c r="C952" s="8" t="s">
        <v>2650</v>
      </c>
    </row>
    <row r="953" spans="1:3" ht="15" customHeight="1" x14ac:dyDescent="0.25">
      <c r="A953" s="7">
        <v>723016</v>
      </c>
      <c r="B953" s="8">
        <v>218144</v>
      </c>
      <c r="C953" s="8" t="s">
        <v>2650</v>
      </c>
    </row>
    <row r="954" spans="1:3" ht="15" customHeight="1" x14ac:dyDescent="0.25">
      <c r="A954" s="7">
        <v>723010</v>
      </c>
      <c r="B954" s="8">
        <v>218144</v>
      </c>
      <c r="C954" s="8" t="s">
        <v>2650</v>
      </c>
    </row>
    <row r="955" spans="1:3" ht="15" customHeight="1" x14ac:dyDescent="0.25">
      <c r="A955" s="7">
        <v>721738</v>
      </c>
      <c r="B955" s="8">
        <v>218144</v>
      </c>
      <c r="C955" s="8" t="s">
        <v>2650</v>
      </c>
    </row>
    <row r="956" spans="1:3" ht="15" customHeight="1" x14ac:dyDescent="0.25">
      <c r="A956" s="7">
        <v>722125</v>
      </c>
      <c r="B956" s="8">
        <v>218144</v>
      </c>
      <c r="C956" s="8" t="s">
        <v>2650</v>
      </c>
    </row>
    <row r="957" spans="1:3" ht="15" customHeight="1" x14ac:dyDescent="0.25">
      <c r="A957" s="7">
        <v>722126</v>
      </c>
      <c r="B957" s="8">
        <v>218144</v>
      </c>
      <c r="C957" s="8" t="s">
        <v>2650</v>
      </c>
    </row>
    <row r="958" spans="1:3" ht="15" customHeight="1" x14ac:dyDescent="0.25">
      <c r="A958" s="7">
        <v>722127</v>
      </c>
      <c r="B958" s="8">
        <v>218144</v>
      </c>
      <c r="C958" s="8" t="s">
        <v>2650</v>
      </c>
    </row>
    <row r="959" spans="1:3" ht="15" customHeight="1" x14ac:dyDescent="0.25">
      <c r="A959" s="7">
        <v>722128</v>
      </c>
      <c r="B959" s="8">
        <v>218144</v>
      </c>
      <c r="C959" s="8" t="s">
        <v>2650</v>
      </c>
    </row>
    <row r="960" spans="1:3" ht="15" customHeight="1" x14ac:dyDescent="0.25">
      <c r="A960" s="7">
        <v>722129</v>
      </c>
      <c r="B960" s="8">
        <v>218144</v>
      </c>
      <c r="C960" s="8" t="s">
        <v>2650</v>
      </c>
    </row>
    <row r="961" spans="1:4" ht="15" customHeight="1" x14ac:dyDescent="0.25">
      <c r="A961" s="7">
        <v>722130</v>
      </c>
      <c r="B961" s="8">
        <v>218144</v>
      </c>
      <c r="C961" s="8" t="s">
        <v>2650</v>
      </c>
    </row>
    <row r="962" spans="1:4" ht="15" customHeight="1" x14ac:dyDescent="0.25">
      <c r="A962" s="7">
        <v>722131</v>
      </c>
      <c r="B962" s="8">
        <v>218144</v>
      </c>
      <c r="C962" s="8" t="s">
        <v>2650</v>
      </c>
    </row>
    <row r="963" spans="1:4" ht="15" customHeight="1" x14ac:dyDescent="0.25">
      <c r="A963" s="7">
        <v>722132</v>
      </c>
      <c r="B963" s="8">
        <v>218144</v>
      </c>
      <c r="C963" s="8" t="s">
        <v>2650</v>
      </c>
    </row>
    <row r="964" spans="1:4" ht="15" customHeight="1" x14ac:dyDescent="0.25">
      <c r="A964" s="7">
        <v>722133</v>
      </c>
      <c r="B964" s="8">
        <v>218144</v>
      </c>
      <c r="C964" s="8" t="s">
        <v>2650</v>
      </c>
    </row>
    <row r="965" spans="1:4" s="2" customFormat="1" ht="15" customHeight="1" x14ac:dyDescent="0.25">
      <c r="A965" s="9">
        <v>722204</v>
      </c>
      <c r="B965" s="3">
        <v>218144</v>
      </c>
      <c r="C965" s="3" t="s">
        <v>2650</v>
      </c>
      <c r="D965" s="5"/>
    </row>
    <row r="966" spans="1:4" s="2" customFormat="1" ht="15" customHeight="1" x14ac:dyDescent="0.25">
      <c r="A966" s="9">
        <v>722205</v>
      </c>
      <c r="B966" s="3">
        <v>218144</v>
      </c>
      <c r="C966" s="3" t="s">
        <v>2650</v>
      </c>
      <c r="D966" s="5"/>
    </row>
    <row r="967" spans="1:4" s="2" customFormat="1" ht="15" customHeight="1" x14ac:dyDescent="0.25">
      <c r="A967" s="9">
        <v>722186</v>
      </c>
      <c r="B967" s="3">
        <v>218144</v>
      </c>
      <c r="C967" s="3" t="s">
        <v>2650</v>
      </c>
      <c r="D967" s="5"/>
    </row>
    <row r="968" spans="1:4" s="2" customFormat="1" ht="15" customHeight="1" x14ac:dyDescent="0.25">
      <c r="A968" s="9">
        <v>722203</v>
      </c>
      <c r="B968" s="3">
        <v>218144</v>
      </c>
      <c r="C968" s="3" t="s">
        <v>2650</v>
      </c>
      <c r="D968" s="5"/>
    </row>
    <row r="969" spans="1:4" s="2" customFormat="1" ht="15" customHeight="1" x14ac:dyDescent="0.25">
      <c r="A969" s="9">
        <v>722188</v>
      </c>
      <c r="B969" s="3">
        <v>218144</v>
      </c>
      <c r="C969" s="3" t="s">
        <v>2650</v>
      </c>
      <c r="D969" s="5"/>
    </row>
    <row r="970" spans="1:4" s="2" customFormat="1" ht="15" customHeight="1" x14ac:dyDescent="0.25">
      <c r="A970" s="9">
        <v>722184</v>
      </c>
      <c r="B970" s="3">
        <v>218144</v>
      </c>
      <c r="C970" s="3" t="s">
        <v>2650</v>
      </c>
      <c r="D970" s="5"/>
    </row>
    <row r="971" spans="1:4" s="2" customFormat="1" ht="15" customHeight="1" x14ac:dyDescent="0.25">
      <c r="A971" s="9">
        <v>722185</v>
      </c>
      <c r="B971" s="3">
        <v>218144</v>
      </c>
      <c r="C971" s="3" t="s">
        <v>2650</v>
      </c>
      <c r="D971" s="5"/>
    </row>
    <row r="972" spans="1:4" ht="15" customHeight="1" x14ac:dyDescent="0.25">
      <c r="A972" s="7">
        <v>722187</v>
      </c>
      <c r="B972" s="8">
        <v>218144</v>
      </c>
      <c r="C972" s="8" t="s">
        <v>2650</v>
      </c>
    </row>
    <row r="973" spans="1:4" ht="15" customHeight="1" x14ac:dyDescent="0.25">
      <c r="A973" s="7">
        <v>721247</v>
      </c>
      <c r="B973" s="8">
        <v>218144</v>
      </c>
      <c r="C973" s="8" t="s">
        <v>2650</v>
      </c>
    </row>
    <row r="974" spans="1:4" ht="15" customHeight="1" x14ac:dyDescent="0.25">
      <c r="A974" s="7">
        <v>721249</v>
      </c>
      <c r="B974" s="8">
        <v>218144</v>
      </c>
      <c r="C974" s="8" t="s">
        <v>2650</v>
      </c>
    </row>
    <row r="975" spans="1:4" ht="15" customHeight="1" x14ac:dyDescent="0.25">
      <c r="A975" s="7">
        <v>722730</v>
      </c>
      <c r="B975" s="8">
        <v>218144</v>
      </c>
      <c r="C975" s="8" t="s">
        <v>2650</v>
      </c>
    </row>
    <row r="976" spans="1:4" ht="15" customHeight="1" x14ac:dyDescent="0.25">
      <c r="A976" s="7">
        <v>722725</v>
      </c>
      <c r="B976" s="8">
        <v>218144</v>
      </c>
      <c r="C976" s="8" t="s">
        <v>2650</v>
      </c>
    </row>
    <row r="977" spans="1:3" ht="15" customHeight="1" x14ac:dyDescent="0.25">
      <c r="A977" s="7">
        <v>722720</v>
      </c>
      <c r="B977" s="8">
        <v>218144</v>
      </c>
      <c r="C977" s="8" t="s">
        <v>2650</v>
      </c>
    </row>
    <row r="978" spans="1:3" ht="15" customHeight="1" x14ac:dyDescent="0.25">
      <c r="A978" s="7">
        <v>722722</v>
      </c>
      <c r="B978" s="8">
        <v>218144</v>
      </c>
      <c r="C978" s="8" t="s">
        <v>2650</v>
      </c>
    </row>
    <row r="979" spans="1:3" ht="15" customHeight="1" x14ac:dyDescent="0.25">
      <c r="A979" s="7">
        <v>721739</v>
      </c>
      <c r="B979" s="8">
        <v>218144</v>
      </c>
      <c r="C979" s="8" t="s">
        <v>2650</v>
      </c>
    </row>
    <row r="980" spans="1:3" ht="15" customHeight="1" x14ac:dyDescent="0.25">
      <c r="A980" s="7">
        <v>721248</v>
      </c>
      <c r="B980" s="8">
        <v>218144</v>
      </c>
      <c r="C980" s="8" t="s">
        <v>2650</v>
      </c>
    </row>
    <row r="981" spans="1:3" ht="15" customHeight="1" x14ac:dyDescent="0.25">
      <c r="A981" s="7">
        <v>721741</v>
      </c>
      <c r="B981" s="8">
        <v>218144</v>
      </c>
      <c r="C981" s="8" t="s">
        <v>2650</v>
      </c>
    </row>
    <row r="982" spans="1:3" ht="15" customHeight="1" x14ac:dyDescent="0.25">
      <c r="A982" s="7">
        <v>720472</v>
      </c>
      <c r="B982" s="8">
        <v>218144</v>
      </c>
      <c r="C982" s="8" t="s">
        <v>2650</v>
      </c>
    </row>
    <row r="983" spans="1:3" ht="15" customHeight="1" x14ac:dyDescent="0.25">
      <c r="A983" s="7">
        <v>711403</v>
      </c>
      <c r="B983" s="8">
        <v>218144</v>
      </c>
      <c r="C983" s="8" t="s">
        <v>2650</v>
      </c>
    </row>
    <row r="984" spans="1:3" ht="15" customHeight="1" x14ac:dyDescent="0.25">
      <c r="A984" s="7">
        <v>711913</v>
      </c>
      <c r="B984" s="8">
        <v>218144</v>
      </c>
      <c r="C984" s="8" t="s">
        <v>2650</v>
      </c>
    </row>
    <row r="985" spans="1:3" ht="15" customHeight="1" x14ac:dyDescent="0.25">
      <c r="A985" s="7">
        <v>721740</v>
      </c>
      <c r="B985" s="8">
        <v>218144</v>
      </c>
      <c r="C985" s="8" t="s">
        <v>2650</v>
      </c>
    </row>
    <row r="986" spans="1:3" ht="15" customHeight="1" x14ac:dyDescent="0.25">
      <c r="A986" s="7">
        <v>720129</v>
      </c>
      <c r="B986" s="8">
        <v>218144</v>
      </c>
      <c r="C986" s="8" t="s">
        <v>2650</v>
      </c>
    </row>
    <row r="987" spans="1:3" ht="15" customHeight="1" x14ac:dyDescent="0.25">
      <c r="A987" s="7">
        <v>721736</v>
      </c>
      <c r="B987" s="8">
        <v>218144</v>
      </c>
      <c r="C987" s="8" t="s">
        <v>2650</v>
      </c>
    </row>
    <row r="988" spans="1:3" ht="15" customHeight="1" x14ac:dyDescent="0.25">
      <c r="A988" s="7">
        <v>721737</v>
      </c>
      <c r="B988" s="8">
        <v>218144</v>
      </c>
      <c r="C988" s="8" t="s">
        <v>2650</v>
      </c>
    </row>
    <row r="989" spans="1:3" ht="15" customHeight="1" x14ac:dyDescent="0.25">
      <c r="A989" s="7">
        <v>722728</v>
      </c>
      <c r="B989" s="8">
        <v>218144</v>
      </c>
      <c r="C989" s="8" t="s">
        <v>2650</v>
      </c>
    </row>
    <row r="990" spans="1:3" ht="15" customHeight="1" x14ac:dyDescent="0.25">
      <c r="A990" s="7">
        <v>723042</v>
      </c>
      <c r="B990" s="8">
        <v>218144</v>
      </c>
      <c r="C990" s="8" t="s">
        <v>2650</v>
      </c>
    </row>
    <row r="991" spans="1:3" ht="15" customHeight="1" x14ac:dyDescent="0.25">
      <c r="A991" s="7">
        <v>723424</v>
      </c>
      <c r="B991" s="8">
        <v>218144</v>
      </c>
      <c r="C991" s="8" t="s">
        <v>2650</v>
      </c>
    </row>
    <row r="992" spans="1:3" ht="15" customHeight="1" x14ac:dyDescent="0.25">
      <c r="A992" s="7">
        <v>723175</v>
      </c>
      <c r="B992" s="8">
        <v>218144</v>
      </c>
      <c r="C992" s="8" t="s">
        <v>2650</v>
      </c>
    </row>
    <row r="993" spans="1:3" ht="15" customHeight="1" x14ac:dyDescent="0.25">
      <c r="A993" s="7">
        <v>723044</v>
      </c>
      <c r="B993" s="8">
        <v>218144</v>
      </c>
      <c r="C993" s="8" t="s">
        <v>2650</v>
      </c>
    </row>
    <row r="994" spans="1:3" ht="15" customHeight="1" x14ac:dyDescent="0.25">
      <c r="A994" s="7">
        <v>723174</v>
      </c>
      <c r="B994" s="8">
        <v>218144</v>
      </c>
      <c r="C994" s="8" t="s">
        <v>2650</v>
      </c>
    </row>
    <row r="995" spans="1:3" ht="15" customHeight="1" x14ac:dyDescent="0.25">
      <c r="A995" s="7">
        <v>723041</v>
      </c>
      <c r="B995" s="8">
        <v>218144</v>
      </c>
      <c r="C995" s="8" t="s">
        <v>2650</v>
      </c>
    </row>
    <row r="996" spans="1:3" ht="15" customHeight="1" x14ac:dyDescent="0.25">
      <c r="A996" s="7">
        <v>723036</v>
      </c>
      <c r="B996" s="8">
        <v>218144</v>
      </c>
      <c r="C996" s="8" t="s">
        <v>2650</v>
      </c>
    </row>
    <row r="997" spans="1:3" ht="15" customHeight="1" x14ac:dyDescent="0.25">
      <c r="A997" s="7">
        <v>723037</v>
      </c>
      <c r="B997" s="8">
        <v>218144</v>
      </c>
      <c r="C997" s="8" t="s">
        <v>2650</v>
      </c>
    </row>
    <row r="998" spans="1:3" ht="15" customHeight="1" x14ac:dyDescent="0.25">
      <c r="A998" s="7">
        <v>723040</v>
      </c>
      <c r="B998" s="8">
        <v>218144</v>
      </c>
      <c r="C998" s="8" t="s">
        <v>2650</v>
      </c>
    </row>
    <row r="999" spans="1:3" ht="15" customHeight="1" x14ac:dyDescent="0.25">
      <c r="A999" s="7">
        <v>723012</v>
      </c>
      <c r="B999" s="8">
        <v>218144</v>
      </c>
      <c r="C999" s="8" t="s">
        <v>2650</v>
      </c>
    </row>
    <row r="1000" spans="1:3" ht="15" customHeight="1" x14ac:dyDescent="0.25">
      <c r="A1000" s="7">
        <v>711780</v>
      </c>
      <c r="B1000" s="8">
        <v>218144</v>
      </c>
      <c r="C1000" s="8" t="s">
        <v>2650</v>
      </c>
    </row>
    <row r="1001" spans="1:3" ht="15" customHeight="1" x14ac:dyDescent="0.25">
      <c r="A1001" s="7">
        <v>711788</v>
      </c>
      <c r="B1001" s="8">
        <v>218144</v>
      </c>
      <c r="C1001" s="8" t="s">
        <v>2650</v>
      </c>
    </row>
    <row r="1002" spans="1:3" ht="15" customHeight="1" x14ac:dyDescent="0.25">
      <c r="A1002" s="7">
        <v>701483</v>
      </c>
      <c r="B1002" s="8">
        <v>218143</v>
      </c>
      <c r="C1002" s="8" t="s">
        <v>2651</v>
      </c>
    </row>
    <row r="1003" spans="1:3" ht="15" customHeight="1" x14ac:dyDescent="0.25">
      <c r="A1003" s="7">
        <v>701557</v>
      </c>
      <c r="B1003" s="8">
        <v>218143</v>
      </c>
      <c r="C1003" s="8" t="s">
        <v>2651</v>
      </c>
    </row>
    <row r="1004" spans="1:3" ht="15" customHeight="1" x14ac:dyDescent="0.25">
      <c r="A1004" s="7" t="s">
        <v>1652</v>
      </c>
      <c r="B1004" s="8">
        <v>217827</v>
      </c>
      <c r="C1004" s="8" t="s">
        <v>2413</v>
      </c>
    </row>
    <row r="1005" spans="1:3" ht="15" customHeight="1" x14ac:dyDescent="0.25">
      <c r="A1005" s="7" t="s">
        <v>1665</v>
      </c>
      <c r="B1005" s="8">
        <v>217827</v>
      </c>
      <c r="C1005" s="8" t="s">
        <v>2413</v>
      </c>
    </row>
    <row r="1006" spans="1:3" ht="15" customHeight="1" x14ac:dyDescent="0.25">
      <c r="A1006" s="7" t="s">
        <v>1666</v>
      </c>
      <c r="B1006" s="8">
        <v>217827</v>
      </c>
      <c r="C1006" s="8" t="s">
        <v>2413</v>
      </c>
    </row>
    <row r="1007" spans="1:3" ht="15" customHeight="1" x14ac:dyDescent="0.25">
      <c r="A1007" s="7" t="s">
        <v>1667</v>
      </c>
      <c r="B1007" s="8">
        <v>217827</v>
      </c>
      <c r="C1007" s="8" t="s">
        <v>2413</v>
      </c>
    </row>
    <row r="1008" spans="1:3" ht="15" customHeight="1" x14ac:dyDescent="0.25">
      <c r="A1008" s="7" t="s">
        <v>1751</v>
      </c>
      <c r="B1008" s="8">
        <v>217827</v>
      </c>
      <c r="C1008" s="8" t="s">
        <v>2413</v>
      </c>
    </row>
    <row r="1009" spans="1:3" ht="15" customHeight="1" x14ac:dyDescent="0.25">
      <c r="A1009" s="7" t="s">
        <v>1752</v>
      </c>
      <c r="B1009" s="8">
        <v>217827</v>
      </c>
      <c r="C1009" s="8" t="s">
        <v>2413</v>
      </c>
    </row>
    <row r="1010" spans="1:3" ht="15" customHeight="1" x14ac:dyDescent="0.25">
      <c r="A1010" s="7" t="s">
        <v>1753</v>
      </c>
      <c r="B1010" s="8">
        <v>217827</v>
      </c>
      <c r="C1010" s="8" t="s">
        <v>2413</v>
      </c>
    </row>
    <row r="1011" spans="1:3" ht="15" customHeight="1" x14ac:dyDescent="0.25">
      <c r="A1011" s="7" t="s">
        <v>1754</v>
      </c>
      <c r="B1011" s="8">
        <v>217827</v>
      </c>
      <c r="C1011" s="8" t="s">
        <v>2413</v>
      </c>
    </row>
    <row r="1012" spans="1:3" ht="15" customHeight="1" x14ac:dyDescent="0.25">
      <c r="A1012" s="7" t="s">
        <v>1755</v>
      </c>
      <c r="B1012" s="8">
        <v>217827</v>
      </c>
      <c r="C1012" s="8" t="s">
        <v>2413</v>
      </c>
    </row>
    <row r="1013" spans="1:3" ht="15" customHeight="1" x14ac:dyDescent="0.25">
      <c r="A1013" s="7" t="s">
        <v>1756</v>
      </c>
      <c r="B1013" s="8">
        <v>217827</v>
      </c>
      <c r="C1013" s="8" t="s">
        <v>2413</v>
      </c>
    </row>
    <row r="1014" spans="1:3" ht="15" customHeight="1" x14ac:dyDescent="0.25">
      <c r="A1014" s="7" t="s">
        <v>1757</v>
      </c>
      <c r="B1014" s="8">
        <v>217827</v>
      </c>
      <c r="C1014" s="8" t="s">
        <v>2413</v>
      </c>
    </row>
    <row r="1015" spans="1:3" ht="15" customHeight="1" x14ac:dyDescent="0.25">
      <c r="A1015" s="7" t="s">
        <v>1253</v>
      </c>
      <c r="B1015" s="8">
        <v>217827</v>
      </c>
      <c r="C1015" s="8" t="s">
        <v>2413</v>
      </c>
    </row>
    <row r="1016" spans="1:3" ht="15" customHeight="1" x14ac:dyDescent="0.25">
      <c r="A1016" s="7">
        <v>707222</v>
      </c>
      <c r="B1016" s="8">
        <v>218316</v>
      </c>
      <c r="C1016" s="8" t="s">
        <v>2652</v>
      </c>
    </row>
    <row r="1017" spans="1:3" ht="15" customHeight="1" x14ac:dyDescent="0.25">
      <c r="A1017" s="7" t="s">
        <v>1758</v>
      </c>
      <c r="B1017" s="8">
        <v>218147</v>
      </c>
      <c r="C1017" s="8" t="s">
        <v>2549</v>
      </c>
    </row>
    <row r="1018" spans="1:3" ht="15" customHeight="1" x14ac:dyDescent="0.25">
      <c r="A1018" s="7" t="s">
        <v>799</v>
      </c>
      <c r="B1018" s="8">
        <v>218147</v>
      </c>
      <c r="C1018" s="8" t="s">
        <v>2549</v>
      </c>
    </row>
    <row r="1019" spans="1:3" ht="15" customHeight="1" x14ac:dyDescent="0.25">
      <c r="A1019" s="7" t="s">
        <v>800</v>
      </c>
      <c r="B1019" s="8">
        <v>218147</v>
      </c>
      <c r="C1019" s="8" t="s">
        <v>2549</v>
      </c>
    </row>
    <row r="1020" spans="1:3" ht="15" customHeight="1" x14ac:dyDescent="0.25">
      <c r="A1020" s="7" t="s">
        <v>801</v>
      </c>
      <c r="B1020" s="8">
        <v>218147</v>
      </c>
      <c r="C1020" s="8" t="s">
        <v>2549</v>
      </c>
    </row>
    <row r="1021" spans="1:3" ht="15" customHeight="1" x14ac:dyDescent="0.25">
      <c r="A1021" s="7" t="s">
        <v>802</v>
      </c>
      <c r="B1021" s="8">
        <v>218147</v>
      </c>
      <c r="C1021" s="8" t="s">
        <v>2549</v>
      </c>
    </row>
    <row r="1022" spans="1:3" ht="15" customHeight="1" x14ac:dyDescent="0.25">
      <c r="A1022" s="7">
        <v>717962</v>
      </c>
      <c r="B1022" s="8">
        <v>218147</v>
      </c>
      <c r="C1022" s="8" t="s">
        <v>2549</v>
      </c>
    </row>
    <row r="1023" spans="1:3" ht="15" customHeight="1" x14ac:dyDescent="0.25">
      <c r="A1023" s="7" t="s">
        <v>1668</v>
      </c>
      <c r="B1023" s="8">
        <v>218147</v>
      </c>
      <c r="C1023" s="8" t="s">
        <v>2549</v>
      </c>
    </row>
    <row r="1024" spans="1:3" ht="15" customHeight="1" x14ac:dyDescent="0.25">
      <c r="A1024" s="7">
        <v>714024</v>
      </c>
      <c r="B1024" s="8">
        <v>217707</v>
      </c>
      <c r="C1024" s="8" t="s">
        <v>2355</v>
      </c>
    </row>
    <row r="1025" spans="1:3" ht="15" customHeight="1" x14ac:dyDescent="0.25">
      <c r="A1025" s="7">
        <v>705333</v>
      </c>
      <c r="B1025" s="8">
        <v>217707</v>
      </c>
      <c r="C1025" s="8" t="s">
        <v>2355</v>
      </c>
    </row>
    <row r="1026" spans="1:3" ht="15" customHeight="1" x14ac:dyDescent="0.25">
      <c r="A1026" s="7">
        <v>721110</v>
      </c>
      <c r="B1026" s="8">
        <v>217707</v>
      </c>
      <c r="C1026" s="8" t="s">
        <v>2355</v>
      </c>
    </row>
    <row r="1027" spans="1:3" ht="15" customHeight="1" x14ac:dyDescent="0.25">
      <c r="A1027" s="7" t="s">
        <v>806</v>
      </c>
      <c r="B1027" s="8">
        <v>218149</v>
      </c>
      <c r="C1027" s="8" t="s">
        <v>2653</v>
      </c>
    </row>
    <row r="1028" spans="1:3" ht="15" customHeight="1" x14ac:dyDescent="0.25">
      <c r="A1028" s="7" t="s">
        <v>808</v>
      </c>
      <c r="B1028" s="8">
        <v>218151</v>
      </c>
      <c r="C1028" s="8" t="s">
        <v>2654</v>
      </c>
    </row>
    <row r="1029" spans="1:3" ht="15" customHeight="1" x14ac:dyDescent="0.25">
      <c r="A1029" s="7">
        <v>703484</v>
      </c>
      <c r="B1029" s="8">
        <v>218017</v>
      </c>
      <c r="C1029" s="8" t="s">
        <v>2655</v>
      </c>
    </row>
    <row r="1030" spans="1:3" ht="15" customHeight="1" x14ac:dyDescent="0.25">
      <c r="A1030" s="7">
        <v>703486</v>
      </c>
      <c r="B1030" s="8">
        <v>218017</v>
      </c>
      <c r="C1030" s="8" t="s">
        <v>2655</v>
      </c>
    </row>
    <row r="1031" spans="1:3" ht="15" customHeight="1" x14ac:dyDescent="0.25">
      <c r="A1031" s="7">
        <v>701460</v>
      </c>
      <c r="B1031" s="8">
        <v>218017</v>
      </c>
      <c r="C1031" s="8" t="s">
        <v>2655</v>
      </c>
    </row>
    <row r="1032" spans="1:3" ht="15" customHeight="1" x14ac:dyDescent="0.25">
      <c r="A1032" s="7">
        <v>701458</v>
      </c>
      <c r="B1032" s="8">
        <v>218017</v>
      </c>
      <c r="C1032" s="8" t="s">
        <v>2655</v>
      </c>
    </row>
    <row r="1033" spans="1:3" ht="15" customHeight="1" x14ac:dyDescent="0.25">
      <c r="A1033" s="7">
        <v>701788</v>
      </c>
      <c r="B1033" s="8">
        <v>218017</v>
      </c>
      <c r="C1033" s="8" t="s">
        <v>2655</v>
      </c>
    </row>
    <row r="1034" spans="1:3" ht="15" customHeight="1" x14ac:dyDescent="0.25">
      <c r="A1034" s="7">
        <v>701791</v>
      </c>
      <c r="B1034" s="8">
        <v>218017</v>
      </c>
      <c r="C1034" s="8" t="s">
        <v>2655</v>
      </c>
    </row>
    <row r="1035" spans="1:3" ht="15" customHeight="1" x14ac:dyDescent="0.25">
      <c r="A1035" s="7">
        <v>701790</v>
      </c>
      <c r="B1035" s="8">
        <v>218017</v>
      </c>
      <c r="C1035" s="8" t="s">
        <v>2655</v>
      </c>
    </row>
    <row r="1036" spans="1:3" ht="15" customHeight="1" x14ac:dyDescent="0.25">
      <c r="A1036" s="7">
        <v>700653</v>
      </c>
      <c r="B1036" s="8">
        <v>218017</v>
      </c>
      <c r="C1036" s="8" t="s">
        <v>2655</v>
      </c>
    </row>
    <row r="1037" spans="1:3" ht="15" customHeight="1" x14ac:dyDescent="0.25">
      <c r="A1037" s="7">
        <v>700654</v>
      </c>
      <c r="B1037" s="8">
        <v>218017</v>
      </c>
      <c r="C1037" s="8" t="s">
        <v>2655</v>
      </c>
    </row>
    <row r="1038" spans="1:3" ht="15" customHeight="1" x14ac:dyDescent="0.25">
      <c r="A1038" s="7">
        <v>700655</v>
      </c>
      <c r="B1038" s="8">
        <v>218017</v>
      </c>
      <c r="C1038" s="8" t="s">
        <v>2655</v>
      </c>
    </row>
    <row r="1039" spans="1:3" ht="15" customHeight="1" x14ac:dyDescent="0.25">
      <c r="A1039" s="7">
        <v>700656</v>
      </c>
      <c r="B1039" s="8">
        <v>218017</v>
      </c>
      <c r="C1039" s="8" t="s">
        <v>2655</v>
      </c>
    </row>
    <row r="1040" spans="1:3" ht="15" customHeight="1" x14ac:dyDescent="0.25">
      <c r="A1040" s="7">
        <v>700657</v>
      </c>
      <c r="B1040" s="8">
        <v>218017</v>
      </c>
      <c r="C1040" s="8" t="s">
        <v>2655</v>
      </c>
    </row>
    <row r="1041" spans="1:4" ht="15" customHeight="1" x14ac:dyDescent="0.25">
      <c r="A1041" s="7">
        <v>700809</v>
      </c>
      <c r="B1041" s="8">
        <v>218017</v>
      </c>
      <c r="C1041" s="8" t="s">
        <v>2655</v>
      </c>
    </row>
    <row r="1042" spans="1:4" ht="15" customHeight="1" x14ac:dyDescent="0.25">
      <c r="A1042" s="7">
        <v>700810</v>
      </c>
      <c r="B1042" s="8">
        <v>218017</v>
      </c>
      <c r="C1042" s="8" t="s">
        <v>2655</v>
      </c>
    </row>
    <row r="1043" spans="1:4" ht="15" customHeight="1" x14ac:dyDescent="0.25">
      <c r="A1043" s="7">
        <v>700936</v>
      </c>
      <c r="B1043" s="8">
        <v>218017</v>
      </c>
      <c r="C1043" s="8" t="s">
        <v>2655</v>
      </c>
    </row>
    <row r="1044" spans="1:4" ht="15" customHeight="1" x14ac:dyDescent="0.25">
      <c r="A1044" s="7">
        <v>701000</v>
      </c>
      <c r="B1044" s="8">
        <v>218017</v>
      </c>
      <c r="C1044" s="8" t="s">
        <v>2655</v>
      </c>
    </row>
    <row r="1045" spans="1:4" ht="15" customHeight="1" x14ac:dyDescent="0.25">
      <c r="A1045" s="7">
        <v>701001</v>
      </c>
      <c r="B1045" s="8">
        <v>218017</v>
      </c>
      <c r="C1045" s="8" t="s">
        <v>2655</v>
      </c>
    </row>
    <row r="1046" spans="1:4" ht="15" customHeight="1" x14ac:dyDescent="0.25">
      <c r="A1046" s="7">
        <v>700048</v>
      </c>
      <c r="B1046" s="8">
        <v>217829</v>
      </c>
      <c r="C1046" s="8" t="s">
        <v>2656</v>
      </c>
    </row>
    <row r="1047" spans="1:4" ht="15" customHeight="1" x14ac:dyDescent="0.25">
      <c r="A1047" s="7">
        <v>682471</v>
      </c>
      <c r="B1047" s="8">
        <v>218331</v>
      </c>
      <c r="C1047" s="8" t="s">
        <v>2657</v>
      </c>
    </row>
    <row r="1048" spans="1:4" ht="15" customHeight="1" x14ac:dyDescent="0.25">
      <c r="A1048" s="7">
        <v>652705</v>
      </c>
      <c r="B1048" s="8">
        <v>218331</v>
      </c>
      <c r="C1048" s="8" t="s">
        <v>2657</v>
      </c>
    </row>
    <row r="1049" spans="1:4" ht="15" customHeight="1" x14ac:dyDescent="0.25">
      <c r="A1049" s="7">
        <v>727368</v>
      </c>
      <c r="B1049" s="8">
        <v>218331</v>
      </c>
      <c r="C1049" s="8" t="s">
        <v>2657</v>
      </c>
    </row>
    <row r="1050" spans="1:4" ht="15" customHeight="1" x14ac:dyDescent="0.25">
      <c r="A1050" s="7">
        <v>676488</v>
      </c>
      <c r="B1050" s="8">
        <v>218331</v>
      </c>
      <c r="C1050" s="8" t="s">
        <v>2657</v>
      </c>
    </row>
    <row r="1051" spans="1:4" s="2" customFormat="1" ht="15" customHeight="1" x14ac:dyDescent="0.25">
      <c r="A1051" s="9">
        <v>703372</v>
      </c>
      <c r="B1051" s="3">
        <v>218331</v>
      </c>
      <c r="C1051" s="3" t="s">
        <v>2657</v>
      </c>
      <c r="D1051" s="5"/>
    </row>
    <row r="1052" spans="1:4" ht="15" customHeight="1" x14ac:dyDescent="0.25">
      <c r="A1052" s="7">
        <v>676490</v>
      </c>
      <c r="B1052" s="8">
        <v>218331</v>
      </c>
      <c r="C1052" s="8" t="s">
        <v>2657</v>
      </c>
    </row>
    <row r="1053" spans="1:4" ht="15" customHeight="1" x14ac:dyDescent="0.25">
      <c r="A1053" s="7">
        <v>724428</v>
      </c>
      <c r="B1053" s="8">
        <v>218331</v>
      </c>
      <c r="C1053" s="8" t="s">
        <v>2657</v>
      </c>
    </row>
    <row r="1054" spans="1:4" ht="15" customHeight="1" x14ac:dyDescent="0.25">
      <c r="A1054" s="7">
        <v>659712</v>
      </c>
      <c r="B1054" s="8">
        <v>218331</v>
      </c>
      <c r="C1054" s="8" t="s">
        <v>2657</v>
      </c>
    </row>
    <row r="1055" spans="1:4" ht="15" customHeight="1" x14ac:dyDescent="0.25">
      <c r="A1055" s="7">
        <v>659711</v>
      </c>
      <c r="B1055" s="8">
        <v>218331</v>
      </c>
      <c r="C1055" s="8" t="s">
        <v>2657</v>
      </c>
    </row>
    <row r="1056" spans="1:4" ht="15" customHeight="1" x14ac:dyDescent="0.25">
      <c r="A1056" s="7">
        <v>676483</v>
      </c>
      <c r="B1056" s="8">
        <v>218331</v>
      </c>
      <c r="C1056" s="8" t="s">
        <v>2657</v>
      </c>
    </row>
    <row r="1057" spans="1:3" ht="15" customHeight="1" x14ac:dyDescent="0.25">
      <c r="A1057" s="7">
        <v>676485</v>
      </c>
      <c r="B1057" s="8">
        <v>218331</v>
      </c>
      <c r="C1057" s="8" t="s">
        <v>2657</v>
      </c>
    </row>
    <row r="1058" spans="1:3" ht="15" customHeight="1" x14ac:dyDescent="0.25">
      <c r="A1058" s="7">
        <v>727367</v>
      </c>
      <c r="B1058" s="8">
        <v>218331</v>
      </c>
      <c r="C1058" s="8" t="s">
        <v>2657</v>
      </c>
    </row>
    <row r="1059" spans="1:3" ht="15" customHeight="1" x14ac:dyDescent="0.25">
      <c r="A1059" s="7">
        <v>727370</v>
      </c>
      <c r="B1059" s="8">
        <v>218331</v>
      </c>
      <c r="C1059" s="8" t="s">
        <v>2657</v>
      </c>
    </row>
    <row r="1060" spans="1:3" ht="15" customHeight="1" x14ac:dyDescent="0.25">
      <c r="A1060" s="7">
        <v>670601</v>
      </c>
      <c r="B1060" s="8">
        <v>218331</v>
      </c>
      <c r="C1060" s="8" t="s">
        <v>2657</v>
      </c>
    </row>
    <row r="1061" spans="1:3" ht="15" customHeight="1" x14ac:dyDescent="0.25">
      <c r="A1061" s="7">
        <v>708475</v>
      </c>
      <c r="B1061" s="8">
        <v>218331</v>
      </c>
      <c r="C1061" s="8" t="s">
        <v>2657</v>
      </c>
    </row>
    <row r="1062" spans="1:3" ht="15" customHeight="1" x14ac:dyDescent="0.25">
      <c r="A1062" s="7">
        <v>652704</v>
      </c>
      <c r="B1062" s="8">
        <v>218331</v>
      </c>
      <c r="C1062" s="8" t="s">
        <v>2657</v>
      </c>
    </row>
    <row r="1063" spans="1:3" ht="15" customHeight="1" x14ac:dyDescent="0.25">
      <c r="A1063" s="7">
        <v>670602</v>
      </c>
      <c r="B1063" s="8">
        <v>218331</v>
      </c>
      <c r="C1063" s="8" t="s">
        <v>2657</v>
      </c>
    </row>
    <row r="1064" spans="1:3" ht="15" customHeight="1" x14ac:dyDescent="0.25">
      <c r="A1064" s="7">
        <v>673161</v>
      </c>
      <c r="B1064" s="8">
        <v>218331</v>
      </c>
      <c r="C1064" s="8" t="s">
        <v>2657</v>
      </c>
    </row>
    <row r="1065" spans="1:3" ht="15" customHeight="1" x14ac:dyDescent="0.25">
      <c r="A1065" s="7">
        <v>723917</v>
      </c>
      <c r="B1065" s="8">
        <v>218331</v>
      </c>
      <c r="C1065" s="8" t="s">
        <v>2657</v>
      </c>
    </row>
    <row r="1066" spans="1:3" ht="15" customHeight="1" x14ac:dyDescent="0.25">
      <c r="A1066" s="7">
        <v>708273</v>
      </c>
      <c r="B1066" s="8">
        <v>218331</v>
      </c>
      <c r="C1066" s="8" t="s">
        <v>2657</v>
      </c>
    </row>
    <row r="1067" spans="1:3" ht="15" customHeight="1" x14ac:dyDescent="0.25">
      <c r="A1067" s="7">
        <v>726419</v>
      </c>
      <c r="B1067" s="8">
        <v>218331</v>
      </c>
      <c r="C1067" s="8" t="s">
        <v>2657</v>
      </c>
    </row>
    <row r="1068" spans="1:3" ht="15" customHeight="1" x14ac:dyDescent="0.25">
      <c r="A1068" s="7">
        <v>652470</v>
      </c>
      <c r="B1068" s="8">
        <v>218331</v>
      </c>
      <c r="C1068" s="8" t="s">
        <v>2657</v>
      </c>
    </row>
    <row r="1069" spans="1:3" ht="15" customHeight="1" x14ac:dyDescent="0.25">
      <c r="A1069" s="7">
        <v>723918</v>
      </c>
      <c r="B1069" s="8">
        <v>218331</v>
      </c>
      <c r="C1069" s="8" t="s">
        <v>2657</v>
      </c>
    </row>
    <row r="1070" spans="1:3" ht="15" customHeight="1" x14ac:dyDescent="0.25">
      <c r="A1070" s="7">
        <v>723128</v>
      </c>
      <c r="B1070" s="8">
        <v>218331</v>
      </c>
      <c r="C1070" s="8" t="s">
        <v>2657</v>
      </c>
    </row>
    <row r="1071" spans="1:3" ht="15" customHeight="1" x14ac:dyDescent="0.25">
      <c r="A1071" s="7">
        <v>724662</v>
      </c>
      <c r="B1071" s="8">
        <v>218331</v>
      </c>
      <c r="C1071" s="8" t="s">
        <v>2657</v>
      </c>
    </row>
    <row r="1072" spans="1:3" ht="15" customHeight="1" x14ac:dyDescent="0.25">
      <c r="A1072" s="7">
        <v>669231</v>
      </c>
      <c r="B1072" s="8">
        <v>218331</v>
      </c>
      <c r="C1072" s="8" t="s">
        <v>2657</v>
      </c>
    </row>
    <row r="1073" spans="1:3" ht="15" customHeight="1" x14ac:dyDescent="0.25">
      <c r="A1073" s="7">
        <v>669083</v>
      </c>
      <c r="B1073" s="8">
        <v>218331</v>
      </c>
      <c r="C1073" s="8" t="s">
        <v>2657</v>
      </c>
    </row>
    <row r="1074" spans="1:3" ht="15" customHeight="1" x14ac:dyDescent="0.25">
      <c r="A1074" s="7">
        <v>664596</v>
      </c>
      <c r="B1074" s="8">
        <v>218331</v>
      </c>
      <c r="C1074" s="8" t="s">
        <v>2657</v>
      </c>
    </row>
    <row r="1075" spans="1:3" ht="15" customHeight="1" x14ac:dyDescent="0.25">
      <c r="A1075" s="7">
        <v>672303</v>
      </c>
      <c r="B1075" s="8">
        <v>218331</v>
      </c>
      <c r="C1075" s="8" t="s">
        <v>2657</v>
      </c>
    </row>
    <row r="1076" spans="1:3" ht="15" customHeight="1" x14ac:dyDescent="0.25">
      <c r="A1076" s="7">
        <v>672305</v>
      </c>
      <c r="B1076" s="8">
        <v>218331</v>
      </c>
      <c r="C1076" s="8" t="s">
        <v>2657</v>
      </c>
    </row>
    <row r="1077" spans="1:3" ht="15" customHeight="1" x14ac:dyDescent="0.25">
      <c r="A1077" s="7">
        <v>678491</v>
      </c>
      <c r="B1077" s="8">
        <v>218331</v>
      </c>
      <c r="C1077" s="8" t="s">
        <v>2657</v>
      </c>
    </row>
    <row r="1078" spans="1:3" ht="15" customHeight="1" x14ac:dyDescent="0.25">
      <c r="A1078" s="7">
        <v>683720</v>
      </c>
      <c r="B1078" s="8">
        <v>218331</v>
      </c>
      <c r="C1078" s="8" t="s">
        <v>2657</v>
      </c>
    </row>
    <row r="1079" spans="1:3" ht="15" customHeight="1" x14ac:dyDescent="0.25">
      <c r="A1079" s="7">
        <v>683713</v>
      </c>
      <c r="B1079" s="8">
        <v>218331</v>
      </c>
      <c r="C1079" s="8" t="s">
        <v>2657</v>
      </c>
    </row>
    <row r="1080" spans="1:3" ht="15" customHeight="1" x14ac:dyDescent="0.25">
      <c r="A1080" s="7">
        <v>682480</v>
      </c>
      <c r="B1080" s="8">
        <v>218331</v>
      </c>
      <c r="C1080" s="8" t="s">
        <v>2657</v>
      </c>
    </row>
    <row r="1081" spans="1:3" ht="15" customHeight="1" x14ac:dyDescent="0.25">
      <c r="A1081" s="7">
        <v>669233</v>
      </c>
      <c r="B1081" s="8">
        <v>218331</v>
      </c>
      <c r="C1081" s="8" t="s">
        <v>2657</v>
      </c>
    </row>
    <row r="1082" spans="1:3" ht="15" customHeight="1" x14ac:dyDescent="0.25">
      <c r="A1082" s="7">
        <v>669084</v>
      </c>
      <c r="B1082" s="8">
        <v>218331</v>
      </c>
      <c r="C1082" s="8" t="s">
        <v>2657</v>
      </c>
    </row>
    <row r="1083" spans="1:3" ht="15" customHeight="1" x14ac:dyDescent="0.25">
      <c r="A1083" s="7">
        <v>664598</v>
      </c>
      <c r="B1083" s="8">
        <v>218331</v>
      </c>
      <c r="C1083" s="8" t="s">
        <v>2657</v>
      </c>
    </row>
    <row r="1084" spans="1:3" ht="15" customHeight="1" x14ac:dyDescent="0.25">
      <c r="A1084" s="7">
        <v>672304</v>
      </c>
      <c r="B1084" s="8">
        <v>218331</v>
      </c>
      <c r="C1084" s="8" t="s">
        <v>2657</v>
      </c>
    </row>
    <row r="1085" spans="1:3" ht="15" customHeight="1" x14ac:dyDescent="0.25">
      <c r="A1085" s="7">
        <v>672306</v>
      </c>
      <c r="B1085" s="8">
        <v>218331</v>
      </c>
      <c r="C1085" s="8" t="s">
        <v>2657</v>
      </c>
    </row>
    <row r="1086" spans="1:3" ht="15" customHeight="1" x14ac:dyDescent="0.25">
      <c r="A1086" s="7" t="s">
        <v>1759</v>
      </c>
      <c r="B1086" s="8">
        <v>218331</v>
      </c>
      <c r="C1086" s="8" t="s">
        <v>2657</v>
      </c>
    </row>
    <row r="1087" spans="1:3" ht="15" customHeight="1" x14ac:dyDescent="0.25">
      <c r="A1087" s="7" t="s">
        <v>1760</v>
      </c>
      <c r="B1087" s="8">
        <v>218331</v>
      </c>
      <c r="C1087" s="8" t="s">
        <v>2657</v>
      </c>
    </row>
    <row r="1088" spans="1:3" ht="15" customHeight="1" x14ac:dyDescent="0.25">
      <c r="A1088" s="7" t="s">
        <v>1761</v>
      </c>
      <c r="B1088" s="8">
        <v>218331</v>
      </c>
      <c r="C1088" s="8" t="s">
        <v>2657</v>
      </c>
    </row>
    <row r="1089" spans="1:3" ht="15" customHeight="1" x14ac:dyDescent="0.25">
      <c r="A1089" s="7" t="s">
        <v>1762</v>
      </c>
      <c r="B1089" s="8">
        <v>218331</v>
      </c>
      <c r="C1089" s="8" t="s">
        <v>2657</v>
      </c>
    </row>
    <row r="1090" spans="1:3" ht="15" customHeight="1" x14ac:dyDescent="0.25">
      <c r="A1090" s="7" t="s">
        <v>1763</v>
      </c>
      <c r="B1090" s="8">
        <v>218331</v>
      </c>
      <c r="C1090" s="8" t="s">
        <v>2657</v>
      </c>
    </row>
    <row r="1091" spans="1:3" ht="15" customHeight="1" x14ac:dyDescent="0.25">
      <c r="A1091" s="7" t="s">
        <v>1764</v>
      </c>
      <c r="B1091" s="8">
        <v>218331</v>
      </c>
      <c r="C1091" s="8" t="s">
        <v>2657</v>
      </c>
    </row>
    <row r="1092" spans="1:3" ht="15" customHeight="1" x14ac:dyDescent="0.25">
      <c r="A1092" s="7" t="s">
        <v>1765</v>
      </c>
      <c r="B1092" s="8">
        <v>218331</v>
      </c>
      <c r="C1092" s="8" t="s">
        <v>2657</v>
      </c>
    </row>
    <row r="1093" spans="1:3" ht="15" customHeight="1" x14ac:dyDescent="0.25">
      <c r="A1093" s="7" t="s">
        <v>1766</v>
      </c>
      <c r="B1093" s="8">
        <v>218331</v>
      </c>
      <c r="C1093" s="8" t="s">
        <v>2657</v>
      </c>
    </row>
    <row r="1094" spans="1:3" ht="15" customHeight="1" x14ac:dyDescent="0.25">
      <c r="A1094" s="7" t="s">
        <v>809</v>
      </c>
      <c r="B1094" s="8">
        <v>218331</v>
      </c>
      <c r="C1094" s="8" t="s">
        <v>2657</v>
      </c>
    </row>
    <row r="1095" spans="1:3" ht="15" customHeight="1" x14ac:dyDescent="0.25">
      <c r="A1095" s="7">
        <v>682472</v>
      </c>
      <c r="B1095" s="8">
        <v>218331</v>
      </c>
      <c r="C1095" s="8" t="s">
        <v>2657</v>
      </c>
    </row>
    <row r="1096" spans="1:3" ht="15" customHeight="1" x14ac:dyDescent="0.25">
      <c r="A1096" s="7">
        <v>794057</v>
      </c>
      <c r="B1096" s="8">
        <v>218331</v>
      </c>
      <c r="C1096" s="8" t="s">
        <v>2657</v>
      </c>
    </row>
    <row r="1097" spans="1:3" ht="15" customHeight="1" x14ac:dyDescent="0.25">
      <c r="A1097" s="7" t="s">
        <v>1131</v>
      </c>
      <c r="B1097" s="8">
        <v>218331</v>
      </c>
      <c r="C1097" s="8" t="s">
        <v>2657</v>
      </c>
    </row>
    <row r="1098" spans="1:3" ht="15" customHeight="1" x14ac:dyDescent="0.25">
      <c r="A1098" s="7" t="s">
        <v>1767</v>
      </c>
      <c r="B1098" s="8">
        <v>218331</v>
      </c>
      <c r="C1098" s="8" t="s">
        <v>2657</v>
      </c>
    </row>
    <row r="1099" spans="1:3" ht="15" customHeight="1" x14ac:dyDescent="0.25">
      <c r="A1099" s="7" t="s">
        <v>1768</v>
      </c>
      <c r="B1099" s="8">
        <v>218331</v>
      </c>
      <c r="C1099" s="8" t="s">
        <v>2657</v>
      </c>
    </row>
    <row r="1100" spans="1:3" ht="15" customHeight="1" x14ac:dyDescent="0.25">
      <c r="A1100" s="7" t="s">
        <v>1769</v>
      </c>
      <c r="B1100" s="8">
        <v>218331</v>
      </c>
      <c r="C1100" s="8" t="s">
        <v>2657</v>
      </c>
    </row>
    <row r="1101" spans="1:3" ht="15" customHeight="1" x14ac:dyDescent="0.25">
      <c r="A1101" s="7" t="s">
        <v>1770</v>
      </c>
      <c r="B1101" s="8">
        <v>218331</v>
      </c>
      <c r="C1101" s="8" t="s">
        <v>2657</v>
      </c>
    </row>
    <row r="1102" spans="1:3" ht="15" customHeight="1" x14ac:dyDescent="0.25">
      <c r="A1102" s="7" t="s">
        <v>1771</v>
      </c>
      <c r="B1102" s="8">
        <v>218331</v>
      </c>
      <c r="C1102" s="8" t="s">
        <v>2657</v>
      </c>
    </row>
    <row r="1103" spans="1:3" ht="15" customHeight="1" x14ac:dyDescent="0.25">
      <c r="A1103" s="7" t="s">
        <v>1772</v>
      </c>
      <c r="B1103" s="8">
        <v>218331</v>
      </c>
      <c r="C1103" s="8" t="s">
        <v>2657</v>
      </c>
    </row>
    <row r="1104" spans="1:3" ht="15" customHeight="1" x14ac:dyDescent="0.25">
      <c r="A1104" s="7" t="s">
        <v>1773</v>
      </c>
      <c r="B1104" s="8">
        <v>218331</v>
      </c>
      <c r="C1104" s="8" t="s">
        <v>2657</v>
      </c>
    </row>
    <row r="1105" spans="1:3" ht="15" customHeight="1" x14ac:dyDescent="0.25">
      <c r="A1105" s="7" t="s">
        <v>2658</v>
      </c>
      <c r="B1105" s="8">
        <v>218331</v>
      </c>
      <c r="C1105" s="8" t="s">
        <v>2657</v>
      </c>
    </row>
    <row r="1106" spans="1:3" ht="15" customHeight="1" x14ac:dyDescent="0.25">
      <c r="A1106" s="7" t="s">
        <v>2659</v>
      </c>
      <c r="B1106" s="8">
        <v>218331</v>
      </c>
      <c r="C1106" s="8" t="s">
        <v>2657</v>
      </c>
    </row>
    <row r="1107" spans="1:3" ht="15" customHeight="1" x14ac:dyDescent="0.25">
      <c r="A1107" s="7" t="s">
        <v>1190</v>
      </c>
      <c r="B1107" s="8">
        <v>218331</v>
      </c>
      <c r="C1107" s="8" t="s">
        <v>2657</v>
      </c>
    </row>
    <row r="1108" spans="1:3" ht="15" customHeight="1" x14ac:dyDescent="0.25">
      <c r="A1108" s="7">
        <v>700497</v>
      </c>
      <c r="B1108" s="8">
        <v>217830</v>
      </c>
      <c r="C1108" s="8" t="s">
        <v>2660</v>
      </c>
    </row>
    <row r="1109" spans="1:3" ht="15" customHeight="1" x14ac:dyDescent="0.25">
      <c r="A1109" s="7">
        <v>700091</v>
      </c>
      <c r="B1109" s="8">
        <v>217830</v>
      </c>
      <c r="C1109" s="8" t="s">
        <v>2660</v>
      </c>
    </row>
    <row r="1110" spans="1:3" ht="15" customHeight="1" x14ac:dyDescent="0.25">
      <c r="A1110" s="7">
        <v>705886</v>
      </c>
      <c r="B1110" s="8">
        <v>218157</v>
      </c>
      <c r="C1110" s="8" t="s">
        <v>2331</v>
      </c>
    </row>
    <row r="1111" spans="1:3" ht="15" customHeight="1" x14ac:dyDescent="0.25">
      <c r="A1111" s="7">
        <v>829622</v>
      </c>
      <c r="B1111" s="8">
        <v>218157</v>
      </c>
      <c r="C1111" s="8" t="s">
        <v>2331</v>
      </c>
    </row>
    <row r="1112" spans="1:3" ht="15" customHeight="1" x14ac:dyDescent="0.25">
      <c r="A1112" s="7">
        <v>706919</v>
      </c>
      <c r="B1112" s="8">
        <v>218157</v>
      </c>
      <c r="C1112" s="8" t="s">
        <v>2331</v>
      </c>
    </row>
    <row r="1113" spans="1:3" ht="15" customHeight="1" x14ac:dyDescent="0.25">
      <c r="A1113" s="7">
        <v>706981</v>
      </c>
      <c r="B1113" s="8">
        <v>218157</v>
      </c>
      <c r="C1113" s="8" t="s">
        <v>2331</v>
      </c>
    </row>
    <row r="1114" spans="1:3" ht="15" customHeight="1" x14ac:dyDescent="0.25">
      <c r="A1114" s="7">
        <v>704865</v>
      </c>
      <c r="B1114" s="8">
        <v>218157</v>
      </c>
      <c r="C1114" s="8" t="s">
        <v>2331</v>
      </c>
    </row>
    <row r="1115" spans="1:3" ht="15" customHeight="1" x14ac:dyDescent="0.25">
      <c r="A1115" s="7">
        <v>706633</v>
      </c>
      <c r="B1115" s="8">
        <v>218157</v>
      </c>
      <c r="C1115" s="8" t="s">
        <v>2331</v>
      </c>
    </row>
    <row r="1116" spans="1:3" ht="15" customHeight="1" x14ac:dyDescent="0.25">
      <c r="A1116" s="7">
        <v>830008</v>
      </c>
      <c r="B1116" s="8">
        <v>218157</v>
      </c>
      <c r="C1116" s="8" t="s">
        <v>2331</v>
      </c>
    </row>
    <row r="1117" spans="1:3" ht="15" customHeight="1" x14ac:dyDescent="0.25">
      <c r="A1117" s="7">
        <v>707169</v>
      </c>
      <c r="B1117" s="8">
        <v>218157</v>
      </c>
      <c r="C1117" s="8" t="s">
        <v>2331</v>
      </c>
    </row>
    <row r="1118" spans="1:3" ht="15" customHeight="1" x14ac:dyDescent="0.25">
      <c r="A1118" s="7">
        <v>707494</v>
      </c>
      <c r="B1118" s="8">
        <v>218157</v>
      </c>
      <c r="C1118" s="8" t="s">
        <v>2331</v>
      </c>
    </row>
    <row r="1119" spans="1:3" ht="15" customHeight="1" x14ac:dyDescent="0.25">
      <c r="A1119" s="7">
        <v>705929</v>
      </c>
      <c r="B1119" s="8">
        <v>218157</v>
      </c>
      <c r="C1119" s="8" t="s">
        <v>2331</v>
      </c>
    </row>
    <row r="1120" spans="1:3" ht="15" customHeight="1" x14ac:dyDescent="0.25">
      <c r="A1120" s="7">
        <v>705954</v>
      </c>
      <c r="B1120" s="8">
        <v>218157</v>
      </c>
      <c r="C1120" s="8" t="s">
        <v>2331</v>
      </c>
    </row>
    <row r="1121" spans="1:4" ht="15" customHeight="1" x14ac:dyDescent="0.25">
      <c r="A1121" s="7">
        <v>707216</v>
      </c>
      <c r="B1121" s="8">
        <v>218157</v>
      </c>
      <c r="C1121" s="8" t="s">
        <v>2331</v>
      </c>
    </row>
    <row r="1122" spans="1:4" ht="15" customHeight="1" x14ac:dyDescent="0.25">
      <c r="A1122" s="7">
        <v>707293</v>
      </c>
      <c r="B1122" s="8">
        <v>218157</v>
      </c>
      <c r="C1122" s="8" t="s">
        <v>2331</v>
      </c>
    </row>
    <row r="1123" spans="1:4" ht="15" customHeight="1" x14ac:dyDescent="0.25">
      <c r="A1123" s="7">
        <v>708198</v>
      </c>
      <c r="B1123" s="8">
        <v>218157</v>
      </c>
      <c r="C1123" s="8" t="s">
        <v>2331</v>
      </c>
    </row>
    <row r="1124" spans="1:4" ht="15" customHeight="1" x14ac:dyDescent="0.25">
      <c r="A1124" s="7">
        <v>708418</v>
      </c>
      <c r="B1124" s="8">
        <v>218157</v>
      </c>
      <c r="C1124" s="8" t="s">
        <v>2331</v>
      </c>
    </row>
    <row r="1125" spans="1:4" ht="15" customHeight="1" x14ac:dyDescent="0.25">
      <c r="A1125" s="7" t="s">
        <v>1523</v>
      </c>
      <c r="B1125" s="8">
        <v>218157</v>
      </c>
      <c r="C1125" s="8" t="s">
        <v>2331</v>
      </c>
    </row>
    <row r="1126" spans="1:4" ht="15" customHeight="1" x14ac:dyDescent="0.25">
      <c r="A1126" s="7" t="s">
        <v>1469</v>
      </c>
      <c r="B1126" s="8">
        <v>218157</v>
      </c>
      <c r="C1126" s="8" t="s">
        <v>2331</v>
      </c>
    </row>
    <row r="1127" spans="1:4" ht="15" customHeight="1" x14ac:dyDescent="0.25">
      <c r="A1127" s="7" t="s">
        <v>813</v>
      </c>
      <c r="B1127" s="8">
        <v>218157</v>
      </c>
      <c r="C1127" s="8" t="s">
        <v>2331</v>
      </c>
    </row>
    <row r="1128" spans="1:4" ht="15" customHeight="1" x14ac:dyDescent="0.25">
      <c r="A1128" s="7" t="s">
        <v>1774</v>
      </c>
      <c r="B1128" s="8">
        <v>218157</v>
      </c>
      <c r="C1128" s="8" t="s">
        <v>2331</v>
      </c>
    </row>
    <row r="1129" spans="1:4" ht="15" customHeight="1" x14ac:dyDescent="0.25">
      <c r="A1129" s="7" t="s">
        <v>1269</v>
      </c>
      <c r="B1129" s="8">
        <v>218157</v>
      </c>
      <c r="C1129" s="8" t="s">
        <v>2331</v>
      </c>
    </row>
    <row r="1130" spans="1:4" ht="15" customHeight="1" x14ac:dyDescent="0.25">
      <c r="A1130" s="7">
        <v>727578</v>
      </c>
      <c r="B1130" s="8">
        <v>218159</v>
      </c>
      <c r="C1130" s="8" t="s">
        <v>2661</v>
      </c>
    </row>
    <row r="1131" spans="1:4" ht="15" customHeight="1" x14ac:dyDescent="0.25">
      <c r="A1131" s="7" t="s">
        <v>815</v>
      </c>
      <c r="B1131" s="8">
        <v>217831</v>
      </c>
      <c r="C1131" s="8" t="s">
        <v>2662</v>
      </c>
    </row>
    <row r="1132" spans="1:4" ht="15" customHeight="1" x14ac:dyDescent="0.25">
      <c r="A1132" s="7" t="s">
        <v>1132</v>
      </c>
      <c r="B1132" s="8">
        <v>217831</v>
      </c>
      <c r="C1132" s="8" t="s">
        <v>2662</v>
      </c>
    </row>
    <row r="1133" spans="1:4" ht="15" customHeight="1" x14ac:dyDescent="0.25">
      <c r="A1133" s="7">
        <v>647007</v>
      </c>
      <c r="B1133" s="8">
        <v>217832</v>
      </c>
      <c r="C1133" s="8" t="s">
        <v>2663</v>
      </c>
    </row>
    <row r="1134" spans="1:4" ht="15" customHeight="1" x14ac:dyDescent="0.25">
      <c r="A1134" s="7" t="s">
        <v>816</v>
      </c>
      <c r="B1134" s="8">
        <v>218161</v>
      </c>
      <c r="C1134" s="8" t="s">
        <v>2664</v>
      </c>
    </row>
    <row r="1135" spans="1:4" s="2" customFormat="1" ht="15" customHeight="1" x14ac:dyDescent="0.25">
      <c r="A1135" s="9">
        <v>647272</v>
      </c>
      <c r="B1135" s="3">
        <v>217833</v>
      </c>
      <c r="C1135" s="3" t="s">
        <v>2665</v>
      </c>
      <c r="D1135" s="5"/>
    </row>
    <row r="1136" spans="1:4" s="2" customFormat="1" ht="15" customHeight="1" x14ac:dyDescent="0.25">
      <c r="A1136" s="9" t="s">
        <v>630</v>
      </c>
      <c r="B1136" s="3">
        <v>218162</v>
      </c>
      <c r="C1136" s="3" t="s">
        <v>2666</v>
      </c>
      <c r="D1136" s="5"/>
    </row>
    <row r="1137" spans="1:4" s="2" customFormat="1" ht="15" customHeight="1" x14ac:dyDescent="0.25">
      <c r="A1137" s="9" t="s">
        <v>818</v>
      </c>
      <c r="B1137" s="3">
        <v>218163</v>
      </c>
      <c r="C1137" s="3" t="s">
        <v>2491</v>
      </c>
      <c r="D1137" s="5"/>
    </row>
    <row r="1138" spans="1:4" ht="15" customHeight="1" x14ac:dyDescent="0.25">
      <c r="A1138" s="7" t="s">
        <v>819</v>
      </c>
      <c r="B1138" s="8">
        <v>218163</v>
      </c>
      <c r="C1138" s="8" t="s">
        <v>2491</v>
      </c>
    </row>
    <row r="1139" spans="1:4" s="2" customFormat="1" ht="15" customHeight="1" x14ac:dyDescent="0.25">
      <c r="A1139" s="9" t="s">
        <v>822</v>
      </c>
      <c r="B1139" s="3">
        <v>218166</v>
      </c>
      <c r="C1139" s="3" t="s">
        <v>2667</v>
      </c>
      <c r="D1139" s="5"/>
    </row>
    <row r="1140" spans="1:4" ht="15" customHeight="1" x14ac:dyDescent="0.25">
      <c r="A1140" s="7" t="s">
        <v>823</v>
      </c>
      <c r="B1140" s="8">
        <v>218167</v>
      </c>
      <c r="C1140" s="8" t="s">
        <v>2668</v>
      </c>
    </row>
    <row r="1141" spans="1:4" s="2" customFormat="1" ht="15" customHeight="1" x14ac:dyDescent="0.25">
      <c r="A1141" s="9" t="s">
        <v>826</v>
      </c>
      <c r="B1141" s="3">
        <v>217834</v>
      </c>
      <c r="C1141" s="3" t="s">
        <v>2669</v>
      </c>
      <c r="D1141" s="5"/>
    </row>
    <row r="1142" spans="1:4" ht="15" customHeight="1" x14ac:dyDescent="0.25">
      <c r="A1142" s="7" t="s">
        <v>827</v>
      </c>
      <c r="B1142" s="8">
        <v>218171</v>
      </c>
      <c r="C1142" s="8" t="s">
        <v>2670</v>
      </c>
    </row>
    <row r="1143" spans="1:4" ht="15" customHeight="1" x14ac:dyDescent="0.25">
      <c r="A1143" s="7" t="s">
        <v>828</v>
      </c>
      <c r="B1143" s="8">
        <v>218171</v>
      </c>
      <c r="C1143" s="8" t="s">
        <v>2670</v>
      </c>
    </row>
    <row r="1144" spans="1:4" ht="15" customHeight="1" x14ac:dyDescent="0.25">
      <c r="A1144" s="7" t="s">
        <v>829</v>
      </c>
      <c r="B1144" s="8">
        <v>218171</v>
      </c>
      <c r="C1144" s="8" t="s">
        <v>2670</v>
      </c>
    </row>
    <row r="1145" spans="1:4" ht="15" customHeight="1" x14ac:dyDescent="0.25">
      <c r="A1145" s="7" t="s">
        <v>830</v>
      </c>
      <c r="B1145" s="8">
        <v>218171</v>
      </c>
      <c r="C1145" s="8" t="s">
        <v>2670</v>
      </c>
    </row>
    <row r="1146" spans="1:4" ht="15" customHeight="1" x14ac:dyDescent="0.25">
      <c r="A1146" s="7" t="s">
        <v>831</v>
      </c>
      <c r="B1146" s="8">
        <v>218171</v>
      </c>
      <c r="C1146" s="8" t="s">
        <v>2670</v>
      </c>
    </row>
    <row r="1147" spans="1:4" ht="15" customHeight="1" x14ac:dyDescent="0.25">
      <c r="A1147" s="7" t="s">
        <v>832</v>
      </c>
      <c r="B1147" s="8">
        <v>218171</v>
      </c>
      <c r="C1147" s="8" t="s">
        <v>2670</v>
      </c>
    </row>
    <row r="1148" spans="1:4" ht="15" customHeight="1" x14ac:dyDescent="0.25">
      <c r="A1148" s="7">
        <v>857735</v>
      </c>
      <c r="B1148" s="8">
        <v>218172</v>
      </c>
      <c r="C1148" s="8" t="s">
        <v>2377</v>
      </c>
    </row>
    <row r="1149" spans="1:4" ht="15" customHeight="1" x14ac:dyDescent="0.25">
      <c r="A1149" s="7">
        <v>708801</v>
      </c>
      <c r="B1149" s="8">
        <v>218173</v>
      </c>
      <c r="C1149" s="8" t="s">
        <v>2671</v>
      </c>
    </row>
    <row r="1150" spans="1:4" ht="15" customHeight="1" x14ac:dyDescent="0.25">
      <c r="A1150" s="7" t="s">
        <v>1208</v>
      </c>
      <c r="B1150" s="8">
        <v>218336</v>
      </c>
      <c r="C1150" s="8" t="s">
        <v>2672</v>
      </c>
    </row>
    <row r="1151" spans="1:4" ht="15" customHeight="1" x14ac:dyDescent="0.25">
      <c r="A1151" s="7">
        <v>700778</v>
      </c>
      <c r="B1151" s="8">
        <v>218336</v>
      </c>
      <c r="C1151" s="8" t="s">
        <v>2672</v>
      </c>
    </row>
    <row r="1152" spans="1:4" ht="15" customHeight="1" x14ac:dyDescent="0.25">
      <c r="A1152" s="7">
        <v>700816</v>
      </c>
      <c r="B1152" s="8">
        <v>218336</v>
      </c>
      <c r="C1152" s="8" t="s">
        <v>2672</v>
      </c>
    </row>
    <row r="1153" spans="1:3" ht="15" customHeight="1" x14ac:dyDescent="0.25">
      <c r="A1153" s="7">
        <v>700817</v>
      </c>
      <c r="B1153" s="8">
        <v>218336</v>
      </c>
      <c r="C1153" s="8" t="s">
        <v>2672</v>
      </c>
    </row>
    <row r="1154" spans="1:3" ht="15" customHeight="1" x14ac:dyDescent="0.25">
      <c r="A1154" s="7">
        <v>700851</v>
      </c>
      <c r="B1154" s="8">
        <v>218336</v>
      </c>
      <c r="C1154" s="8" t="s">
        <v>2672</v>
      </c>
    </row>
    <row r="1155" spans="1:3" ht="15" customHeight="1" x14ac:dyDescent="0.25">
      <c r="A1155" s="7">
        <v>700852</v>
      </c>
      <c r="B1155" s="8">
        <v>218336</v>
      </c>
      <c r="C1155" s="8" t="s">
        <v>2672</v>
      </c>
    </row>
    <row r="1156" spans="1:3" ht="15" customHeight="1" x14ac:dyDescent="0.25">
      <c r="A1156" s="7">
        <v>700807</v>
      </c>
      <c r="B1156" s="8">
        <v>218336</v>
      </c>
      <c r="C1156" s="8" t="s">
        <v>2672</v>
      </c>
    </row>
    <row r="1157" spans="1:3" ht="15" customHeight="1" x14ac:dyDescent="0.25">
      <c r="A1157" s="7">
        <v>700873</v>
      </c>
      <c r="B1157" s="8">
        <v>218336</v>
      </c>
      <c r="C1157" s="8" t="s">
        <v>2672</v>
      </c>
    </row>
    <row r="1158" spans="1:3" ht="15" customHeight="1" x14ac:dyDescent="0.25">
      <c r="A1158" s="7">
        <v>700659</v>
      </c>
      <c r="B1158" s="8">
        <v>218336</v>
      </c>
      <c r="C1158" s="8" t="s">
        <v>2672</v>
      </c>
    </row>
    <row r="1159" spans="1:3" ht="15" customHeight="1" x14ac:dyDescent="0.25">
      <c r="A1159" s="7" t="s">
        <v>833</v>
      </c>
      <c r="B1159" s="8">
        <v>218174</v>
      </c>
      <c r="C1159" s="8" t="s">
        <v>2673</v>
      </c>
    </row>
    <row r="1160" spans="1:3" ht="15" customHeight="1" x14ac:dyDescent="0.25">
      <c r="A1160" s="7">
        <v>714022</v>
      </c>
      <c r="B1160" s="8">
        <v>217835</v>
      </c>
      <c r="C1160" s="8" t="s">
        <v>2674</v>
      </c>
    </row>
    <row r="1161" spans="1:3" ht="15" customHeight="1" x14ac:dyDescent="0.25">
      <c r="A1161" s="7" t="s">
        <v>1775</v>
      </c>
      <c r="B1161" s="8">
        <v>218338</v>
      </c>
      <c r="C1161" s="8" t="s">
        <v>2325</v>
      </c>
    </row>
    <row r="1162" spans="1:3" ht="15" customHeight="1" x14ac:dyDescent="0.25">
      <c r="A1162" s="7">
        <v>632048</v>
      </c>
      <c r="B1162" s="8">
        <v>218338</v>
      </c>
      <c r="C1162" s="8" t="s">
        <v>2325</v>
      </c>
    </row>
    <row r="1163" spans="1:3" ht="15" customHeight="1" x14ac:dyDescent="0.25">
      <c r="A1163" s="7">
        <v>619894</v>
      </c>
      <c r="B1163" s="8">
        <v>218338</v>
      </c>
      <c r="C1163" s="8" t="s">
        <v>2325</v>
      </c>
    </row>
    <row r="1164" spans="1:3" ht="15" customHeight="1" x14ac:dyDescent="0.25">
      <c r="A1164" s="7">
        <v>716493</v>
      </c>
      <c r="B1164" s="8">
        <v>218338</v>
      </c>
      <c r="C1164" s="8" t="s">
        <v>2325</v>
      </c>
    </row>
    <row r="1165" spans="1:3" ht="15" customHeight="1" x14ac:dyDescent="0.25">
      <c r="A1165" s="7">
        <v>659344</v>
      </c>
      <c r="B1165" s="8">
        <v>218338</v>
      </c>
      <c r="C1165" s="8" t="s">
        <v>2325</v>
      </c>
    </row>
    <row r="1166" spans="1:3" ht="15" customHeight="1" x14ac:dyDescent="0.25">
      <c r="A1166" s="7" t="s">
        <v>1133</v>
      </c>
      <c r="B1166" s="8">
        <v>218338</v>
      </c>
      <c r="C1166" s="8" t="s">
        <v>2325</v>
      </c>
    </row>
    <row r="1167" spans="1:3" ht="15" customHeight="1" x14ac:dyDescent="0.25">
      <c r="A1167" s="7" t="s">
        <v>2675</v>
      </c>
      <c r="B1167" s="8">
        <v>218180</v>
      </c>
      <c r="C1167" s="8" t="s">
        <v>2676</v>
      </c>
    </row>
    <row r="1168" spans="1:3" ht="15" customHeight="1" x14ac:dyDescent="0.25">
      <c r="A1168" s="7">
        <v>704693</v>
      </c>
      <c r="B1168" s="8">
        <v>217836</v>
      </c>
      <c r="C1168" s="8" t="s">
        <v>2677</v>
      </c>
    </row>
    <row r="1169" spans="1:4" ht="15" customHeight="1" x14ac:dyDescent="0.25">
      <c r="A1169" s="7" t="s">
        <v>1776</v>
      </c>
      <c r="B1169" s="8">
        <v>218339</v>
      </c>
      <c r="C1169" s="8" t="s">
        <v>2442</v>
      </c>
    </row>
    <row r="1170" spans="1:4" ht="15" customHeight="1" x14ac:dyDescent="0.25">
      <c r="A1170" s="7" t="s">
        <v>839</v>
      </c>
      <c r="B1170" s="8">
        <v>218339</v>
      </c>
      <c r="C1170" s="8" t="s">
        <v>2442</v>
      </c>
    </row>
    <row r="1171" spans="1:4" ht="15" customHeight="1" x14ac:dyDescent="0.25">
      <c r="A1171" s="7">
        <v>721768</v>
      </c>
      <c r="B1171" s="8">
        <v>218182</v>
      </c>
      <c r="C1171" s="8" t="s">
        <v>2678</v>
      </c>
    </row>
    <row r="1172" spans="1:4" ht="15" customHeight="1" x14ac:dyDescent="0.25">
      <c r="A1172" s="7">
        <v>721769</v>
      </c>
      <c r="B1172" s="8">
        <v>218182</v>
      </c>
      <c r="C1172" s="8" t="s">
        <v>2678</v>
      </c>
    </row>
    <row r="1173" spans="1:4" s="2" customFormat="1" ht="15" customHeight="1" x14ac:dyDescent="0.25">
      <c r="A1173" s="9">
        <v>722035</v>
      </c>
      <c r="B1173" s="3">
        <v>218182</v>
      </c>
      <c r="C1173" s="3" t="s">
        <v>2678</v>
      </c>
      <c r="D1173" s="5"/>
    </row>
    <row r="1174" spans="1:4" ht="15" customHeight="1" x14ac:dyDescent="0.25">
      <c r="A1174" s="7" t="s">
        <v>840</v>
      </c>
      <c r="B1174" s="8">
        <v>218183</v>
      </c>
      <c r="C1174" s="8" t="s">
        <v>2679</v>
      </c>
    </row>
    <row r="1175" spans="1:4" ht="15" customHeight="1" x14ac:dyDescent="0.25">
      <c r="A1175" s="7" t="s">
        <v>2680</v>
      </c>
      <c r="B1175" s="8">
        <v>218184</v>
      </c>
      <c r="C1175" s="8" t="s">
        <v>2432</v>
      </c>
    </row>
    <row r="1176" spans="1:4" ht="15" customHeight="1" x14ac:dyDescent="0.25">
      <c r="A1176" s="7" t="s">
        <v>842</v>
      </c>
      <c r="B1176" s="8">
        <v>218185</v>
      </c>
      <c r="C1176" s="8" t="s">
        <v>2681</v>
      </c>
    </row>
    <row r="1177" spans="1:4" ht="15" customHeight="1" x14ac:dyDescent="0.25">
      <c r="A1177" s="7" t="s">
        <v>1777</v>
      </c>
      <c r="B1177" s="8">
        <v>218187</v>
      </c>
      <c r="C1177" s="8" t="s">
        <v>2334</v>
      </c>
    </row>
    <row r="1178" spans="1:4" ht="15" customHeight="1" x14ac:dyDescent="0.25">
      <c r="A1178" s="7">
        <v>671189</v>
      </c>
      <c r="B1178" s="8">
        <v>217839</v>
      </c>
      <c r="C1178" s="8" t="s">
        <v>2682</v>
      </c>
    </row>
    <row r="1179" spans="1:4" ht="15" customHeight="1" x14ac:dyDescent="0.25">
      <c r="A1179" s="7">
        <v>637888</v>
      </c>
      <c r="B1179" s="8">
        <v>217839</v>
      </c>
      <c r="C1179" s="8" t="s">
        <v>2682</v>
      </c>
    </row>
    <row r="1180" spans="1:4" ht="15" customHeight="1" x14ac:dyDescent="0.25">
      <c r="A1180" s="7">
        <v>680312</v>
      </c>
      <c r="B1180" s="8">
        <v>217839</v>
      </c>
      <c r="C1180" s="8" t="s">
        <v>2682</v>
      </c>
    </row>
    <row r="1181" spans="1:4" ht="15" customHeight="1" x14ac:dyDescent="0.25">
      <c r="A1181" s="7">
        <v>652188</v>
      </c>
      <c r="B1181" s="8">
        <v>217839</v>
      </c>
      <c r="C1181" s="8" t="s">
        <v>2682</v>
      </c>
    </row>
    <row r="1182" spans="1:4" ht="15" customHeight="1" x14ac:dyDescent="0.25">
      <c r="A1182" s="7">
        <v>676903</v>
      </c>
      <c r="B1182" s="8">
        <v>217839</v>
      </c>
      <c r="C1182" s="8" t="s">
        <v>2682</v>
      </c>
    </row>
    <row r="1183" spans="1:4" ht="15" customHeight="1" x14ac:dyDescent="0.25">
      <c r="A1183" s="7">
        <v>679859</v>
      </c>
      <c r="B1183" s="8">
        <v>217839</v>
      </c>
      <c r="C1183" s="8" t="s">
        <v>2682</v>
      </c>
    </row>
    <row r="1184" spans="1:4" ht="15" customHeight="1" x14ac:dyDescent="0.25">
      <c r="A1184" s="7">
        <v>680311</v>
      </c>
      <c r="B1184" s="8">
        <v>217839</v>
      </c>
      <c r="C1184" s="8" t="s">
        <v>2682</v>
      </c>
    </row>
    <row r="1185" spans="1:3" ht="15" customHeight="1" x14ac:dyDescent="0.25">
      <c r="A1185" s="7">
        <v>671188</v>
      </c>
      <c r="B1185" s="8">
        <v>217839</v>
      </c>
      <c r="C1185" s="8" t="s">
        <v>2682</v>
      </c>
    </row>
    <row r="1186" spans="1:3" ht="15" customHeight="1" x14ac:dyDescent="0.25">
      <c r="A1186" s="7" t="s">
        <v>843</v>
      </c>
      <c r="B1186" s="8">
        <v>218192</v>
      </c>
      <c r="C1186" s="8" t="s">
        <v>2683</v>
      </c>
    </row>
    <row r="1187" spans="1:3" ht="15" customHeight="1" x14ac:dyDescent="0.25">
      <c r="A1187" s="7" t="s">
        <v>653</v>
      </c>
      <c r="B1187" s="8">
        <v>218191</v>
      </c>
      <c r="C1187" s="8" t="s">
        <v>2471</v>
      </c>
    </row>
    <row r="1188" spans="1:3" ht="15" customHeight="1" x14ac:dyDescent="0.25">
      <c r="A1188" s="7" t="s">
        <v>656</v>
      </c>
      <c r="B1188" s="8">
        <v>218188</v>
      </c>
      <c r="C1188" s="8" t="s">
        <v>2447</v>
      </c>
    </row>
    <row r="1189" spans="1:3" ht="15" customHeight="1" x14ac:dyDescent="0.25">
      <c r="A1189" s="7" t="s">
        <v>658</v>
      </c>
      <c r="B1189" s="8">
        <v>218190</v>
      </c>
      <c r="C1189" s="8" t="s">
        <v>2684</v>
      </c>
    </row>
    <row r="1190" spans="1:3" ht="15" customHeight="1" x14ac:dyDescent="0.25">
      <c r="A1190" s="7">
        <v>711061</v>
      </c>
      <c r="B1190" s="8">
        <v>217840</v>
      </c>
      <c r="C1190" s="8" t="s">
        <v>2685</v>
      </c>
    </row>
    <row r="1191" spans="1:3" ht="15" customHeight="1" x14ac:dyDescent="0.25">
      <c r="A1191" s="7">
        <v>711060</v>
      </c>
      <c r="B1191" s="8">
        <v>217840</v>
      </c>
      <c r="C1191" s="8" t="s">
        <v>2685</v>
      </c>
    </row>
    <row r="1192" spans="1:3" ht="15" customHeight="1" x14ac:dyDescent="0.25">
      <c r="A1192" s="7">
        <v>711451</v>
      </c>
      <c r="B1192" s="8">
        <v>217840</v>
      </c>
      <c r="C1192" s="8" t="s">
        <v>2685</v>
      </c>
    </row>
    <row r="1193" spans="1:3" ht="15" customHeight="1" x14ac:dyDescent="0.25">
      <c r="A1193" s="7">
        <v>709411</v>
      </c>
      <c r="B1193" s="8">
        <v>217840</v>
      </c>
      <c r="C1193" s="8" t="s">
        <v>2685</v>
      </c>
    </row>
    <row r="1194" spans="1:3" ht="15" customHeight="1" x14ac:dyDescent="0.25">
      <c r="A1194" s="7">
        <v>709456</v>
      </c>
      <c r="B1194" s="8">
        <v>217840</v>
      </c>
      <c r="C1194" s="8" t="s">
        <v>2685</v>
      </c>
    </row>
    <row r="1195" spans="1:3" ht="15" customHeight="1" x14ac:dyDescent="0.25">
      <c r="A1195" s="7">
        <v>710354</v>
      </c>
      <c r="B1195" s="8">
        <v>217840</v>
      </c>
      <c r="C1195" s="8" t="s">
        <v>2685</v>
      </c>
    </row>
    <row r="1196" spans="1:3" ht="15" customHeight="1" x14ac:dyDescent="0.25">
      <c r="A1196" s="7">
        <v>711311</v>
      </c>
      <c r="B1196" s="8">
        <v>217840</v>
      </c>
      <c r="C1196" s="8" t="s">
        <v>2685</v>
      </c>
    </row>
    <row r="1197" spans="1:3" ht="15" customHeight="1" x14ac:dyDescent="0.25">
      <c r="A1197" s="7">
        <v>710711</v>
      </c>
      <c r="B1197" s="8">
        <v>217840</v>
      </c>
      <c r="C1197" s="8" t="s">
        <v>2685</v>
      </c>
    </row>
    <row r="1198" spans="1:3" ht="15" customHeight="1" x14ac:dyDescent="0.25">
      <c r="A1198" s="7">
        <v>710897</v>
      </c>
      <c r="B1198" s="8">
        <v>217840</v>
      </c>
      <c r="C1198" s="8" t="s">
        <v>2685</v>
      </c>
    </row>
    <row r="1199" spans="1:3" ht="15" customHeight="1" x14ac:dyDescent="0.25">
      <c r="A1199" s="7">
        <v>706981</v>
      </c>
      <c r="B1199" s="8">
        <v>218196</v>
      </c>
      <c r="C1199" s="8" t="s">
        <v>2686</v>
      </c>
    </row>
    <row r="1200" spans="1:3" ht="15" customHeight="1" x14ac:dyDescent="0.25">
      <c r="A1200" s="7" t="s">
        <v>222</v>
      </c>
      <c r="B1200" s="8">
        <v>217841</v>
      </c>
      <c r="C1200" s="8" t="s">
        <v>2687</v>
      </c>
    </row>
    <row r="1201" spans="1:3" ht="15" customHeight="1" x14ac:dyDescent="0.25">
      <c r="A1201" s="7">
        <v>712113</v>
      </c>
      <c r="B1201" s="8">
        <v>217843</v>
      </c>
      <c r="C1201" s="8" t="s">
        <v>2346</v>
      </c>
    </row>
    <row r="1202" spans="1:3" ht="15" customHeight="1" x14ac:dyDescent="0.25">
      <c r="A1202" s="7" t="s">
        <v>847</v>
      </c>
      <c r="B1202" s="8">
        <v>217753</v>
      </c>
      <c r="C1202" s="8" t="s">
        <v>2688</v>
      </c>
    </row>
    <row r="1203" spans="1:3" ht="15" customHeight="1" x14ac:dyDescent="0.25">
      <c r="A1203" s="7" t="s">
        <v>849</v>
      </c>
      <c r="B1203" s="8">
        <v>217844</v>
      </c>
      <c r="C1203" s="8" t="s">
        <v>2689</v>
      </c>
    </row>
    <row r="1204" spans="1:3" ht="15" customHeight="1" x14ac:dyDescent="0.25">
      <c r="A1204" s="7">
        <v>701027</v>
      </c>
      <c r="B1204" s="8">
        <v>217845</v>
      </c>
      <c r="C1204" s="8" t="s">
        <v>2690</v>
      </c>
    </row>
    <row r="1205" spans="1:3" ht="15" customHeight="1" x14ac:dyDescent="0.25">
      <c r="A1205" s="7">
        <v>852160</v>
      </c>
      <c r="B1205" s="8">
        <v>218200</v>
      </c>
      <c r="C1205" s="8" t="s">
        <v>2375</v>
      </c>
    </row>
    <row r="1206" spans="1:3" ht="15" customHeight="1" x14ac:dyDescent="0.25">
      <c r="A1206" s="7">
        <v>632925</v>
      </c>
      <c r="B1206" s="8">
        <v>218201</v>
      </c>
      <c r="C1206" s="8" t="s">
        <v>2363</v>
      </c>
    </row>
    <row r="1207" spans="1:3" ht="15" customHeight="1" x14ac:dyDescent="0.25">
      <c r="A1207" s="7">
        <v>670284</v>
      </c>
      <c r="B1207" s="8">
        <v>218201</v>
      </c>
      <c r="C1207" s="8" t="s">
        <v>2363</v>
      </c>
    </row>
    <row r="1208" spans="1:3" ht="15" customHeight="1" x14ac:dyDescent="0.25">
      <c r="A1208" s="7">
        <v>676134</v>
      </c>
      <c r="B1208" s="8">
        <v>218201</v>
      </c>
      <c r="C1208" s="8" t="s">
        <v>2363</v>
      </c>
    </row>
    <row r="1209" spans="1:3" ht="15" customHeight="1" x14ac:dyDescent="0.25">
      <c r="A1209" s="7">
        <v>671284</v>
      </c>
      <c r="B1209" s="8">
        <v>218201</v>
      </c>
      <c r="C1209" s="8" t="s">
        <v>2363</v>
      </c>
    </row>
    <row r="1210" spans="1:3" ht="15" customHeight="1" x14ac:dyDescent="0.25">
      <c r="A1210" s="7">
        <v>659143</v>
      </c>
      <c r="B1210" s="8">
        <v>218201</v>
      </c>
      <c r="C1210" s="8" t="s">
        <v>2363</v>
      </c>
    </row>
    <row r="1211" spans="1:3" ht="15" customHeight="1" x14ac:dyDescent="0.25">
      <c r="A1211" s="7">
        <v>671285</v>
      </c>
      <c r="B1211" s="8">
        <v>218201</v>
      </c>
      <c r="C1211" s="8" t="s">
        <v>2363</v>
      </c>
    </row>
    <row r="1212" spans="1:3" ht="15" customHeight="1" x14ac:dyDescent="0.25">
      <c r="A1212" s="7">
        <v>659144</v>
      </c>
      <c r="B1212" s="8">
        <v>218201</v>
      </c>
      <c r="C1212" s="8" t="s">
        <v>2363</v>
      </c>
    </row>
    <row r="1213" spans="1:3" ht="15" customHeight="1" x14ac:dyDescent="0.25">
      <c r="A1213" s="7">
        <v>719853</v>
      </c>
      <c r="B1213" s="8">
        <v>218201</v>
      </c>
      <c r="C1213" s="8" t="s">
        <v>2363</v>
      </c>
    </row>
    <row r="1214" spans="1:3" ht="15" customHeight="1" x14ac:dyDescent="0.25">
      <c r="A1214" s="7" t="s">
        <v>851</v>
      </c>
      <c r="B1214" s="8">
        <v>217847</v>
      </c>
      <c r="C1214" s="8" t="s">
        <v>2569</v>
      </c>
    </row>
    <row r="1215" spans="1:3" ht="15" customHeight="1" x14ac:dyDescent="0.25">
      <c r="A1215" s="7">
        <v>725792</v>
      </c>
      <c r="B1215" s="8">
        <v>218204</v>
      </c>
      <c r="C1215" s="8" t="s">
        <v>2691</v>
      </c>
    </row>
    <row r="1216" spans="1:3" ht="15" customHeight="1" x14ac:dyDescent="0.25">
      <c r="A1216" s="7">
        <v>716907</v>
      </c>
      <c r="B1216" s="8">
        <v>218204</v>
      </c>
      <c r="C1216" s="8" t="s">
        <v>2691</v>
      </c>
    </row>
    <row r="1217" spans="1:4" ht="15" customHeight="1" x14ac:dyDescent="0.25">
      <c r="A1217" s="7">
        <v>717432</v>
      </c>
      <c r="B1217" s="8">
        <v>218204</v>
      </c>
      <c r="C1217" s="8" t="s">
        <v>2691</v>
      </c>
    </row>
    <row r="1218" spans="1:4" ht="15" customHeight="1" x14ac:dyDescent="0.25">
      <c r="A1218" s="7">
        <v>717108</v>
      </c>
      <c r="B1218" s="8">
        <v>218204</v>
      </c>
      <c r="C1218" s="8" t="s">
        <v>2691</v>
      </c>
    </row>
    <row r="1219" spans="1:4" ht="15" customHeight="1" x14ac:dyDescent="0.25">
      <c r="A1219" s="7" t="s">
        <v>852</v>
      </c>
      <c r="B1219" s="8">
        <v>218205</v>
      </c>
      <c r="C1219" s="8" t="s">
        <v>2692</v>
      </c>
    </row>
    <row r="1220" spans="1:4" ht="15" customHeight="1" x14ac:dyDescent="0.25">
      <c r="A1220" s="7">
        <v>701993</v>
      </c>
      <c r="B1220" s="8">
        <v>218206</v>
      </c>
      <c r="C1220" s="8" t="s">
        <v>2693</v>
      </c>
    </row>
    <row r="1221" spans="1:4" ht="15" customHeight="1" x14ac:dyDescent="0.25">
      <c r="A1221" s="7">
        <v>709494</v>
      </c>
      <c r="B1221" s="8">
        <v>218342</v>
      </c>
      <c r="C1221" s="8" t="s">
        <v>2694</v>
      </c>
    </row>
    <row r="1222" spans="1:4" ht="15" customHeight="1" x14ac:dyDescent="0.25">
      <c r="A1222" s="7" t="s">
        <v>618</v>
      </c>
      <c r="B1222" s="8">
        <v>218207</v>
      </c>
      <c r="C1222" s="8" t="s">
        <v>2695</v>
      </c>
    </row>
    <row r="1223" spans="1:4" s="2" customFormat="1" ht="15" customHeight="1" x14ac:dyDescent="0.25">
      <c r="A1223" s="9">
        <v>706173</v>
      </c>
      <c r="B1223" s="3">
        <v>218209</v>
      </c>
      <c r="C1223" s="3" t="s">
        <v>2696</v>
      </c>
      <c r="D1223" s="5"/>
    </row>
    <row r="1224" spans="1:4" ht="15" customHeight="1" x14ac:dyDescent="0.25">
      <c r="A1224" s="7">
        <v>702606</v>
      </c>
      <c r="B1224" s="8">
        <v>218209</v>
      </c>
      <c r="C1224" s="8" t="s">
        <v>2696</v>
      </c>
    </row>
    <row r="1225" spans="1:4" ht="15" customHeight="1" x14ac:dyDescent="0.25">
      <c r="A1225" s="7">
        <v>702605</v>
      </c>
      <c r="B1225" s="8">
        <v>218209</v>
      </c>
      <c r="C1225" s="8" t="s">
        <v>2696</v>
      </c>
    </row>
    <row r="1226" spans="1:4" ht="15" customHeight="1" x14ac:dyDescent="0.25">
      <c r="A1226" s="7">
        <v>679596</v>
      </c>
      <c r="B1226" s="8">
        <v>217850</v>
      </c>
      <c r="C1226" s="8" t="s">
        <v>2697</v>
      </c>
    </row>
    <row r="1227" spans="1:4" ht="15" customHeight="1" x14ac:dyDescent="0.25">
      <c r="A1227" s="7">
        <v>659383</v>
      </c>
      <c r="B1227" s="8">
        <v>217850</v>
      </c>
      <c r="C1227" s="8" t="s">
        <v>2697</v>
      </c>
    </row>
    <row r="1228" spans="1:4" ht="15" customHeight="1" x14ac:dyDescent="0.25">
      <c r="A1228" s="7">
        <v>659381</v>
      </c>
      <c r="B1228" s="8">
        <v>217850</v>
      </c>
      <c r="C1228" s="8" t="s">
        <v>2697</v>
      </c>
    </row>
    <row r="1229" spans="1:4" ht="15" customHeight="1" x14ac:dyDescent="0.25">
      <c r="A1229" s="7">
        <v>659382</v>
      </c>
      <c r="B1229" s="8">
        <v>217850</v>
      </c>
      <c r="C1229" s="8" t="s">
        <v>2697</v>
      </c>
    </row>
    <row r="1230" spans="1:4" ht="15" customHeight="1" x14ac:dyDescent="0.25">
      <c r="A1230" s="7">
        <v>660342</v>
      </c>
      <c r="B1230" s="8">
        <v>217850</v>
      </c>
      <c r="C1230" s="8" t="s">
        <v>2697</v>
      </c>
    </row>
    <row r="1231" spans="1:4" ht="15" customHeight="1" x14ac:dyDescent="0.25">
      <c r="A1231" s="7">
        <v>660343</v>
      </c>
      <c r="B1231" s="8">
        <v>217850</v>
      </c>
      <c r="C1231" s="8" t="s">
        <v>2697</v>
      </c>
    </row>
    <row r="1232" spans="1:4" ht="15" customHeight="1" x14ac:dyDescent="0.25">
      <c r="A1232" s="7">
        <v>671737</v>
      </c>
      <c r="B1232" s="8">
        <v>217850</v>
      </c>
      <c r="C1232" s="8" t="s">
        <v>2697</v>
      </c>
    </row>
    <row r="1233" spans="1:3" ht="15" customHeight="1" x14ac:dyDescent="0.25">
      <c r="A1233" s="7">
        <v>671738</v>
      </c>
      <c r="B1233" s="8">
        <v>217850</v>
      </c>
      <c r="C1233" s="8" t="s">
        <v>2697</v>
      </c>
    </row>
    <row r="1234" spans="1:3" ht="15" customHeight="1" x14ac:dyDescent="0.25">
      <c r="A1234" s="7">
        <v>671739</v>
      </c>
      <c r="B1234" s="8">
        <v>217850</v>
      </c>
      <c r="C1234" s="8" t="s">
        <v>2697</v>
      </c>
    </row>
    <row r="1235" spans="1:3" ht="15" customHeight="1" x14ac:dyDescent="0.25">
      <c r="A1235" s="7">
        <v>671741</v>
      </c>
      <c r="B1235" s="8">
        <v>217850</v>
      </c>
      <c r="C1235" s="8" t="s">
        <v>2697</v>
      </c>
    </row>
    <row r="1236" spans="1:3" ht="15" customHeight="1" x14ac:dyDescent="0.25">
      <c r="A1236" s="7">
        <v>671742</v>
      </c>
      <c r="B1236" s="8">
        <v>217850</v>
      </c>
      <c r="C1236" s="8" t="s">
        <v>2697</v>
      </c>
    </row>
    <row r="1237" spans="1:3" ht="15" customHeight="1" x14ac:dyDescent="0.25">
      <c r="A1237" s="7">
        <v>673253</v>
      </c>
      <c r="B1237" s="8">
        <v>217850</v>
      </c>
      <c r="C1237" s="8" t="s">
        <v>2697</v>
      </c>
    </row>
    <row r="1238" spans="1:3" ht="15" customHeight="1" x14ac:dyDescent="0.25">
      <c r="A1238" s="7">
        <v>673254</v>
      </c>
      <c r="B1238" s="8">
        <v>217850</v>
      </c>
      <c r="C1238" s="8" t="s">
        <v>2697</v>
      </c>
    </row>
    <row r="1239" spans="1:3" ht="15" customHeight="1" x14ac:dyDescent="0.25">
      <c r="A1239" s="7">
        <v>673255</v>
      </c>
      <c r="B1239" s="8">
        <v>217850</v>
      </c>
      <c r="C1239" s="8" t="s">
        <v>2697</v>
      </c>
    </row>
    <row r="1240" spans="1:3" ht="15" customHeight="1" x14ac:dyDescent="0.25">
      <c r="A1240" s="7">
        <v>673256</v>
      </c>
      <c r="B1240" s="8">
        <v>217850</v>
      </c>
      <c r="C1240" s="8" t="s">
        <v>2697</v>
      </c>
    </row>
    <row r="1241" spans="1:3" ht="15" customHeight="1" x14ac:dyDescent="0.25">
      <c r="A1241" s="7">
        <v>673257</v>
      </c>
      <c r="B1241" s="8">
        <v>217850</v>
      </c>
      <c r="C1241" s="8" t="s">
        <v>2697</v>
      </c>
    </row>
    <row r="1242" spans="1:3" ht="15" customHeight="1" x14ac:dyDescent="0.25">
      <c r="A1242" s="7">
        <v>659442</v>
      </c>
      <c r="B1242" s="8">
        <v>217850</v>
      </c>
      <c r="C1242" s="8" t="s">
        <v>2697</v>
      </c>
    </row>
    <row r="1243" spans="1:3" ht="15" customHeight="1" x14ac:dyDescent="0.25">
      <c r="A1243" s="7">
        <v>659444</v>
      </c>
      <c r="B1243" s="8">
        <v>217850</v>
      </c>
      <c r="C1243" s="8" t="s">
        <v>2697</v>
      </c>
    </row>
    <row r="1244" spans="1:3" ht="15" customHeight="1" x14ac:dyDescent="0.25">
      <c r="A1244" s="7">
        <v>659445</v>
      </c>
      <c r="B1244" s="8">
        <v>217850</v>
      </c>
      <c r="C1244" s="8" t="s">
        <v>2697</v>
      </c>
    </row>
    <row r="1245" spans="1:3" ht="15" customHeight="1" x14ac:dyDescent="0.25">
      <c r="A1245" s="7">
        <v>660456</v>
      </c>
      <c r="B1245" s="8">
        <v>217850</v>
      </c>
      <c r="C1245" s="8" t="s">
        <v>2697</v>
      </c>
    </row>
    <row r="1246" spans="1:3" ht="15" customHeight="1" x14ac:dyDescent="0.25">
      <c r="A1246" s="7">
        <v>660457</v>
      </c>
      <c r="B1246" s="8">
        <v>217850</v>
      </c>
      <c r="C1246" s="8" t="s">
        <v>2697</v>
      </c>
    </row>
    <row r="1247" spans="1:3" ht="15" customHeight="1" x14ac:dyDescent="0.25">
      <c r="A1247" s="7">
        <v>671730</v>
      </c>
      <c r="B1247" s="8">
        <v>217850</v>
      </c>
      <c r="C1247" s="8" t="s">
        <v>2697</v>
      </c>
    </row>
    <row r="1248" spans="1:3" ht="15" customHeight="1" x14ac:dyDescent="0.25">
      <c r="A1248" s="7">
        <v>671731</v>
      </c>
      <c r="B1248" s="8">
        <v>217850</v>
      </c>
      <c r="C1248" s="8" t="s">
        <v>2697</v>
      </c>
    </row>
    <row r="1249" spans="1:3" ht="15" customHeight="1" x14ac:dyDescent="0.25">
      <c r="A1249" s="7">
        <v>671732</v>
      </c>
      <c r="B1249" s="8">
        <v>217850</v>
      </c>
      <c r="C1249" s="8" t="s">
        <v>2697</v>
      </c>
    </row>
    <row r="1250" spans="1:3" ht="15" customHeight="1" x14ac:dyDescent="0.25">
      <c r="A1250" s="7">
        <v>671733</v>
      </c>
      <c r="B1250" s="8">
        <v>217850</v>
      </c>
      <c r="C1250" s="8" t="s">
        <v>2697</v>
      </c>
    </row>
    <row r="1251" spans="1:3" ht="15" customHeight="1" x14ac:dyDescent="0.25">
      <c r="A1251" s="7">
        <v>671734</v>
      </c>
      <c r="B1251" s="8">
        <v>217850</v>
      </c>
      <c r="C1251" s="8" t="s">
        <v>2697</v>
      </c>
    </row>
    <row r="1252" spans="1:3" ht="15" customHeight="1" x14ac:dyDescent="0.25">
      <c r="A1252" s="7">
        <v>673240</v>
      </c>
      <c r="B1252" s="8">
        <v>217850</v>
      </c>
      <c r="C1252" s="8" t="s">
        <v>2697</v>
      </c>
    </row>
    <row r="1253" spans="1:3" ht="15" customHeight="1" x14ac:dyDescent="0.25">
      <c r="A1253" s="7">
        <v>673241</v>
      </c>
      <c r="B1253" s="8">
        <v>217850</v>
      </c>
      <c r="C1253" s="8" t="s">
        <v>2697</v>
      </c>
    </row>
    <row r="1254" spans="1:3" ht="15" customHeight="1" x14ac:dyDescent="0.25">
      <c r="A1254" s="7">
        <v>673242</v>
      </c>
      <c r="B1254" s="8">
        <v>217850</v>
      </c>
      <c r="C1254" s="8" t="s">
        <v>2697</v>
      </c>
    </row>
    <row r="1255" spans="1:3" ht="15" customHeight="1" x14ac:dyDescent="0.25">
      <c r="A1255" s="7">
        <v>673243</v>
      </c>
      <c r="B1255" s="8">
        <v>217850</v>
      </c>
      <c r="C1255" s="8" t="s">
        <v>2697</v>
      </c>
    </row>
    <row r="1256" spans="1:3" ht="15" customHeight="1" x14ac:dyDescent="0.25">
      <c r="A1256" s="7">
        <v>673244</v>
      </c>
      <c r="B1256" s="8">
        <v>217850</v>
      </c>
      <c r="C1256" s="8" t="s">
        <v>2697</v>
      </c>
    </row>
    <row r="1257" spans="1:3" ht="15" customHeight="1" x14ac:dyDescent="0.25">
      <c r="A1257" s="7">
        <v>710422</v>
      </c>
      <c r="B1257" s="8">
        <v>207224</v>
      </c>
      <c r="C1257" s="8" t="s">
        <v>2698</v>
      </c>
    </row>
    <row r="1258" spans="1:3" ht="15" customHeight="1" x14ac:dyDescent="0.25">
      <c r="A1258" s="7">
        <v>710551</v>
      </c>
      <c r="B1258" s="8">
        <v>207224</v>
      </c>
      <c r="C1258" s="8" t="s">
        <v>2698</v>
      </c>
    </row>
    <row r="1259" spans="1:3" ht="15" customHeight="1" x14ac:dyDescent="0.25">
      <c r="A1259" s="7">
        <v>710156</v>
      </c>
      <c r="B1259" s="8">
        <v>207224</v>
      </c>
      <c r="C1259" s="8" t="s">
        <v>2698</v>
      </c>
    </row>
    <row r="1260" spans="1:3" ht="15" customHeight="1" x14ac:dyDescent="0.25">
      <c r="A1260" s="7">
        <v>710154</v>
      </c>
      <c r="B1260" s="8">
        <v>207224</v>
      </c>
      <c r="C1260" s="8" t="s">
        <v>2698</v>
      </c>
    </row>
    <row r="1261" spans="1:3" ht="15" customHeight="1" x14ac:dyDescent="0.25">
      <c r="A1261" s="7">
        <v>710260</v>
      </c>
      <c r="B1261" s="8">
        <v>207224</v>
      </c>
      <c r="C1261" s="8" t="s">
        <v>2698</v>
      </c>
    </row>
    <row r="1262" spans="1:3" ht="15" customHeight="1" x14ac:dyDescent="0.25">
      <c r="A1262" s="7">
        <v>710258</v>
      </c>
      <c r="B1262" s="8">
        <v>207224</v>
      </c>
      <c r="C1262" s="8" t="s">
        <v>2698</v>
      </c>
    </row>
    <row r="1263" spans="1:3" ht="15" customHeight="1" x14ac:dyDescent="0.25">
      <c r="A1263" s="7">
        <v>710295</v>
      </c>
      <c r="B1263" s="8">
        <v>207224</v>
      </c>
      <c r="C1263" s="8" t="s">
        <v>2698</v>
      </c>
    </row>
    <row r="1264" spans="1:3" ht="15" customHeight="1" x14ac:dyDescent="0.25">
      <c r="A1264" s="7">
        <v>710293</v>
      </c>
      <c r="B1264" s="8">
        <v>207224</v>
      </c>
      <c r="C1264" s="8" t="s">
        <v>2698</v>
      </c>
    </row>
    <row r="1265" spans="1:4" ht="15" customHeight="1" x14ac:dyDescent="0.25">
      <c r="A1265" s="7">
        <v>710423</v>
      </c>
      <c r="B1265" s="8">
        <v>207224</v>
      </c>
      <c r="C1265" s="8" t="s">
        <v>2698</v>
      </c>
    </row>
    <row r="1266" spans="1:4" ht="15" customHeight="1" x14ac:dyDescent="0.25">
      <c r="A1266" s="7">
        <v>710552</v>
      </c>
      <c r="B1266" s="8">
        <v>207224</v>
      </c>
      <c r="C1266" s="8" t="s">
        <v>2698</v>
      </c>
    </row>
    <row r="1267" spans="1:4" ht="15" customHeight="1" x14ac:dyDescent="0.25">
      <c r="A1267" s="7">
        <v>710157</v>
      </c>
      <c r="B1267" s="8">
        <v>207224</v>
      </c>
      <c r="C1267" s="8" t="s">
        <v>2698</v>
      </c>
    </row>
    <row r="1268" spans="1:4" ht="15" customHeight="1" x14ac:dyDescent="0.25">
      <c r="A1268" s="7">
        <v>710155</v>
      </c>
      <c r="B1268" s="8">
        <v>207224</v>
      </c>
      <c r="C1268" s="8" t="s">
        <v>2698</v>
      </c>
    </row>
    <row r="1269" spans="1:4" s="2" customFormat="1" ht="15" customHeight="1" x14ac:dyDescent="0.25">
      <c r="A1269" s="9">
        <v>710259</v>
      </c>
      <c r="B1269" s="3">
        <v>207224</v>
      </c>
      <c r="C1269" s="3" t="s">
        <v>2698</v>
      </c>
      <c r="D1269" s="5"/>
    </row>
    <row r="1270" spans="1:4" s="2" customFormat="1" ht="15" customHeight="1" x14ac:dyDescent="0.25">
      <c r="A1270" s="9">
        <v>710261</v>
      </c>
      <c r="B1270" s="3">
        <v>207224</v>
      </c>
      <c r="C1270" s="3" t="s">
        <v>2698</v>
      </c>
      <c r="D1270" s="5"/>
    </row>
    <row r="1271" spans="1:4" ht="15" customHeight="1" x14ac:dyDescent="0.25">
      <c r="A1271" s="7">
        <v>710296</v>
      </c>
      <c r="B1271" s="8">
        <v>207224</v>
      </c>
      <c r="C1271" s="8" t="s">
        <v>2698</v>
      </c>
    </row>
    <row r="1272" spans="1:4" ht="15" customHeight="1" x14ac:dyDescent="0.25">
      <c r="A1272" s="7">
        <v>710294</v>
      </c>
      <c r="B1272" s="8">
        <v>207224</v>
      </c>
      <c r="C1272" s="8" t="s">
        <v>2698</v>
      </c>
    </row>
    <row r="1273" spans="1:4" ht="15" customHeight="1" x14ac:dyDescent="0.25">
      <c r="A1273" s="7">
        <v>654999</v>
      </c>
      <c r="B1273" s="8">
        <v>218211</v>
      </c>
      <c r="C1273" s="8" t="s">
        <v>2353</v>
      </c>
    </row>
    <row r="1274" spans="1:4" ht="15" customHeight="1" x14ac:dyDescent="0.25">
      <c r="A1274" s="7">
        <v>657379</v>
      </c>
      <c r="B1274" s="8">
        <v>218211</v>
      </c>
      <c r="C1274" s="8" t="s">
        <v>2353</v>
      </c>
    </row>
    <row r="1275" spans="1:4" ht="15" customHeight="1" x14ac:dyDescent="0.25">
      <c r="A1275" s="7">
        <v>660066</v>
      </c>
      <c r="B1275" s="8">
        <v>218211</v>
      </c>
      <c r="C1275" s="8" t="s">
        <v>2353</v>
      </c>
    </row>
    <row r="1276" spans="1:4" ht="15" customHeight="1" x14ac:dyDescent="0.25">
      <c r="A1276" s="7">
        <v>703912</v>
      </c>
      <c r="B1276" s="8">
        <v>218211</v>
      </c>
      <c r="C1276" s="8" t="s">
        <v>2353</v>
      </c>
    </row>
    <row r="1277" spans="1:4" ht="15" customHeight="1" x14ac:dyDescent="0.25">
      <c r="A1277" s="7">
        <v>663563</v>
      </c>
      <c r="B1277" s="8">
        <v>218211</v>
      </c>
      <c r="C1277" s="8" t="s">
        <v>2353</v>
      </c>
    </row>
    <row r="1278" spans="1:4" ht="15" customHeight="1" x14ac:dyDescent="0.25">
      <c r="A1278" s="7" t="s">
        <v>1669</v>
      </c>
      <c r="B1278" s="8">
        <v>218214</v>
      </c>
      <c r="C1278" s="8" t="s">
        <v>2699</v>
      </c>
    </row>
    <row r="1279" spans="1:4" ht="15" customHeight="1" x14ac:dyDescent="0.25">
      <c r="A1279" s="7">
        <v>710310</v>
      </c>
      <c r="B1279" s="8">
        <v>218343</v>
      </c>
      <c r="C1279" s="8" t="s">
        <v>2700</v>
      </c>
    </row>
    <row r="1280" spans="1:4" ht="15" customHeight="1" x14ac:dyDescent="0.25">
      <c r="A1280" s="7" t="s">
        <v>854</v>
      </c>
      <c r="B1280" s="8">
        <v>218216</v>
      </c>
      <c r="C1280" s="8" t="s">
        <v>2701</v>
      </c>
    </row>
    <row r="1281" spans="1:3" ht="15" customHeight="1" x14ac:dyDescent="0.25">
      <c r="A1281" s="7" t="s">
        <v>856</v>
      </c>
      <c r="B1281" s="8">
        <v>218220</v>
      </c>
      <c r="C1281" s="8" t="s">
        <v>2702</v>
      </c>
    </row>
    <row r="1282" spans="1:3" ht="15" customHeight="1" x14ac:dyDescent="0.25">
      <c r="A1282" s="7" t="s">
        <v>629</v>
      </c>
      <c r="B1282" s="8">
        <v>218217</v>
      </c>
      <c r="C1282" s="8" t="s">
        <v>2703</v>
      </c>
    </row>
    <row r="1283" spans="1:3" ht="15" customHeight="1" x14ac:dyDescent="0.25">
      <c r="A1283" s="7" t="s">
        <v>648</v>
      </c>
      <c r="B1283" s="8">
        <v>218221</v>
      </c>
      <c r="C1283" s="8" t="s">
        <v>2704</v>
      </c>
    </row>
    <row r="1284" spans="1:3" ht="15" customHeight="1" x14ac:dyDescent="0.25">
      <c r="A1284" s="7" t="s">
        <v>1779</v>
      </c>
      <c r="B1284" s="8">
        <v>218344</v>
      </c>
      <c r="C1284" s="8" t="s">
        <v>2408</v>
      </c>
    </row>
    <row r="1285" spans="1:3" ht="15" customHeight="1" x14ac:dyDescent="0.25">
      <c r="A1285" s="7" t="s">
        <v>1101</v>
      </c>
      <c r="B1285" s="8">
        <v>218344</v>
      </c>
      <c r="C1285" s="8" t="s">
        <v>2408</v>
      </c>
    </row>
    <row r="1286" spans="1:3" ht="15" customHeight="1" x14ac:dyDescent="0.25">
      <c r="A1286" s="7">
        <v>654405</v>
      </c>
      <c r="B1286" s="8">
        <v>218222</v>
      </c>
      <c r="C1286" s="8" t="s">
        <v>2705</v>
      </c>
    </row>
    <row r="1287" spans="1:3" ht="15" customHeight="1" x14ac:dyDescent="0.25">
      <c r="A1287" s="7" t="s">
        <v>797</v>
      </c>
      <c r="B1287" s="8">
        <v>218224</v>
      </c>
      <c r="C1287" s="8" t="s">
        <v>2706</v>
      </c>
    </row>
    <row r="1288" spans="1:3" ht="15" customHeight="1" x14ac:dyDescent="0.25">
      <c r="A1288" s="7" t="s">
        <v>858</v>
      </c>
      <c r="B1288" s="8">
        <v>217858</v>
      </c>
      <c r="C1288" s="8" t="s">
        <v>2707</v>
      </c>
    </row>
    <row r="1289" spans="1:3" ht="15" customHeight="1" x14ac:dyDescent="0.25">
      <c r="A1289" s="7" t="s">
        <v>860</v>
      </c>
      <c r="B1289" s="8">
        <v>218226</v>
      </c>
      <c r="C1289" s="8" t="s">
        <v>2708</v>
      </c>
    </row>
    <row r="1290" spans="1:3" ht="15" customHeight="1" x14ac:dyDescent="0.25">
      <c r="A1290" s="7" t="s">
        <v>861</v>
      </c>
      <c r="B1290" s="8">
        <v>218228</v>
      </c>
      <c r="C1290" s="8" t="s">
        <v>2709</v>
      </c>
    </row>
    <row r="1291" spans="1:3" ht="15" customHeight="1" x14ac:dyDescent="0.25">
      <c r="A1291" s="7" t="s">
        <v>883</v>
      </c>
      <c r="B1291" s="8">
        <v>218230</v>
      </c>
      <c r="C1291" s="8" t="s">
        <v>2710</v>
      </c>
    </row>
    <row r="1292" spans="1:3" ht="15" customHeight="1" x14ac:dyDescent="0.25">
      <c r="A1292" s="7" t="s">
        <v>752</v>
      </c>
      <c r="B1292" s="8">
        <v>218233</v>
      </c>
      <c r="C1292" s="8" t="s">
        <v>2563</v>
      </c>
    </row>
    <row r="1293" spans="1:3" ht="15" customHeight="1" x14ac:dyDescent="0.25">
      <c r="A1293" s="7" t="s">
        <v>793</v>
      </c>
      <c r="B1293" s="8">
        <v>218233</v>
      </c>
      <c r="C1293" s="8" t="s">
        <v>2563</v>
      </c>
    </row>
    <row r="1294" spans="1:3" ht="15" customHeight="1" x14ac:dyDescent="0.25">
      <c r="A1294" s="7" t="s">
        <v>919</v>
      </c>
      <c r="B1294" s="8">
        <v>218234</v>
      </c>
      <c r="C1294" s="8" t="s">
        <v>2711</v>
      </c>
    </row>
    <row r="1295" spans="1:3" ht="15" customHeight="1" x14ac:dyDescent="0.25">
      <c r="A1295" s="7" t="s">
        <v>634</v>
      </c>
      <c r="B1295" s="8">
        <v>218234</v>
      </c>
      <c r="C1295" s="8" t="s">
        <v>2711</v>
      </c>
    </row>
    <row r="1296" spans="1:3" ht="15" customHeight="1" x14ac:dyDescent="0.25">
      <c r="A1296" s="7" t="s">
        <v>661</v>
      </c>
      <c r="B1296" s="8">
        <v>218234</v>
      </c>
      <c r="C1296" s="8" t="s">
        <v>2711</v>
      </c>
    </row>
    <row r="1297" spans="1:3" ht="15" customHeight="1" x14ac:dyDescent="0.25">
      <c r="A1297" s="7" t="s">
        <v>920</v>
      </c>
      <c r="B1297" s="8">
        <v>218234</v>
      </c>
      <c r="C1297" s="8" t="s">
        <v>2711</v>
      </c>
    </row>
    <row r="1298" spans="1:3" ht="15" customHeight="1" x14ac:dyDescent="0.25">
      <c r="A1298" s="7" t="s">
        <v>606</v>
      </c>
      <c r="B1298" s="8">
        <v>218234</v>
      </c>
      <c r="C1298" s="8" t="s">
        <v>2711</v>
      </c>
    </row>
    <row r="1299" spans="1:3" ht="15" customHeight="1" x14ac:dyDescent="0.25">
      <c r="A1299" s="7" t="s">
        <v>975</v>
      </c>
      <c r="B1299" s="8">
        <v>218234</v>
      </c>
      <c r="C1299" s="8" t="s">
        <v>2711</v>
      </c>
    </row>
    <row r="1300" spans="1:3" ht="15" customHeight="1" x14ac:dyDescent="0.25">
      <c r="A1300" s="7" t="s">
        <v>928</v>
      </c>
      <c r="B1300" s="8">
        <v>218237</v>
      </c>
      <c r="C1300" s="8" t="s">
        <v>2712</v>
      </c>
    </row>
    <row r="1301" spans="1:3" ht="15" customHeight="1" x14ac:dyDescent="0.25">
      <c r="A1301" s="7" t="s">
        <v>922</v>
      </c>
      <c r="B1301" s="8">
        <v>218241</v>
      </c>
      <c r="C1301" s="8" t="s">
        <v>2559</v>
      </c>
    </row>
    <row r="1302" spans="1:3" ht="15" customHeight="1" x14ac:dyDescent="0.25">
      <c r="A1302" s="7" t="s">
        <v>929</v>
      </c>
      <c r="B1302" s="8">
        <v>218241</v>
      </c>
      <c r="C1302" s="8" t="s">
        <v>2559</v>
      </c>
    </row>
    <row r="1303" spans="1:3" ht="15" customHeight="1" x14ac:dyDescent="0.25">
      <c r="A1303" s="7" t="s">
        <v>1780</v>
      </c>
      <c r="B1303" s="8">
        <v>218238</v>
      </c>
      <c r="C1303" s="8" t="s">
        <v>2713</v>
      </c>
    </row>
    <row r="1304" spans="1:3" ht="15" customHeight="1" x14ac:dyDescent="0.25">
      <c r="A1304" s="7" t="s">
        <v>930</v>
      </c>
      <c r="B1304" s="8">
        <v>218238</v>
      </c>
      <c r="C1304" s="8" t="s">
        <v>2713</v>
      </c>
    </row>
    <row r="1305" spans="1:3" ht="15" customHeight="1" x14ac:dyDescent="0.25">
      <c r="A1305" s="7" t="s">
        <v>931</v>
      </c>
      <c r="B1305" s="8">
        <v>218242</v>
      </c>
      <c r="C1305" s="8" t="s">
        <v>2714</v>
      </c>
    </row>
    <row r="1306" spans="1:3" ht="15" customHeight="1" x14ac:dyDescent="0.25">
      <c r="A1306" s="7" t="s">
        <v>927</v>
      </c>
      <c r="B1306" s="8">
        <v>218239</v>
      </c>
      <c r="C1306" s="8" t="s">
        <v>2547</v>
      </c>
    </row>
    <row r="1307" spans="1:3" ht="15" customHeight="1" x14ac:dyDescent="0.25">
      <c r="A1307" s="7" t="s">
        <v>924</v>
      </c>
      <c r="B1307" s="8">
        <v>218240</v>
      </c>
      <c r="C1307" s="8" t="s">
        <v>2508</v>
      </c>
    </row>
    <row r="1308" spans="1:3" ht="15" customHeight="1" x14ac:dyDescent="0.25">
      <c r="A1308" s="7" t="s">
        <v>1528</v>
      </c>
      <c r="B1308" s="8">
        <v>218346</v>
      </c>
      <c r="C1308" s="8" t="s">
        <v>2400</v>
      </c>
    </row>
    <row r="1309" spans="1:3" ht="15" customHeight="1" x14ac:dyDescent="0.25">
      <c r="A1309" s="7" t="s">
        <v>926</v>
      </c>
      <c r="B1309" s="8">
        <v>218346</v>
      </c>
      <c r="C1309" s="8" t="s">
        <v>2400</v>
      </c>
    </row>
    <row r="1310" spans="1:3" ht="15" customHeight="1" x14ac:dyDescent="0.25">
      <c r="A1310" s="7" t="s">
        <v>923</v>
      </c>
      <c r="B1310" s="8">
        <v>218346</v>
      </c>
      <c r="C1310" s="8" t="s">
        <v>2400</v>
      </c>
    </row>
    <row r="1311" spans="1:3" ht="15" customHeight="1" x14ac:dyDescent="0.25">
      <c r="A1311" s="7" t="s">
        <v>1103</v>
      </c>
      <c r="B1311" s="8">
        <v>218243</v>
      </c>
      <c r="C1311" s="8" t="s">
        <v>2715</v>
      </c>
    </row>
    <row r="1312" spans="1:3" ht="15" customHeight="1" x14ac:dyDescent="0.25">
      <c r="A1312" s="7" t="s">
        <v>1138</v>
      </c>
      <c r="B1312" s="8">
        <v>218244</v>
      </c>
      <c r="C1312" s="8" t="s">
        <v>2716</v>
      </c>
    </row>
    <row r="1313" spans="1:3" ht="15" customHeight="1" x14ac:dyDescent="0.25">
      <c r="A1313" s="7">
        <v>710808</v>
      </c>
      <c r="B1313" s="8">
        <v>218016</v>
      </c>
      <c r="C1313" s="8" t="s">
        <v>2717</v>
      </c>
    </row>
    <row r="1314" spans="1:3" ht="15" customHeight="1" x14ac:dyDescent="0.25">
      <c r="A1314" s="7">
        <v>712611</v>
      </c>
      <c r="B1314" s="8">
        <v>218016</v>
      </c>
      <c r="C1314" s="8" t="s">
        <v>2717</v>
      </c>
    </row>
    <row r="1315" spans="1:3" ht="15" customHeight="1" x14ac:dyDescent="0.25">
      <c r="A1315" s="7">
        <v>712826</v>
      </c>
      <c r="B1315" s="8">
        <v>218016</v>
      </c>
      <c r="C1315" s="8" t="s">
        <v>2717</v>
      </c>
    </row>
    <row r="1316" spans="1:3" ht="15" customHeight="1" x14ac:dyDescent="0.25">
      <c r="A1316" s="7">
        <v>712240</v>
      </c>
      <c r="B1316" s="8">
        <v>218016</v>
      </c>
      <c r="C1316" s="8" t="s">
        <v>2717</v>
      </c>
    </row>
    <row r="1317" spans="1:3" ht="15" customHeight="1" x14ac:dyDescent="0.25">
      <c r="A1317" s="7">
        <v>708359</v>
      </c>
      <c r="B1317" s="8">
        <v>218016</v>
      </c>
      <c r="C1317" s="8" t="s">
        <v>2717</v>
      </c>
    </row>
    <row r="1318" spans="1:3" ht="15" customHeight="1" x14ac:dyDescent="0.25">
      <c r="A1318" s="7" t="s">
        <v>635</v>
      </c>
      <c r="B1318" s="8">
        <v>218347</v>
      </c>
      <c r="C1318" s="8" t="s">
        <v>2718</v>
      </c>
    </row>
    <row r="1319" spans="1:3" ht="15" customHeight="1" x14ac:dyDescent="0.25">
      <c r="A1319" s="7" t="s">
        <v>636</v>
      </c>
      <c r="B1319" s="8">
        <v>218347</v>
      </c>
      <c r="C1319" s="8" t="s">
        <v>2718</v>
      </c>
    </row>
    <row r="1320" spans="1:3" ht="15" customHeight="1" x14ac:dyDescent="0.25">
      <c r="A1320" s="7">
        <v>710547</v>
      </c>
      <c r="B1320" s="8">
        <v>217862</v>
      </c>
      <c r="C1320" s="8" t="s">
        <v>2719</v>
      </c>
    </row>
    <row r="1321" spans="1:3" ht="15" customHeight="1" x14ac:dyDescent="0.25">
      <c r="A1321" s="7" t="s">
        <v>913</v>
      </c>
      <c r="B1321" s="8">
        <v>217863</v>
      </c>
      <c r="C1321" s="8" t="s">
        <v>2720</v>
      </c>
    </row>
    <row r="1322" spans="1:3" ht="15" customHeight="1" x14ac:dyDescent="0.25">
      <c r="A1322" s="7">
        <v>646177</v>
      </c>
      <c r="B1322" s="8">
        <v>218247</v>
      </c>
      <c r="C1322" s="8" t="s">
        <v>2721</v>
      </c>
    </row>
    <row r="1323" spans="1:3" ht="15" customHeight="1" x14ac:dyDescent="0.25">
      <c r="A1323" s="7">
        <v>649727</v>
      </c>
      <c r="B1323" s="8">
        <v>218247</v>
      </c>
      <c r="C1323" s="8" t="s">
        <v>2721</v>
      </c>
    </row>
    <row r="1324" spans="1:3" ht="15" customHeight="1" x14ac:dyDescent="0.25">
      <c r="A1324" s="7">
        <v>602365</v>
      </c>
      <c r="B1324" s="8">
        <v>218247</v>
      </c>
      <c r="C1324" s="8" t="s">
        <v>2721</v>
      </c>
    </row>
    <row r="1325" spans="1:3" ht="15" customHeight="1" x14ac:dyDescent="0.25">
      <c r="A1325" s="7">
        <v>630964</v>
      </c>
      <c r="B1325" s="8">
        <v>218247</v>
      </c>
      <c r="C1325" s="8" t="s">
        <v>2721</v>
      </c>
    </row>
    <row r="1326" spans="1:3" ht="15" customHeight="1" x14ac:dyDescent="0.25">
      <c r="A1326" s="7">
        <v>629062</v>
      </c>
      <c r="B1326" s="8">
        <v>218247</v>
      </c>
      <c r="C1326" s="8" t="s">
        <v>2721</v>
      </c>
    </row>
    <row r="1327" spans="1:3" ht="15" customHeight="1" x14ac:dyDescent="0.25">
      <c r="A1327" s="7">
        <v>634661</v>
      </c>
      <c r="B1327" s="8">
        <v>218247</v>
      </c>
      <c r="C1327" s="8" t="s">
        <v>2721</v>
      </c>
    </row>
    <row r="1328" spans="1:3" ht="15" customHeight="1" x14ac:dyDescent="0.25">
      <c r="A1328" s="7">
        <v>720772</v>
      </c>
      <c r="B1328" s="8">
        <v>218247</v>
      </c>
      <c r="C1328" s="8" t="s">
        <v>2721</v>
      </c>
    </row>
    <row r="1329" spans="1:3" ht="15" customHeight="1" x14ac:dyDescent="0.25">
      <c r="A1329" s="7">
        <v>739233</v>
      </c>
      <c r="B1329" s="8">
        <v>218247</v>
      </c>
      <c r="C1329" s="8" t="s">
        <v>2721</v>
      </c>
    </row>
    <row r="1330" spans="1:3" ht="15" customHeight="1" x14ac:dyDescent="0.25">
      <c r="A1330" s="7">
        <v>744167</v>
      </c>
      <c r="B1330" s="8">
        <v>218247</v>
      </c>
      <c r="C1330" s="8" t="s">
        <v>2721</v>
      </c>
    </row>
    <row r="1331" spans="1:3" ht="15" customHeight="1" x14ac:dyDescent="0.25">
      <c r="A1331" s="7">
        <v>685051</v>
      </c>
      <c r="B1331" s="8">
        <v>218247</v>
      </c>
      <c r="C1331" s="8" t="s">
        <v>2721</v>
      </c>
    </row>
    <row r="1332" spans="1:3" ht="15" customHeight="1" x14ac:dyDescent="0.25">
      <c r="A1332" s="7">
        <v>685049</v>
      </c>
      <c r="B1332" s="8">
        <v>218247</v>
      </c>
      <c r="C1332" s="8" t="s">
        <v>2721</v>
      </c>
    </row>
    <row r="1333" spans="1:3" ht="15" customHeight="1" x14ac:dyDescent="0.25">
      <c r="A1333" s="7">
        <v>685050</v>
      </c>
      <c r="B1333" s="8">
        <v>218247</v>
      </c>
      <c r="C1333" s="8" t="s">
        <v>2721</v>
      </c>
    </row>
    <row r="1334" spans="1:3" ht="15" customHeight="1" x14ac:dyDescent="0.25">
      <c r="A1334" s="7">
        <v>656497</v>
      </c>
      <c r="B1334" s="8">
        <v>218247</v>
      </c>
      <c r="C1334" s="8" t="s">
        <v>2721</v>
      </c>
    </row>
    <row r="1335" spans="1:3" ht="15" customHeight="1" x14ac:dyDescent="0.25">
      <c r="A1335" s="7">
        <v>679688</v>
      </c>
      <c r="B1335" s="8">
        <v>218247</v>
      </c>
      <c r="C1335" s="8" t="s">
        <v>2721</v>
      </c>
    </row>
    <row r="1336" spans="1:3" ht="15" customHeight="1" x14ac:dyDescent="0.25">
      <c r="A1336" s="7">
        <v>673471</v>
      </c>
      <c r="B1336" s="8">
        <v>218247</v>
      </c>
      <c r="C1336" s="8" t="s">
        <v>2721</v>
      </c>
    </row>
    <row r="1337" spans="1:3" ht="15" customHeight="1" x14ac:dyDescent="0.25">
      <c r="A1337" s="7">
        <v>685813</v>
      </c>
      <c r="B1337" s="8">
        <v>218247</v>
      </c>
      <c r="C1337" s="8" t="s">
        <v>2721</v>
      </c>
    </row>
    <row r="1338" spans="1:3" ht="15" customHeight="1" x14ac:dyDescent="0.25">
      <c r="A1338" s="7">
        <v>685814</v>
      </c>
      <c r="B1338" s="8">
        <v>218247</v>
      </c>
      <c r="C1338" s="8" t="s">
        <v>2721</v>
      </c>
    </row>
    <row r="1339" spans="1:3" ht="15" customHeight="1" x14ac:dyDescent="0.25">
      <c r="A1339" s="7">
        <v>685815</v>
      </c>
      <c r="B1339" s="8">
        <v>218247</v>
      </c>
      <c r="C1339" s="8" t="s">
        <v>2721</v>
      </c>
    </row>
    <row r="1340" spans="1:3" ht="15" customHeight="1" x14ac:dyDescent="0.25">
      <c r="A1340" s="7">
        <v>685816</v>
      </c>
      <c r="B1340" s="8">
        <v>218247</v>
      </c>
      <c r="C1340" s="8" t="s">
        <v>2721</v>
      </c>
    </row>
    <row r="1341" spans="1:3" ht="15" customHeight="1" x14ac:dyDescent="0.25">
      <c r="A1341" s="7">
        <v>686711</v>
      </c>
      <c r="B1341" s="8">
        <v>218247</v>
      </c>
      <c r="C1341" s="8" t="s">
        <v>2721</v>
      </c>
    </row>
    <row r="1342" spans="1:3" ht="15" customHeight="1" x14ac:dyDescent="0.25">
      <c r="A1342" s="7">
        <v>686714</v>
      </c>
      <c r="B1342" s="8">
        <v>218247</v>
      </c>
      <c r="C1342" s="8" t="s">
        <v>2721</v>
      </c>
    </row>
    <row r="1343" spans="1:3" ht="15" customHeight="1" x14ac:dyDescent="0.25">
      <c r="A1343" s="7">
        <v>686710</v>
      </c>
      <c r="B1343" s="8">
        <v>218247</v>
      </c>
      <c r="C1343" s="8" t="s">
        <v>2721</v>
      </c>
    </row>
    <row r="1344" spans="1:3" ht="15" customHeight="1" x14ac:dyDescent="0.25">
      <c r="A1344" s="7">
        <v>688055</v>
      </c>
      <c r="B1344" s="8">
        <v>218247</v>
      </c>
      <c r="C1344" s="8" t="s">
        <v>2721</v>
      </c>
    </row>
    <row r="1345" spans="1:3" ht="15" customHeight="1" x14ac:dyDescent="0.25">
      <c r="A1345" s="7">
        <v>688039</v>
      </c>
      <c r="B1345" s="8">
        <v>218247</v>
      </c>
      <c r="C1345" s="8" t="s">
        <v>2721</v>
      </c>
    </row>
    <row r="1346" spans="1:3" ht="15" customHeight="1" x14ac:dyDescent="0.25">
      <c r="A1346" s="7">
        <v>659037</v>
      </c>
      <c r="B1346" s="8">
        <v>218247</v>
      </c>
      <c r="C1346" s="8" t="s">
        <v>2721</v>
      </c>
    </row>
    <row r="1347" spans="1:3" ht="15" customHeight="1" x14ac:dyDescent="0.25">
      <c r="A1347" s="7">
        <v>659038</v>
      </c>
      <c r="B1347" s="8">
        <v>218247</v>
      </c>
      <c r="C1347" s="8" t="s">
        <v>2721</v>
      </c>
    </row>
    <row r="1348" spans="1:3" ht="15" customHeight="1" x14ac:dyDescent="0.25">
      <c r="A1348" s="7">
        <v>659039</v>
      </c>
      <c r="B1348" s="8">
        <v>218247</v>
      </c>
      <c r="C1348" s="8" t="s">
        <v>2721</v>
      </c>
    </row>
    <row r="1349" spans="1:3" ht="15" customHeight="1" x14ac:dyDescent="0.25">
      <c r="A1349" s="7">
        <v>671059</v>
      </c>
      <c r="B1349" s="8">
        <v>218247</v>
      </c>
      <c r="C1349" s="8" t="s">
        <v>2721</v>
      </c>
    </row>
    <row r="1350" spans="1:3" ht="15" customHeight="1" x14ac:dyDescent="0.25">
      <c r="A1350" s="7">
        <v>671057</v>
      </c>
      <c r="B1350" s="8">
        <v>218247</v>
      </c>
      <c r="C1350" s="8" t="s">
        <v>2721</v>
      </c>
    </row>
    <row r="1351" spans="1:3" ht="15" customHeight="1" x14ac:dyDescent="0.25">
      <c r="A1351" s="7">
        <v>671060</v>
      </c>
      <c r="B1351" s="8">
        <v>218247</v>
      </c>
      <c r="C1351" s="8" t="s">
        <v>2721</v>
      </c>
    </row>
    <row r="1352" spans="1:3" ht="15" customHeight="1" x14ac:dyDescent="0.25">
      <c r="A1352" s="7">
        <v>671058</v>
      </c>
      <c r="B1352" s="8">
        <v>218247</v>
      </c>
      <c r="C1352" s="8" t="s">
        <v>2721</v>
      </c>
    </row>
    <row r="1353" spans="1:3" ht="15" customHeight="1" x14ac:dyDescent="0.25">
      <c r="A1353" s="7">
        <v>671061</v>
      </c>
      <c r="B1353" s="8">
        <v>218247</v>
      </c>
      <c r="C1353" s="8" t="s">
        <v>2721</v>
      </c>
    </row>
    <row r="1354" spans="1:3" ht="15" customHeight="1" x14ac:dyDescent="0.25">
      <c r="A1354" s="7">
        <v>672238</v>
      </c>
      <c r="B1354" s="8">
        <v>218247</v>
      </c>
      <c r="C1354" s="8" t="s">
        <v>2721</v>
      </c>
    </row>
    <row r="1355" spans="1:3" ht="15" customHeight="1" x14ac:dyDescent="0.25">
      <c r="A1355" s="7">
        <v>672258</v>
      </c>
      <c r="B1355" s="8">
        <v>218247</v>
      </c>
      <c r="C1355" s="8" t="s">
        <v>2721</v>
      </c>
    </row>
    <row r="1356" spans="1:3" ht="15" customHeight="1" x14ac:dyDescent="0.25">
      <c r="A1356" s="7">
        <v>672257</v>
      </c>
      <c r="B1356" s="8">
        <v>218247</v>
      </c>
      <c r="C1356" s="8" t="s">
        <v>2721</v>
      </c>
    </row>
    <row r="1357" spans="1:3" ht="15" customHeight="1" x14ac:dyDescent="0.25">
      <c r="A1357" s="7">
        <v>672242</v>
      </c>
      <c r="B1357" s="8">
        <v>218247</v>
      </c>
      <c r="C1357" s="8" t="s">
        <v>2721</v>
      </c>
    </row>
    <row r="1358" spans="1:3" ht="15" customHeight="1" x14ac:dyDescent="0.25">
      <c r="A1358" s="7">
        <v>672241</v>
      </c>
      <c r="B1358" s="8">
        <v>218247</v>
      </c>
      <c r="C1358" s="8" t="s">
        <v>2721</v>
      </c>
    </row>
    <row r="1359" spans="1:3" ht="15" customHeight="1" x14ac:dyDescent="0.25">
      <c r="A1359" s="7">
        <v>672240</v>
      </c>
      <c r="B1359" s="8">
        <v>218247</v>
      </c>
      <c r="C1359" s="8" t="s">
        <v>2721</v>
      </c>
    </row>
    <row r="1360" spans="1:3" ht="15" customHeight="1" x14ac:dyDescent="0.25">
      <c r="A1360" s="7">
        <v>672239</v>
      </c>
      <c r="B1360" s="8">
        <v>218247</v>
      </c>
      <c r="C1360" s="8" t="s">
        <v>2721</v>
      </c>
    </row>
    <row r="1361" spans="1:3" ht="15" customHeight="1" x14ac:dyDescent="0.25">
      <c r="A1361" s="7">
        <v>659264</v>
      </c>
      <c r="B1361" s="8">
        <v>218247</v>
      </c>
      <c r="C1361" s="8" t="s">
        <v>2721</v>
      </c>
    </row>
    <row r="1362" spans="1:3" ht="15" customHeight="1" x14ac:dyDescent="0.25">
      <c r="A1362" s="7">
        <v>659265</v>
      </c>
      <c r="B1362" s="8">
        <v>218247</v>
      </c>
      <c r="C1362" s="8" t="s">
        <v>2721</v>
      </c>
    </row>
    <row r="1363" spans="1:3" ht="15" customHeight="1" x14ac:dyDescent="0.25">
      <c r="A1363" s="7">
        <v>659266</v>
      </c>
      <c r="B1363" s="8">
        <v>218247</v>
      </c>
      <c r="C1363" s="8" t="s">
        <v>2721</v>
      </c>
    </row>
    <row r="1364" spans="1:3" ht="15" customHeight="1" x14ac:dyDescent="0.25">
      <c r="A1364" s="7">
        <v>671062</v>
      </c>
      <c r="B1364" s="8">
        <v>218247</v>
      </c>
      <c r="C1364" s="8" t="s">
        <v>2721</v>
      </c>
    </row>
    <row r="1365" spans="1:3" ht="15" customHeight="1" x14ac:dyDescent="0.25">
      <c r="A1365" s="7">
        <v>671066</v>
      </c>
      <c r="B1365" s="8">
        <v>218247</v>
      </c>
      <c r="C1365" s="8" t="s">
        <v>2721</v>
      </c>
    </row>
    <row r="1366" spans="1:3" ht="15" customHeight="1" x14ac:dyDescent="0.25">
      <c r="A1366" s="7">
        <v>671067</v>
      </c>
      <c r="B1366" s="8">
        <v>218247</v>
      </c>
      <c r="C1366" s="8" t="s">
        <v>2721</v>
      </c>
    </row>
    <row r="1367" spans="1:3" ht="15" customHeight="1" x14ac:dyDescent="0.25">
      <c r="A1367" s="7">
        <v>671064</v>
      </c>
      <c r="B1367" s="8">
        <v>218247</v>
      </c>
      <c r="C1367" s="8" t="s">
        <v>2721</v>
      </c>
    </row>
    <row r="1368" spans="1:3" ht="15" customHeight="1" x14ac:dyDescent="0.25">
      <c r="A1368" s="7">
        <v>671068</v>
      </c>
      <c r="B1368" s="8">
        <v>218247</v>
      </c>
      <c r="C1368" s="8" t="s">
        <v>2721</v>
      </c>
    </row>
    <row r="1369" spans="1:3" ht="15" customHeight="1" x14ac:dyDescent="0.25">
      <c r="A1369" s="7">
        <v>672220</v>
      </c>
      <c r="B1369" s="8">
        <v>218247</v>
      </c>
      <c r="C1369" s="8" t="s">
        <v>2721</v>
      </c>
    </row>
    <row r="1370" spans="1:3" ht="15" customHeight="1" x14ac:dyDescent="0.25">
      <c r="A1370" s="7">
        <v>671065</v>
      </c>
      <c r="B1370" s="8">
        <v>218247</v>
      </c>
      <c r="C1370" s="8" t="s">
        <v>2721</v>
      </c>
    </row>
    <row r="1371" spans="1:3" ht="15" customHeight="1" x14ac:dyDescent="0.25">
      <c r="A1371" s="7">
        <v>671063</v>
      </c>
      <c r="B1371" s="8">
        <v>218247</v>
      </c>
      <c r="C1371" s="8" t="s">
        <v>2721</v>
      </c>
    </row>
    <row r="1372" spans="1:3" ht="15" customHeight="1" x14ac:dyDescent="0.25">
      <c r="A1372" s="7">
        <v>672230</v>
      </c>
      <c r="B1372" s="8">
        <v>218247</v>
      </c>
      <c r="C1372" s="8" t="s">
        <v>2721</v>
      </c>
    </row>
    <row r="1373" spans="1:3" ht="15" customHeight="1" x14ac:dyDescent="0.25">
      <c r="A1373" s="7">
        <v>672219</v>
      </c>
      <c r="B1373" s="8">
        <v>218247</v>
      </c>
      <c r="C1373" s="8" t="s">
        <v>2721</v>
      </c>
    </row>
    <row r="1374" spans="1:3" ht="15" customHeight="1" x14ac:dyDescent="0.25">
      <c r="A1374" s="7">
        <v>672224</v>
      </c>
      <c r="B1374" s="8">
        <v>218247</v>
      </c>
      <c r="C1374" s="8" t="s">
        <v>2721</v>
      </c>
    </row>
    <row r="1375" spans="1:3" ht="15" customHeight="1" x14ac:dyDescent="0.25">
      <c r="A1375" s="7">
        <v>672221</v>
      </c>
      <c r="B1375" s="8">
        <v>218247</v>
      </c>
      <c r="C1375" s="8" t="s">
        <v>2721</v>
      </c>
    </row>
    <row r="1376" spans="1:3" ht="15" customHeight="1" x14ac:dyDescent="0.25">
      <c r="A1376" s="7" t="s">
        <v>616</v>
      </c>
      <c r="B1376" s="8">
        <v>218248</v>
      </c>
      <c r="C1376" s="8" t="s">
        <v>2515</v>
      </c>
    </row>
    <row r="1377" spans="1:3" ht="15" customHeight="1" x14ac:dyDescent="0.25">
      <c r="A1377" s="7">
        <v>712763</v>
      </c>
      <c r="B1377" s="8">
        <v>218249</v>
      </c>
      <c r="C1377" s="8" t="s">
        <v>2722</v>
      </c>
    </row>
    <row r="1378" spans="1:3" ht="15" customHeight="1" x14ac:dyDescent="0.25">
      <c r="A1378" s="7">
        <v>712762</v>
      </c>
      <c r="B1378" s="8">
        <v>218249</v>
      </c>
      <c r="C1378" s="8" t="s">
        <v>2722</v>
      </c>
    </row>
    <row r="1379" spans="1:3" ht="15" customHeight="1" x14ac:dyDescent="0.25">
      <c r="A1379" s="7">
        <v>639746</v>
      </c>
      <c r="B1379" s="8">
        <v>218254</v>
      </c>
      <c r="C1379" s="8" t="s">
        <v>2723</v>
      </c>
    </row>
    <row r="1380" spans="1:3" ht="15" customHeight="1" x14ac:dyDescent="0.25">
      <c r="A1380" s="7">
        <v>644629</v>
      </c>
      <c r="B1380" s="8">
        <v>218254</v>
      </c>
      <c r="C1380" s="8" t="s">
        <v>2723</v>
      </c>
    </row>
    <row r="1381" spans="1:3" ht="15" customHeight="1" x14ac:dyDescent="0.25">
      <c r="A1381" s="7">
        <v>725042</v>
      </c>
      <c r="B1381" s="8">
        <v>218255</v>
      </c>
      <c r="C1381" s="8" t="s">
        <v>2330</v>
      </c>
    </row>
    <row r="1382" spans="1:3" ht="15" customHeight="1" x14ac:dyDescent="0.25">
      <c r="A1382" s="7">
        <v>725043</v>
      </c>
      <c r="B1382" s="8">
        <v>218255</v>
      </c>
      <c r="C1382" s="8" t="s">
        <v>2330</v>
      </c>
    </row>
    <row r="1383" spans="1:3" ht="15" customHeight="1" x14ac:dyDescent="0.25">
      <c r="A1383" s="7">
        <v>725031</v>
      </c>
      <c r="B1383" s="8">
        <v>218255</v>
      </c>
      <c r="C1383" s="8" t="s">
        <v>2330</v>
      </c>
    </row>
    <row r="1384" spans="1:3" ht="15" customHeight="1" x14ac:dyDescent="0.25">
      <c r="A1384" s="7">
        <v>725039</v>
      </c>
      <c r="B1384" s="8">
        <v>218255</v>
      </c>
      <c r="C1384" s="8" t="s">
        <v>2330</v>
      </c>
    </row>
    <row r="1385" spans="1:3" ht="15" customHeight="1" x14ac:dyDescent="0.25">
      <c r="A1385" s="7">
        <v>725041</v>
      </c>
      <c r="B1385" s="8">
        <v>218255</v>
      </c>
      <c r="C1385" s="8" t="s">
        <v>2330</v>
      </c>
    </row>
    <row r="1386" spans="1:3" ht="15" customHeight="1" x14ac:dyDescent="0.25">
      <c r="A1386" s="7">
        <v>725033</v>
      </c>
      <c r="B1386" s="8">
        <v>218255</v>
      </c>
      <c r="C1386" s="8" t="s">
        <v>2330</v>
      </c>
    </row>
    <row r="1387" spans="1:3" ht="15" customHeight="1" x14ac:dyDescent="0.25">
      <c r="A1387" s="7">
        <v>725038</v>
      </c>
      <c r="B1387" s="8">
        <v>218255</v>
      </c>
      <c r="C1387" s="8" t="s">
        <v>2330</v>
      </c>
    </row>
    <row r="1388" spans="1:3" ht="15" customHeight="1" x14ac:dyDescent="0.25">
      <c r="A1388" s="7">
        <v>725034</v>
      </c>
      <c r="B1388" s="8">
        <v>218255</v>
      </c>
      <c r="C1388" s="8" t="s">
        <v>2330</v>
      </c>
    </row>
    <row r="1389" spans="1:3" ht="15" customHeight="1" x14ac:dyDescent="0.25">
      <c r="A1389" s="7">
        <v>726071</v>
      </c>
      <c r="B1389" s="8">
        <v>218255</v>
      </c>
      <c r="C1389" s="8" t="s">
        <v>2330</v>
      </c>
    </row>
    <row r="1390" spans="1:3" ht="15" customHeight="1" x14ac:dyDescent="0.25">
      <c r="A1390" s="7">
        <v>725032</v>
      </c>
      <c r="B1390" s="8">
        <v>218255</v>
      </c>
      <c r="C1390" s="8" t="s">
        <v>2330</v>
      </c>
    </row>
    <row r="1391" spans="1:3" ht="15" customHeight="1" x14ac:dyDescent="0.25">
      <c r="A1391" s="7">
        <v>725035</v>
      </c>
      <c r="B1391" s="8">
        <v>218255</v>
      </c>
      <c r="C1391" s="8" t="s">
        <v>2330</v>
      </c>
    </row>
    <row r="1392" spans="1:3" ht="15" customHeight="1" x14ac:dyDescent="0.25">
      <c r="A1392" s="7">
        <v>725536</v>
      </c>
      <c r="B1392" s="8">
        <v>218255</v>
      </c>
      <c r="C1392" s="8" t="s">
        <v>2330</v>
      </c>
    </row>
    <row r="1393" spans="1:4" s="2" customFormat="1" ht="15" customHeight="1" x14ac:dyDescent="0.25">
      <c r="A1393" s="9">
        <v>725097</v>
      </c>
      <c r="B1393" s="3">
        <v>218255</v>
      </c>
      <c r="C1393" s="3" t="s">
        <v>2330</v>
      </c>
      <c r="D1393" s="5"/>
    </row>
    <row r="1394" spans="1:4" ht="15" customHeight="1" x14ac:dyDescent="0.25">
      <c r="A1394" s="7">
        <v>725736</v>
      </c>
      <c r="B1394" s="8">
        <v>218255</v>
      </c>
      <c r="C1394" s="8" t="s">
        <v>2330</v>
      </c>
    </row>
    <row r="1395" spans="1:4" ht="15" customHeight="1" x14ac:dyDescent="0.25">
      <c r="A1395" s="7">
        <v>725735</v>
      </c>
      <c r="B1395" s="8">
        <v>218255</v>
      </c>
      <c r="C1395" s="8" t="s">
        <v>2330</v>
      </c>
    </row>
    <row r="1396" spans="1:4" ht="15" customHeight="1" x14ac:dyDescent="0.25">
      <c r="A1396" s="7">
        <v>724907</v>
      </c>
      <c r="B1396" s="8">
        <v>218255</v>
      </c>
      <c r="C1396" s="8" t="s">
        <v>2330</v>
      </c>
    </row>
    <row r="1397" spans="1:4" ht="15" customHeight="1" x14ac:dyDescent="0.25">
      <c r="A1397" s="7">
        <v>725733</v>
      </c>
      <c r="B1397" s="8">
        <v>218255</v>
      </c>
      <c r="C1397" s="8" t="s">
        <v>2330</v>
      </c>
    </row>
    <row r="1398" spans="1:4" ht="15" customHeight="1" x14ac:dyDescent="0.25">
      <c r="A1398" s="7">
        <v>725537</v>
      </c>
      <c r="B1398" s="8">
        <v>218255</v>
      </c>
      <c r="C1398" s="8" t="s">
        <v>2330</v>
      </c>
    </row>
    <row r="1399" spans="1:4" ht="15" customHeight="1" x14ac:dyDescent="0.25">
      <c r="A1399" s="7">
        <v>725532</v>
      </c>
      <c r="B1399" s="8">
        <v>218255</v>
      </c>
      <c r="C1399" s="8" t="s">
        <v>2330</v>
      </c>
    </row>
    <row r="1400" spans="1:4" ht="15" customHeight="1" x14ac:dyDescent="0.25">
      <c r="A1400" s="7">
        <v>725098</v>
      </c>
      <c r="B1400" s="8">
        <v>218255</v>
      </c>
      <c r="C1400" s="8" t="s">
        <v>2330</v>
      </c>
    </row>
    <row r="1401" spans="1:4" ht="15" customHeight="1" x14ac:dyDescent="0.25">
      <c r="A1401" s="7">
        <v>725731</v>
      </c>
      <c r="B1401" s="8">
        <v>218255</v>
      </c>
      <c r="C1401" s="8" t="s">
        <v>2330</v>
      </c>
    </row>
    <row r="1402" spans="1:4" ht="15" customHeight="1" x14ac:dyDescent="0.25">
      <c r="A1402" s="7">
        <v>724908</v>
      </c>
      <c r="B1402" s="8">
        <v>218255</v>
      </c>
      <c r="C1402" s="8" t="s">
        <v>2330</v>
      </c>
    </row>
    <row r="1403" spans="1:4" ht="15" customHeight="1" x14ac:dyDescent="0.25">
      <c r="A1403" s="7">
        <v>725610</v>
      </c>
      <c r="B1403" s="8">
        <v>218255</v>
      </c>
      <c r="C1403" s="8" t="s">
        <v>2330</v>
      </c>
    </row>
    <row r="1404" spans="1:4" ht="15" customHeight="1" x14ac:dyDescent="0.25">
      <c r="A1404" s="7">
        <v>725614</v>
      </c>
      <c r="B1404" s="8">
        <v>218255</v>
      </c>
      <c r="C1404" s="8" t="s">
        <v>2330</v>
      </c>
    </row>
    <row r="1405" spans="1:4" ht="15" customHeight="1" x14ac:dyDescent="0.25">
      <c r="A1405" s="7">
        <v>725612</v>
      </c>
      <c r="B1405" s="8">
        <v>218255</v>
      </c>
      <c r="C1405" s="8" t="s">
        <v>2330</v>
      </c>
    </row>
    <row r="1406" spans="1:4" ht="15" customHeight="1" x14ac:dyDescent="0.25">
      <c r="A1406" s="7">
        <v>725613</v>
      </c>
      <c r="B1406" s="8">
        <v>218255</v>
      </c>
      <c r="C1406" s="8" t="s">
        <v>2330</v>
      </c>
    </row>
    <row r="1407" spans="1:4" ht="15" customHeight="1" x14ac:dyDescent="0.25">
      <c r="A1407" s="7">
        <v>725611</v>
      </c>
      <c r="B1407" s="8">
        <v>218255</v>
      </c>
      <c r="C1407" s="8" t="s">
        <v>2330</v>
      </c>
    </row>
    <row r="1408" spans="1:4" ht="15" customHeight="1" x14ac:dyDescent="0.25">
      <c r="A1408" s="7">
        <v>725762</v>
      </c>
      <c r="B1408" s="8">
        <v>218255</v>
      </c>
      <c r="C1408" s="8" t="s">
        <v>2330</v>
      </c>
    </row>
    <row r="1409" spans="1:3" ht="15" customHeight="1" x14ac:dyDescent="0.25">
      <c r="A1409" s="7">
        <v>725763</v>
      </c>
      <c r="B1409" s="8">
        <v>218255</v>
      </c>
      <c r="C1409" s="8" t="s">
        <v>2330</v>
      </c>
    </row>
    <row r="1410" spans="1:3" ht="15" customHeight="1" x14ac:dyDescent="0.25">
      <c r="A1410" s="7">
        <v>725760</v>
      </c>
      <c r="B1410" s="8">
        <v>218255</v>
      </c>
      <c r="C1410" s="8" t="s">
        <v>2330</v>
      </c>
    </row>
    <row r="1411" spans="1:3" ht="15" customHeight="1" x14ac:dyDescent="0.25">
      <c r="A1411" s="7">
        <v>725756</v>
      </c>
      <c r="B1411" s="8">
        <v>218255</v>
      </c>
      <c r="C1411" s="8" t="s">
        <v>2330</v>
      </c>
    </row>
    <row r="1412" spans="1:3" ht="15" customHeight="1" x14ac:dyDescent="0.25">
      <c r="A1412" s="7">
        <v>725761</v>
      </c>
      <c r="B1412" s="8">
        <v>218255</v>
      </c>
      <c r="C1412" s="8" t="s">
        <v>2330</v>
      </c>
    </row>
    <row r="1413" spans="1:3" ht="15" customHeight="1" x14ac:dyDescent="0.25">
      <c r="A1413" s="7">
        <v>726107</v>
      </c>
      <c r="B1413" s="8">
        <v>218255</v>
      </c>
      <c r="C1413" s="8" t="s">
        <v>2330</v>
      </c>
    </row>
    <row r="1414" spans="1:3" ht="15" customHeight="1" x14ac:dyDescent="0.25">
      <c r="A1414" s="7" t="s">
        <v>614</v>
      </c>
      <c r="B1414" s="8">
        <v>218257</v>
      </c>
      <c r="C1414" s="8" t="s">
        <v>2724</v>
      </c>
    </row>
    <row r="1415" spans="1:3" ht="15" customHeight="1" x14ac:dyDescent="0.25">
      <c r="A1415" s="7" t="s">
        <v>791</v>
      </c>
      <c r="B1415" s="8">
        <v>218259</v>
      </c>
      <c r="C1415" s="8" t="s">
        <v>2725</v>
      </c>
    </row>
    <row r="1416" spans="1:3" ht="15" customHeight="1" x14ac:dyDescent="0.25">
      <c r="A1416" s="7" t="s">
        <v>1139</v>
      </c>
      <c r="B1416" s="8">
        <v>218259</v>
      </c>
      <c r="C1416" s="8" t="s">
        <v>2725</v>
      </c>
    </row>
    <row r="1417" spans="1:3" ht="15" customHeight="1" x14ac:dyDescent="0.25">
      <c r="A1417" s="7" t="s">
        <v>1529</v>
      </c>
      <c r="B1417" s="8">
        <v>217868</v>
      </c>
      <c r="C1417" s="8" t="s">
        <v>2726</v>
      </c>
    </row>
    <row r="1418" spans="1:3" ht="15" customHeight="1" x14ac:dyDescent="0.25">
      <c r="A1418" s="7">
        <v>654685</v>
      </c>
      <c r="B1418" s="8">
        <v>217869</v>
      </c>
      <c r="C1418" s="8" t="s">
        <v>2727</v>
      </c>
    </row>
    <row r="1419" spans="1:3" ht="15" customHeight="1" x14ac:dyDescent="0.25">
      <c r="A1419" s="7">
        <v>701769</v>
      </c>
      <c r="B1419" s="8">
        <v>218261</v>
      </c>
      <c r="C1419" s="8" t="s">
        <v>2728</v>
      </c>
    </row>
    <row r="1420" spans="1:3" ht="15" customHeight="1" x14ac:dyDescent="0.25">
      <c r="A1420" s="7" t="s">
        <v>64</v>
      </c>
      <c r="B1420" s="8">
        <v>218262</v>
      </c>
      <c r="C1420" s="8" t="s">
        <v>2415</v>
      </c>
    </row>
    <row r="1421" spans="1:3" ht="15" customHeight="1" x14ac:dyDescent="0.25">
      <c r="A1421" s="7" t="s">
        <v>244</v>
      </c>
      <c r="B1421" s="8">
        <v>218262</v>
      </c>
      <c r="C1421" s="8" t="s">
        <v>2415</v>
      </c>
    </row>
    <row r="1422" spans="1:3" ht="15" customHeight="1" x14ac:dyDescent="0.25">
      <c r="A1422" s="7" t="s">
        <v>623</v>
      </c>
      <c r="B1422" s="8">
        <v>218262</v>
      </c>
      <c r="C1422" s="8" t="s">
        <v>2415</v>
      </c>
    </row>
    <row r="1423" spans="1:3" ht="15" customHeight="1" x14ac:dyDescent="0.25">
      <c r="A1423" s="7" t="s">
        <v>844</v>
      </c>
      <c r="B1423" s="8">
        <v>218262</v>
      </c>
      <c r="C1423" s="8" t="s">
        <v>2415</v>
      </c>
    </row>
    <row r="1424" spans="1:3" ht="15" customHeight="1" x14ac:dyDescent="0.25">
      <c r="A1424" s="7" t="s">
        <v>643</v>
      </c>
      <c r="B1424" s="8">
        <v>218262</v>
      </c>
      <c r="C1424" s="8" t="s">
        <v>2415</v>
      </c>
    </row>
    <row r="1425" spans="1:3" ht="15" customHeight="1" x14ac:dyDescent="0.25">
      <c r="A1425" s="7" t="s">
        <v>1191</v>
      </c>
      <c r="B1425" s="8">
        <v>218262</v>
      </c>
      <c r="C1425" s="8" t="s">
        <v>2415</v>
      </c>
    </row>
    <row r="1426" spans="1:3" ht="15" customHeight="1" x14ac:dyDescent="0.25">
      <c r="A1426" s="7" t="s">
        <v>620</v>
      </c>
      <c r="B1426" s="8">
        <v>218262</v>
      </c>
      <c r="C1426" s="8" t="s">
        <v>2415</v>
      </c>
    </row>
    <row r="1427" spans="1:3" ht="15" customHeight="1" x14ac:dyDescent="0.25">
      <c r="A1427" s="7" t="s">
        <v>1647</v>
      </c>
      <c r="B1427" s="8">
        <v>217870</v>
      </c>
      <c r="C1427" s="8" t="s">
        <v>2729</v>
      </c>
    </row>
    <row r="1428" spans="1:3" ht="15" customHeight="1" x14ac:dyDescent="0.25">
      <c r="A1428" s="7" t="s">
        <v>1115</v>
      </c>
      <c r="B1428" s="8">
        <v>217870</v>
      </c>
      <c r="C1428" s="8" t="s">
        <v>2729</v>
      </c>
    </row>
    <row r="1429" spans="1:3" ht="15" customHeight="1" x14ac:dyDescent="0.25">
      <c r="A1429" s="7">
        <v>652107</v>
      </c>
      <c r="B1429" s="8">
        <v>217872</v>
      </c>
      <c r="C1429" s="8" t="s">
        <v>2730</v>
      </c>
    </row>
    <row r="1430" spans="1:3" ht="15" customHeight="1" x14ac:dyDescent="0.25">
      <c r="A1430" s="7">
        <v>775163</v>
      </c>
      <c r="B1430" s="8">
        <v>217873</v>
      </c>
      <c r="C1430" s="8" t="s">
        <v>2348</v>
      </c>
    </row>
    <row r="1431" spans="1:3" ht="15" customHeight="1" x14ac:dyDescent="0.25">
      <c r="A1431" s="7">
        <v>775166</v>
      </c>
      <c r="B1431" s="8">
        <v>217873</v>
      </c>
      <c r="C1431" s="8" t="s">
        <v>2348</v>
      </c>
    </row>
    <row r="1432" spans="1:3" ht="15" customHeight="1" x14ac:dyDescent="0.25">
      <c r="A1432" s="7">
        <v>774264</v>
      </c>
      <c r="B1432" s="8">
        <v>217873</v>
      </c>
      <c r="C1432" s="8" t="s">
        <v>2348</v>
      </c>
    </row>
    <row r="1433" spans="1:3" ht="15" customHeight="1" x14ac:dyDescent="0.25">
      <c r="A1433" s="7">
        <v>718434</v>
      </c>
      <c r="B1433" s="8">
        <v>217873</v>
      </c>
      <c r="C1433" s="8" t="s">
        <v>2348</v>
      </c>
    </row>
    <row r="1434" spans="1:3" ht="15" customHeight="1" x14ac:dyDescent="0.25">
      <c r="A1434" s="7">
        <v>718430</v>
      </c>
      <c r="B1434" s="8">
        <v>217873</v>
      </c>
      <c r="C1434" s="8" t="s">
        <v>2348</v>
      </c>
    </row>
    <row r="1435" spans="1:3" ht="15" customHeight="1" x14ac:dyDescent="0.25">
      <c r="A1435" s="7">
        <v>775262</v>
      </c>
      <c r="B1435" s="8">
        <v>217873</v>
      </c>
      <c r="C1435" s="8" t="s">
        <v>2348</v>
      </c>
    </row>
    <row r="1436" spans="1:3" ht="15" customHeight="1" x14ac:dyDescent="0.25">
      <c r="A1436" s="7">
        <v>718433</v>
      </c>
      <c r="B1436" s="8">
        <v>217873</v>
      </c>
      <c r="C1436" s="8" t="s">
        <v>2348</v>
      </c>
    </row>
    <row r="1437" spans="1:3" ht="15" customHeight="1" x14ac:dyDescent="0.25">
      <c r="A1437" s="7">
        <v>718431</v>
      </c>
      <c r="B1437" s="8">
        <v>217873</v>
      </c>
      <c r="C1437" s="8" t="s">
        <v>2348</v>
      </c>
    </row>
    <row r="1438" spans="1:3" ht="15" customHeight="1" x14ac:dyDescent="0.25">
      <c r="A1438" s="7">
        <v>660967</v>
      </c>
      <c r="B1438" s="8">
        <v>217873</v>
      </c>
      <c r="C1438" s="8" t="s">
        <v>2348</v>
      </c>
    </row>
    <row r="1439" spans="1:3" ht="15" customHeight="1" x14ac:dyDescent="0.25">
      <c r="A1439" s="7">
        <v>660966</v>
      </c>
      <c r="B1439" s="8">
        <v>217873</v>
      </c>
      <c r="C1439" s="8" t="s">
        <v>2348</v>
      </c>
    </row>
    <row r="1440" spans="1:3" ht="15" customHeight="1" x14ac:dyDescent="0.25">
      <c r="A1440" s="7">
        <v>661272</v>
      </c>
      <c r="B1440" s="8">
        <v>217873</v>
      </c>
      <c r="C1440" s="8" t="s">
        <v>2348</v>
      </c>
    </row>
    <row r="1441" spans="1:3" ht="15" customHeight="1" x14ac:dyDescent="0.25">
      <c r="A1441" s="7">
        <v>661027</v>
      </c>
      <c r="B1441" s="8">
        <v>217873</v>
      </c>
      <c r="C1441" s="8" t="s">
        <v>2348</v>
      </c>
    </row>
    <row r="1442" spans="1:3" ht="15" customHeight="1" x14ac:dyDescent="0.25">
      <c r="A1442" s="7">
        <v>661013</v>
      </c>
      <c r="B1442" s="8">
        <v>217873</v>
      </c>
      <c r="C1442" s="8" t="s">
        <v>2348</v>
      </c>
    </row>
    <row r="1443" spans="1:3" ht="15" customHeight="1" x14ac:dyDescent="0.25">
      <c r="A1443" s="7">
        <v>661006</v>
      </c>
      <c r="B1443" s="8">
        <v>217873</v>
      </c>
      <c r="C1443" s="8" t="s">
        <v>2348</v>
      </c>
    </row>
    <row r="1444" spans="1:3" ht="15" customHeight="1" x14ac:dyDescent="0.25">
      <c r="A1444" s="7">
        <v>661241</v>
      </c>
      <c r="B1444" s="8">
        <v>217873</v>
      </c>
      <c r="C1444" s="8" t="s">
        <v>2348</v>
      </c>
    </row>
    <row r="1445" spans="1:3" ht="15" customHeight="1" x14ac:dyDescent="0.25">
      <c r="A1445" s="7">
        <v>737673</v>
      </c>
      <c r="B1445" s="8">
        <v>217873</v>
      </c>
      <c r="C1445" s="8" t="s">
        <v>2348</v>
      </c>
    </row>
    <row r="1446" spans="1:3" ht="15" customHeight="1" x14ac:dyDescent="0.25">
      <c r="A1446" s="7">
        <v>718312</v>
      </c>
      <c r="B1446" s="8">
        <v>217873</v>
      </c>
      <c r="C1446" s="8" t="s">
        <v>2348</v>
      </c>
    </row>
    <row r="1447" spans="1:3" ht="15" customHeight="1" x14ac:dyDescent="0.25">
      <c r="A1447" s="7">
        <v>737879</v>
      </c>
      <c r="B1447" s="8">
        <v>217873</v>
      </c>
      <c r="C1447" s="8" t="s">
        <v>2348</v>
      </c>
    </row>
    <row r="1448" spans="1:3" ht="15" customHeight="1" x14ac:dyDescent="0.25">
      <c r="A1448" s="7">
        <v>660866</v>
      </c>
      <c r="B1448" s="8">
        <v>217873</v>
      </c>
      <c r="C1448" s="8" t="s">
        <v>2348</v>
      </c>
    </row>
    <row r="1449" spans="1:3" ht="15" customHeight="1" x14ac:dyDescent="0.25">
      <c r="A1449" s="7">
        <v>660869</v>
      </c>
      <c r="B1449" s="8">
        <v>217873</v>
      </c>
      <c r="C1449" s="8" t="s">
        <v>2348</v>
      </c>
    </row>
    <row r="1450" spans="1:3" ht="15" customHeight="1" x14ac:dyDescent="0.25">
      <c r="A1450" s="7">
        <v>660865</v>
      </c>
      <c r="B1450" s="8">
        <v>217873</v>
      </c>
      <c r="C1450" s="8" t="s">
        <v>2348</v>
      </c>
    </row>
    <row r="1451" spans="1:3" ht="15" customHeight="1" x14ac:dyDescent="0.25">
      <c r="A1451" s="7">
        <v>660868</v>
      </c>
      <c r="B1451" s="8">
        <v>217873</v>
      </c>
      <c r="C1451" s="8" t="s">
        <v>2348</v>
      </c>
    </row>
    <row r="1452" spans="1:3" ht="15" customHeight="1" x14ac:dyDescent="0.25">
      <c r="A1452" s="7">
        <v>660867</v>
      </c>
      <c r="B1452" s="8">
        <v>217873</v>
      </c>
      <c r="C1452" s="8" t="s">
        <v>2348</v>
      </c>
    </row>
    <row r="1453" spans="1:3" ht="15" customHeight="1" x14ac:dyDescent="0.25">
      <c r="A1453" s="7" t="s">
        <v>1145</v>
      </c>
      <c r="B1453" s="8">
        <v>218264</v>
      </c>
      <c r="C1453" s="8" t="s">
        <v>2731</v>
      </c>
    </row>
    <row r="1454" spans="1:3" ht="15" customHeight="1" x14ac:dyDescent="0.25">
      <c r="A1454" s="7" t="s">
        <v>690</v>
      </c>
      <c r="B1454" s="8">
        <v>218267</v>
      </c>
      <c r="C1454" s="8" t="s">
        <v>2732</v>
      </c>
    </row>
    <row r="1455" spans="1:3" ht="15" customHeight="1" x14ac:dyDescent="0.25">
      <c r="A1455" s="7">
        <v>709450</v>
      </c>
      <c r="B1455" s="8">
        <v>218266</v>
      </c>
      <c r="C1455" s="8" t="s">
        <v>2733</v>
      </c>
    </row>
    <row r="1456" spans="1:3" ht="15" customHeight="1" x14ac:dyDescent="0.25">
      <c r="A1456" s="7" t="s">
        <v>1146</v>
      </c>
      <c r="B1456" s="8">
        <v>217874</v>
      </c>
      <c r="C1456" s="8" t="s">
        <v>2734</v>
      </c>
    </row>
    <row r="1457" spans="1:3" ht="15" customHeight="1" x14ac:dyDescent="0.25">
      <c r="A1457" s="7" t="s">
        <v>1147</v>
      </c>
      <c r="B1457" s="8">
        <v>217875</v>
      </c>
      <c r="C1457" s="8" t="s">
        <v>2735</v>
      </c>
    </row>
    <row r="1458" spans="1:3" ht="15" customHeight="1" x14ac:dyDescent="0.25">
      <c r="A1458" s="7">
        <v>633889</v>
      </c>
      <c r="B1458" s="8">
        <v>217876</v>
      </c>
      <c r="C1458" s="8" t="s">
        <v>2736</v>
      </c>
    </row>
    <row r="1459" spans="1:3" ht="15" customHeight="1" x14ac:dyDescent="0.25">
      <c r="A1459" s="7">
        <v>684966</v>
      </c>
      <c r="B1459" s="8">
        <v>217876</v>
      </c>
      <c r="C1459" s="8" t="s">
        <v>2736</v>
      </c>
    </row>
    <row r="1460" spans="1:3" ht="15" customHeight="1" x14ac:dyDescent="0.25">
      <c r="A1460" s="7">
        <v>628832</v>
      </c>
      <c r="B1460" s="8">
        <v>217876</v>
      </c>
      <c r="C1460" s="8" t="s">
        <v>2736</v>
      </c>
    </row>
    <row r="1461" spans="1:3" ht="15" customHeight="1" x14ac:dyDescent="0.25">
      <c r="A1461" s="7">
        <v>639698</v>
      </c>
      <c r="B1461" s="8">
        <v>217876</v>
      </c>
      <c r="C1461" s="8" t="s">
        <v>2736</v>
      </c>
    </row>
    <row r="1462" spans="1:3" ht="15" customHeight="1" x14ac:dyDescent="0.25">
      <c r="A1462" s="7">
        <v>649329</v>
      </c>
      <c r="B1462" s="8">
        <v>217876</v>
      </c>
      <c r="C1462" s="8" t="s">
        <v>2736</v>
      </c>
    </row>
    <row r="1463" spans="1:3" ht="15" customHeight="1" x14ac:dyDescent="0.25">
      <c r="A1463" s="7">
        <v>628830</v>
      </c>
      <c r="B1463" s="8">
        <v>217876</v>
      </c>
      <c r="C1463" s="8" t="s">
        <v>2736</v>
      </c>
    </row>
    <row r="1464" spans="1:3" ht="15" customHeight="1" x14ac:dyDescent="0.25">
      <c r="A1464" s="7">
        <v>673843</v>
      </c>
      <c r="B1464" s="8">
        <v>217876</v>
      </c>
      <c r="C1464" s="8" t="s">
        <v>2736</v>
      </c>
    </row>
    <row r="1465" spans="1:3" ht="15" customHeight="1" x14ac:dyDescent="0.25">
      <c r="A1465" s="7">
        <v>767860</v>
      </c>
      <c r="B1465" s="8">
        <v>168795</v>
      </c>
      <c r="C1465" s="8" t="s">
        <v>2737</v>
      </c>
    </row>
    <row r="1466" spans="1:3" ht="15" customHeight="1" x14ac:dyDescent="0.25">
      <c r="A1466" s="7">
        <v>767861</v>
      </c>
      <c r="B1466" s="8">
        <v>168795</v>
      </c>
      <c r="C1466" s="8" t="s">
        <v>2737</v>
      </c>
    </row>
    <row r="1467" spans="1:3" ht="15" customHeight="1" x14ac:dyDescent="0.25">
      <c r="A1467" s="7">
        <v>768033</v>
      </c>
      <c r="B1467" s="8">
        <v>168795</v>
      </c>
      <c r="C1467" s="8" t="s">
        <v>2737</v>
      </c>
    </row>
    <row r="1468" spans="1:3" ht="15" customHeight="1" x14ac:dyDescent="0.25">
      <c r="A1468" s="7">
        <v>747200</v>
      </c>
      <c r="B1468" s="8">
        <v>168795</v>
      </c>
      <c r="C1468" s="8" t="s">
        <v>2737</v>
      </c>
    </row>
    <row r="1469" spans="1:3" ht="15" customHeight="1" x14ac:dyDescent="0.25">
      <c r="A1469" s="7">
        <v>747195</v>
      </c>
      <c r="B1469" s="8">
        <v>168795</v>
      </c>
      <c r="C1469" s="8" t="s">
        <v>2737</v>
      </c>
    </row>
    <row r="1470" spans="1:3" ht="15" customHeight="1" x14ac:dyDescent="0.25">
      <c r="A1470" s="7">
        <v>744631</v>
      </c>
      <c r="B1470" s="8">
        <v>168795</v>
      </c>
      <c r="C1470" s="8" t="s">
        <v>2737</v>
      </c>
    </row>
    <row r="1471" spans="1:3" ht="15" customHeight="1" x14ac:dyDescent="0.25">
      <c r="A1471" s="7" t="s">
        <v>787</v>
      </c>
      <c r="B1471" s="8">
        <v>218351</v>
      </c>
      <c r="C1471" s="8" t="s">
        <v>2738</v>
      </c>
    </row>
    <row r="1472" spans="1:3" ht="15" customHeight="1" x14ac:dyDescent="0.25">
      <c r="A1472" s="7" t="s">
        <v>1111</v>
      </c>
      <c r="B1472" s="8">
        <v>217877</v>
      </c>
      <c r="C1472" s="8" t="s">
        <v>2739</v>
      </c>
    </row>
    <row r="1473" spans="1:3" ht="15" customHeight="1" x14ac:dyDescent="0.25">
      <c r="A1473" s="7">
        <v>703096</v>
      </c>
      <c r="B1473" s="8">
        <v>218276</v>
      </c>
      <c r="C1473" s="8" t="s">
        <v>2740</v>
      </c>
    </row>
    <row r="1474" spans="1:3" ht="15" customHeight="1" x14ac:dyDescent="0.25">
      <c r="A1474" s="7">
        <v>704040</v>
      </c>
      <c r="B1474" s="8">
        <v>218276</v>
      </c>
      <c r="C1474" s="8" t="s">
        <v>2740</v>
      </c>
    </row>
    <row r="1475" spans="1:3" ht="15" customHeight="1" x14ac:dyDescent="0.25">
      <c r="A1475" s="7">
        <v>703022</v>
      </c>
      <c r="B1475" s="8">
        <v>218276</v>
      </c>
      <c r="C1475" s="8" t="s">
        <v>2740</v>
      </c>
    </row>
    <row r="1476" spans="1:3" ht="15" customHeight="1" x14ac:dyDescent="0.25">
      <c r="A1476" s="7">
        <v>703034</v>
      </c>
      <c r="B1476" s="8">
        <v>218276</v>
      </c>
      <c r="C1476" s="8" t="s">
        <v>2740</v>
      </c>
    </row>
    <row r="1477" spans="1:3" ht="15" customHeight="1" x14ac:dyDescent="0.25">
      <c r="A1477" s="7">
        <v>704043</v>
      </c>
      <c r="B1477" s="8">
        <v>218276</v>
      </c>
      <c r="C1477" s="8" t="s">
        <v>2740</v>
      </c>
    </row>
    <row r="1478" spans="1:3" ht="15" customHeight="1" x14ac:dyDescent="0.25">
      <c r="A1478" s="7">
        <v>710327</v>
      </c>
      <c r="B1478" s="8">
        <v>218276</v>
      </c>
      <c r="C1478" s="8" t="s">
        <v>2740</v>
      </c>
    </row>
    <row r="1479" spans="1:3" ht="15" customHeight="1" x14ac:dyDescent="0.25">
      <c r="A1479" s="7">
        <v>710407</v>
      </c>
      <c r="B1479" s="8">
        <v>218276</v>
      </c>
      <c r="C1479" s="8" t="s">
        <v>2740</v>
      </c>
    </row>
    <row r="1480" spans="1:3" ht="15" customHeight="1" x14ac:dyDescent="0.25">
      <c r="A1480" s="7" t="s">
        <v>2741</v>
      </c>
      <c r="B1480" s="8">
        <v>218278</v>
      </c>
      <c r="C1480" s="8" t="s">
        <v>2742</v>
      </c>
    </row>
    <row r="1481" spans="1:3" ht="15" customHeight="1" x14ac:dyDescent="0.25">
      <c r="A1481" s="7">
        <v>713436</v>
      </c>
      <c r="B1481" s="8">
        <v>218355</v>
      </c>
      <c r="C1481" s="8" t="s">
        <v>2743</v>
      </c>
    </row>
    <row r="1482" spans="1:3" ht="15" customHeight="1" x14ac:dyDescent="0.25">
      <c r="A1482" s="7">
        <v>713438</v>
      </c>
      <c r="B1482" s="8">
        <v>218355</v>
      </c>
      <c r="C1482" s="8" t="s">
        <v>2743</v>
      </c>
    </row>
    <row r="1483" spans="1:3" ht="15" customHeight="1" x14ac:dyDescent="0.25">
      <c r="A1483" s="7">
        <v>713542</v>
      </c>
      <c r="B1483" s="8">
        <v>218355</v>
      </c>
      <c r="C1483" s="8" t="s">
        <v>2743</v>
      </c>
    </row>
    <row r="1484" spans="1:3" ht="15" customHeight="1" x14ac:dyDescent="0.25">
      <c r="A1484" s="7">
        <v>713545</v>
      </c>
      <c r="B1484" s="8">
        <v>218355</v>
      </c>
      <c r="C1484" s="8" t="s">
        <v>2743</v>
      </c>
    </row>
    <row r="1485" spans="1:3" ht="15" customHeight="1" x14ac:dyDescent="0.25">
      <c r="A1485" s="7">
        <v>713437</v>
      </c>
      <c r="B1485" s="8">
        <v>218355</v>
      </c>
      <c r="C1485" s="8" t="s">
        <v>2743</v>
      </c>
    </row>
    <row r="1486" spans="1:3" ht="15" customHeight="1" x14ac:dyDescent="0.25">
      <c r="A1486" s="7">
        <v>713439</v>
      </c>
      <c r="B1486" s="8">
        <v>218355</v>
      </c>
      <c r="C1486" s="8" t="s">
        <v>2743</v>
      </c>
    </row>
    <row r="1487" spans="1:3" ht="15" customHeight="1" x14ac:dyDescent="0.25">
      <c r="A1487" s="7">
        <v>713543</v>
      </c>
      <c r="B1487" s="8">
        <v>218355</v>
      </c>
      <c r="C1487" s="8" t="s">
        <v>2743</v>
      </c>
    </row>
    <row r="1488" spans="1:3" ht="15" customHeight="1" x14ac:dyDescent="0.25">
      <c r="A1488" s="7">
        <v>713546</v>
      </c>
      <c r="B1488" s="8">
        <v>218355</v>
      </c>
      <c r="C1488" s="8" t="s">
        <v>2743</v>
      </c>
    </row>
    <row r="1489" spans="1:3" ht="15" customHeight="1" x14ac:dyDescent="0.25">
      <c r="A1489" s="7" t="s">
        <v>1152</v>
      </c>
      <c r="B1489" s="8">
        <v>217879</v>
      </c>
      <c r="C1489" s="8" t="s">
        <v>2744</v>
      </c>
    </row>
    <row r="1490" spans="1:3" ht="15" customHeight="1" x14ac:dyDescent="0.25">
      <c r="A1490" s="7">
        <v>823960</v>
      </c>
      <c r="B1490" s="8">
        <v>218279</v>
      </c>
      <c r="C1490" s="8" t="s">
        <v>2745</v>
      </c>
    </row>
    <row r="1491" spans="1:3" ht="15" customHeight="1" x14ac:dyDescent="0.25">
      <c r="A1491" s="7">
        <v>724969</v>
      </c>
      <c r="B1491" s="8">
        <v>218280</v>
      </c>
      <c r="C1491" s="8" t="s">
        <v>2746</v>
      </c>
    </row>
    <row r="1492" spans="1:3" ht="15" customHeight="1" x14ac:dyDescent="0.25">
      <c r="A1492" s="7">
        <v>610205</v>
      </c>
      <c r="B1492" s="8">
        <v>218280</v>
      </c>
      <c r="C1492" s="8" t="s">
        <v>2746</v>
      </c>
    </row>
    <row r="1493" spans="1:3" ht="15" customHeight="1" x14ac:dyDescent="0.25">
      <c r="A1493" s="7">
        <v>715967</v>
      </c>
      <c r="B1493" s="8">
        <v>218281</v>
      </c>
      <c r="C1493" s="8" t="s">
        <v>2747</v>
      </c>
    </row>
    <row r="1494" spans="1:3" ht="15" customHeight="1" x14ac:dyDescent="0.25">
      <c r="A1494" s="7">
        <v>664619</v>
      </c>
      <c r="B1494" s="8">
        <v>217883</v>
      </c>
      <c r="C1494" s="8" t="s">
        <v>2748</v>
      </c>
    </row>
    <row r="1495" spans="1:3" ht="15" customHeight="1" x14ac:dyDescent="0.25">
      <c r="A1495" s="7" t="s">
        <v>1153</v>
      </c>
      <c r="B1495" s="8">
        <v>218357</v>
      </c>
      <c r="C1495" s="8" t="s">
        <v>2749</v>
      </c>
    </row>
    <row r="1496" spans="1:3" ht="15" customHeight="1" x14ac:dyDescent="0.25">
      <c r="A1496" s="7" t="s">
        <v>640</v>
      </c>
      <c r="B1496" s="8">
        <v>218357</v>
      </c>
      <c r="C1496" s="8" t="s">
        <v>2749</v>
      </c>
    </row>
    <row r="1497" spans="1:3" ht="15" customHeight="1" x14ac:dyDescent="0.25">
      <c r="A1497" s="7">
        <v>738574</v>
      </c>
      <c r="B1497" s="8">
        <v>218284</v>
      </c>
      <c r="C1497" s="8" t="s">
        <v>2750</v>
      </c>
    </row>
    <row r="1498" spans="1:3" ht="15" customHeight="1" x14ac:dyDescent="0.25">
      <c r="A1498" s="7" t="s">
        <v>862</v>
      </c>
      <c r="B1498" s="8">
        <v>217705</v>
      </c>
      <c r="C1498" s="8" t="s">
        <v>2751</v>
      </c>
    </row>
    <row r="1499" spans="1:3" ht="15" customHeight="1" x14ac:dyDescent="0.25">
      <c r="A1499" s="7">
        <v>732672</v>
      </c>
      <c r="B1499" s="8">
        <v>218292</v>
      </c>
      <c r="C1499" s="8" t="s">
        <v>2752</v>
      </c>
    </row>
    <row r="1500" spans="1:3" ht="15" customHeight="1" x14ac:dyDescent="0.25">
      <c r="A1500" s="7">
        <v>646925</v>
      </c>
      <c r="B1500" s="8">
        <v>218292</v>
      </c>
      <c r="C1500" s="8" t="s">
        <v>2752</v>
      </c>
    </row>
    <row r="1501" spans="1:3" ht="15" customHeight="1" x14ac:dyDescent="0.25">
      <c r="A1501" s="7" t="s">
        <v>1670</v>
      </c>
      <c r="B1501" s="8">
        <v>218286</v>
      </c>
      <c r="C1501" s="8" t="s">
        <v>2385</v>
      </c>
    </row>
    <row r="1502" spans="1:3" ht="15" customHeight="1" x14ac:dyDescent="0.25">
      <c r="A1502" s="7" t="s">
        <v>1781</v>
      </c>
      <c r="B1502" s="8">
        <v>218286</v>
      </c>
      <c r="C1502" s="8" t="s">
        <v>2385</v>
      </c>
    </row>
    <row r="1503" spans="1:3" ht="15" customHeight="1" x14ac:dyDescent="0.25">
      <c r="A1503" s="7" t="s">
        <v>1530</v>
      </c>
      <c r="B1503" s="8">
        <v>218286</v>
      </c>
      <c r="C1503" s="8" t="s">
        <v>2385</v>
      </c>
    </row>
    <row r="1504" spans="1:3" ht="15" customHeight="1" x14ac:dyDescent="0.25">
      <c r="A1504" s="7" t="s">
        <v>1672</v>
      </c>
      <c r="B1504" s="8">
        <v>218286</v>
      </c>
      <c r="C1504" s="8" t="s">
        <v>2385</v>
      </c>
    </row>
    <row r="1505" spans="1:3" ht="15" customHeight="1" x14ac:dyDescent="0.25">
      <c r="A1505" s="7" t="s">
        <v>1673</v>
      </c>
      <c r="B1505" s="8">
        <v>218286</v>
      </c>
      <c r="C1505" s="8" t="s">
        <v>2385</v>
      </c>
    </row>
    <row r="1506" spans="1:3" ht="15" customHeight="1" x14ac:dyDescent="0.25">
      <c r="A1506" s="7" t="s">
        <v>1674</v>
      </c>
      <c r="B1506" s="8">
        <v>218286</v>
      </c>
      <c r="C1506" s="8" t="s">
        <v>2385</v>
      </c>
    </row>
    <row r="1507" spans="1:3" ht="15" customHeight="1" x14ac:dyDescent="0.25">
      <c r="A1507" s="7" t="s">
        <v>1675</v>
      </c>
      <c r="B1507" s="8">
        <v>218286</v>
      </c>
      <c r="C1507" s="8" t="s">
        <v>2385</v>
      </c>
    </row>
    <row r="1508" spans="1:3" ht="15" customHeight="1" x14ac:dyDescent="0.25">
      <c r="A1508" s="7" t="s">
        <v>1676</v>
      </c>
      <c r="B1508" s="8">
        <v>218286</v>
      </c>
      <c r="C1508" s="8" t="s">
        <v>2385</v>
      </c>
    </row>
    <row r="1509" spans="1:3" ht="15" customHeight="1" x14ac:dyDescent="0.25">
      <c r="A1509" s="7" t="s">
        <v>1677</v>
      </c>
      <c r="B1509" s="8">
        <v>218286</v>
      </c>
      <c r="C1509" s="8" t="s">
        <v>2385</v>
      </c>
    </row>
    <row r="1510" spans="1:3" ht="15" customHeight="1" x14ac:dyDescent="0.25">
      <c r="A1510" s="7" t="s">
        <v>1782</v>
      </c>
      <c r="B1510" s="8">
        <v>218286</v>
      </c>
      <c r="C1510" s="8" t="s">
        <v>2385</v>
      </c>
    </row>
    <row r="1511" spans="1:3" ht="15" customHeight="1" x14ac:dyDescent="0.25">
      <c r="A1511" s="7" t="s">
        <v>1783</v>
      </c>
      <c r="B1511" s="8">
        <v>218286</v>
      </c>
      <c r="C1511" s="8" t="s">
        <v>2385</v>
      </c>
    </row>
    <row r="1512" spans="1:3" ht="15" customHeight="1" x14ac:dyDescent="0.25">
      <c r="A1512" s="7" t="s">
        <v>1784</v>
      </c>
      <c r="B1512" s="8">
        <v>218286</v>
      </c>
      <c r="C1512" s="8" t="s">
        <v>2385</v>
      </c>
    </row>
    <row r="1513" spans="1:3" ht="15" customHeight="1" x14ac:dyDescent="0.25">
      <c r="A1513" s="7" t="s">
        <v>1785</v>
      </c>
      <c r="B1513" s="8">
        <v>218286</v>
      </c>
      <c r="C1513" s="8" t="s">
        <v>2385</v>
      </c>
    </row>
    <row r="1514" spans="1:3" ht="15" customHeight="1" x14ac:dyDescent="0.25">
      <c r="A1514" s="7" t="s">
        <v>2753</v>
      </c>
      <c r="B1514" s="8">
        <v>218286</v>
      </c>
      <c r="C1514" s="8" t="s">
        <v>2385</v>
      </c>
    </row>
    <row r="1515" spans="1:3" ht="15" customHeight="1" x14ac:dyDescent="0.25">
      <c r="A1515" s="7" t="s">
        <v>2754</v>
      </c>
      <c r="B1515" s="8">
        <v>218286</v>
      </c>
      <c r="C1515" s="8" t="s">
        <v>2385</v>
      </c>
    </row>
    <row r="1516" spans="1:3" ht="15" customHeight="1" x14ac:dyDescent="0.25">
      <c r="A1516" s="7" t="s">
        <v>2755</v>
      </c>
      <c r="B1516" s="8">
        <v>218286</v>
      </c>
      <c r="C1516" s="8" t="s">
        <v>2385</v>
      </c>
    </row>
    <row r="1517" spans="1:3" ht="15" customHeight="1" x14ac:dyDescent="0.25">
      <c r="A1517" s="7" t="s">
        <v>2756</v>
      </c>
      <c r="B1517" s="8">
        <v>218286</v>
      </c>
      <c r="C1517" s="8" t="s">
        <v>2385</v>
      </c>
    </row>
    <row r="1518" spans="1:3" ht="15" customHeight="1" x14ac:dyDescent="0.25">
      <c r="A1518" s="7" t="s">
        <v>2757</v>
      </c>
      <c r="B1518" s="8">
        <v>218286</v>
      </c>
      <c r="C1518" s="8" t="s">
        <v>2385</v>
      </c>
    </row>
    <row r="1519" spans="1:3" ht="15" customHeight="1" x14ac:dyDescent="0.25">
      <c r="A1519" s="7" t="s">
        <v>1154</v>
      </c>
      <c r="B1519" s="8">
        <v>218286</v>
      </c>
      <c r="C1519" s="8" t="s">
        <v>2385</v>
      </c>
    </row>
    <row r="1520" spans="1:3" ht="15" customHeight="1" x14ac:dyDescent="0.25">
      <c r="A1520" s="7" t="s">
        <v>1155</v>
      </c>
      <c r="B1520" s="8">
        <v>218286</v>
      </c>
      <c r="C1520" s="8" t="s">
        <v>2385</v>
      </c>
    </row>
    <row r="1521" spans="1:4" ht="15" customHeight="1" x14ac:dyDescent="0.25">
      <c r="A1521" s="7" t="s">
        <v>1194</v>
      </c>
      <c r="B1521" s="8">
        <v>218286</v>
      </c>
      <c r="C1521" s="8" t="s">
        <v>2385</v>
      </c>
    </row>
    <row r="1522" spans="1:4" ht="15" customHeight="1" x14ac:dyDescent="0.25">
      <c r="A1522" s="7" t="s">
        <v>1195</v>
      </c>
      <c r="B1522" s="8">
        <v>218286</v>
      </c>
      <c r="C1522" s="8" t="s">
        <v>2385</v>
      </c>
    </row>
    <row r="1523" spans="1:4" ht="15" customHeight="1" x14ac:dyDescent="0.25">
      <c r="A1523" s="7" t="s">
        <v>1273</v>
      </c>
      <c r="B1523" s="8">
        <v>218286</v>
      </c>
      <c r="C1523" s="8" t="s">
        <v>2385</v>
      </c>
    </row>
    <row r="1524" spans="1:4" ht="15" customHeight="1" x14ac:dyDescent="0.25">
      <c r="A1524" s="7" t="s">
        <v>1221</v>
      </c>
      <c r="B1524" s="8">
        <v>218286</v>
      </c>
      <c r="C1524" s="8" t="s">
        <v>2385</v>
      </c>
    </row>
    <row r="1525" spans="1:4" ht="15" customHeight="1" x14ac:dyDescent="0.25">
      <c r="A1525" s="7" t="s">
        <v>1222</v>
      </c>
      <c r="B1525" s="8">
        <v>218286</v>
      </c>
      <c r="C1525" s="8" t="s">
        <v>2385</v>
      </c>
    </row>
    <row r="1526" spans="1:4" ht="15" customHeight="1" x14ac:dyDescent="0.25">
      <c r="A1526" s="7" t="s">
        <v>1786</v>
      </c>
      <c r="B1526" s="8">
        <v>218360</v>
      </c>
      <c r="C1526" s="8" t="s">
        <v>2758</v>
      </c>
    </row>
    <row r="1527" spans="1:4" s="2" customFormat="1" ht="15" customHeight="1" x14ac:dyDescent="0.25">
      <c r="A1527" s="9" t="s">
        <v>1156</v>
      </c>
      <c r="B1527" s="3">
        <v>218360</v>
      </c>
      <c r="C1527" s="3" t="s">
        <v>2758</v>
      </c>
      <c r="D1527" s="5"/>
    </row>
    <row r="1528" spans="1:4" s="2" customFormat="1" ht="15" customHeight="1" x14ac:dyDescent="0.25">
      <c r="A1528" s="9" t="s">
        <v>1196</v>
      </c>
      <c r="B1528" s="3">
        <v>218360</v>
      </c>
      <c r="C1528" s="3" t="s">
        <v>2758</v>
      </c>
      <c r="D1528" s="5"/>
    </row>
    <row r="1529" spans="1:4" s="2" customFormat="1" ht="15" customHeight="1" x14ac:dyDescent="0.25">
      <c r="A1529" s="9" t="s">
        <v>1197</v>
      </c>
      <c r="B1529" s="3">
        <v>218360</v>
      </c>
      <c r="C1529" s="3" t="s">
        <v>2758</v>
      </c>
      <c r="D1529" s="5"/>
    </row>
    <row r="1530" spans="1:4" ht="15" customHeight="1" x14ac:dyDescent="0.25">
      <c r="A1530" s="7">
        <v>727739</v>
      </c>
      <c r="B1530" s="8">
        <v>218288</v>
      </c>
      <c r="C1530" s="8" t="s">
        <v>2759</v>
      </c>
    </row>
    <row r="1531" spans="1:4" ht="15" customHeight="1" x14ac:dyDescent="0.25">
      <c r="A1531" s="7">
        <v>716185</v>
      </c>
      <c r="B1531" s="8">
        <v>218288</v>
      </c>
      <c r="C1531" s="8" t="s">
        <v>2759</v>
      </c>
    </row>
    <row r="1532" spans="1:4" ht="15" customHeight="1" x14ac:dyDescent="0.25">
      <c r="A1532" s="7">
        <v>739234</v>
      </c>
      <c r="B1532" s="8">
        <v>218288</v>
      </c>
      <c r="C1532" s="8" t="s">
        <v>2759</v>
      </c>
    </row>
    <row r="1533" spans="1:4" ht="15" customHeight="1" x14ac:dyDescent="0.25">
      <c r="A1533" s="7">
        <v>716976</v>
      </c>
      <c r="B1533" s="8">
        <v>218290</v>
      </c>
      <c r="C1533" s="8" t="s">
        <v>2760</v>
      </c>
    </row>
    <row r="1534" spans="1:4" ht="15" customHeight="1" x14ac:dyDescent="0.25">
      <c r="A1534" s="7">
        <v>715577</v>
      </c>
      <c r="B1534" s="8">
        <v>218290</v>
      </c>
      <c r="C1534" s="8" t="s">
        <v>2760</v>
      </c>
    </row>
    <row r="1535" spans="1:4" ht="15" customHeight="1" x14ac:dyDescent="0.25">
      <c r="A1535" s="7">
        <v>726955</v>
      </c>
      <c r="B1535" s="8">
        <v>218290</v>
      </c>
      <c r="C1535" s="8" t="s">
        <v>2760</v>
      </c>
    </row>
    <row r="1536" spans="1:4" ht="15" customHeight="1" x14ac:dyDescent="0.25">
      <c r="A1536" s="7">
        <v>726956</v>
      </c>
      <c r="B1536" s="8">
        <v>218290</v>
      </c>
      <c r="C1536" s="8" t="s">
        <v>2760</v>
      </c>
    </row>
    <row r="1537" spans="1:4" ht="15" customHeight="1" x14ac:dyDescent="0.25">
      <c r="A1537" s="7">
        <v>703065</v>
      </c>
      <c r="B1537" s="8">
        <v>218290</v>
      </c>
      <c r="C1537" s="8" t="s">
        <v>2760</v>
      </c>
    </row>
    <row r="1538" spans="1:4" ht="15" customHeight="1" x14ac:dyDescent="0.25">
      <c r="A1538" s="7">
        <v>711843</v>
      </c>
      <c r="B1538" s="8">
        <v>218290</v>
      </c>
      <c r="C1538" s="8" t="s">
        <v>2760</v>
      </c>
    </row>
    <row r="1539" spans="1:4" ht="15" customHeight="1" x14ac:dyDescent="0.25">
      <c r="A1539" s="7">
        <v>717998</v>
      </c>
      <c r="B1539" s="8">
        <v>218290</v>
      </c>
      <c r="C1539" s="8" t="s">
        <v>2760</v>
      </c>
    </row>
    <row r="1540" spans="1:4" ht="15" customHeight="1" x14ac:dyDescent="0.25">
      <c r="A1540" s="7">
        <v>709867</v>
      </c>
      <c r="B1540" s="8">
        <v>218290</v>
      </c>
      <c r="C1540" s="8" t="s">
        <v>2760</v>
      </c>
    </row>
    <row r="1541" spans="1:4" ht="15" customHeight="1" x14ac:dyDescent="0.25">
      <c r="A1541" s="7">
        <v>700787</v>
      </c>
      <c r="B1541" s="8">
        <v>218290</v>
      </c>
      <c r="C1541" s="8" t="s">
        <v>2760</v>
      </c>
    </row>
    <row r="1542" spans="1:4" ht="15" customHeight="1" x14ac:dyDescent="0.25">
      <c r="A1542" s="7">
        <v>703880</v>
      </c>
      <c r="B1542" s="8">
        <v>218290</v>
      </c>
      <c r="C1542" s="8" t="s">
        <v>2760</v>
      </c>
    </row>
    <row r="1543" spans="1:4" ht="15" customHeight="1" x14ac:dyDescent="0.25">
      <c r="A1543" s="7">
        <v>700813</v>
      </c>
      <c r="B1543" s="8">
        <v>218290</v>
      </c>
      <c r="C1543" s="8" t="s">
        <v>2760</v>
      </c>
    </row>
    <row r="1544" spans="1:4" ht="15" customHeight="1" x14ac:dyDescent="0.25">
      <c r="A1544" s="7">
        <v>704864</v>
      </c>
      <c r="B1544" s="8">
        <v>218290</v>
      </c>
      <c r="C1544" s="8" t="s">
        <v>2760</v>
      </c>
    </row>
    <row r="1545" spans="1:4" ht="15" customHeight="1" x14ac:dyDescent="0.25">
      <c r="A1545" s="7">
        <v>686581</v>
      </c>
      <c r="B1545" s="8">
        <v>218290</v>
      </c>
      <c r="C1545" s="8" t="s">
        <v>2760</v>
      </c>
    </row>
    <row r="1546" spans="1:4" ht="15" customHeight="1" x14ac:dyDescent="0.25">
      <c r="A1546" s="7">
        <v>713635</v>
      </c>
      <c r="B1546" s="8">
        <v>218290</v>
      </c>
      <c r="C1546" s="8" t="s">
        <v>2760</v>
      </c>
    </row>
    <row r="1547" spans="1:4" s="2" customFormat="1" ht="15" customHeight="1" x14ac:dyDescent="0.25">
      <c r="A1547" s="9">
        <v>711930</v>
      </c>
      <c r="B1547" s="3">
        <v>218290</v>
      </c>
      <c r="C1547" s="3" t="s">
        <v>2760</v>
      </c>
      <c r="D1547" s="5"/>
    </row>
    <row r="1548" spans="1:4" ht="15" customHeight="1" x14ac:dyDescent="0.25">
      <c r="A1548" s="7">
        <v>658388</v>
      </c>
      <c r="B1548" s="8">
        <v>218290</v>
      </c>
      <c r="C1548" s="8" t="s">
        <v>2760</v>
      </c>
    </row>
    <row r="1549" spans="1:4" ht="15" customHeight="1" x14ac:dyDescent="0.25">
      <c r="A1549" s="7">
        <v>671322</v>
      </c>
      <c r="B1549" s="8">
        <v>218290</v>
      </c>
      <c r="C1549" s="8" t="s">
        <v>2760</v>
      </c>
    </row>
    <row r="1550" spans="1:4" ht="15" customHeight="1" x14ac:dyDescent="0.25">
      <c r="A1550" s="7">
        <v>705095</v>
      </c>
      <c r="B1550" s="8">
        <v>218290</v>
      </c>
      <c r="C1550" s="8" t="s">
        <v>2760</v>
      </c>
    </row>
    <row r="1551" spans="1:4" ht="15" customHeight="1" x14ac:dyDescent="0.25">
      <c r="A1551" s="7">
        <v>733103</v>
      </c>
      <c r="B1551" s="8">
        <v>218290</v>
      </c>
      <c r="C1551" s="8" t="s">
        <v>2760</v>
      </c>
    </row>
    <row r="1552" spans="1:4" ht="15" customHeight="1" x14ac:dyDescent="0.25">
      <c r="A1552" s="7">
        <v>733389</v>
      </c>
      <c r="B1552" s="8">
        <v>218290</v>
      </c>
      <c r="C1552" s="8" t="s">
        <v>2760</v>
      </c>
    </row>
    <row r="1553" spans="1:3" ht="15" customHeight="1" x14ac:dyDescent="0.25">
      <c r="A1553" s="7">
        <v>733427</v>
      </c>
      <c r="B1553" s="8">
        <v>218290</v>
      </c>
      <c r="C1553" s="8" t="s">
        <v>2760</v>
      </c>
    </row>
    <row r="1554" spans="1:3" ht="15" customHeight="1" x14ac:dyDescent="0.25">
      <c r="A1554" s="7">
        <v>734394</v>
      </c>
      <c r="B1554" s="8">
        <v>218290</v>
      </c>
      <c r="C1554" s="8" t="s">
        <v>2760</v>
      </c>
    </row>
    <row r="1555" spans="1:3" ht="15" customHeight="1" x14ac:dyDescent="0.25">
      <c r="A1555" s="7">
        <v>734393</v>
      </c>
      <c r="B1555" s="8">
        <v>218290</v>
      </c>
      <c r="C1555" s="8" t="s">
        <v>2760</v>
      </c>
    </row>
    <row r="1556" spans="1:3" ht="15" customHeight="1" x14ac:dyDescent="0.25">
      <c r="A1556" s="7">
        <v>733390</v>
      </c>
      <c r="B1556" s="8">
        <v>218290</v>
      </c>
      <c r="C1556" s="8" t="s">
        <v>2760</v>
      </c>
    </row>
    <row r="1557" spans="1:3" ht="15" customHeight="1" x14ac:dyDescent="0.25">
      <c r="A1557" s="7">
        <v>703848</v>
      </c>
      <c r="B1557" s="8">
        <v>218290</v>
      </c>
      <c r="C1557" s="8" t="s">
        <v>2760</v>
      </c>
    </row>
    <row r="1558" spans="1:3" ht="15" customHeight="1" x14ac:dyDescent="0.25">
      <c r="A1558" s="7">
        <v>734395</v>
      </c>
      <c r="B1558" s="8">
        <v>218290</v>
      </c>
      <c r="C1558" s="8" t="s">
        <v>2760</v>
      </c>
    </row>
    <row r="1559" spans="1:3" ht="15" customHeight="1" x14ac:dyDescent="0.25">
      <c r="A1559" s="7">
        <v>733387</v>
      </c>
      <c r="B1559" s="8">
        <v>218290</v>
      </c>
      <c r="C1559" s="8" t="s">
        <v>2760</v>
      </c>
    </row>
    <row r="1560" spans="1:3" ht="15" customHeight="1" x14ac:dyDescent="0.25">
      <c r="A1560" s="7">
        <v>712434</v>
      </c>
      <c r="B1560" s="8">
        <v>218290</v>
      </c>
      <c r="C1560" s="8" t="s">
        <v>2760</v>
      </c>
    </row>
    <row r="1561" spans="1:3" ht="15" customHeight="1" x14ac:dyDescent="0.25">
      <c r="A1561" s="7">
        <v>717707</v>
      </c>
      <c r="B1561" s="8">
        <v>218290</v>
      </c>
      <c r="C1561" s="8" t="s">
        <v>2760</v>
      </c>
    </row>
    <row r="1562" spans="1:3" ht="15" customHeight="1" x14ac:dyDescent="0.25">
      <c r="A1562" s="7">
        <v>717687</v>
      </c>
      <c r="B1562" s="8">
        <v>218290</v>
      </c>
      <c r="C1562" s="8" t="s">
        <v>2760</v>
      </c>
    </row>
    <row r="1563" spans="1:3" ht="15" customHeight="1" x14ac:dyDescent="0.25">
      <c r="A1563" s="7">
        <v>710811</v>
      </c>
      <c r="B1563" s="8">
        <v>218290</v>
      </c>
      <c r="C1563" s="8" t="s">
        <v>2760</v>
      </c>
    </row>
    <row r="1564" spans="1:3" ht="15" customHeight="1" x14ac:dyDescent="0.25">
      <c r="A1564" s="7">
        <v>704376</v>
      </c>
      <c r="B1564" s="8">
        <v>218290</v>
      </c>
      <c r="C1564" s="8" t="s">
        <v>2760</v>
      </c>
    </row>
    <row r="1565" spans="1:3" ht="15" customHeight="1" x14ac:dyDescent="0.25">
      <c r="A1565" s="7">
        <v>832658</v>
      </c>
      <c r="B1565" s="8">
        <v>218290</v>
      </c>
      <c r="C1565" s="8" t="s">
        <v>2760</v>
      </c>
    </row>
    <row r="1566" spans="1:3" ht="15" customHeight="1" x14ac:dyDescent="0.25">
      <c r="A1566" s="7">
        <v>705776</v>
      </c>
      <c r="B1566" s="8">
        <v>218290</v>
      </c>
      <c r="C1566" s="8" t="s">
        <v>2760</v>
      </c>
    </row>
    <row r="1567" spans="1:3" ht="15" customHeight="1" x14ac:dyDescent="0.25">
      <c r="A1567" s="7">
        <v>703219</v>
      </c>
      <c r="B1567" s="8">
        <v>218290</v>
      </c>
      <c r="C1567" s="8" t="s">
        <v>2760</v>
      </c>
    </row>
    <row r="1568" spans="1:3" ht="15" customHeight="1" x14ac:dyDescent="0.25">
      <c r="A1568" s="7">
        <v>703744</v>
      </c>
      <c r="B1568" s="8">
        <v>218290</v>
      </c>
      <c r="C1568" s="8" t="s">
        <v>2760</v>
      </c>
    </row>
    <row r="1569" spans="1:3" ht="15" customHeight="1" x14ac:dyDescent="0.25">
      <c r="A1569" s="7">
        <v>711932</v>
      </c>
      <c r="B1569" s="8">
        <v>218290</v>
      </c>
      <c r="C1569" s="8" t="s">
        <v>2760</v>
      </c>
    </row>
    <row r="1570" spans="1:3" ht="15" customHeight="1" x14ac:dyDescent="0.25">
      <c r="A1570" s="7">
        <v>709414</v>
      </c>
      <c r="B1570" s="8">
        <v>218290</v>
      </c>
      <c r="C1570" s="8" t="s">
        <v>2760</v>
      </c>
    </row>
    <row r="1571" spans="1:3" ht="15" customHeight="1" x14ac:dyDescent="0.25">
      <c r="A1571" s="7">
        <v>714063</v>
      </c>
      <c r="B1571" s="8">
        <v>218290</v>
      </c>
      <c r="C1571" s="8" t="s">
        <v>2760</v>
      </c>
    </row>
    <row r="1572" spans="1:3" ht="15" customHeight="1" x14ac:dyDescent="0.25">
      <c r="A1572" s="7">
        <v>712617</v>
      </c>
      <c r="B1572" s="8">
        <v>218290</v>
      </c>
      <c r="C1572" s="8" t="s">
        <v>2760</v>
      </c>
    </row>
    <row r="1573" spans="1:3" ht="15" customHeight="1" x14ac:dyDescent="0.25">
      <c r="A1573" s="7">
        <v>704073</v>
      </c>
      <c r="B1573" s="8">
        <v>218290</v>
      </c>
      <c r="C1573" s="8" t="s">
        <v>2760</v>
      </c>
    </row>
    <row r="1574" spans="1:3" ht="15" customHeight="1" x14ac:dyDescent="0.25">
      <c r="A1574" s="7">
        <v>726437</v>
      </c>
      <c r="B1574" s="8">
        <v>218290</v>
      </c>
      <c r="C1574" s="8" t="s">
        <v>2760</v>
      </c>
    </row>
    <row r="1575" spans="1:3" ht="15" customHeight="1" x14ac:dyDescent="0.25">
      <c r="A1575" s="7">
        <v>726438</v>
      </c>
      <c r="B1575" s="8">
        <v>218290</v>
      </c>
      <c r="C1575" s="8" t="s">
        <v>2760</v>
      </c>
    </row>
    <row r="1576" spans="1:3" ht="15" customHeight="1" x14ac:dyDescent="0.25">
      <c r="A1576" s="7">
        <v>731852</v>
      </c>
      <c r="B1576" s="8">
        <v>218290</v>
      </c>
      <c r="C1576" s="8" t="s">
        <v>2760</v>
      </c>
    </row>
    <row r="1577" spans="1:3" ht="15" customHeight="1" x14ac:dyDescent="0.25">
      <c r="A1577" s="7">
        <v>706777</v>
      </c>
      <c r="B1577" s="8">
        <v>218290</v>
      </c>
      <c r="C1577" s="8" t="s">
        <v>2760</v>
      </c>
    </row>
    <row r="1578" spans="1:3" ht="15" customHeight="1" x14ac:dyDescent="0.25">
      <c r="A1578" s="7">
        <v>716154</v>
      </c>
      <c r="B1578" s="8">
        <v>218290</v>
      </c>
      <c r="C1578" s="8" t="s">
        <v>2760</v>
      </c>
    </row>
    <row r="1579" spans="1:3" ht="15" customHeight="1" x14ac:dyDescent="0.25">
      <c r="A1579" s="7">
        <v>671927</v>
      </c>
      <c r="B1579" s="8">
        <v>218290</v>
      </c>
      <c r="C1579" s="8" t="s">
        <v>2760</v>
      </c>
    </row>
    <row r="1580" spans="1:3" ht="15" customHeight="1" x14ac:dyDescent="0.25">
      <c r="A1580" s="7">
        <v>662140</v>
      </c>
      <c r="B1580" s="8">
        <v>218290</v>
      </c>
      <c r="C1580" s="8" t="s">
        <v>2760</v>
      </c>
    </row>
    <row r="1581" spans="1:3" ht="15" customHeight="1" x14ac:dyDescent="0.25">
      <c r="A1581" s="7">
        <v>716608</v>
      </c>
      <c r="B1581" s="8">
        <v>218290</v>
      </c>
      <c r="C1581" s="8" t="s">
        <v>2760</v>
      </c>
    </row>
    <row r="1582" spans="1:3" ht="15" customHeight="1" x14ac:dyDescent="0.25">
      <c r="A1582" s="7">
        <v>719439</v>
      </c>
      <c r="B1582" s="8">
        <v>218290</v>
      </c>
      <c r="C1582" s="8" t="s">
        <v>2760</v>
      </c>
    </row>
    <row r="1583" spans="1:3" ht="15" customHeight="1" x14ac:dyDescent="0.25">
      <c r="A1583" s="7">
        <v>680180</v>
      </c>
      <c r="B1583" s="8">
        <v>218290</v>
      </c>
      <c r="C1583" s="8" t="s">
        <v>2760</v>
      </c>
    </row>
    <row r="1584" spans="1:3" ht="15" customHeight="1" x14ac:dyDescent="0.25">
      <c r="A1584" s="7">
        <v>679168</v>
      </c>
      <c r="B1584" s="8">
        <v>218290</v>
      </c>
      <c r="C1584" s="8" t="s">
        <v>2760</v>
      </c>
    </row>
    <row r="1585" spans="1:3" ht="15" customHeight="1" x14ac:dyDescent="0.25">
      <c r="A1585" s="7">
        <v>679170</v>
      </c>
      <c r="B1585" s="8">
        <v>218290</v>
      </c>
      <c r="C1585" s="8" t="s">
        <v>2760</v>
      </c>
    </row>
    <row r="1586" spans="1:3" ht="15" customHeight="1" x14ac:dyDescent="0.25">
      <c r="A1586" s="7">
        <v>680268</v>
      </c>
      <c r="B1586" s="8">
        <v>218290</v>
      </c>
      <c r="C1586" s="8" t="s">
        <v>2760</v>
      </c>
    </row>
    <row r="1587" spans="1:3" ht="15" customHeight="1" x14ac:dyDescent="0.25">
      <c r="A1587" s="7">
        <v>655822</v>
      </c>
      <c r="B1587" s="8">
        <v>218290</v>
      </c>
      <c r="C1587" s="8" t="s">
        <v>2760</v>
      </c>
    </row>
    <row r="1588" spans="1:3" ht="15" customHeight="1" x14ac:dyDescent="0.25">
      <c r="A1588" s="7">
        <v>672269</v>
      </c>
      <c r="B1588" s="8">
        <v>218290</v>
      </c>
      <c r="C1588" s="8" t="s">
        <v>2760</v>
      </c>
    </row>
    <row r="1589" spans="1:3" ht="15" customHeight="1" x14ac:dyDescent="0.25">
      <c r="A1589" s="7">
        <v>703844</v>
      </c>
      <c r="B1589" s="8">
        <v>218290</v>
      </c>
      <c r="C1589" s="8" t="s">
        <v>2760</v>
      </c>
    </row>
    <row r="1590" spans="1:3" ht="15" customHeight="1" x14ac:dyDescent="0.25">
      <c r="A1590" s="7">
        <v>705051</v>
      </c>
      <c r="B1590" s="8">
        <v>218290</v>
      </c>
      <c r="C1590" s="8" t="s">
        <v>2760</v>
      </c>
    </row>
    <row r="1591" spans="1:3" ht="15" customHeight="1" x14ac:dyDescent="0.25">
      <c r="A1591" s="7">
        <v>668801</v>
      </c>
      <c r="B1591" s="8">
        <v>218290</v>
      </c>
      <c r="C1591" s="8" t="s">
        <v>2760</v>
      </c>
    </row>
    <row r="1592" spans="1:3" ht="15" customHeight="1" x14ac:dyDescent="0.25">
      <c r="A1592" s="7">
        <v>677842</v>
      </c>
      <c r="B1592" s="8">
        <v>218290</v>
      </c>
      <c r="C1592" s="8" t="s">
        <v>2760</v>
      </c>
    </row>
    <row r="1593" spans="1:3" ht="15" customHeight="1" x14ac:dyDescent="0.25">
      <c r="A1593" s="7">
        <v>712812</v>
      </c>
      <c r="B1593" s="8">
        <v>218290</v>
      </c>
      <c r="C1593" s="8" t="s">
        <v>2760</v>
      </c>
    </row>
    <row r="1594" spans="1:3" ht="15" customHeight="1" x14ac:dyDescent="0.25">
      <c r="A1594" s="7">
        <v>663522</v>
      </c>
      <c r="B1594" s="8">
        <v>218290</v>
      </c>
      <c r="C1594" s="8" t="s">
        <v>2760</v>
      </c>
    </row>
    <row r="1595" spans="1:3" ht="15" customHeight="1" x14ac:dyDescent="0.25">
      <c r="A1595" s="7">
        <v>711988</v>
      </c>
      <c r="B1595" s="8">
        <v>218290</v>
      </c>
      <c r="C1595" s="8" t="s">
        <v>2760</v>
      </c>
    </row>
    <row r="1596" spans="1:3" ht="15" customHeight="1" x14ac:dyDescent="0.25">
      <c r="A1596" s="7">
        <v>712812</v>
      </c>
      <c r="B1596" s="8">
        <v>218290</v>
      </c>
      <c r="C1596" s="8" t="s">
        <v>2760</v>
      </c>
    </row>
    <row r="1597" spans="1:3" ht="15" customHeight="1" x14ac:dyDescent="0.25">
      <c r="A1597" s="7">
        <v>659170</v>
      </c>
      <c r="B1597" s="8">
        <v>218290</v>
      </c>
      <c r="C1597" s="8" t="s">
        <v>2760</v>
      </c>
    </row>
    <row r="1598" spans="1:3" ht="15" customHeight="1" x14ac:dyDescent="0.25">
      <c r="A1598" s="7">
        <v>701014</v>
      </c>
      <c r="B1598" s="8">
        <v>218290</v>
      </c>
      <c r="C1598" s="8" t="s">
        <v>2760</v>
      </c>
    </row>
    <row r="1599" spans="1:3" ht="15" customHeight="1" x14ac:dyDescent="0.25">
      <c r="A1599" s="7">
        <v>704794</v>
      </c>
      <c r="B1599" s="8">
        <v>218290</v>
      </c>
      <c r="C1599" s="8" t="s">
        <v>2760</v>
      </c>
    </row>
    <row r="1600" spans="1:3" ht="15" customHeight="1" x14ac:dyDescent="0.25">
      <c r="A1600" s="7">
        <v>704058</v>
      </c>
      <c r="B1600" s="8">
        <v>218290</v>
      </c>
      <c r="C1600" s="8" t="s">
        <v>2760</v>
      </c>
    </row>
    <row r="1601" spans="1:3" ht="15" customHeight="1" x14ac:dyDescent="0.25">
      <c r="A1601" s="7">
        <v>704301</v>
      </c>
      <c r="B1601" s="8">
        <v>218290</v>
      </c>
      <c r="C1601" s="8" t="s">
        <v>2760</v>
      </c>
    </row>
    <row r="1602" spans="1:3" ht="15" customHeight="1" x14ac:dyDescent="0.25">
      <c r="A1602" s="7">
        <v>670861</v>
      </c>
      <c r="B1602" s="8">
        <v>218290</v>
      </c>
      <c r="C1602" s="8" t="s">
        <v>2760</v>
      </c>
    </row>
    <row r="1603" spans="1:3" ht="15" customHeight="1" x14ac:dyDescent="0.25">
      <c r="A1603" s="7">
        <v>684225</v>
      </c>
      <c r="B1603" s="8">
        <v>218290</v>
      </c>
      <c r="C1603" s="8" t="s">
        <v>2760</v>
      </c>
    </row>
    <row r="1604" spans="1:3" ht="15" customHeight="1" x14ac:dyDescent="0.25">
      <c r="A1604" s="7">
        <v>700930</v>
      </c>
      <c r="B1604" s="8">
        <v>218290</v>
      </c>
      <c r="C1604" s="8" t="s">
        <v>2760</v>
      </c>
    </row>
    <row r="1605" spans="1:3" ht="15" customHeight="1" x14ac:dyDescent="0.25">
      <c r="A1605" s="7">
        <v>676436</v>
      </c>
      <c r="B1605" s="8">
        <v>218290</v>
      </c>
      <c r="C1605" s="8" t="s">
        <v>2760</v>
      </c>
    </row>
    <row r="1606" spans="1:3" ht="15" customHeight="1" x14ac:dyDescent="0.25">
      <c r="A1606" s="7">
        <v>677837</v>
      </c>
      <c r="B1606" s="8">
        <v>218290</v>
      </c>
      <c r="C1606" s="8" t="s">
        <v>2760</v>
      </c>
    </row>
    <row r="1607" spans="1:3" ht="15" customHeight="1" x14ac:dyDescent="0.25">
      <c r="A1607" s="7">
        <v>672681</v>
      </c>
      <c r="B1607" s="8">
        <v>218290</v>
      </c>
      <c r="C1607" s="8" t="s">
        <v>2760</v>
      </c>
    </row>
    <row r="1608" spans="1:3" ht="15" customHeight="1" x14ac:dyDescent="0.25">
      <c r="A1608" s="7">
        <v>714021</v>
      </c>
      <c r="B1608" s="8">
        <v>218290</v>
      </c>
      <c r="C1608" s="8" t="s">
        <v>2760</v>
      </c>
    </row>
    <row r="1609" spans="1:3" ht="15" customHeight="1" x14ac:dyDescent="0.25">
      <c r="A1609" s="7">
        <v>701018</v>
      </c>
      <c r="B1609" s="8">
        <v>218290</v>
      </c>
      <c r="C1609" s="8" t="s">
        <v>2760</v>
      </c>
    </row>
    <row r="1610" spans="1:3" ht="15" customHeight="1" x14ac:dyDescent="0.25">
      <c r="A1610" s="7">
        <v>712258</v>
      </c>
      <c r="B1610" s="8">
        <v>218290</v>
      </c>
      <c r="C1610" s="8" t="s">
        <v>2760</v>
      </c>
    </row>
    <row r="1611" spans="1:3" ht="15" customHeight="1" x14ac:dyDescent="0.25">
      <c r="A1611" s="7">
        <v>625340</v>
      </c>
      <c r="B1611" s="8">
        <v>218290</v>
      </c>
      <c r="C1611" s="8" t="s">
        <v>2760</v>
      </c>
    </row>
    <row r="1612" spans="1:3" ht="15" customHeight="1" x14ac:dyDescent="0.25">
      <c r="A1612" s="7">
        <v>707072</v>
      </c>
      <c r="B1612" s="8">
        <v>218290</v>
      </c>
      <c r="C1612" s="8" t="s">
        <v>2760</v>
      </c>
    </row>
    <row r="1613" spans="1:3" ht="15" customHeight="1" x14ac:dyDescent="0.25">
      <c r="A1613" s="7">
        <v>684162</v>
      </c>
      <c r="B1613" s="8">
        <v>218290</v>
      </c>
      <c r="C1613" s="8" t="s">
        <v>2760</v>
      </c>
    </row>
    <row r="1614" spans="1:3" ht="15" customHeight="1" x14ac:dyDescent="0.25">
      <c r="A1614" s="7">
        <v>683295</v>
      </c>
      <c r="B1614" s="8">
        <v>218290</v>
      </c>
      <c r="C1614" s="8" t="s">
        <v>2760</v>
      </c>
    </row>
    <row r="1615" spans="1:3" ht="15" customHeight="1" x14ac:dyDescent="0.25">
      <c r="A1615" s="7">
        <v>688289</v>
      </c>
      <c r="B1615" s="8">
        <v>218290</v>
      </c>
      <c r="C1615" s="8" t="s">
        <v>2760</v>
      </c>
    </row>
    <row r="1616" spans="1:3" ht="15" customHeight="1" x14ac:dyDescent="0.25">
      <c r="A1616" s="7">
        <v>712827</v>
      </c>
      <c r="B1616" s="8">
        <v>218290</v>
      </c>
      <c r="C1616" s="8" t="s">
        <v>2760</v>
      </c>
    </row>
    <row r="1617" spans="1:3" ht="15" customHeight="1" x14ac:dyDescent="0.25">
      <c r="A1617" s="7">
        <v>711909</v>
      </c>
      <c r="B1617" s="8">
        <v>218290</v>
      </c>
      <c r="C1617" s="8" t="s">
        <v>2760</v>
      </c>
    </row>
    <row r="1618" spans="1:3" ht="15" customHeight="1" x14ac:dyDescent="0.25">
      <c r="A1618" s="7">
        <v>712613</v>
      </c>
      <c r="B1618" s="8">
        <v>218290</v>
      </c>
      <c r="C1618" s="8" t="s">
        <v>2760</v>
      </c>
    </row>
    <row r="1619" spans="1:3" ht="15" customHeight="1" x14ac:dyDescent="0.25">
      <c r="A1619" s="7">
        <v>688295</v>
      </c>
      <c r="B1619" s="8">
        <v>218290</v>
      </c>
      <c r="C1619" s="8" t="s">
        <v>2760</v>
      </c>
    </row>
    <row r="1620" spans="1:3" ht="15" customHeight="1" x14ac:dyDescent="0.25">
      <c r="A1620" s="7">
        <v>703850</v>
      </c>
      <c r="B1620" s="8">
        <v>218290</v>
      </c>
      <c r="C1620" s="8" t="s">
        <v>2760</v>
      </c>
    </row>
    <row r="1621" spans="1:3" ht="15" customHeight="1" x14ac:dyDescent="0.25">
      <c r="A1621" s="7">
        <v>703654</v>
      </c>
      <c r="B1621" s="8">
        <v>218290</v>
      </c>
      <c r="C1621" s="8" t="s">
        <v>2760</v>
      </c>
    </row>
    <row r="1622" spans="1:3" ht="15" customHeight="1" x14ac:dyDescent="0.25">
      <c r="A1622" s="7">
        <v>703970</v>
      </c>
      <c r="B1622" s="8">
        <v>218290</v>
      </c>
      <c r="C1622" s="8" t="s">
        <v>2760</v>
      </c>
    </row>
    <row r="1623" spans="1:3" ht="15" customHeight="1" x14ac:dyDescent="0.25">
      <c r="A1623" s="7">
        <v>704043</v>
      </c>
      <c r="B1623" s="8">
        <v>218290</v>
      </c>
      <c r="C1623" s="8" t="s">
        <v>2760</v>
      </c>
    </row>
    <row r="1624" spans="1:3" ht="15" customHeight="1" x14ac:dyDescent="0.25">
      <c r="A1624" s="7">
        <v>704026</v>
      </c>
      <c r="B1624" s="8">
        <v>218290</v>
      </c>
      <c r="C1624" s="8" t="s">
        <v>2760</v>
      </c>
    </row>
    <row r="1625" spans="1:3" ht="15" customHeight="1" x14ac:dyDescent="0.25">
      <c r="A1625" s="7">
        <v>703992</v>
      </c>
      <c r="B1625" s="8">
        <v>218290</v>
      </c>
      <c r="C1625" s="8" t="s">
        <v>2760</v>
      </c>
    </row>
    <row r="1626" spans="1:3" ht="15" customHeight="1" x14ac:dyDescent="0.25">
      <c r="A1626" s="7">
        <v>703849</v>
      </c>
      <c r="B1626" s="8">
        <v>218290</v>
      </c>
      <c r="C1626" s="8" t="s">
        <v>2760</v>
      </c>
    </row>
    <row r="1627" spans="1:3" ht="15" customHeight="1" x14ac:dyDescent="0.25">
      <c r="A1627" s="7">
        <v>703729</v>
      </c>
      <c r="B1627" s="8">
        <v>218290</v>
      </c>
      <c r="C1627" s="8" t="s">
        <v>2760</v>
      </c>
    </row>
    <row r="1628" spans="1:3" ht="15" customHeight="1" x14ac:dyDescent="0.25">
      <c r="A1628" s="7">
        <v>703851</v>
      </c>
      <c r="B1628" s="8">
        <v>218290</v>
      </c>
      <c r="C1628" s="8" t="s">
        <v>2760</v>
      </c>
    </row>
    <row r="1629" spans="1:3" ht="15" customHeight="1" x14ac:dyDescent="0.25">
      <c r="A1629" s="7">
        <v>703969</v>
      </c>
      <c r="B1629" s="8">
        <v>218290</v>
      </c>
      <c r="C1629" s="8" t="s">
        <v>2760</v>
      </c>
    </row>
    <row r="1630" spans="1:3" ht="15" customHeight="1" x14ac:dyDescent="0.25">
      <c r="A1630" s="7">
        <v>703993</v>
      </c>
      <c r="B1630" s="8">
        <v>218290</v>
      </c>
      <c r="C1630" s="8" t="s">
        <v>2760</v>
      </c>
    </row>
    <row r="1631" spans="1:3" ht="15" customHeight="1" x14ac:dyDescent="0.25">
      <c r="A1631" s="7">
        <v>629819</v>
      </c>
      <c r="B1631" s="8">
        <v>218290</v>
      </c>
      <c r="C1631" s="8" t="s">
        <v>2760</v>
      </c>
    </row>
    <row r="1632" spans="1:3" ht="15" customHeight="1" x14ac:dyDescent="0.25">
      <c r="A1632" s="7">
        <v>673589</v>
      </c>
      <c r="B1632" s="8">
        <v>218290</v>
      </c>
      <c r="C1632" s="8" t="s">
        <v>2760</v>
      </c>
    </row>
    <row r="1633" spans="1:3" ht="15" customHeight="1" x14ac:dyDescent="0.25">
      <c r="A1633" s="7">
        <v>673587</v>
      </c>
      <c r="B1633" s="8">
        <v>218290</v>
      </c>
      <c r="C1633" s="8" t="s">
        <v>2760</v>
      </c>
    </row>
    <row r="1634" spans="1:3" ht="15" customHeight="1" x14ac:dyDescent="0.25">
      <c r="A1634" s="7">
        <v>673581</v>
      </c>
      <c r="B1634" s="8">
        <v>218290</v>
      </c>
      <c r="C1634" s="8" t="s">
        <v>2760</v>
      </c>
    </row>
    <row r="1635" spans="1:3" ht="15" customHeight="1" x14ac:dyDescent="0.25">
      <c r="A1635" s="7">
        <v>673588</v>
      </c>
      <c r="B1635" s="8">
        <v>218290</v>
      </c>
      <c r="C1635" s="8" t="s">
        <v>2760</v>
      </c>
    </row>
    <row r="1636" spans="1:3" ht="15" customHeight="1" x14ac:dyDescent="0.25">
      <c r="A1636" s="7">
        <v>673586</v>
      </c>
      <c r="B1636" s="8">
        <v>218290</v>
      </c>
      <c r="C1636" s="8" t="s">
        <v>2760</v>
      </c>
    </row>
    <row r="1637" spans="1:3" ht="15" customHeight="1" x14ac:dyDescent="0.25">
      <c r="A1637" s="7">
        <v>726307</v>
      </c>
      <c r="B1637" s="8">
        <v>218290</v>
      </c>
      <c r="C1637" s="8" t="s">
        <v>2760</v>
      </c>
    </row>
    <row r="1638" spans="1:3" ht="15" customHeight="1" x14ac:dyDescent="0.25">
      <c r="A1638" s="7">
        <v>719849</v>
      </c>
      <c r="B1638" s="8">
        <v>218290</v>
      </c>
      <c r="C1638" s="8" t="s">
        <v>2760</v>
      </c>
    </row>
    <row r="1639" spans="1:3" ht="15" customHeight="1" x14ac:dyDescent="0.25">
      <c r="A1639" s="7">
        <v>704302</v>
      </c>
      <c r="B1639" s="8">
        <v>218290</v>
      </c>
      <c r="C1639" s="8" t="s">
        <v>2760</v>
      </c>
    </row>
    <row r="1640" spans="1:3" ht="15" customHeight="1" x14ac:dyDescent="0.25">
      <c r="A1640" s="7">
        <v>711877</v>
      </c>
      <c r="B1640" s="8">
        <v>218290</v>
      </c>
      <c r="C1640" s="8" t="s">
        <v>2760</v>
      </c>
    </row>
    <row r="1641" spans="1:3" ht="15" customHeight="1" x14ac:dyDescent="0.25">
      <c r="A1641" s="7">
        <v>703192</v>
      </c>
      <c r="B1641" s="8">
        <v>218290</v>
      </c>
      <c r="C1641" s="8" t="s">
        <v>2760</v>
      </c>
    </row>
    <row r="1642" spans="1:3" ht="15" customHeight="1" x14ac:dyDescent="0.25">
      <c r="A1642" s="7">
        <v>711873</v>
      </c>
      <c r="B1642" s="8">
        <v>218290</v>
      </c>
      <c r="C1642" s="8" t="s">
        <v>2760</v>
      </c>
    </row>
    <row r="1643" spans="1:3" ht="15" customHeight="1" x14ac:dyDescent="0.25">
      <c r="A1643" s="7">
        <v>710459</v>
      </c>
      <c r="B1643" s="8">
        <v>218290</v>
      </c>
      <c r="C1643" s="8" t="s">
        <v>2760</v>
      </c>
    </row>
    <row r="1644" spans="1:3" ht="15" customHeight="1" x14ac:dyDescent="0.25">
      <c r="A1644" s="7">
        <v>707306</v>
      </c>
      <c r="B1644" s="8">
        <v>218290</v>
      </c>
      <c r="C1644" s="8" t="s">
        <v>2760</v>
      </c>
    </row>
    <row r="1645" spans="1:3" ht="15" customHeight="1" x14ac:dyDescent="0.25">
      <c r="A1645" s="7">
        <v>703839</v>
      </c>
      <c r="B1645" s="8">
        <v>218290</v>
      </c>
      <c r="C1645" s="8" t="s">
        <v>2760</v>
      </c>
    </row>
    <row r="1646" spans="1:3" ht="15" customHeight="1" x14ac:dyDescent="0.25">
      <c r="A1646" s="7">
        <v>716977</v>
      </c>
      <c r="B1646" s="8">
        <v>218290</v>
      </c>
      <c r="C1646" s="8" t="s">
        <v>2760</v>
      </c>
    </row>
    <row r="1647" spans="1:3" ht="15" customHeight="1" x14ac:dyDescent="0.25">
      <c r="A1647" s="7">
        <v>715578</v>
      </c>
      <c r="B1647" s="8">
        <v>218290</v>
      </c>
      <c r="C1647" s="8" t="s">
        <v>2760</v>
      </c>
    </row>
    <row r="1648" spans="1:3" ht="15" customHeight="1" x14ac:dyDescent="0.25">
      <c r="A1648" s="7">
        <v>727413</v>
      </c>
      <c r="B1648" s="8">
        <v>218290</v>
      </c>
      <c r="C1648" s="8" t="s">
        <v>2760</v>
      </c>
    </row>
    <row r="1649" spans="1:3" ht="15" customHeight="1" x14ac:dyDescent="0.25">
      <c r="A1649" s="7">
        <v>727414</v>
      </c>
      <c r="B1649" s="8">
        <v>218290</v>
      </c>
      <c r="C1649" s="8" t="s">
        <v>2760</v>
      </c>
    </row>
    <row r="1650" spans="1:3" ht="15" customHeight="1" x14ac:dyDescent="0.25">
      <c r="A1650" s="7">
        <v>722990</v>
      </c>
      <c r="B1650" s="8">
        <v>218290</v>
      </c>
      <c r="C1650" s="8" t="s">
        <v>2760</v>
      </c>
    </row>
    <row r="1651" spans="1:3" ht="15" customHeight="1" x14ac:dyDescent="0.25">
      <c r="A1651" s="7">
        <v>726469</v>
      </c>
      <c r="B1651" s="8">
        <v>218290</v>
      </c>
      <c r="C1651" s="8" t="s">
        <v>2760</v>
      </c>
    </row>
    <row r="1652" spans="1:3" ht="15" customHeight="1" x14ac:dyDescent="0.25">
      <c r="A1652" s="7">
        <v>703679</v>
      </c>
      <c r="B1652" s="8">
        <v>218290</v>
      </c>
      <c r="C1652" s="8" t="s">
        <v>2760</v>
      </c>
    </row>
    <row r="1653" spans="1:3" ht="15" customHeight="1" x14ac:dyDescent="0.25">
      <c r="A1653" s="7">
        <v>712821</v>
      </c>
      <c r="B1653" s="8">
        <v>218290</v>
      </c>
      <c r="C1653" s="8" t="s">
        <v>2760</v>
      </c>
    </row>
    <row r="1654" spans="1:3" ht="15" customHeight="1" x14ac:dyDescent="0.25">
      <c r="A1654" s="7">
        <v>701189</v>
      </c>
      <c r="B1654" s="8">
        <v>218290</v>
      </c>
      <c r="C1654" s="8" t="s">
        <v>2760</v>
      </c>
    </row>
    <row r="1655" spans="1:3" ht="15" customHeight="1" x14ac:dyDescent="0.25">
      <c r="A1655" s="7">
        <v>832659</v>
      </c>
      <c r="B1655" s="8">
        <v>218290</v>
      </c>
      <c r="C1655" s="8" t="s">
        <v>2760</v>
      </c>
    </row>
    <row r="1656" spans="1:3" ht="15" customHeight="1" x14ac:dyDescent="0.25">
      <c r="A1656" s="7">
        <v>703218</v>
      </c>
      <c r="B1656" s="8">
        <v>218290</v>
      </c>
      <c r="C1656" s="8" t="s">
        <v>2760</v>
      </c>
    </row>
    <row r="1657" spans="1:3" ht="15" customHeight="1" x14ac:dyDescent="0.25">
      <c r="A1657" s="7">
        <v>703700</v>
      </c>
      <c r="B1657" s="8">
        <v>218290</v>
      </c>
      <c r="C1657" s="8" t="s">
        <v>2760</v>
      </c>
    </row>
    <row r="1658" spans="1:3" ht="15" customHeight="1" x14ac:dyDescent="0.25">
      <c r="A1658" s="7">
        <v>712825</v>
      </c>
      <c r="B1658" s="8">
        <v>218290</v>
      </c>
      <c r="C1658" s="8" t="s">
        <v>2760</v>
      </c>
    </row>
    <row r="1659" spans="1:3" ht="15" customHeight="1" x14ac:dyDescent="0.25">
      <c r="A1659" s="7">
        <v>712822</v>
      </c>
      <c r="B1659" s="8">
        <v>218290</v>
      </c>
      <c r="C1659" s="8" t="s">
        <v>2760</v>
      </c>
    </row>
    <row r="1660" spans="1:3" ht="15" customHeight="1" x14ac:dyDescent="0.25">
      <c r="A1660" s="7">
        <v>704278</v>
      </c>
      <c r="B1660" s="8">
        <v>218290</v>
      </c>
      <c r="C1660" s="8" t="s">
        <v>2760</v>
      </c>
    </row>
    <row r="1661" spans="1:3" ht="15" customHeight="1" x14ac:dyDescent="0.25">
      <c r="A1661" s="7">
        <v>726439</v>
      </c>
      <c r="B1661" s="8">
        <v>218290</v>
      </c>
      <c r="C1661" s="8" t="s">
        <v>2760</v>
      </c>
    </row>
    <row r="1662" spans="1:3" ht="15" customHeight="1" x14ac:dyDescent="0.25">
      <c r="A1662" s="7">
        <v>671661</v>
      </c>
      <c r="B1662" s="8">
        <v>218290</v>
      </c>
      <c r="C1662" s="8" t="s">
        <v>2760</v>
      </c>
    </row>
    <row r="1663" spans="1:3" ht="15" customHeight="1" x14ac:dyDescent="0.25">
      <c r="A1663" s="7">
        <v>704025</v>
      </c>
      <c r="B1663" s="8">
        <v>218290</v>
      </c>
      <c r="C1663" s="8" t="s">
        <v>2760</v>
      </c>
    </row>
    <row r="1664" spans="1:3" ht="15" customHeight="1" x14ac:dyDescent="0.25">
      <c r="A1664" s="7">
        <v>704037</v>
      </c>
      <c r="B1664" s="8">
        <v>218290</v>
      </c>
      <c r="C1664" s="8" t="s">
        <v>2760</v>
      </c>
    </row>
    <row r="1665" spans="1:3" ht="15" customHeight="1" x14ac:dyDescent="0.25">
      <c r="A1665" s="7">
        <v>704029</v>
      </c>
      <c r="B1665" s="8">
        <v>218290</v>
      </c>
      <c r="C1665" s="8" t="s">
        <v>2760</v>
      </c>
    </row>
    <row r="1666" spans="1:3" ht="15" customHeight="1" x14ac:dyDescent="0.25">
      <c r="A1666" s="7">
        <v>704030</v>
      </c>
      <c r="B1666" s="8">
        <v>218290</v>
      </c>
      <c r="C1666" s="8" t="s">
        <v>2760</v>
      </c>
    </row>
    <row r="1667" spans="1:3" ht="15" customHeight="1" x14ac:dyDescent="0.25">
      <c r="A1667" s="7">
        <v>704024</v>
      </c>
      <c r="B1667" s="8">
        <v>218290</v>
      </c>
      <c r="C1667" s="8" t="s">
        <v>2760</v>
      </c>
    </row>
    <row r="1668" spans="1:3" ht="15" customHeight="1" x14ac:dyDescent="0.25">
      <c r="A1668" s="7">
        <v>704036</v>
      </c>
      <c r="B1668" s="8">
        <v>218290</v>
      </c>
      <c r="C1668" s="8" t="s">
        <v>2760</v>
      </c>
    </row>
    <row r="1669" spans="1:3" ht="15" customHeight="1" x14ac:dyDescent="0.25">
      <c r="A1669" s="7">
        <v>703684</v>
      </c>
      <c r="B1669" s="8">
        <v>218290</v>
      </c>
      <c r="C1669" s="8" t="s">
        <v>2760</v>
      </c>
    </row>
    <row r="1670" spans="1:3" ht="15" customHeight="1" x14ac:dyDescent="0.25">
      <c r="A1670" s="7">
        <v>704023</v>
      </c>
      <c r="B1670" s="8">
        <v>218290</v>
      </c>
      <c r="C1670" s="8" t="s">
        <v>2760</v>
      </c>
    </row>
    <row r="1671" spans="1:3" ht="15" customHeight="1" x14ac:dyDescent="0.25">
      <c r="A1671" s="7">
        <v>703981</v>
      </c>
      <c r="B1671" s="8">
        <v>218290</v>
      </c>
      <c r="C1671" s="8" t="s">
        <v>2760</v>
      </c>
    </row>
    <row r="1672" spans="1:3" ht="15" customHeight="1" x14ac:dyDescent="0.25">
      <c r="A1672" s="7">
        <v>703980</v>
      </c>
      <c r="B1672" s="8">
        <v>218290</v>
      </c>
      <c r="C1672" s="8" t="s">
        <v>2760</v>
      </c>
    </row>
    <row r="1673" spans="1:3" ht="15" customHeight="1" x14ac:dyDescent="0.25">
      <c r="A1673" s="7">
        <v>673585</v>
      </c>
      <c r="B1673" s="8">
        <v>218290</v>
      </c>
      <c r="C1673" s="8" t="s">
        <v>2760</v>
      </c>
    </row>
    <row r="1674" spans="1:3" ht="15" customHeight="1" x14ac:dyDescent="0.25">
      <c r="A1674" s="7">
        <v>673704</v>
      </c>
      <c r="B1674" s="8">
        <v>218290</v>
      </c>
      <c r="C1674" s="8" t="s">
        <v>2760</v>
      </c>
    </row>
    <row r="1675" spans="1:3" ht="15" customHeight="1" x14ac:dyDescent="0.25">
      <c r="A1675" s="7">
        <v>673584</v>
      </c>
      <c r="B1675" s="8">
        <v>218290</v>
      </c>
      <c r="C1675" s="8" t="s">
        <v>2760</v>
      </c>
    </row>
    <row r="1676" spans="1:3" ht="15" customHeight="1" x14ac:dyDescent="0.25">
      <c r="A1676" s="7">
        <v>673583</v>
      </c>
      <c r="B1676" s="8">
        <v>218290</v>
      </c>
      <c r="C1676" s="8" t="s">
        <v>2760</v>
      </c>
    </row>
    <row r="1677" spans="1:3" ht="15" customHeight="1" x14ac:dyDescent="0.25">
      <c r="A1677" s="7">
        <v>673582</v>
      </c>
      <c r="B1677" s="8">
        <v>218290</v>
      </c>
      <c r="C1677" s="8" t="s">
        <v>2760</v>
      </c>
    </row>
    <row r="1678" spans="1:3" ht="15" customHeight="1" x14ac:dyDescent="0.25">
      <c r="A1678" s="7">
        <v>703419</v>
      </c>
      <c r="B1678" s="8">
        <v>217330</v>
      </c>
      <c r="C1678" s="8" t="s">
        <v>2761</v>
      </c>
    </row>
    <row r="1679" spans="1:3" ht="15" customHeight="1" x14ac:dyDescent="0.25">
      <c r="A1679" s="7">
        <v>703420</v>
      </c>
      <c r="B1679" s="8">
        <v>217330</v>
      </c>
      <c r="C1679" s="8" t="s">
        <v>2761</v>
      </c>
    </row>
    <row r="1680" spans="1:3" ht="15" customHeight="1" x14ac:dyDescent="0.25">
      <c r="A1680" s="7" t="s">
        <v>680</v>
      </c>
      <c r="B1680" s="8">
        <v>217336</v>
      </c>
      <c r="C1680" s="8" t="s">
        <v>2762</v>
      </c>
    </row>
    <row r="1681" spans="1:3" ht="15" customHeight="1" x14ac:dyDescent="0.25">
      <c r="A1681" s="7">
        <v>709449</v>
      </c>
      <c r="B1681" s="8">
        <v>217377</v>
      </c>
      <c r="C1681" s="8" t="s">
        <v>2763</v>
      </c>
    </row>
    <row r="1682" spans="1:3" ht="15" customHeight="1" x14ac:dyDescent="0.25">
      <c r="A1682" s="7" t="s">
        <v>817</v>
      </c>
      <c r="B1682" s="8">
        <v>217380</v>
      </c>
      <c r="C1682" s="8" t="s">
        <v>2764</v>
      </c>
    </row>
    <row r="1683" spans="1:3" ht="15" customHeight="1" x14ac:dyDescent="0.25">
      <c r="A1683" s="7">
        <v>700976</v>
      </c>
      <c r="B1683" s="8">
        <v>217469</v>
      </c>
      <c r="C1683" s="8" t="s">
        <v>2765</v>
      </c>
    </row>
    <row r="1684" spans="1:3" ht="15" customHeight="1" x14ac:dyDescent="0.25">
      <c r="A1684" s="7">
        <v>710858</v>
      </c>
      <c r="B1684" s="8">
        <v>217479</v>
      </c>
      <c r="C1684" s="8" t="s">
        <v>2443</v>
      </c>
    </row>
    <row r="1685" spans="1:3" ht="15" customHeight="1" x14ac:dyDescent="0.25">
      <c r="A1685" s="7">
        <v>710916</v>
      </c>
      <c r="B1685" s="8">
        <v>217479</v>
      </c>
      <c r="C1685" s="8" t="s">
        <v>2443</v>
      </c>
    </row>
    <row r="1686" spans="1:3" ht="15" customHeight="1" x14ac:dyDescent="0.25">
      <c r="A1686" s="7">
        <v>711107</v>
      </c>
      <c r="B1686" s="8">
        <v>217479</v>
      </c>
      <c r="C1686" s="8" t="s">
        <v>2443</v>
      </c>
    </row>
    <row r="1687" spans="1:3" ht="15" customHeight="1" x14ac:dyDescent="0.25">
      <c r="A1687" s="7">
        <v>711135</v>
      </c>
      <c r="B1687" s="8">
        <v>217479</v>
      </c>
      <c r="C1687" s="8" t="s">
        <v>2443</v>
      </c>
    </row>
    <row r="1688" spans="1:3" ht="15" customHeight="1" x14ac:dyDescent="0.25">
      <c r="A1688" s="7">
        <v>711130</v>
      </c>
      <c r="B1688" s="8">
        <v>217479</v>
      </c>
      <c r="C1688" s="8" t="s">
        <v>2443</v>
      </c>
    </row>
    <row r="1689" spans="1:3" ht="15" customHeight="1" x14ac:dyDescent="0.25">
      <c r="A1689" s="7">
        <v>707365</v>
      </c>
      <c r="B1689" s="8">
        <v>217479</v>
      </c>
      <c r="C1689" s="8" t="s">
        <v>2443</v>
      </c>
    </row>
    <row r="1690" spans="1:3" ht="15" customHeight="1" x14ac:dyDescent="0.25">
      <c r="A1690" s="7">
        <v>709970</v>
      </c>
      <c r="B1690" s="8">
        <v>217479</v>
      </c>
      <c r="C1690" s="8" t="s">
        <v>2443</v>
      </c>
    </row>
    <row r="1691" spans="1:3" ht="15" customHeight="1" x14ac:dyDescent="0.25">
      <c r="A1691" s="7">
        <v>711296</v>
      </c>
      <c r="B1691" s="8">
        <v>217479</v>
      </c>
      <c r="C1691" s="8" t="s">
        <v>2443</v>
      </c>
    </row>
    <row r="1692" spans="1:3" ht="15" customHeight="1" x14ac:dyDescent="0.25">
      <c r="A1692" s="7">
        <v>711290</v>
      </c>
      <c r="B1692" s="8">
        <v>217479</v>
      </c>
      <c r="C1692" s="8" t="s">
        <v>2443</v>
      </c>
    </row>
    <row r="1693" spans="1:3" ht="15" customHeight="1" x14ac:dyDescent="0.25">
      <c r="A1693" s="7">
        <v>711616</v>
      </c>
      <c r="B1693" s="8">
        <v>217479</v>
      </c>
      <c r="C1693" s="8" t="s">
        <v>2443</v>
      </c>
    </row>
    <row r="1694" spans="1:3" ht="15" customHeight="1" x14ac:dyDescent="0.25">
      <c r="A1694" s="7">
        <v>705894</v>
      </c>
      <c r="B1694" s="8">
        <v>217479</v>
      </c>
      <c r="C1694" s="8" t="s">
        <v>2443</v>
      </c>
    </row>
    <row r="1695" spans="1:3" ht="15" customHeight="1" x14ac:dyDescent="0.25">
      <c r="A1695" s="7">
        <v>707772</v>
      </c>
      <c r="B1695" s="8">
        <v>217479</v>
      </c>
      <c r="C1695" s="8" t="s">
        <v>2443</v>
      </c>
    </row>
    <row r="1696" spans="1:3" ht="15" customHeight="1" x14ac:dyDescent="0.25">
      <c r="A1696" s="7">
        <v>706980</v>
      </c>
      <c r="B1696" s="8">
        <v>217479</v>
      </c>
      <c r="C1696" s="8" t="s">
        <v>2443</v>
      </c>
    </row>
    <row r="1697" spans="1:3" ht="15" customHeight="1" x14ac:dyDescent="0.25">
      <c r="A1697" s="7">
        <v>709952</v>
      </c>
      <c r="B1697" s="8">
        <v>217479</v>
      </c>
      <c r="C1697" s="8" t="s">
        <v>2443</v>
      </c>
    </row>
    <row r="1698" spans="1:3" ht="15" customHeight="1" x14ac:dyDescent="0.25">
      <c r="A1698" s="7">
        <v>710537</v>
      </c>
      <c r="B1698" s="8">
        <v>217479</v>
      </c>
      <c r="C1698" s="8" t="s">
        <v>2443</v>
      </c>
    </row>
    <row r="1699" spans="1:3" ht="15" customHeight="1" x14ac:dyDescent="0.25">
      <c r="A1699" s="7">
        <v>811845</v>
      </c>
      <c r="B1699" s="8">
        <v>217479</v>
      </c>
      <c r="C1699" s="8" t="s">
        <v>2443</v>
      </c>
    </row>
    <row r="1700" spans="1:3" ht="15" customHeight="1" x14ac:dyDescent="0.25">
      <c r="A1700" s="7">
        <v>710693</v>
      </c>
      <c r="B1700" s="8">
        <v>217479</v>
      </c>
      <c r="C1700" s="8" t="s">
        <v>2443</v>
      </c>
    </row>
    <row r="1701" spans="1:3" ht="15" customHeight="1" x14ac:dyDescent="0.25">
      <c r="A1701" s="7">
        <v>711528</v>
      </c>
      <c r="B1701" s="8">
        <v>217479</v>
      </c>
      <c r="C1701" s="8" t="s">
        <v>2443</v>
      </c>
    </row>
    <row r="1702" spans="1:3" ht="15" customHeight="1" x14ac:dyDescent="0.25">
      <c r="A1702" s="7">
        <v>834167</v>
      </c>
      <c r="B1702" s="8">
        <v>217479</v>
      </c>
      <c r="C1702" s="8" t="s">
        <v>2443</v>
      </c>
    </row>
    <row r="1703" spans="1:3" ht="15" customHeight="1" x14ac:dyDescent="0.25">
      <c r="A1703" s="7" t="s">
        <v>1787</v>
      </c>
      <c r="B1703" s="8">
        <v>217479</v>
      </c>
      <c r="C1703" s="8" t="s">
        <v>2443</v>
      </c>
    </row>
    <row r="1704" spans="1:3" ht="15" customHeight="1" x14ac:dyDescent="0.25">
      <c r="A1704" s="7" t="s">
        <v>1788</v>
      </c>
      <c r="B1704" s="8">
        <v>217479</v>
      </c>
      <c r="C1704" s="8" t="s">
        <v>2443</v>
      </c>
    </row>
    <row r="1705" spans="1:3" ht="15" customHeight="1" x14ac:dyDescent="0.25">
      <c r="A1705" s="7" t="s">
        <v>1790</v>
      </c>
      <c r="B1705" s="8">
        <v>217479</v>
      </c>
      <c r="C1705" s="8" t="s">
        <v>2443</v>
      </c>
    </row>
    <row r="1706" spans="1:3" ht="15" customHeight="1" x14ac:dyDescent="0.25">
      <c r="A1706" s="7" t="s">
        <v>1791</v>
      </c>
      <c r="B1706" s="8">
        <v>217479</v>
      </c>
      <c r="C1706" s="8" t="s">
        <v>2443</v>
      </c>
    </row>
    <row r="1707" spans="1:3" ht="15" customHeight="1" x14ac:dyDescent="0.25">
      <c r="A1707" s="7" t="s">
        <v>1275</v>
      </c>
      <c r="B1707" s="8">
        <v>217479</v>
      </c>
      <c r="C1707" s="8" t="s">
        <v>2443</v>
      </c>
    </row>
    <row r="1708" spans="1:3" ht="15" customHeight="1" x14ac:dyDescent="0.25">
      <c r="A1708" s="7" t="s">
        <v>1276</v>
      </c>
      <c r="B1708" s="8">
        <v>217479</v>
      </c>
      <c r="C1708" s="8" t="s">
        <v>2443</v>
      </c>
    </row>
    <row r="1709" spans="1:3" ht="15" customHeight="1" x14ac:dyDescent="0.25">
      <c r="A1709" s="7">
        <v>670262</v>
      </c>
      <c r="B1709" s="8">
        <v>217477</v>
      </c>
      <c r="C1709" s="8" t="s">
        <v>2766</v>
      </c>
    </row>
    <row r="1710" spans="1:3" ht="15" customHeight="1" x14ac:dyDescent="0.25">
      <c r="A1710" s="7" t="s">
        <v>863</v>
      </c>
      <c r="B1710" s="8">
        <v>217698</v>
      </c>
      <c r="C1710" s="8" t="s">
        <v>2767</v>
      </c>
    </row>
    <row r="1711" spans="1:3" ht="15" customHeight="1" x14ac:dyDescent="0.25">
      <c r="A1711" s="7" t="s">
        <v>1198</v>
      </c>
      <c r="B1711" s="8">
        <v>217478</v>
      </c>
      <c r="C1711" s="8" t="s">
        <v>2768</v>
      </c>
    </row>
    <row r="1712" spans="1:3" ht="15" customHeight="1" x14ac:dyDescent="0.25">
      <c r="A1712" s="7" t="s">
        <v>1223</v>
      </c>
      <c r="B1712" s="8">
        <v>217566</v>
      </c>
      <c r="C1712" s="8" t="s">
        <v>2519</v>
      </c>
    </row>
    <row r="1713" spans="1:3" ht="15" customHeight="1" x14ac:dyDescent="0.25">
      <c r="A1713" s="7">
        <v>711804</v>
      </c>
      <c r="B1713" s="8">
        <v>217566</v>
      </c>
      <c r="C1713" s="8" t="s">
        <v>2519</v>
      </c>
    </row>
    <row r="1714" spans="1:3" ht="15" customHeight="1" x14ac:dyDescent="0.25">
      <c r="A1714" s="7" t="s">
        <v>825</v>
      </c>
      <c r="B1714" s="8">
        <v>217618</v>
      </c>
      <c r="C1714" s="8" t="s">
        <v>2769</v>
      </c>
    </row>
    <row r="1715" spans="1:3" ht="15" customHeight="1" x14ac:dyDescent="0.25">
      <c r="A1715" s="7" t="s">
        <v>1199</v>
      </c>
      <c r="B1715" s="8">
        <v>217620</v>
      </c>
      <c r="C1715" s="8" t="s">
        <v>2770</v>
      </c>
    </row>
    <row r="1716" spans="1:3" ht="15" customHeight="1" x14ac:dyDescent="0.25">
      <c r="A1716" s="7" t="s">
        <v>1200</v>
      </c>
      <c r="B1716" s="8">
        <v>217620</v>
      </c>
      <c r="C1716" s="8" t="s">
        <v>2770</v>
      </c>
    </row>
    <row r="1717" spans="1:3" ht="15" customHeight="1" x14ac:dyDescent="0.25">
      <c r="A1717" s="7" t="s">
        <v>659</v>
      </c>
      <c r="B1717" s="8">
        <v>217621</v>
      </c>
      <c r="C1717" s="8" t="s">
        <v>2531</v>
      </c>
    </row>
    <row r="1718" spans="1:3" ht="15" customHeight="1" x14ac:dyDescent="0.25">
      <c r="A1718" s="7" t="s">
        <v>925</v>
      </c>
      <c r="B1718" s="8">
        <v>217621</v>
      </c>
      <c r="C1718" s="8" t="s">
        <v>2531</v>
      </c>
    </row>
    <row r="1719" spans="1:3" ht="15" customHeight="1" x14ac:dyDescent="0.25">
      <c r="A1719" s="7">
        <v>701251</v>
      </c>
      <c r="B1719" s="8">
        <v>217622</v>
      </c>
      <c r="C1719" s="8" t="s">
        <v>2771</v>
      </c>
    </row>
    <row r="1720" spans="1:3" ht="15" customHeight="1" x14ac:dyDescent="0.25">
      <c r="A1720" s="7">
        <v>711392</v>
      </c>
      <c r="B1720" s="8">
        <v>217633</v>
      </c>
      <c r="C1720" s="8" t="s">
        <v>2772</v>
      </c>
    </row>
    <row r="1721" spans="1:3" ht="15" customHeight="1" x14ac:dyDescent="0.25">
      <c r="A1721" s="7">
        <v>712079</v>
      </c>
      <c r="B1721" s="8">
        <v>217633</v>
      </c>
      <c r="C1721" s="8" t="s">
        <v>2772</v>
      </c>
    </row>
    <row r="1722" spans="1:3" ht="15" customHeight="1" x14ac:dyDescent="0.25">
      <c r="A1722" s="7" t="s">
        <v>1678</v>
      </c>
      <c r="B1722" s="8">
        <v>217634</v>
      </c>
      <c r="C1722" s="8" t="s">
        <v>2326</v>
      </c>
    </row>
    <row r="1723" spans="1:3" ht="15" customHeight="1" x14ac:dyDescent="0.25">
      <c r="A1723" s="7" t="s">
        <v>1679</v>
      </c>
      <c r="B1723" s="8">
        <v>217634</v>
      </c>
      <c r="C1723" s="8" t="s">
        <v>2326</v>
      </c>
    </row>
    <row r="1724" spans="1:3" ht="15" customHeight="1" x14ac:dyDescent="0.25">
      <c r="A1724" s="7" t="s">
        <v>909</v>
      </c>
      <c r="B1724" s="8">
        <v>217634</v>
      </c>
      <c r="C1724" s="8" t="s">
        <v>2326</v>
      </c>
    </row>
    <row r="1725" spans="1:3" ht="15" customHeight="1" x14ac:dyDescent="0.25">
      <c r="A1725" s="7">
        <v>716408</v>
      </c>
      <c r="B1725" s="8">
        <v>217634</v>
      </c>
      <c r="C1725" s="8" t="s">
        <v>2326</v>
      </c>
    </row>
    <row r="1726" spans="1:3" ht="15" customHeight="1" x14ac:dyDescent="0.25">
      <c r="A1726" s="7" t="s">
        <v>1532</v>
      </c>
      <c r="B1726" s="8">
        <v>217634</v>
      </c>
      <c r="C1726" s="8" t="s">
        <v>2326</v>
      </c>
    </row>
    <row r="1727" spans="1:3" ht="15" customHeight="1" x14ac:dyDescent="0.25">
      <c r="A1727" s="7" t="s">
        <v>1533</v>
      </c>
      <c r="B1727" s="8">
        <v>217634</v>
      </c>
      <c r="C1727" s="8" t="s">
        <v>2326</v>
      </c>
    </row>
    <row r="1728" spans="1:3" ht="15" customHeight="1" x14ac:dyDescent="0.25">
      <c r="A1728" s="7" t="s">
        <v>1534</v>
      </c>
      <c r="B1728" s="8">
        <v>217634</v>
      </c>
      <c r="C1728" s="8" t="s">
        <v>2326</v>
      </c>
    </row>
    <row r="1729" spans="1:3" ht="15" customHeight="1" x14ac:dyDescent="0.25">
      <c r="A1729" s="7" t="s">
        <v>1535</v>
      </c>
      <c r="B1729" s="8">
        <v>217634</v>
      </c>
      <c r="C1729" s="8" t="s">
        <v>2326</v>
      </c>
    </row>
    <row r="1730" spans="1:3" ht="15" customHeight="1" x14ac:dyDescent="0.25">
      <c r="A1730" s="7" t="s">
        <v>1536</v>
      </c>
      <c r="B1730" s="8">
        <v>217634</v>
      </c>
      <c r="C1730" s="8" t="s">
        <v>2326</v>
      </c>
    </row>
    <row r="1731" spans="1:3" ht="15" customHeight="1" x14ac:dyDescent="0.25">
      <c r="A1731" s="7" t="s">
        <v>1537</v>
      </c>
      <c r="B1731" s="8">
        <v>217634</v>
      </c>
      <c r="C1731" s="8" t="s">
        <v>2326</v>
      </c>
    </row>
    <row r="1732" spans="1:3" ht="15" customHeight="1" x14ac:dyDescent="0.25">
      <c r="A1732" s="7" t="s">
        <v>1538</v>
      </c>
      <c r="B1732" s="8">
        <v>217634</v>
      </c>
      <c r="C1732" s="8" t="s">
        <v>2326</v>
      </c>
    </row>
    <row r="1733" spans="1:3" ht="15" customHeight="1" x14ac:dyDescent="0.25">
      <c r="A1733" s="7" t="s">
        <v>1539</v>
      </c>
      <c r="B1733" s="8">
        <v>217634</v>
      </c>
      <c r="C1733" s="8" t="s">
        <v>2326</v>
      </c>
    </row>
    <row r="1734" spans="1:3" ht="15" customHeight="1" x14ac:dyDescent="0.25">
      <c r="A1734" s="7" t="s">
        <v>1680</v>
      </c>
      <c r="B1734" s="8">
        <v>217634</v>
      </c>
      <c r="C1734" s="8" t="s">
        <v>2326</v>
      </c>
    </row>
    <row r="1735" spans="1:3" ht="15" customHeight="1" x14ac:dyDescent="0.25">
      <c r="A1735" s="7" t="s">
        <v>1681</v>
      </c>
      <c r="B1735" s="8">
        <v>217634</v>
      </c>
      <c r="C1735" s="8" t="s">
        <v>2326</v>
      </c>
    </row>
    <row r="1736" spans="1:3" ht="15" customHeight="1" x14ac:dyDescent="0.25">
      <c r="A1736" s="7" t="s">
        <v>1682</v>
      </c>
      <c r="B1736" s="8">
        <v>217634</v>
      </c>
      <c r="C1736" s="8" t="s">
        <v>2326</v>
      </c>
    </row>
    <row r="1737" spans="1:3" ht="15" customHeight="1" x14ac:dyDescent="0.25">
      <c r="A1737" s="7" t="s">
        <v>1792</v>
      </c>
      <c r="B1737" s="8">
        <v>217634</v>
      </c>
      <c r="C1737" s="8" t="s">
        <v>2326</v>
      </c>
    </row>
    <row r="1738" spans="1:3" ht="15" customHeight="1" x14ac:dyDescent="0.25">
      <c r="A1738" s="7" t="s">
        <v>1793</v>
      </c>
      <c r="B1738" s="8">
        <v>217634</v>
      </c>
      <c r="C1738" s="8" t="s">
        <v>2326</v>
      </c>
    </row>
    <row r="1739" spans="1:3" ht="15" customHeight="1" x14ac:dyDescent="0.25">
      <c r="A1739" s="7" t="s">
        <v>1794</v>
      </c>
      <c r="B1739" s="8">
        <v>217634</v>
      </c>
      <c r="C1739" s="8" t="s">
        <v>2326</v>
      </c>
    </row>
    <row r="1740" spans="1:3" ht="15" customHeight="1" x14ac:dyDescent="0.25">
      <c r="A1740" s="7" t="s">
        <v>1795</v>
      </c>
      <c r="B1740" s="8">
        <v>217634</v>
      </c>
      <c r="C1740" s="8" t="s">
        <v>2326</v>
      </c>
    </row>
    <row r="1741" spans="1:3" ht="15" customHeight="1" x14ac:dyDescent="0.25">
      <c r="A1741" s="7" t="s">
        <v>1796</v>
      </c>
      <c r="B1741" s="8">
        <v>217634</v>
      </c>
      <c r="C1741" s="8" t="s">
        <v>2326</v>
      </c>
    </row>
    <row r="1742" spans="1:3" ht="15" customHeight="1" x14ac:dyDescent="0.25">
      <c r="A1742" s="7" t="s">
        <v>1277</v>
      </c>
      <c r="B1742" s="8">
        <v>217634</v>
      </c>
      <c r="C1742" s="8" t="s">
        <v>2326</v>
      </c>
    </row>
    <row r="1743" spans="1:3" ht="15" customHeight="1" x14ac:dyDescent="0.25">
      <c r="A1743" s="7">
        <v>700997</v>
      </c>
      <c r="B1743" s="8">
        <v>217668</v>
      </c>
      <c r="C1743" s="8" t="s">
        <v>2773</v>
      </c>
    </row>
    <row r="1744" spans="1:3" ht="15" customHeight="1" x14ac:dyDescent="0.25">
      <c r="A1744" s="7" t="s">
        <v>1797</v>
      </c>
      <c r="B1744" s="8">
        <v>217888</v>
      </c>
      <c r="C1744" s="8" t="s">
        <v>2337</v>
      </c>
    </row>
    <row r="1745" spans="1:3" ht="15" customHeight="1" x14ac:dyDescent="0.25">
      <c r="A1745" s="7">
        <v>678794</v>
      </c>
      <c r="B1745" s="8">
        <v>217888</v>
      </c>
      <c r="C1745" s="8" t="s">
        <v>2337</v>
      </c>
    </row>
    <row r="1746" spans="1:3" ht="15" customHeight="1" x14ac:dyDescent="0.25">
      <c r="A1746" s="7">
        <v>678795</v>
      </c>
      <c r="B1746" s="8">
        <v>217888</v>
      </c>
      <c r="C1746" s="8" t="s">
        <v>2337</v>
      </c>
    </row>
    <row r="1747" spans="1:3" ht="15" customHeight="1" x14ac:dyDescent="0.25">
      <c r="A1747" s="7">
        <v>683638</v>
      </c>
      <c r="B1747" s="8">
        <v>217888</v>
      </c>
      <c r="C1747" s="8" t="s">
        <v>2337</v>
      </c>
    </row>
    <row r="1748" spans="1:3" ht="15" customHeight="1" x14ac:dyDescent="0.25">
      <c r="A1748" s="7">
        <v>683637</v>
      </c>
      <c r="B1748" s="8">
        <v>217888</v>
      </c>
      <c r="C1748" s="8" t="s">
        <v>2337</v>
      </c>
    </row>
    <row r="1749" spans="1:3" ht="15" customHeight="1" x14ac:dyDescent="0.25">
      <c r="A1749" s="7" t="s">
        <v>1648</v>
      </c>
      <c r="B1749" s="8">
        <v>217888</v>
      </c>
      <c r="C1749" s="8" t="s">
        <v>2337</v>
      </c>
    </row>
    <row r="1750" spans="1:3" ht="15" customHeight="1" x14ac:dyDescent="0.25">
      <c r="A1750" s="7" t="s">
        <v>1798</v>
      </c>
      <c r="B1750" s="8">
        <v>217888</v>
      </c>
      <c r="C1750" s="8" t="s">
        <v>2337</v>
      </c>
    </row>
    <row r="1751" spans="1:3" ht="15" customHeight="1" x14ac:dyDescent="0.25">
      <c r="A1751" s="7" t="s">
        <v>1799</v>
      </c>
      <c r="B1751" s="8">
        <v>217888</v>
      </c>
      <c r="C1751" s="8" t="s">
        <v>2337</v>
      </c>
    </row>
    <row r="1752" spans="1:3" ht="15" customHeight="1" x14ac:dyDescent="0.25">
      <c r="A1752" s="7" t="s">
        <v>1800</v>
      </c>
      <c r="B1752" s="8">
        <v>217888</v>
      </c>
      <c r="C1752" s="8" t="s">
        <v>2337</v>
      </c>
    </row>
    <row r="1753" spans="1:3" ht="15" customHeight="1" x14ac:dyDescent="0.25">
      <c r="A1753" s="7" t="s">
        <v>1801</v>
      </c>
      <c r="B1753" s="8">
        <v>217888</v>
      </c>
      <c r="C1753" s="8" t="s">
        <v>2337</v>
      </c>
    </row>
    <row r="1754" spans="1:3" ht="15" customHeight="1" x14ac:dyDescent="0.25">
      <c r="A1754" s="7" t="s">
        <v>804</v>
      </c>
      <c r="B1754" s="8">
        <v>217892</v>
      </c>
      <c r="C1754" s="8" t="s">
        <v>2774</v>
      </c>
    </row>
    <row r="1755" spans="1:3" ht="15" customHeight="1" x14ac:dyDescent="0.25">
      <c r="A1755" s="7" t="s">
        <v>805</v>
      </c>
      <c r="B1755" s="8">
        <v>217892</v>
      </c>
      <c r="C1755" s="8" t="s">
        <v>2774</v>
      </c>
    </row>
    <row r="1756" spans="1:3" ht="15" customHeight="1" x14ac:dyDescent="0.25">
      <c r="A1756" s="7" t="s">
        <v>1201</v>
      </c>
      <c r="B1756" s="8">
        <v>217893</v>
      </c>
      <c r="C1756" s="8" t="s">
        <v>2775</v>
      </c>
    </row>
    <row r="1757" spans="1:3" ht="15" customHeight="1" x14ac:dyDescent="0.25">
      <c r="A1757" s="7" t="s">
        <v>1210</v>
      </c>
      <c r="B1757" s="8">
        <v>217910</v>
      </c>
      <c r="C1757" s="8" t="s">
        <v>2776</v>
      </c>
    </row>
    <row r="1758" spans="1:3" ht="15" customHeight="1" x14ac:dyDescent="0.25">
      <c r="A1758" s="7">
        <v>735595</v>
      </c>
      <c r="B1758" s="8">
        <v>217929</v>
      </c>
      <c r="C1758" s="8" t="s">
        <v>2777</v>
      </c>
    </row>
    <row r="1759" spans="1:3" ht="15" customHeight="1" x14ac:dyDescent="0.25">
      <c r="A1759" s="7">
        <v>731551</v>
      </c>
      <c r="B1759" s="8">
        <v>217929</v>
      </c>
      <c r="C1759" s="8" t="s">
        <v>2777</v>
      </c>
    </row>
    <row r="1760" spans="1:3" ht="15" customHeight="1" x14ac:dyDescent="0.25">
      <c r="A1760" s="7">
        <v>724777</v>
      </c>
      <c r="B1760" s="8">
        <v>217929</v>
      </c>
      <c r="C1760" s="8" t="s">
        <v>2777</v>
      </c>
    </row>
    <row r="1761" spans="1:3" ht="15" customHeight="1" x14ac:dyDescent="0.25">
      <c r="A1761" s="7">
        <v>736446</v>
      </c>
      <c r="B1761" s="8">
        <v>217929</v>
      </c>
      <c r="C1761" s="8" t="s">
        <v>2777</v>
      </c>
    </row>
    <row r="1762" spans="1:3" ht="15" customHeight="1" x14ac:dyDescent="0.25">
      <c r="A1762" s="7">
        <v>735552</v>
      </c>
      <c r="B1762" s="8">
        <v>217929</v>
      </c>
      <c r="C1762" s="8" t="s">
        <v>2777</v>
      </c>
    </row>
    <row r="1763" spans="1:3" ht="15" customHeight="1" x14ac:dyDescent="0.25">
      <c r="A1763" s="7">
        <v>729994</v>
      </c>
      <c r="B1763" s="8">
        <v>217929</v>
      </c>
      <c r="C1763" s="8" t="s">
        <v>2777</v>
      </c>
    </row>
    <row r="1764" spans="1:3" ht="15" customHeight="1" x14ac:dyDescent="0.25">
      <c r="A1764" s="7">
        <v>729955</v>
      </c>
      <c r="B1764" s="8">
        <v>217929</v>
      </c>
      <c r="C1764" s="8" t="s">
        <v>2777</v>
      </c>
    </row>
    <row r="1765" spans="1:3" ht="15" customHeight="1" x14ac:dyDescent="0.25">
      <c r="A1765" s="7">
        <v>731999</v>
      </c>
      <c r="B1765" s="8">
        <v>217929</v>
      </c>
      <c r="C1765" s="8" t="s">
        <v>2777</v>
      </c>
    </row>
    <row r="1766" spans="1:3" ht="15" customHeight="1" x14ac:dyDescent="0.25">
      <c r="A1766" s="7">
        <v>724555</v>
      </c>
      <c r="B1766" s="8">
        <v>217929</v>
      </c>
      <c r="C1766" s="8" t="s">
        <v>2777</v>
      </c>
    </row>
    <row r="1767" spans="1:3" ht="15" customHeight="1" x14ac:dyDescent="0.25">
      <c r="A1767" s="7">
        <v>644594</v>
      </c>
      <c r="B1767" s="8">
        <v>217929</v>
      </c>
      <c r="C1767" s="8" t="s">
        <v>2777</v>
      </c>
    </row>
    <row r="1768" spans="1:3" ht="15" customHeight="1" x14ac:dyDescent="0.25">
      <c r="A1768" s="7">
        <v>729599</v>
      </c>
      <c r="B1768" s="8">
        <v>217929</v>
      </c>
      <c r="C1768" s="8" t="s">
        <v>2777</v>
      </c>
    </row>
    <row r="1769" spans="1:3" ht="15" customHeight="1" x14ac:dyDescent="0.25">
      <c r="A1769" s="7">
        <v>725565</v>
      </c>
      <c r="B1769" s="8">
        <v>217929</v>
      </c>
      <c r="C1769" s="8" t="s">
        <v>2777</v>
      </c>
    </row>
    <row r="1770" spans="1:3" ht="15" customHeight="1" x14ac:dyDescent="0.25">
      <c r="A1770" s="7">
        <v>729995</v>
      </c>
      <c r="B1770" s="8">
        <v>217929</v>
      </c>
      <c r="C1770" s="8" t="s">
        <v>2777</v>
      </c>
    </row>
    <row r="1771" spans="1:3" ht="15" customHeight="1" x14ac:dyDescent="0.25">
      <c r="A1771" s="7">
        <v>70354</v>
      </c>
      <c r="B1771" s="8">
        <v>217931</v>
      </c>
      <c r="C1771" s="8" t="s">
        <v>2778</v>
      </c>
    </row>
    <row r="1772" spans="1:3" ht="15" customHeight="1" x14ac:dyDescent="0.25">
      <c r="A1772" s="7">
        <v>710817</v>
      </c>
      <c r="B1772" s="8">
        <v>217931</v>
      </c>
      <c r="C1772" s="8" t="s">
        <v>2778</v>
      </c>
    </row>
    <row r="1773" spans="1:3" ht="15" customHeight="1" x14ac:dyDescent="0.25">
      <c r="A1773" s="7">
        <v>700437</v>
      </c>
      <c r="B1773" s="8">
        <v>217931</v>
      </c>
      <c r="C1773" s="8" t="s">
        <v>2778</v>
      </c>
    </row>
    <row r="1774" spans="1:3" ht="15" customHeight="1" x14ac:dyDescent="0.25">
      <c r="A1774" s="7">
        <v>703659</v>
      </c>
      <c r="B1774" s="8">
        <v>217931</v>
      </c>
      <c r="C1774" s="8" t="s">
        <v>2778</v>
      </c>
    </row>
    <row r="1775" spans="1:3" ht="15" customHeight="1" x14ac:dyDescent="0.25">
      <c r="A1775" s="7">
        <v>703277</v>
      </c>
      <c r="B1775" s="8">
        <v>217931</v>
      </c>
      <c r="C1775" s="8" t="s">
        <v>2778</v>
      </c>
    </row>
    <row r="1776" spans="1:3" ht="15" customHeight="1" x14ac:dyDescent="0.25">
      <c r="A1776" s="7">
        <v>703533</v>
      </c>
      <c r="B1776" s="8">
        <v>217931</v>
      </c>
      <c r="C1776" s="8" t="s">
        <v>2778</v>
      </c>
    </row>
    <row r="1777" spans="1:3" ht="15" customHeight="1" x14ac:dyDescent="0.25">
      <c r="A1777" s="7">
        <v>701257</v>
      </c>
      <c r="B1777" s="8">
        <v>217931</v>
      </c>
      <c r="C1777" s="8" t="s">
        <v>2778</v>
      </c>
    </row>
    <row r="1778" spans="1:3" ht="15" customHeight="1" x14ac:dyDescent="0.25">
      <c r="A1778" s="7">
        <v>703110</v>
      </c>
      <c r="B1778" s="8">
        <v>217931</v>
      </c>
      <c r="C1778" s="8" t="s">
        <v>2778</v>
      </c>
    </row>
    <row r="1779" spans="1:3" ht="15" customHeight="1" x14ac:dyDescent="0.25">
      <c r="A1779" s="7">
        <v>703579</v>
      </c>
      <c r="B1779" s="8">
        <v>217931</v>
      </c>
      <c r="C1779" s="8" t="s">
        <v>2778</v>
      </c>
    </row>
    <row r="1780" spans="1:3" ht="15" customHeight="1" x14ac:dyDescent="0.25">
      <c r="A1780" s="7">
        <v>701611</v>
      </c>
      <c r="B1780" s="8">
        <v>217931</v>
      </c>
      <c r="C1780" s="8" t="s">
        <v>2778</v>
      </c>
    </row>
    <row r="1781" spans="1:3" ht="15" customHeight="1" x14ac:dyDescent="0.25">
      <c r="A1781" s="7">
        <v>703610</v>
      </c>
      <c r="B1781" s="8">
        <v>217931</v>
      </c>
      <c r="C1781" s="8" t="s">
        <v>2778</v>
      </c>
    </row>
    <row r="1782" spans="1:3" ht="15" customHeight="1" x14ac:dyDescent="0.25">
      <c r="A1782" s="7">
        <v>701925</v>
      </c>
      <c r="B1782" s="8">
        <v>217931</v>
      </c>
      <c r="C1782" s="8" t="s">
        <v>2778</v>
      </c>
    </row>
    <row r="1783" spans="1:3" ht="15" customHeight="1" x14ac:dyDescent="0.25">
      <c r="A1783" s="7">
        <v>702276</v>
      </c>
      <c r="B1783" s="8">
        <v>217931</v>
      </c>
      <c r="C1783" s="8" t="s">
        <v>2778</v>
      </c>
    </row>
    <row r="1784" spans="1:3" ht="15" customHeight="1" x14ac:dyDescent="0.25">
      <c r="A1784" s="7">
        <v>703542</v>
      </c>
      <c r="B1784" s="8">
        <v>217931</v>
      </c>
      <c r="C1784" s="8" t="s">
        <v>2778</v>
      </c>
    </row>
    <row r="1785" spans="1:3" ht="15" customHeight="1" x14ac:dyDescent="0.25">
      <c r="A1785" s="7">
        <v>702085</v>
      </c>
      <c r="B1785" s="8">
        <v>217931</v>
      </c>
      <c r="C1785" s="8" t="s">
        <v>2778</v>
      </c>
    </row>
    <row r="1786" spans="1:3" ht="15" customHeight="1" x14ac:dyDescent="0.25">
      <c r="A1786" s="7">
        <v>718123</v>
      </c>
      <c r="B1786" s="8">
        <v>217931</v>
      </c>
      <c r="C1786" s="8" t="s">
        <v>2778</v>
      </c>
    </row>
    <row r="1787" spans="1:3" ht="15" customHeight="1" x14ac:dyDescent="0.25">
      <c r="A1787" s="7">
        <v>701787</v>
      </c>
      <c r="B1787" s="8">
        <v>217931</v>
      </c>
      <c r="C1787" s="8" t="s">
        <v>2778</v>
      </c>
    </row>
    <row r="1788" spans="1:3" ht="15" customHeight="1" x14ac:dyDescent="0.25">
      <c r="A1788" s="7">
        <v>701561</v>
      </c>
      <c r="B1788" s="8">
        <v>217931</v>
      </c>
      <c r="C1788" s="8" t="s">
        <v>2778</v>
      </c>
    </row>
    <row r="1789" spans="1:3" ht="15" customHeight="1" x14ac:dyDescent="0.25">
      <c r="A1789" s="7">
        <v>702127</v>
      </c>
      <c r="B1789" s="8">
        <v>217931</v>
      </c>
      <c r="C1789" s="8" t="s">
        <v>2778</v>
      </c>
    </row>
    <row r="1790" spans="1:3" ht="15" customHeight="1" x14ac:dyDescent="0.25">
      <c r="A1790" s="7">
        <v>711674</v>
      </c>
      <c r="B1790" s="8">
        <v>217931</v>
      </c>
      <c r="C1790" s="8" t="s">
        <v>2778</v>
      </c>
    </row>
    <row r="1791" spans="1:3" ht="15" customHeight="1" x14ac:dyDescent="0.25">
      <c r="A1791" s="7">
        <v>703424</v>
      </c>
      <c r="B1791" s="8">
        <v>217931</v>
      </c>
      <c r="C1791" s="8" t="s">
        <v>2778</v>
      </c>
    </row>
    <row r="1792" spans="1:3" ht="15" customHeight="1" x14ac:dyDescent="0.25">
      <c r="A1792" s="7">
        <v>702884</v>
      </c>
      <c r="B1792" s="8">
        <v>217931</v>
      </c>
      <c r="C1792" s="8" t="s">
        <v>2778</v>
      </c>
    </row>
    <row r="1793" spans="1:4" ht="15" customHeight="1" x14ac:dyDescent="0.25">
      <c r="A1793" s="7">
        <v>701438</v>
      </c>
      <c r="B1793" s="8">
        <v>217931</v>
      </c>
      <c r="C1793" s="8" t="s">
        <v>2778</v>
      </c>
    </row>
    <row r="1794" spans="1:4" ht="15" customHeight="1" x14ac:dyDescent="0.25">
      <c r="A1794" s="7">
        <v>702479</v>
      </c>
      <c r="B1794" s="8">
        <v>217931</v>
      </c>
      <c r="C1794" s="8" t="s">
        <v>2778</v>
      </c>
    </row>
    <row r="1795" spans="1:4" ht="15" customHeight="1" x14ac:dyDescent="0.25">
      <c r="A1795" s="7">
        <v>701998</v>
      </c>
      <c r="B1795" s="8">
        <v>217931</v>
      </c>
      <c r="C1795" s="8" t="s">
        <v>2778</v>
      </c>
    </row>
    <row r="1796" spans="1:4" ht="15" customHeight="1" x14ac:dyDescent="0.25">
      <c r="A1796" s="7">
        <v>703162</v>
      </c>
      <c r="B1796" s="8">
        <v>217931</v>
      </c>
      <c r="C1796" s="8" t="s">
        <v>2778</v>
      </c>
    </row>
    <row r="1797" spans="1:4" ht="15" customHeight="1" x14ac:dyDescent="0.25">
      <c r="A1797" s="7">
        <v>702056</v>
      </c>
      <c r="B1797" s="8">
        <v>217931</v>
      </c>
      <c r="C1797" s="8" t="s">
        <v>2778</v>
      </c>
    </row>
    <row r="1798" spans="1:4" ht="15" customHeight="1" x14ac:dyDescent="0.25">
      <c r="A1798" s="7">
        <v>701437</v>
      </c>
      <c r="B1798" s="8">
        <v>217931</v>
      </c>
      <c r="C1798" s="8" t="s">
        <v>2778</v>
      </c>
    </row>
    <row r="1799" spans="1:4" ht="15" customHeight="1" x14ac:dyDescent="0.25">
      <c r="A1799" s="7">
        <v>703397</v>
      </c>
      <c r="B1799" s="8">
        <v>217931</v>
      </c>
      <c r="C1799" s="8" t="s">
        <v>2778</v>
      </c>
    </row>
    <row r="1800" spans="1:4" ht="15" customHeight="1" x14ac:dyDescent="0.25">
      <c r="A1800" s="7">
        <v>702241</v>
      </c>
      <c r="B1800" s="8">
        <v>217931</v>
      </c>
      <c r="C1800" s="8" t="s">
        <v>2778</v>
      </c>
    </row>
    <row r="1801" spans="1:4" ht="15" customHeight="1" x14ac:dyDescent="0.25">
      <c r="A1801" s="7">
        <v>701757</v>
      </c>
      <c r="B1801" s="8">
        <v>217931</v>
      </c>
      <c r="C1801" s="8" t="s">
        <v>2778</v>
      </c>
    </row>
    <row r="1802" spans="1:4" ht="15" customHeight="1" x14ac:dyDescent="0.25">
      <c r="A1802" s="7">
        <v>701322</v>
      </c>
      <c r="B1802" s="8">
        <v>217931</v>
      </c>
      <c r="C1802" s="8" t="s">
        <v>2778</v>
      </c>
    </row>
    <row r="1803" spans="1:4" ht="15" customHeight="1" x14ac:dyDescent="0.25">
      <c r="A1803" s="7">
        <v>777971</v>
      </c>
      <c r="B1803" s="8">
        <v>217931</v>
      </c>
      <c r="C1803" s="8" t="s">
        <v>2778</v>
      </c>
    </row>
    <row r="1804" spans="1:4" ht="15" customHeight="1" x14ac:dyDescent="0.25">
      <c r="A1804" s="7">
        <v>703410</v>
      </c>
      <c r="B1804" s="8">
        <v>217931</v>
      </c>
      <c r="C1804" s="8" t="s">
        <v>2778</v>
      </c>
    </row>
    <row r="1805" spans="1:4" ht="15" customHeight="1" x14ac:dyDescent="0.25">
      <c r="A1805" s="7">
        <v>710106</v>
      </c>
      <c r="B1805" s="8">
        <v>217931</v>
      </c>
      <c r="C1805" s="8" t="s">
        <v>2778</v>
      </c>
    </row>
    <row r="1806" spans="1:4" s="2" customFormat="1" ht="15" customHeight="1" x14ac:dyDescent="0.25">
      <c r="A1806" s="9">
        <v>701031</v>
      </c>
      <c r="B1806" s="3">
        <v>217931</v>
      </c>
      <c r="C1806" s="3" t="s">
        <v>2778</v>
      </c>
      <c r="D1806" s="5"/>
    </row>
    <row r="1807" spans="1:4" ht="15" customHeight="1" x14ac:dyDescent="0.25">
      <c r="A1807" s="7">
        <v>701049</v>
      </c>
      <c r="B1807" s="8">
        <v>217931</v>
      </c>
      <c r="C1807" s="8" t="s">
        <v>2778</v>
      </c>
    </row>
    <row r="1808" spans="1:4" s="2" customFormat="1" ht="15" customHeight="1" x14ac:dyDescent="0.25">
      <c r="A1808" s="9">
        <v>702569</v>
      </c>
      <c r="B1808" s="3">
        <v>217931</v>
      </c>
      <c r="C1808" s="3" t="s">
        <v>2778</v>
      </c>
      <c r="D1808" s="5"/>
    </row>
    <row r="1809" spans="1:4" s="2" customFormat="1" ht="15" customHeight="1" x14ac:dyDescent="0.25">
      <c r="A1809" s="9">
        <v>701383</v>
      </c>
      <c r="B1809" s="3">
        <v>217931</v>
      </c>
      <c r="C1809" s="3" t="s">
        <v>2778</v>
      </c>
      <c r="D1809" s="5"/>
    </row>
    <row r="1810" spans="1:4" s="2" customFormat="1" ht="15" customHeight="1" x14ac:dyDescent="0.25">
      <c r="A1810" s="9">
        <v>701036</v>
      </c>
      <c r="B1810" s="3">
        <v>217931</v>
      </c>
      <c r="C1810" s="3" t="s">
        <v>2778</v>
      </c>
      <c r="D1810" s="5"/>
    </row>
    <row r="1811" spans="1:4" ht="15" customHeight="1" x14ac:dyDescent="0.25">
      <c r="A1811" s="7">
        <v>701303</v>
      </c>
      <c r="B1811" s="8">
        <v>217931</v>
      </c>
      <c r="C1811" s="8" t="s">
        <v>2778</v>
      </c>
    </row>
    <row r="1812" spans="1:4" ht="15" customHeight="1" x14ac:dyDescent="0.25">
      <c r="A1812" s="7">
        <v>702139</v>
      </c>
      <c r="B1812" s="8">
        <v>217931</v>
      </c>
      <c r="C1812" s="8" t="s">
        <v>2778</v>
      </c>
    </row>
    <row r="1813" spans="1:4" ht="15" customHeight="1" x14ac:dyDescent="0.25">
      <c r="A1813" s="7">
        <v>703447</v>
      </c>
      <c r="B1813" s="8">
        <v>217931</v>
      </c>
      <c r="C1813" s="8" t="s">
        <v>2778</v>
      </c>
    </row>
    <row r="1814" spans="1:4" ht="15" customHeight="1" x14ac:dyDescent="0.25">
      <c r="A1814" s="7">
        <v>703491</v>
      </c>
      <c r="B1814" s="8">
        <v>217931</v>
      </c>
      <c r="C1814" s="8" t="s">
        <v>2778</v>
      </c>
    </row>
    <row r="1815" spans="1:4" ht="15" customHeight="1" x14ac:dyDescent="0.25">
      <c r="A1815" s="7">
        <v>701924</v>
      </c>
      <c r="B1815" s="8">
        <v>217931</v>
      </c>
      <c r="C1815" s="8" t="s">
        <v>2778</v>
      </c>
    </row>
    <row r="1816" spans="1:4" ht="15" customHeight="1" x14ac:dyDescent="0.25">
      <c r="A1816" s="7">
        <v>701258</v>
      </c>
      <c r="B1816" s="8">
        <v>217931</v>
      </c>
      <c r="C1816" s="8" t="s">
        <v>2778</v>
      </c>
    </row>
    <row r="1817" spans="1:4" s="2" customFormat="1" ht="15" customHeight="1" x14ac:dyDescent="0.25">
      <c r="A1817" s="9">
        <v>701614</v>
      </c>
      <c r="B1817" s="3">
        <v>217931</v>
      </c>
      <c r="C1817" s="3" t="s">
        <v>2778</v>
      </c>
      <c r="D1817" s="5"/>
    </row>
    <row r="1818" spans="1:4" ht="15" customHeight="1" x14ac:dyDescent="0.25">
      <c r="A1818" s="7">
        <v>703391</v>
      </c>
      <c r="B1818" s="8">
        <v>217931</v>
      </c>
      <c r="C1818" s="8" t="s">
        <v>2778</v>
      </c>
    </row>
    <row r="1819" spans="1:4" ht="15" customHeight="1" x14ac:dyDescent="0.25">
      <c r="A1819" s="7">
        <v>703586</v>
      </c>
      <c r="B1819" s="8">
        <v>217931</v>
      </c>
      <c r="C1819" s="8" t="s">
        <v>2778</v>
      </c>
    </row>
    <row r="1820" spans="1:4" ht="15" customHeight="1" x14ac:dyDescent="0.25">
      <c r="A1820" s="7">
        <v>703030</v>
      </c>
      <c r="B1820" s="8">
        <v>217931</v>
      </c>
      <c r="C1820" s="8" t="s">
        <v>2778</v>
      </c>
    </row>
    <row r="1821" spans="1:4" ht="15" customHeight="1" x14ac:dyDescent="0.25">
      <c r="A1821" s="7">
        <v>702248</v>
      </c>
      <c r="B1821" s="8">
        <v>217931</v>
      </c>
      <c r="C1821" s="8" t="s">
        <v>2778</v>
      </c>
    </row>
    <row r="1822" spans="1:4" ht="15" customHeight="1" x14ac:dyDescent="0.25">
      <c r="A1822" s="7">
        <v>702058</v>
      </c>
      <c r="B1822" s="8">
        <v>217931</v>
      </c>
      <c r="C1822" s="8" t="s">
        <v>2778</v>
      </c>
    </row>
    <row r="1823" spans="1:4" ht="15" customHeight="1" x14ac:dyDescent="0.25">
      <c r="A1823" s="7">
        <v>701930</v>
      </c>
      <c r="B1823" s="8">
        <v>217931</v>
      </c>
      <c r="C1823" s="8" t="s">
        <v>2778</v>
      </c>
    </row>
    <row r="1824" spans="1:4" ht="15" customHeight="1" x14ac:dyDescent="0.25">
      <c r="A1824" s="7">
        <v>702269</v>
      </c>
      <c r="B1824" s="8">
        <v>217931</v>
      </c>
      <c r="C1824" s="8" t="s">
        <v>2778</v>
      </c>
    </row>
    <row r="1825" spans="1:3" ht="15" customHeight="1" x14ac:dyDescent="0.25">
      <c r="A1825" s="7">
        <v>703436</v>
      </c>
      <c r="B1825" s="8">
        <v>217931</v>
      </c>
      <c r="C1825" s="8" t="s">
        <v>2778</v>
      </c>
    </row>
    <row r="1826" spans="1:3" ht="15" customHeight="1" x14ac:dyDescent="0.25">
      <c r="A1826" s="7">
        <v>702967</v>
      </c>
      <c r="B1826" s="8">
        <v>217931</v>
      </c>
      <c r="C1826" s="8" t="s">
        <v>2778</v>
      </c>
    </row>
    <row r="1827" spans="1:3" ht="15" customHeight="1" x14ac:dyDescent="0.25">
      <c r="A1827" s="7">
        <v>701080</v>
      </c>
      <c r="B1827" s="8">
        <v>217931</v>
      </c>
      <c r="C1827" s="8" t="s">
        <v>2778</v>
      </c>
    </row>
    <row r="1828" spans="1:3" ht="15" customHeight="1" x14ac:dyDescent="0.25">
      <c r="A1828" s="7">
        <v>702057</v>
      </c>
      <c r="B1828" s="8">
        <v>217931</v>
      </c>
      <c r="C1828" s="8" t="s">
        <v>2778</v>
      </c>
    </row>
    <row r="1829" spans="1:3" ht="15" customHeight="1" x14ac:dyDescent="0.25">
      <c r="A1829" s="7">
        <v>701415</v>
      </c>
      <c r="B1829" s="8">
        <v>217931</v>
      </c>
      <c r="C1829" s="8" t="s">
        <v>2778</v>
      </c>
    </row>
    <row r="1830" spans="1:3" ht="15" customHeight="1" x14ac:dyDescent="0.25">
      <c r="A1830" s="7">
        <v>702480</v>
      </c>
      <c r="B1830" s="8">
        <v>217931</v>
      </c>
      <c r="C1830" s="8" t="s">
        <v>2778</v>
      </c>
    </row>
    <row r="1831" spans="1:3" ht="15" customHeight="1" x14ac:dyDescent="0.25">
      <c r="A1831" s="7">
        <v>702136</v>
      </c>
      <c r="B1831" s="8">
        <v>217931</v>
      </c>
      <c r="C1831" s="8" t="s">
        <v>2778</v>
      </c>
    </row>
    <row r="1832" spans="1:3" ht="15" customHeight="1" x14ac:dyDescent="0.25">
      <c r="A1832" s="7">
        <v>710107</v>
      </c>
      <c r="B1832" s="8">
        <v>217931</v>
      </c>
      <c r="C1832" s="8" t="s">
        <v>2778</v>
      </c>
    </row>
    <row r="1833" spans="1:3" ht="15" customHeight="1" x14ac:dyDescent="0.25">
      <c r="A1833" s="7">
        <v>727349</v>
      </c>
      <c r="B1833" s="8">
        <v>217933</v>
      </c>
      <c r="C1833" s="8" t="s">
        <v>2779</v>
      </c>
    </row>
    <row r="1834" spans="1:3" ht="15" customHeight="1" x14ac:dyDescent="0.25">
      <c r="A1834" s="7">
        <v>716985</v>
      </c>
      <c r="B1834" s="8">
        <v>217933</v>
      </c>
      <c r="C1834" s="8" t="s">
        <v>2779</v>
      </c>
    </row>
    <row r="1835" spans="1:3" ht="15" customHeight="1" x14ac:dyDescent="0.25">
      <c r="A1835" s="7">
        <v>717594</v>
      </c>
      <c r="B1835" s="8">
        <v>217933</v>
      </c>
      <c r="C1835" s="8" t="s">
        <v>2779</v>
      </c>
    </row>
    <row r="1836" spans="1:3" ht="15" customHeight="1" x14ac:dyDescent="0.25">
      <c r="A1836" s="7">
        <v>727345</v>
      </c>
      <c r="B1836" s="8">
        <v>217933</v>
      </c>
      <c r="C1836" s="8" t="s">
        <v>2779</v>
      </c>
    </row>
    <row r="1837" spans="1:3" ht="15" customHeight="1" x14ac:dyDescent="0.25">
      <c r="A1837" s="7">
        <v>727344</v>
      </c>
      <c r="B1837" s="8">
        <v>217933</v>
      </c>
      <c r="C1837" s="8" t="s">
        <v>2779</v>
      </c>
    </row>
    <row r="1838" spans="1:3" ht="15" customHeight="1" x14ac:dyDescent="0.25">
      <c r="A1838" s="7">
        <v>727685</v>
      </c>
      <c r="B1838" s="8">
        <v>217933</v>
      </c>
      <c r="C1838" s="8" t="s">
        <v>2779</v>
      </c>
    </row>
    <row r="1839" spans="1:3" ht="15" customHeight="1" x14ac:dyDescent="0.25">
      <c r="A1839" s="7">
        <v>728608</v>
      </c>
      <c r="B1839" s="8">
        <v>217933</v>
      </c>
      <c r="C1839" s="8" t="s">
        <v>2779</v>
      </c>
    </row>
    <row r="1840" spans="1:3" ht="15" customHeight="1" x14ac:dyDescent="0.25">
      <c r="A1840" s="7">
        <v>717564</v>
      </c>
      <c r="B1840" s="8">
        <v>217933</v>
      </c>
      <c r="C1840" s="8" t="s">
        <v>2779</v>
      </c>
    </row>
    <row r="1841" spans="1:3" ht="15" customHeight="1" x14ac:dyDescent="0.25">
      <c r="A1841" s="7">
        <v>728610</v>
      </c>
      <c r="B1841" s="8">
        <v>217933</v>
      </c>
      <c r="C1841" s="8" t="s">
        <v>2779</v>
      </c>
    </row>
    <row r="1842" spans="1:3" ht="15" customHeight="1" x14ac:dyDescent="0.25">
      <c r="A1842" s="7">
        <v>721919</v>
      </c>
      <c r="B1842" s="8">
        <v>217933</v>
      </c>
      <c r="C1842" s="8" t="s">
        <v>2779</v>
      </c>
    </row>
    <row r="1843" spans="1:3" ht="15" customHeight="1" x14ac:dyDescent="0.25">
      <c r="A1843" s="7">
        <v>724285</v>
      </c>
      <c r="B1843" s="8">
        <v>217933</v>
      </c>
      <c r="C1843" s="8" t="s">
        <v>2779</v>
      </c>
    </row>
    <row r="1844" spans="1:3" ht="15" customHeight="1" x14ac:dyDescent="0.25">
      <c r="A1844" s="7">
        <v>703875</v>
      </c>
      <c r="B1844" s="8">
        <v>217933</v>
      </c>
      <c r="C1844" s="8" t="s">
        <v>2779</v>
      </c>
    </row>
    <row r="1845" spans="1:3" ht="15" customHeight="1" x14ac:dyDescent="0.25">
      <c r="A1845" s="7">
        <v>718655</v>
      </c>
      <c r="B1845" s="8">
        <v>217933</v>
      </c>
      <c r="C1845" s="8" t="s">
        <v>2779</v>
      </c>
    </row>
    <row r="1846" spans="1:3" ht="15" customHeight="1" x14ac:dyDescent="0.25">
      <c r="A1846" s="7">
        <v>718645</v>
      </c>
      <c r="B1846" s="8">
        <v>217933</v>
      </c>
      <c r="C1846" s="8" t="s">
        <v>2779</v>
      </c>
    </row>
    <row r="1847" spans="1:3" ht="15" customHeight="1" x14ac:dyDescent="0.25">
      <c r="A1847" s="7">
        <v>717645</v>
      </c>
      <c r="B1847" s="8">
        <v>217933</v>
      </c>
      <c r="C1847" s="8" t="s">
        <v>2779</v>
      </c>
    </row>
    <row r="1848" spans="1:3" ht="15" customHeight="1" x14ac:dyDescent="0.25">
      <c r="A1848" s="7">
        <v>725219</v>
      </c>
      <c r="B1848" s="8">
        <v>217933</v>
      </c>
      <c r="C1848" s="8" t="s">
        <v>2779</v>
      </c>
    </row>
    <row r="1849" spans="1:3" ht="15" customHeight="1" x14ac:dyDescent="0.25">
      <c r="A1849" s="7">
        <v>718659</v>
      </c>
      <c r="B1849" s="8">
        <v>217933</v>
      </c>
      <c r="C1849" s="8" t="s">
        <v>2779</v>
      </c>
    </row>
    <row r="1850" spans="1:3" ht="15" customHeight="1" x14ac:dyDescent="0.25">
      <c r="A1850" s="7">
        <v>720555</v>
      </c>
      <c r="B1850" s="8">
        <v>217933</v>
      </c>
      <c r="C1850" s="8" t="s">
        <v>2779</v>
      </c>
    </row>
    <row r="1851" spans="1:3" ht="15" customHeight="1" x14ac:dyDescent="0.25">
      <c r="A1851" s="7">
        <v>716855</v>
      </c>
      <c r="B1851" s="8">
        <v>217933</v>
      </c>
      <c r="C1851" s="8" t="s">
        <v>2779</v>
      </c>
    </row>
    <row r="1852" spans="1:3" ht="15" customHeight="1" x14ac:dyDescent="0.25">
      <c r="A1852" s="7">
        <v>717591</v>
      </c>
      <c r="B1852" s="8">
        <v>217933</v>
      </c>
      <c r="C1852" s="8" t="s">
        <v>2779</v>
      </c>
    </row>
    <row r="1853" spans="1:3" ht="15" customHeight="1" x14ac:dyDescent="0.25">
      <c r="A1853" s="7">
        <v>717589</v>
      </c>
      <c r="B1853" s="8">
        <v>217933</v>
      </c>
      <c r="C1853" s="8" t="s">
        <v>2779</v>
      </c>
    </row>
    <row r="1854" spans="1:3" ht="15" customHeight="1" x14ac:dyDescent="0.25">
      <c r="A1854" s="7">
        <v>709951</v>
      </c>
      <c r="B1854" s="8">
        <v>217933</v>
      </c>
      <c r="C1854" s="8" t="s">
        <v>2779</v>
      </c>
    </row>
    <row r="1855" spans="1:3" ht="15" customHeight="1" x14ac:dyDescent="0.25">
      <c r="A1855" s="7">
        <v>711604</v>
      </c>
      <c r="B1855" s="8">
        <v>217933</v>
      </c>
      <c r="C1855" s="8" t="s">
        <v>2779</v>
      </c>
    </row>
    <row r="1856" spans="1:3" ht="15" customHeight="1" x14ac:dyDescent="0.25">
      <c r="A1856" s="7">
        <v>723355</v>
      </c>
      <c r="B1856" s="8">
        <v>217933</v>
      </c>
      <c r="C1856" s="8" t="s">
        <v>2779</v>
      </c>
    </row>
    <row r="1857" spans="1:3" ht="15" customHeight="1" x14ac:dyDescent="0.25">
      <c r="A1857" s="7">
        <v>724284</v>
      </c>
      <c r="B1857" s="8">
        <v>217933</v>
      </c>
      <c r="C1857" s="8" t="s">
        <v>2779</v>
      </c>
    </row>
    <row r="1858" spans="1:3" ht="15" customHeight="1" x14ac:dyDescent="0.25">
      <c r="A1858" s="7">
        <v>723888</v>
      </c>
      <c r="B1858" s="8">
        <v>217933</v>
      </c>
      <c r="C1858" s="8" t="s">
        <v>2779</v>
      </c>
    </row>
    <row r="1859" spans="1:3" ht="15" customHeight="1" x14ac:dyDescent="0.25">
      <c r="A1859" s="7">
        <v>722899</v>
      </c>
      <c r="B1859" s="8">
        <v>217933</v>
      </c>
      <c r="C1859" s="8" t="s">
        <v>2779</v>
      </c>
    </row>
    <row r="1860" spans="1:3" ht="15" customHeight="1" x14ac:dyDescent="0.25">
      <c r="A1860" s="7">
        <v>707602</v>
      </c>
      <c r="B1860" s="8">
        <v>217933</v>
      </c>
      <c r="C1860" s="8" t="s">
        <v>2779</v>
      </c>
    </row>
    <row r="1861" spans="1:3" ht="15" customHeight="1" x14ac:dyDescent="0.25">
      <c r="A1861" s="7">
        <v>717654</v>
      </c>
      <c r="B1861" s="8">
        <v>217933</v>
      </c>
      <c r="C1861" s="8" t="s">
        <v>2779</v>
      </c>
    </row>
    <row r="1862" spans="1:3" ht="15" customHeight="1" x14ac:dyDescent="0.25">
      <c r="A1862" s="7">
        <v>721955</v>
      </c>
      <c r="B1862" s="8">
        <v>217933</v>
      </c>
      <c r="C1862" s="8" t="s">
        <v>2779</v>
      </c>
    </row>
    <row r="1863" spans="1:3" ht="15" customHeight="1" x14ac:dyDescent="0.25">
      <c r="A1863" s="7">
        <v>711214</v>
      </c>
      <c r="B1863" s="8">
        <v>217933</v>
      </c>
      <c r="C1863" s="8" t="s">
        <v>2779</v>
      </c>
    </row>
    <row r="1864" spans="1:3" ht="15" customHeight="1" x14ac:dyDescent="0.25">
      <c r="A1864" s="7">
        <v>715991</v>
      </c>
      <c r="B1864" s="8">
        <v>217933</v>
      </c>
      <c r="C1864" s="8" t="s">
        <v>2779</v>
      </c>
    </row>
    <row r="1865" spans="1:3" ht="15" customHeight="1" x14ac:dyDescent="0.25">
      <c r="A1865" s="7">
        <v>712847</v>
      </c>
      <c r="B1865" s="8">
        <v>217933</v>
      </c>
      <c r="C1865" s="8" t="s">
        <v>2779</v>
      </c>
    </row>
    <row r="1866" spans="1:3" ht="15" customHeight="1" x14ac:dyDescent="0.25">
      <c r="A1866" s="7">
        <v>718529</v>
      </c>
      <c r="B1866" s="8">
        <v>217933</v>
      </c>
      <c r="C1866" s="8" t="s">
        <v>2779</v>
      </c>
    </row>
    <row r="1867" spans="1:3" ht="15" customHeight="1" x14ac:dyDescent="0.25">
      <c r="A1867" s="7">
        <v>712567</v>
      </c>
      <c r="B1867" s="8">
        <v>217933</v>
      </c>
      <c r="C1867" s="8" t="s">
        <v>2779</v>
      </c>
    </row>
    <row r="1868" spans="1:3" ht="15" customHeight="1" x14ac:dyDescent="0.25">
      <c r="A1868" s="7">
        <v>726787</v>
      </c>
      <c r="B1868" s="8">
        <v>217933</v>
      </c>
      <c r="C1868" s="8" t="s">
        <v>2779</v>
      </c>
    </row>
    <row r="1869" spans="1:3" ht="15" customHeight="1" x14ac:dyDescent="0.25">
      <c r="A1869" s="7">
        <v>712846</v>
      </c>
      <c r="B1869" s="8">
        <v>217933</v>
      </c>
      <c r="C1869" s="8" t="s">
        <v>2779</v>
      </c>
    </row>
    <row r="1870" spans="1:3" ht="15" customHeight="1" x14ac:dyDescent="0.25">
      <c r="A1870" s="7">
        <v>717578</v>
      </c>
      <c r="B1870" s="8">
        <v>217933</v>
      </c>
      <c r="C1870" s="8" t="s">
        <v>2779</v>
      </c>
    </row>
    <row r="1871" spans="1:3" ht="15" customHeight="1" x14ac:dyDescent="0.25">
      <c r="A1871" s="7">
        <v>717945</v>
      </c>
      <c r="B1871" s="8">
        <v>217933</v>
      </c>
      <c r="C1871" s="8" t="s">
        <v>2779</v>
      </c>
    </row>
    <row r="1872" spans="1:3" ht="15" customHeight="1" x14ac:dyDescent="0.25">
      <c r="A1872" s="7">
        <v>721991</v>
      </c>
      <c r="B1872" s="8">
        <v>217933</v>
      </c>
      <c r="C1872" s="8" t="s">
        <v>2779</v>
      </c>
    </row>
    <row r="1873" spans="1:3" ht="15" customHeight="1" x14ac:dyDescent="0.25">
      <c r="A1873" s="7">
        <v>724289</v>
      </c>
      <c r="B1873" s="8">
        <v>217933</v>
      </c>
      <c r="C1873" s="8" t="s">
        <v>2779</v>
      </c>
    </row>
    <row r="1874" spans="1:3" ht="15" customHeight="1" x14ac:dyDescent="0.25">
      <c r="A1874" s="7">
        <v>724299</v>
      </c>
      <c r="B1874" s="8">
        <v>217933</v>
      </c>
      <c r="C1874" s="8" t="s">
        <v>2779</v>
      </c>
    </row>
    <row r="1875" spans="1:3" ht="15" customHeight="1" x14ac:dyDescent="0.25">
      <c r="A1875" s="7">
        <v>712785</v>
      </c>
      <c r="B1875" s="8">
        <v>217933</v>
      </c>
      <c r="C1875" s="8" t="s">
        <v>2779</v>
      </c>
    </row>
    <row r="1876" spans="1:3" ht="15" customHeight="1" x14ac:dyDescent="0.25">
      <c r="A1876" s="7">
        <v>723984</v>
      </c>
      <c r="B1876" s="8">
        <v>217933</v>
      </c>
      <c r="C1876" s="8" t="s">
        <v>2779</v>
      </c>
    </row>
    <row r="1877" spans="1:3" ht="15" customHeight="1" x14ac:dyDescent="0.25">
      <c r="A1877" s="7">
        <v>727456</v>
      </c>
      <c r="B1877" s="8">
        <v>217933</v>
      </c>
      <c r="C1877" s="8" t="s">
        <v>2779</v>
      </c>
    </row>
    <row r="1878" spans="1:3" ht="15" customHeight="1" x14ac:dyDescent="0.25">
      <c r="A1878" s="7">
        <v>727445</v>
      </c>
      <c r="B1878" s="8">
        <v>217933</v>
      </c>
      <c r="C1878" s="8" t="s">
        <v>2779</v>
      </c>
    </row>
    <row r="1879" spans="1:3" ht="15" customHeight="1" x14ac:dyDescent="0.25">
      <c r="A1879" s="7">
        <v>728609</v>
      </c>
      <c r="B1879" s="8">
        <v>217933</v>
      </c>
      <c r="C1879" s="8" t="s">
        <v>2779</v>
      </c>
    </row>
    <row r="1880" spans="1:3" ht="15" customHeight="1" x14ac:dyDescent="0.25">
      <c r="A1880" s="7">
        <v>725545</v>
      </c>
      <c r="B1880" s="8">
        <v>217933</v>
      </c>
      <c r="C1880" s="8" t="s">
        <v>2779</v>
      </c>
    </row>
    <row r="1881" spans="1:3" ht="15" customHeight="1" x14ac:dyDescent="0.25">
      <c r="A1881" s="7">
        <v>724286</v>
      </c>
      <c r="B1881" s="8">
        <v>217933</v>
      </c>
      <c r="C1881" s="8" t="s">
        <v>2779</v>
      </c>
    </row>
    <row r="1882" spans="1:3" ht="15" customHeight="1" x14ac:dyDescent="0.25">
      <c r="A1882" s="7">
        <v>725533</v>
      </c>
      <c r="B1882" s="8">
        <v>217933</v>
      </c>
      <c r="C1882" s="8" t="s">
        <v>2779</v>
      </c>
    </row>
    <row r="1883" spans="1:3" ht="15" customHeight="1" x14ac:dyDescent="0.25">
      <c r="A1883" s="7">
        <v>721994</v>
      </c>
      <c r="B1883" s="8">
        <v>217933</v>
      </c>
      <c r="C1883" s="8" t="s">
        <v>2779</v>
      </c>
    </row>
    <row r="1884" spans="1:3" ht="15" customHeight="1" x14ac:dyDescent="0.25">
      <c r="A1884" s="7">
        <v>725535</v>
      </c>
      <c r="B1884" s="8">
        <v>217933</v>
      </c>
      <c r="C1884" s="8" t="s">
        <v>2779</v>
      </c>
    </row>
    <row r="1885" spans="1:3" ht="15" customHeight="1" x14ac:dyDescent="0.25">
      <c r="A1885" s="7">
        <v>717565</v>
      </c>
      <c r="B1885" s="8">
        <v>217933</v>
      </c>
      <c r="C1885" s="8" t="s">
        <v>2779</v>
      </c>
    </row>
    <row r="1886" spans="1:3" ht="15" customHeight="1" x14ac:dyDescent="0.25">
      <c r="A1886" s="7">
        <v>718646</v>
      </c>
      <c r="B1886" s="8">
        <v>217933</v>
      </c>
      <c r="C1886" s="8" t="s">
        <v>2779</v>
      </c>
    </row>
    <row r="1887" spans="1:3" ht="15" customHeight="1" x14ac:dyDescent="0.25">
      <c r="A1887" s="7">
        <v>722887</v>
      </c>
      <c r="B1887" s="8">
        <v>217933</v>
      </c>
      <c r="C1887" s="8" t="s">
        <v>2779</v>
      </c>
    </row>
    <row r="1888" spans="1:3" ht="15" customHeight="1" x14ac:dyDescent="0.25">
      <c r="A1888" s="7">
        <v>724283</v>
      </c>
      <c r="B1888" s="8">
        <v>217933</v>
      </c>
      <c r="C1888" s="8" t="s">
        <v>2779</v>
      </c>
    </row>
    <row r="1889" spans="1:3" ht="15" customHeight="1" x14ac:dyDescent="0.25">
      <c r="A1889" s="7">
        <v>722758</v>
      </c>
      <c r="B1889" s="8">
        <v>217933</v>
      </c>
      <c r="C1889" s="8" t="s">
        <v>2779</v>
      </c>
    </row>
    <row r="1890" spans="1:3" ht="15" customHeight="1" x14ac:dyDescent="0.25">
      <c r="A1890" s="7">
        <v>717592</v>
      </c>
      <c r="B1890" s="8">
        <v>217933</v>
      </c>
      <c r="C1890" s="8" t="s">
        <v>2779</v>
      </c>
    </row>
    <row r="1891" spans="1:3" ht="15" customHeight="1" x14ac:dyDescent="0.25">
      <c r="A1891" s="7">
        <v>717590</v>
      </c>
      <c r="B1891" s="8">
        <v>217933</v>
      </c>
      <c r="C1891" s="8" t="s">
        <v>2779</v>
      </c>
    </row>
    <row r="1892" spans="1:3" ht="15" customHeight="1" x14ac:dyDescent="0.25">
      <c r="A1892" s="7">
        <v>711892</v>
      </c>
      <c r="B1892" s="8">
        <v>217933</v>
      </c>
      <c r="C1892" s="8" t="s">
        <v>2779</v>
      </c>
    </row>
    <row r="1893" spans="1:3" ht="15" customHeight="1" x14ac:dyDescent="0.25">
      <c r="A1893" s="7">
        <v>723889</v>
      </c>
      <c r="B1893" s="8">
        <v>217933</v>
      </c>
      <c r="C1893" s="8" t="s">
        <v>2779</v>
      </c>
    </row>
    <row r="1894" spans="1:3" ht="15" customHeight="1" x14ac:dyDescent="0.25">
      <c r="A1894" s="7">
        <v>712845</v>
      </c>
      <c r="B1894" s="8">
        <v>217933</v>
      </c>
      <c r="C1894" s="8" t="s">
        <v>2779</v>
      </c>
    </row>
    <row r="1895" spans="1:3" ht="15" customHeight="1" x14ac:dyDescent="0.25">
      <c r="A1895" s="7">
        <v>723354</v>
      </c>
      <c r="B1895" s="8">
        <v>217933</v>
      </c>
      <c r="C1895" s="8" t="s">
        <v>2779</v>
      </c>
    </row>
    <row r="1896" spans="1:3" ht="15" customHeight="1" x14ac:dyDescent="0.25">
      <c r="A1896" s="7">
        <v>719889</v>
      </c>
      <c r="B1896" s="8">
        <v>217933</v>
      </c>
      <c r="C1896" s="8" t="s">
        <v>2779</v>
      </c>
    </row>
    <row r="1897" spans="1:3" ht="15" customHeight="1" x14ac:dyDescent="0.25">
      <c r="A1897" s="7">
        <v>721954</v>
      </c>
      <c r="B1897" s="8">
        <v>217933</v>
      </c>
      <c r="C1897" s="8" t="s">
        <v>2779</v>
      </c>
    </row>
    <row r="1898" spans="1:3" ht="15" customHeight="1" x14ac:dyDescent="0.25">
      <c r="A1898" s="7">
        <v>719898</v>
      </c>
      <c r="B1898" s="8">
        <v>217933</v>
      </c>
      <c r="C1898" s="8" t="s">
        <v>2779</v>
      </c>
    </row>
    <row r="1899" spans="1:3" ht="15" customHeight="1" x14ac:dyDescent="0.25">
      <c r="A1899" s="7">
        <v>705534</v>
      </c>
      <c r="B1899" s="8">
        <v>217933</v>
      </c>
      <c r="C1899" s="8" t="s">
        <v>2779</v>
      </c>
    </row>
    <row r="1900" spans="1:3" ht="15" customHeight="1" x14ac:dyDescent="0.25">
      <c r="A1900" s="7">
        <v>717655</v>
      </c>
      <c r="B1900" s="8">
        <v>217933</v>
      </c>
      <c r="C1900" s="8" t="s">
        <v>2779</v>
      </c>
    </row>
    <row r="1901" spans="1:3" ht="15" customHeight="1" x14ac:dyDescent="0.25">
      <c r="A1901" s="7">
        <v>722845</v>
      </c>
      <c r="B1901" s="8">
        <v>217933</v>
      </c>
      <c r="C1901" s="8" t="s">
        <v>2779</v>
      </c>
    </row>
    <row r="1902" spans="1:3" ht="15" customHeight="1" x14ac:dyDescent="0.25">
      <c r="A1902" s="7">
        <v>715992</v>
      </c>
      <c r="B1902" s="8">
        <v>217933</v>
      </c>
      <c r="C1902" s="8" t="s">
        <v>2779</v>
      </c>
    </row>
    <row r="1903" spans="1:3" ht="15" customHeight="1" x14ac:dyDescent="0.25">
      <c r="A1903" s="7">
        <v>717646</v>
      </c>
      <c r="B1903" s="8">
        <v>217933</v>
      </c>
      <c r="C1903" s="8" t="s">
        <v>2779</v>
      </c>
    </row>
    <row r="1904" spans="1:3" ht="15" customHeight="1" x14ac:dyDescent="0.25">
      <c r="A1904" s="7">
        <v>720474</v>
      </c>
      <c r="B1904" s="8">
        <v>217933</v>
      </c>
      <c r="C1904" s="8" t="s">
        <v>2779</v>
      </c>
    </row>
    <row r="1905" spans="1:4" s="2" customFormat="1" ht="15" customHeight="1" x14ac:dyDescent="0.25">
      <c r="A1905" s="9">
        <v>721995</v>
      </c>
      <c r="B1905" s="3">
        <v>217933</v>
      </c>
      <c r="C1905" s="3" t="s">
        <v>2779</v>
      </c>
      <c r="D1905" s="5"/>
    </row>
    <row r="1906" spans="1:4" ht="15" customHeight="1" x14ac:dyDescent="0.25">
      <c r="A1906" s="7">
        <v>706778</v>
      </c>
      <c r="B1906" s="8">
        <v>217933</v>
      </c>
      <c r="C1906" s="8" t="s">
        <v>2779</v>
      </c>
    </row>
    <row r="1907" spans="1:4" ht="15" customHeight="1" x14ac:dyDescent="0.25">
      <c r="A1907" s="7">
        <v>712568</v>
      </c>
      <c r="B1907" s="8">
        <v>217933</v>
      </c>
      <c r="C1907" s="8" t="s">
        <v>2779</v>
      </c>
    </row>
    <row r="1908" spans="1:4" ht="15" customHeight="1" x14ac:dyDescent="0.25">
      <c r="A1908" s="7">
        <v>717579</v>
      </c>
      <c r="B1908" s="8">
        <v>217933</v>
      </c>
      <c r="C1908" s="8" t="s">
        <v>2779</v>
      </c>
    </row>
    <row r="1909" spans="1:4" ht="15" customHeight="1" x14ac:dyDescent="0.25">
      <c r="A1909" s="7">
        <v>717595</v>
      </c>
      <c r="B1909" s="8">
        <v>217933</v>
      </c>
      <c r="C1909" s="8" t="s">
        <v>2779</v>
      </c>
    </row>
    <row r="1910" spans="1:4" ht="15" customHeight="1" x14ac:dyDescent="0.25">
      <c r="A1910" s="7">
        <v>717944</v>
      </c>
      <c r="B1910" s="8">
        <v>217933</v>
      </c>
      <c r="C1910" s="8" t="s">
        <v>2779</v>
      </c>
    </row>
    <row r="1911" spans="1:4" ht="15" customHeight="1" x14ac:dyDescent="0.25">
      <c r="A1911" s="7">
        <v>718654</v>
      </c>
      <c r="B1911" s="8">
        <v>217933</v>
      </c>
      <c r="C1911" s="8" t="s">
        <v>2779</v>
      </c>
    </row>
    <row r="1912" spans="1:4" ht="15" customHeight="1" x14ac:dyDescent="0.25">
      <c r="A1912" s="7">
        <v>724288</v>
      </c>
      <c r="B1912" s="8">
        <v>217933</v>
      </c>
      <c r="C1912" s="8" t="s">
        <v>2779</v>
      </c>
    </row>
    <row r="1913" spans="1:4" ht="15" customHeight="1" x14ac:dyDescent="0.25">
      <c r="A1913" s="7">
        <v>724654</v>
      </c>
      <c r="B1913" s="8">
        <v>217933</v>
      </c>
      <c r="C1913" s="8" t="s">
        <v>2779</v>
      </c>
    </row>
    <row r="1914" spans="1:4" ht="15" customHeight="1" x14ac:dyDescent="0.25">
      <c r="A1914" s="7">
        <v>712786</v>
      </c>
      <c r="B1914" s="8">
        <v>217933</v>
      </c>
      <c r="C1914" s="8" t="s">
        <v>2779</v>
      </c>
    </row>
    <row r="1915" spans="1:4" ht="15" customHeight="1" x14ac:dyDescent="0.25">
      <c r="A1915" s="7">
        <v>725534</v>
      </c>
      <c r="B1915" s="8">
        <v>217933</v>
      </c>
      <c r="C1915" s="8" t="s">
        <v>2779</v>
      </c>
    </row>
    <row r="1916" spans="1:4" ht="15" customHeight="1" x14ac:dyDescent="0.25">
      <c r="A1916" s="7" t="s">
        <v>1211</v>
      </c>
      <c r="B1916" s="8">
        <v>217936</v>
      </c>
      <c r="C1916" s="8" t="s">
        <v>2780</v>
      </c>
    </row>
    <row r="1917" spans="1:4" ht="15" customHeight="1" x14ac:dyDescent="0.25">
      <c r="A1917" s="7" t="s">
        <v>1212</v>
      </c>
      <c r="B1917" s="8">
        <v>217956</v>
      </c>
      <c r="C1917" s="8" t="s">
        <v>2781</v>
      </c>
    </row>
    <row r="1918" spans="1:4" ht="15" customHeight="1" x14ac:dyDescent="0.25">
      <c r="A1918" s="7">
        <v>706532</v>
      </c>
      <c r="B1918" s="8">
        <v>217932</v>
      </c>
      <c r="C1918" s="8" t="s">
        <v>2782</v>
      </c>
    </row>
    <row r="1919" spans="1:4" ht="15" customHeight="1" x14ac:dyDescent="0.25">
      <c r="A1919" s="7">
        <v>708588</v>
      </c>
      <c r="B1919" s="8">
        <v>217932</v>
      </c>
      <c r="C1919" s="8" t="s">
        <v>2782</v>
      </c>
    </row>
    <row r="1920" spans="1:4" ht="15" customHeight="1" x14ac:dyDescent="0.25">
      <c r="A1920" s="7">
        <v>719689</v>
      </c>
      <c r="B1920" s="8">
        <v>217932</v>
      </c>
      <c r="C1920" s="8" t="s">
        <v>2782</v>
      </c>
    </row>
    <row r="1921" spans="1:3" ht="15" customHeight="1" x14ac:dyDescent="0.25">
      <c r="A1921" s="7">
        <v>705801</v>
      </c>
      <c r="B1921" s="8">
        <v>217932</v>
      </c>
      <c r="C1921" s="8" t="s">
        <v>2782</v>
      </c>
    </row>
    <row r="1922" spans="1:3" ht="15" customHeight="1" x14ac:dyDescent="0.25">
      <c r="A1922" s="7">
        <v>709891</v>
      </c>
      <c r="B1922" s="8">
        <v>217932</v>
      </c>
      <c r="C1922" s="8" t="s">
        <v>2782</v>
      </c>
    </row>
    <row r="1923" spans="1:3" ht="15" customHeight="1" x14ac:dyDescent="0.25">
      <c r="A1923" s="7">
        <v>709771</v>
      </c>
      <c r="B1923" s="8">
        <v>217932</v>
      </c>
      <c r="C1923" s="8" t="s">
        <v>2782</v>
      </c>
    </row>
    <row r="1924" spans="1:3" ht="15" customHeight="1" x14ac:dyDescent="0.25">
      <c r="A1924" s="7">
        <v>709770</v>
      </c>
      <c r="B1924" s="8">
        <v>217932</v>
      </c>
      <c r="C1924" s="8" t="s">
        <v>2782</v>
      </c>
    </row>
    <row r="1925" spans="1:3" ht="15" customHeight="1" x14ac:dyDescent="0.25">
      <c r="A1925" s="7">
        <v>714299</v>
      </c>
      <c r="B1925" s="8">
        <v>217932</v>
      </c>
      <c r="C1925" s="8" t="s">
        <v>2782</v>
      </c>
    </row>
    <row r="1926" spans="1:3" ht="15" customHeight="1" x14ac:dyDescent="0.25">
      <c r="A1926" s="7">
        <v>709859</v>
      </c>
      <c r="B1926" s="8">
        <v>217932</v>
      </c>
      <c r="C1926" s="8" t="s">
        <v>2782</v>
      </c>
    </row>
    <row r="1927" spans="1:3" ht="15" customHeight="1" x14ac:dyDescent="0.25">
      <c r="A1927" s="7">
        <v>714298</v>
      </c>
      <c r="B1927" s="8">
        <v>217932</v>
      </c>
      <c r="C1927" s="8" t="s">
        <v>2782</v>
      </c>
    </row>
    <row r="1928" spans="1:3" ht="15" customHeight="1" x14ac:dyDescent="0.25">
      <c r="A1928" s="7">
        <v>713366</v>
      </c>
      <c r="B1928" s="8">
        <v>217932</v>
      </c>
      <c r="C1928" s="8" t="s">
        <v>2782</v>
      </c>
    </row>
    <row r="1929" spans="1:3" ht="15" customHeight="1" x14ac:dyDescent="0.25">
      <c r="A1929" s="7">
        <v>705759</v>
      </c>
      <c r="B1929" s="8">
        <v>217932</v>
      </c>
      <c r="C1929" s="8" t="s">
        <v>2782</v>
      </c>
    </row>
    <row r="1930" spans="1:3" ht="15" customHeight="1" x14ac:dyDescent="0.25">
      <c r="A1930" s="7">
        <v>705849</v>
      </c>
      <c r="B1930" s="8">
        <v>217932</v>
      </c>
      <c r="C1930" s="8" t="s">
        <v>2782</v>
      </c>
    </row>
    <row r="1931" spans="1:3" ht="15" customHeight="1" x14ac:dyDescent="0.25">
      <c r="A1931" s="7">
        <v>704830</v>
      </c>
      <c r="B1931" s="8">
        <v>217932</v>
      </c>
      <c r="C1931" s="8" t="s">
        <v>2782</v>
      </c>
    </row>
    <row r="1932" spans="1:3" ht="15" customHeight="1" x14ac:dyDescent="0.25">
      <c r="A1932" s="7">
        <v>717285</v>
      </c>
      <c r="B1932" s="8">
        <v>217932</v>
      </c>
      <c r="C1932" s="8" t="s">
        <v>2782</v>
      </c>
    </row>
    <row r="1933" spans="1:3" ht="15" customHeight="1" x14ac:dyDescent="0.25">
      <c r="A1933" s="7">
        <v>717322</v>
      </c>
      <c r="B1933" s="8">
        <v>217932</v>
      </c>
      <c r="C1933" s="8" t="s">
        <v>2782</v>
      </c>
    </row>
    <row r="1934" spans="1:3" ht="15" customHeight="1" x14ac:dyDescent="0.25">
      <c r="A1934" s="7">
        <v>714300</v>
      </c>
      <c r="B1934" s="8">
        <v>217932</v>
      </c>
      <c r="C1934" s="8" t="s">
        <v>2782</v>
      </c>
    </row>
    <row r="1935" spans="1:3" ht="15" customHeight="1" x14ac:dyDescent="0.25">
      <c r="A1935" s="7">
        <v>704832</v>
      </c>
      <c r="B1935" s="8">
        <v>217932</v>
      </c>
      <c r="C1935" s="8" t="s">
        <v>2782</v>
      </c>
    </row>
    <row r="1936" spans="1:3" ht="15" customHeight="1" x14ac:dyDescent="0.25">
      <c r="A1936" s="7">
        <v>714211</v>
      </c>
      <c r="B1936" s="8">
        <v>217932</v>
      </c>
      <c r="C1936" s="8" t="s">
        <v>2782</v>
      </c>
    </row>
    <row r="1937" spans="1:3" ht="15" customHeight="1" x14ac:dyDescent="0.25">
      <c r="A1937" s="7">
        <v>715783</v>
      </c>
      <c r="B1937" s="8">
        <v>217932</v>
      </c>
      <c r="C1937" s="8" t="s">
        <v>2782</v>
      </c>
    </row>
    <row r="1938" spans="1:3" ht="15" customHeight="1" x14ac:dyDescent="0.25">
      <c r="A1938" s="7">
        <v>705799</v>
      </c>
      <c r="B1938" s="8">
        <v>217932</v>
      </c>
      <c r="C1938" s="8" t="s">
        <v>2782</v>
      </c>
    </row>
    <row r="1939" spans="1:3" ht="15" customHeight="1" x14ac:dyDescent="0.25">
      <c r="A1939" s="7">
        <v>718415</v>
      </c>
      <c r="B1939" s="8">
        <v>217932</v>
      </c>
      <c r="C1939" s="8" t="s">
        <v>2782</v>
      </c>
    </row>
    <row r="1940" spans="1:3" ht="15" customHeight="1" x14ac:dyDescent="0.25">
      <c r="A1940" s="7">
        <v>718421</v>
      </c>
      <c r="B1940" s="8">
        <v>217932</v>
      </c>
      <c r="C1940" s="8" t="s">
        <v>2782</v>
      </c>
    </row>
    <row r="1941" spans="1:3" ht="15" customHeight="1" x14ac:dyDescent="0.25">
      <c r="A1941" s="7">
        <v>718418</v>
      </c>
      <c r="B1941" s="8">
        <v>217932</v>
      </c>
      <c r="C1941" s="8" t="s">
        <v>2782</v>
      </c>
    </row>
    <row r="1942" spans="1:3" ht="15" customHeight="1" x14ac:dyDescent="0.25">
      <c r="A1942" s="7">
        <v>718645</v>
      </c>
      <c r="B1942" s="8">
        <v>217932</v>
      </c>
      <c r="C1942" s="8" t="s">
        <v>2782</v>
      </c>
    </row>
    <row r="1943" spans="1:3" ht="15" customHeight="1" x14ac:dyDescent="0.25">
      <c r="A1943" s="7">
        <v>706533</v>
      </c>
      <c r="B1943" s="8">
        <v>217932</v>
      </c>
      <c r="C1943" s="8" t="s">
        <v>2782</v>
      </c>
    </row>
    <row r="1944" spans="1:3" ht="15" customHeight="1" x14ac:dyDescent="0.25">
      <c r="A1944" s="7">
        <v>706356</v>
      </c>
      <c r="B1944" s="8">
        <v>217932</v>
      </c>
      <c r="C1944" s="8" t="s">
        <v>2782</v>
      </c>
    </row>
    <row r="1945" spans="1:3" ht="15" customHeight="1" x14ac:dyDescent="0.25">
      <c r="A1945" s="7">
        <v>714269</v>
      </c>
      <c r="B1945" s="8">
        <v>217932</v>
      </c>
      <c r="C1945" s="8" t="s">
        <v>2782</v>
      </c>
    </row>
    <row r="1946" spans="1:3" ht="15" customHeight="1" x14ac:dyDescent="0.25">
      <c r="A1946" s="7">
        <v>704835</v>
      </c>
      <c r="B1946" s="8">
        <v>217932</v>
      </c>
      <c r="C1946" s="8" t="s">
        <v>2782</v>
      </c>
    </row>
    <row r="1947" spans="1:3" ht="15" customHeight="1" x14ac:dyDescent="0.25">
      <c r="A1947" s="7" t="s">
        <v>848</v>
      </c>
      <c r="B1947" s="8">
        <v>217955</v>
      </c>
      <c r="C1947" s="8" t="s">
        <v>2414</v>
      </c>
    </row>
    <row r="1948" spans="1:3" ht="15" customHeight="1" x14ac:dyDescent="0.25">
      <c r="A1948" s="7">
        <v>631796</v>
      </c>
      <c r="B1948" s="8">
        <v>217974</v>
      </c>
      <c r="C1948" s="8" t="s">
        <v>2783</v>
      </c>
    </row>
    <row r="1949" spans="1:3" ht="15" customHeight="1" x14ac:dyDescent="0.25">
      <c r="A1949" s="7">
        <v>634954</v>
      </c>
      <c r="B1949" s="8">
        <v>217974</v>
      </c>
      <c r="C1949" s="8" t="s">
        <v>2783</v>
      </c>
    </row>
    <row r="1950" spans="1:3" ht="15" customHeight="1" x14ac:dyDescent="0.25">
      <c r="A1950" s="7">
        <v>710456</v>
      </c>
      <c r="B1950" s="8">
        <v>214796</v>
      </c>
      <c r="C1950" s="8" t="s">
        <v>2784</v>
      </c>
    </row>
    <row r="1951" spans="1:3" ht="15" customHeight="1" x14ac:dyDescent="0.25">
      <c r="A1951" s="7">
        <v>710458</v>
      </c>
      <c r="B1951" s="8">
        <v>214796</v>
      </c>
      <c r="C1951" s="8" t="s">
        <v>2784</v>
      </c>
    </row>
    <row r="1952" spans="1:3" ht="15" customHeight="1" x14ac:dyDescent="0.25">
      <c r="A1952" s="7">
        <v>710130</v>
      </c>
      <c r="B1952" s="8">
        <v>214796</v>
      </c>
      <c r="C1952" s="8" t="s">
        <v>2784</v>
      </c>
    </row>
    <row r="1953" spans="1:3" ht="15" customHeight="1" x14ac:dyDescent="0.25">
      <c r="A1953" s="7">
        <v>710132</v>
      </c>
      <c r="B1953" s="8">
        <v>214796</v>
      </c>
      <c r="C1953" s="8" t="s">
        <v>2784</v>
      </c>
    </row>
    <row r="1954" spans="1:3" ht="15" customHeight="1" x14ac:dyDescent="0.25">
      <c r="A1954" s="7">
        <v>710250</v>
      </c>
      <c r="B1954" s="8">
        <v>214796</v>
      </c>
      <c r="C1954" s="8" t="s">
        <v>2784</v>
      </c>
    </row>
    <row r="1955" spans="1:3" ht="15" customHeight="1" x14ac:dyDescent="0.25">
      <c r="A1955" s="7">
        <v>710264</v>
      </c>
      <c r="B1955" s="8">
        <v>214796</v>
      </c>
      <c r="C1955" s="8" t="s">
        <v>2784</v>
      </c>
    </row>
    <row r="1956" spans="1:3" ht="15" customHeight="1" x14ac:dyDescent="0.25">
      <c r="A1956" s="7">
        <v>710279</v>
      </c>
      <c r="B1956" s="8">
        <v>214796</v>
      </c>
      <c r="C1956" s="8" t="s">
        <v>2784</v>
      </c>
    </row>
    <row r="1957" spans="1:3" ht="15" customHeight="1" x14ac:dyDescent="0.25">
      <c r="A1957" s="7">
        <v>710333</v>
      </c>
      <c r="B1957" s="8">
        <v>214796</v>
      </c>
      <c r="C1957" s="8" t="s">
        <v>2784</v>
      </c>
    </row>
    <row r="1958" spans="1:3" ht="15" customHeight="1" x14ac:dyDescent="0.25">
      <c r="A1958" s="7">
        <v>710411</v>
      </c>
      <c r="B1958" s="8">
        <v>214796</v>
      </c>
      <c r="C1958" s="8" t="s">
        <v>2784</v>
      </c>
    </row>
    <row r="1959" spans="1:3" ht="15" customHeight="1" x14ac:dyDescent="0.25">
      <c r="A1959" s="7">
        <v>710457</v>
      </c>
      <c r="B1959" s="8">
        <v>214796</v>
      </c>
      <c r="C1959" s="8" t="s">
        <v>2784</v>
      </c>
    </row>
    <row r="1960" spans="1:3" ht="15" customHeight="1" x14ac:dyDescent="0.25">
      <c r="A1960" s="7">
        <v>710133</v>
      </c>
      <c r="B1960" s="8">
        <v>214796</v>
      </c>
      <c r="C1960" s="8" t="s">
        <v>2784</v>
      </c>
    </row>
    <row r="1961" spans="1:3" ht="15" customHeight="1" x14ac:dyDescent="0.25">
      <c r="A1961" s="7">
        <v>710131</v>
      </c>
      <c r="B1961" s="8">
        <v>214796</v>
      </c>
      <c r="C1961" s="8" t="s">
        <v>2784</v>
      </c>
    </row>
    <row r="1962" spans="1:3" ht="15" customHeight="1" x14ac:dyDescent="0.25">
      <c r="A1962" s="7">
        <v>710251</v>
      </c>
      <c r="B1962" s="8">
        <v>214796</v>
      </c>
      <c r="C1962" s="8" t="s">
        <v>2784</v>
      </c>
    </row>
    <row r="1963" spans="1:3" ht="15" customHeight="1" x14ac:dyDescent="0.25">
      <c r="A1963" s="7">
        <v>710265</v>
      </c>
      <c r="B1963" s="8">
        <v>214796</v>
      </c>
      <c r="C1963" s="8" t="s">
        <v>2784</v>
      </c>
    </row>
    <row r="1964" spans="1:3" ht="15" customHeight="1" x14ac:dyDescent="0.25">
      <c r="A1964" s="7">
        <v>710280</v>
      </c>
      <c r="B1964" s="8">
        <v>214796</v>
      </c>
      <c r="C1964" s="8" t="s">
        <v>2784</v>
      </c>
    </row>
    <row r="1965" spans="1:3" ht="15" customHeight="1" x14ac:dyDescent="0.25">
      <c r="A1965" s="7">
        <v>710334</v>
      </c>
      <c r="B1965" s="8">
        <v>214796</v>
      </c>
      <c r="C1965" s="8" t="s">
        <v>2784</v>
      </c>
    </row>
    <row r="1966" spans="1:3" ht="15" customHeight="1" x14ac:dyDescent="0.25">
      <c r="A1966" s="7">
        <v>710412</v>
      </c>
      <c r="B1966" s="8">
        <v>214796</v>
      </c>
      <c r="C1966" s="8" t="s">
        <v>2784</v>
      </c>
    </row>
    <row r="1967" spans="1:3" ht="15" customHeight="1" x14ac:dyDescent="0.25">
      <c r="A1967" s="7">
        <v>710148</v>
      </c>
      <c r="B1967" s="8">
        <v>193646</v>
      </c>
      <c r="C1967" s="8" t="s">
        <v>2785</v>
      </c>
    </row>
    <row r="1968" spans="1:3" ht="15" customHeight="1" x14ac:dyDescent="0.25">
      <c r="A1968" s="7">
        <v>710164</v>
      </c>
      <c r="B1968" s="8">
        <v>193646</v>
      </c>
      <c r="C1968" s="8" t="s">
        <v>2785</v>
      </c>
    </row>
    <row r="1969" spans="1:3" ht="15" customHeight="1" x14ac:dyDescent="0.25">
      <c r="A1969" s="7">
        <v>710162</v>
      </c>
      <c r="B1969" s="8">
        <v>193646</v>
      </c>
      <c r="C1969" s="8" t="s">
        <v>2785</v>
      </c>
    </row>
    <row r="1970" spans="1:3" ht="15" customHeight="1" x14ac:dyDescent="0.25">
      <c r="A1970" s="7">
        <v>710219</v>
      </c>
      <c r="B1970" s="8">
        <v>193646</v>
      </c>
      <c r="C1970" s="8" t="s">
        <v>2785</v>
      </c>
    </row>
    <row r="1971" spans="1:3" ht="15" customHeight="1" x14ac:dyDescent="0.25">
      <c r="A1971" s="7">
        <v>710221</v>
      </c>
      <c r="B1971" s="8">
        <v>193646</v>
      </c>
      <c r="C1971" s="8" t="s">
        <v>2785</v>
      </c>
    </row>
    <row r="1972" spans="1:3" ht="15" customHeight="1" x14ac:dyDescent="0.25">
      <c r="A1972" s="7">
        <v>710149</v>
      </c>
      <c r="B1972" s="8">
        <v>193646</v>
      </c>
      <c r="C1972" s="8" t="s">
        <v>2785</v>
      </c>
    </row>
    <row r="1973" spans="1:3" ht="15" customHeight="1" x14ac:dyDescent="0.25">
      <c r="A1973" s="7">
        <v>710165</v>
      </c>
      <c r="B1973" s="8">
        <v>193646</v>
      </c>
      <c r="C1973" s="8" t="s">
        <v>2785</v>
      </c>
    </row>
    <row r="1974" spans="1:3" ht="15" customHeight="1" x14ac:dyDescent="0.25">
      <c r="A1974" s="7">
        <v>710163</v>
      </c>
      <c r="B1974" s="8">
        <v>193646</v>
      </c>
      <c r="C1974" s="8" t="s">
        <v>2785</v>
      </c>
    </row>
    <row r="1975" spans="1:3" ht="15" customHeight="1" x14ac:dyDescent="0.25">
      <c r="A1975" s="7">
        <v>710220</v>
      </c>
      <c r="B1975" s="8">
        <v>193646</v>
      </c>
      <c r="C1975" s="8" t="s">
        <v>2785</v>
      </c>
    </row>
    <row r="1976" spans="1:3" ht="15" customHeight="1" x14ac:dyDescent="0.25">
      <c r="A1976" s="7">
        <v>710222</v>
      </c>
      <c r="B1976" s="8">
        <v>193646</v>
      </c>
      <c r="C1976" s="8" t="s">
        <v>2785</v>
      </c>
    </row>
    <row r="1977" spans="1:3" ht="15" customHeight="1" x14ac:dyDescent="0.25">
      <c r="A1977" s="7" t="s">
        <v>1205</v>
      </c>
      <c r="B1977" s="8">
        <v>218366</v>
      </c>
      <c r="C1977" s="8" t="s">
        <v>2786</v>
      </c>
    </row>
    <row r="1978" spans="1:3" ht="15" customHeight="1" x14ac:dyDescent="0.25">
      <c r="A1978" s="7" t="s">
        <v>1203</v>
      </c>
      <c r="B1978" s="8">
        <v>218366</v>
      </c>
      <c r="C1978" s="8" t="s">
        <v>2786</v>
      </c>
    </row>
    <row r="1979" spans="1:3" ht="15" customHeight="1" x14ac:dyDescent="0.25">
      <c r="A1979" s="7" t="s">
        <v>1204</v>
      </c>
      <c r="B1979" s="8">
        <v>218367</v>
      </c>
      <c r="C1979" s="8" t="s">
        <v>2787</v>
      </c>
    </row>
    <row r="1980" spans="1:3" ht="15" customHeight="1" x14ac:dyDescent="0.25">
      <c r="A1980" s="7" t="s">
        <v>1217</v>
      </c>
      <c r="B1980" s="8">
        <v>218392</v>
      </c>
      <c r="C1980" s="8" t="s">
        <v>2788</v>
      </c>
    </row>
    <row r="1981" spans="1:3" ht="15" customHeight="1" x14ac:dyDescent="0.25">
      <c r="A1981" s="7">
        <v>708612</v>
      </c>
      <c r="B1981" s="8">
        <v>218405</v>
      </c>
      <c r="C1981" s="8" t="s">
        <v>2789</v>
      </c>
    </row>
    <row r="1982" spans="1:3" ht="15" customHeight="1" x14ac:dyDescent="0.25">
      <c r="A1982" s="7">
        <v>708618</v>
      </c>
      <c r="B1982" s="8">
        <v>218405</v>
      </c>
      <c r="C1982" s="8" t="s">
        <v>2789</v>
      </c>
    </row>
    <row r="1983" spans="1:3" ht="15" customHeight="1" x14ac:dyDescent="0.25">
      <c r="A1983" s="7">
        <v>708677</v>
      </c>
      <c r="B1983" s="8">
        <v>218405</v>
      </c>
      <c r="C1983" s="8" t="s">
        <v>2789</v>
      </c>
    </row>
    <row r="1984" spans="1:3" ht="15" customHeight="1" x14ac:dyDescent="0.25">
      <c r="A1984" s="7">
        <v>708610</v>
      </c>
      <c r="B1984" s="8">
        <v>218405</v>
      </c>
      <c r="C1984" s="8" t="s">
        <v>2789</v>
      </c>
    </row>
    <row r="1985" spans="1:3" ht="15" customHeight="1" x14ac:dyDescent="0.25">
      <c r="A1985" s="7">
        <v>709008</v>
      </c>
      <c r="B1985" s="8">
        <v>218405</v>
      </c>
      <c r="C1985" s="8" t="s">
        <v>2789</v>
      </c>
    </row>
    <row r="1986" spans="1:3" ht="15" customHeight="1" x14ac:dyDescent="0.25">
      <c r="A1986" s="7">
        <v>709013</v>
      </c>
      <c r="B1986" s="8">
        <v>218405</v>
      </c>
      <c r="C1986" s="8" t="s">
        <v>2789</v>
      </c>
    </row>
    <row r="1987" spans="1:3" ht="15" customHeight="1" x14ac:dyDescent="0.25">
      <c r="A1987" s="7">
        <v>708963</v>
      </c>
      <c r="B1987" s="8">
        <v>218405</v>
      </c>
      <c r="C1987" s="8" t="s">
        <v>2789</v>
      </c>
    </row>
    <row r="1988" spans="1:3" ht="15" customHeight="1" x14ac:dyDescent="0.25">
      <c r="A1988" s="7">
        <v>708616</v>
      </c>
      <c r="B1988" s="8">
        <v>218405</v>
      </c>
      <c r="C1988" s="8" t="s">
        <v>2789</v>
      </c>
    </row>
    <row r="1989" spans="1:3" ht="15" customHeight="1" x14ac:dyDescent="0.25">
      <c r="A1989" s="7">
        <v>708614</v>
      </c>
      <c r="B1989" s="8">
        <v>218405</v>
      </c>
      <c r="C1989" s="8" t="s">
        <v>2789</v>
      </c>
    </row>
    <row r="1990" spans="1:3" ht="15" customHeight="1" x14ac:dyDescent="0.25">
      <c r="A1990" s="7">
        <v>708961</v>
      </c>
      <c r="B1990" s="8">
        <v>218405</v>
      </c>
      <c r="C1990" s="8" t="s">
        <v>2789</v>
      </c>
    </row>
    <row r="1991" spans="1:3" ht="15" customHeight="1" x14ac:dyDescent="0.25">
      <c r="A1991" s="7">
        <v>709009</v>
      </c>
      <c r="B1991" s="8">
        <v>218405</v>
      </c>
      <c r="C1991" s="8" t="s">
        <v>2789</v>
      </c>
    </row>
    <row r="1992" spans="1:3" ht="15" customHeight="1" x14ac:dyDescent="0.25">
      <c r="A1992" s="7">
        <v>708619</v>
      </c>
      <c r="B1992" s="8">
        <v>218405</v>
      </c>
      <c r="C1992" s="8" t="s">
        <v>2789</v>
      </c>
    </row>
    <row r="1993" spans="1:3" ht="15" customHeight="1" x14ac:dyDescent="0.25">
      <c r="A1993" s="7">
        <v>708964</v>
      </c>
      <c r="B1993" s="8">
        <v>218405</v>
      </c>
      <c r="C1993" s="8" t="s">
        <v>2789</v>
      </c>
    </row>
    <row r="1994" spans="1:3" ht="15" customHeight="1" x14ac:dyDescent="0.25">
      <c r="A1994" s="7">
        <v>708611</v>
      </c>
      <c r="B1994" s="8">
        <v>218405</v>
      </c>
      <c r="C1994" s="8" t="s">
        <v>2789</v>
      </c>
    </row>
    <row r="1995" spans="1:3" ht="15" customHeight="1" x14ac:dyDescent="0.25">
      <c r="A1995" s="7">
        <v>708615</v>
      </c>
      <c r="B1995" s="8">
        <v>218405</v>
      </c>
      <c r="C1995" s="8" t="s">
        <v>2789</v>
      </c>
    </row>
    <row r="1996" spans="1:3" ht="15" customHeight="1" x14ac:dyDescent="0.25">
      <c r="A1996" s="7">
        <v>708613</v>
      </c>
      <c r="B1996" s="8">
        <v>218405</v>
      </c>
      <c r="C1996" s="8" t="s">
        <v>2789</v>
      </c>
    </row>
    <row r="1997" spans="1:3" ht="15" customHeight="1" x14ac:dyDescent="0.25">
      <c r="A1997" s="7">
        <v>709015</v>
      </c>
      <c r="B1997" s="8">
        <v>218405</v>
      </c>
      <c r="C1997" s="8" t="s">
        <v>2789</v>
      </c>
    </row>
    <row r="1998" spans="1:3" ht="15" customHeight="1" x14ac:dyDescent="0.25">
      <c r="A1998" s="7">
        <v>708617</v>
      </c>
      <c r="B1998" s="8">
        <v>218405</v>
      </c>
      <c r="C1998" s="8" t="s">
        <v>2789</v>
      </c>
    </row>
    <row r="1999" spans="1:3" ht="15" customHeight="1" x14ac:dyDescent="0.25">
      <c r="A1999" s="7">
        <v>708962</v>
      </c>
      <c r="B1999" s="8">
        <v>218405</v>
      </c>
      <c r="C1999" s="8" t="s">
        <v>2789</v>
      </c>
    </row>
    <row r="2000" spans="1:3" ht="15" customHeight="1" x14ac:dyDescent="0.25">
      <c r="A2000" s="7">
        <v>709010</v>
      </c>
      <c r="B2000" s="8">
        <v>218405</v>
      </c>
      <c r="C2000" s="8" t="s">
        <v>2789</v>
      </c>
    </row>
    <row r="2001" spans="1:3" ht="15" customHeight="1" x14ac:dyDescent="0.25">
      <c r="A2001" s="7">
        <v>618279</v>
      </c>
      <c r="B2001" s="8">
        <v>207478</v>
      </c>
      <c r="C2001" s="8" t="s">
        <v>2790</v>
      </c>
    </row>
    <row r="2002" spans="1:3" ht="15" customHeight="1" x14ac:dyDescent="0.25">
      <c r="A2002" s="7">
        <v>626380</v>
      </c>
      <c r="B2002" s="8">
        <v>207478</v>
      </c>
      <c r="C2002" s="8" t="s">
        <v>2790</v>
      </c>
    </row>
    <row r="2003" spans="1:3" ht="15" customHeight="1" x14ac:dyDescent="0.25">
      <c r="A2003" s="7">
        <v>656468</v>
      </c>
      <c r="B2003" s="8">
        <v>207478</v>
      </c>
      <c r="C2003" s="8" t="s">
        <v>2790</v>
      </c>
    </row>
    <row r="2004" spans="1:3" ht="15" customHeight="1" x14ac:dyDescent="0.25">
      <c r="A2004" s="7">
        <v>606356</v>
      </c>
      <c r="B2004" s="8">
        <v>207478</v>
      </c>
      <c r="C2004" s="8" t="s">
        <v>2790</v>
      </c>
    </row>
    <row r="2005" spans="1:3" ht="15" customHeight="1" x14ac:dyDescent="0.25">
      <c r="A2005" s="7">
        <v>625807</v>
      </c>
      <c r="B2005" s="8">
        <v>207478</v>
      </c>
      <c r="C2005" s="8" t="s">
        <v>2790</v>
      </c>
    </row>
    <row r="2006" spans="1:3" ht="15" customHeight="1" x14ac:dyDescent="0.25">
      <c r="A2006" s="7">
        <v>600429</v>
      </c>
      <c r="B2006" s="8">
        <v>207478</v>
      </c>
      <c r="C2006" s="8" t="s">
        <v>2790</v>
      </c>
    </row>
    <row r="2007" spans="1:3" ht="15" customHeight="1" x14ac:dyDescent="0.25">
      <c r="A2007" s="7">
        <v>618280</v>
      </c>
      <c r="B2007" s="8">
        <v>207478</v>
      </c>
      <c r="C2007" s="8" t="s">
        <v>2790</v>
      </c>
    </row>
    <row r="2008" spans="1:3" ht="15" customHeight="1" x14ac:dyDescent="0.25">
      <c r="A2008" s="7">
        <v>616398</v>
      </c>
      <c r="B2008" s="8">
        <v>207478</v>
      </c>
      <c r="C2008" s="8" t="s">
        <v>2790</v>
      </c>
    </row>
    <row r="2009" spans="1:3" ht="15" customHeight="1" x14ac:dyDescent="0.25">
      <c r="A2009" s="7">
        <v>656469</v>
      </c>
      <c r="B2009" s="8">
        <v>207478</v>
      </c>
      <c r="C2009" s="8" t="s">
        <v>2790</v>
      </c>
    </row>
    <row r="2010" spans="1:3" ht="15" customHeight="1" x14ac:dyDescent="0.25">
      <c r="A2010" s="7">
        <v>643763</v>
      </c>
      <c r="B2010" s="8">
        <v>207478</v>
      </c>
      <c r="C2010" s="8" t="s">
        <v>2790</v>
      </c>
    </row>
    <row r="2011" spans="1:3" ht="15" customHeight="1" x14ac:dyDescent="0.25">
      <c r="A2011" s="7">
        <v>619671</v>
      </c>
      <c r="B2011" s="8">
        <v>207478</v>
      </c>
      <c r="C2011" s="8" t="s">
        <v>2790</v>
      </c>
    </row>
    <row r="2012" spans="1:3" ht="15" customHeight="1" x14ac:dyDescent="0.25">
      <c r="A2012" s="7">
        <v>623487</v>
      </c>
      <c r="B2012" s="8">
        <v>207478</v>
      </c>
      <c r="C2012" s="8" t="s">
        <v>2790</v>
      </c>
    </row>
    <row r="2013" spans="1:3" ht="15" customHeight="1" x14ac:dyDescent="0.25">
      <c r="A2013" s="7">
        <v>600427</v>
      </c>
      <c r="B2013" s="8">
        <v>207478</v>
      </c>
      <c r="C2013" s="8" t="s">
        <v>2790</v>
      </c>
    </row>
    <row r="2014" spans="1:3" ht="15" customHeight="1" x14ac:dyDescent="0.25">
      <c r="A2014" s="7">
        <v>624583</v>
      </c>
      <c r="B2014" s="8">
        <v>207478</v>
      </c>
      <c r="C2014" s="8" t="s">
        <v>2790</v>
      </c>
    </row>
    <row r="2015" spans="1:3" ht="15" customHeight="1" x14ac:dyDescent="0.25">
      <c r="A2015" s="7">
        <v>623486</v>
      </c>
      <c r="B2015" s="8">
        <v>207478</v>
      </c>
      <c r="C2015" s="8" t="s">
        <v>2790</v>
      </c>
    </row>
    <row r="2016" spans="1:3" ht="15" customHeight="1" x14ac:dyDescent="0.25">
      <c r="A2016" s="7">
        <v>622851</v>
      </c>
      <c r="B2016" s="8">
        <v>207478</v>
      </c>
      <c r="C2016" s="8" t="s">
        <v>2790</v>
      </c>
    </row>
    <row r="2017" spans="1:3" ht="15" customHeight="1" x14ac:dyDescent="0.25">
      <c r="A2017" s="7">
        <v>624584</v>
      </c>
      <c r="B2017" s="8">
        <v>207478</v>
      </c>
      <c r="C2017" s="8" t="s">
        <v>2790</v>
      </c>
    </row>
    <row r="2018" spans="1:3" ht="15" customHeight="1" x14ac:dyDescent="0.25">
      <c r="A2018" s="7">
        <v>654142</v>
      </c>
      <c r="B2018" s="8">
        <v>207478</v>
      </c>
      <c r="C2018" s="8" t="s">
        <v>2790</v>
      </c>
    </row>
    <row r="2019" spans="1:3" ht="15" customHeight="1" x14ac:dyDescent="0.25">
      <c r="A2019" s="7">
        <v>651987</v>
      </c>
      <c r="B2019" s="8">
        <v>207478</v>
      </c>
      <c r="C2019" s="8" t="s">
        <v>2790</v>
      </c>
    </row>
    <row r="2020" spans="1:3" ht="15" customHeight="1" x14ac:dyDescent="0.25">
      <c r="A2020" s="7">
        <v>606358</v>
      </c>
      <c r="B2020" s="8">
        <v>207478</v>
      </c>
      <c r="C2020" s="8" t="s">
        <v>2790</v>
      </c>
    </row>
    <row r="2021" spans="1:3" ht="15" customHeight="1" x14ac:dyDescent="0.25">
      <c r="A2021" s="7">
        <v>625751</v>
      </c>
      <c r="B2021" s="8">
        <v>207478</v>
      </c>
      <c r="C2021" s="8" t="s">
        <v>2790</v>
      </c>
    </row>
    <row r="2022" spans="1:3" ht="15" customHeight="1" x14ac:dyDescent="0.25">
      <c r="A2022" s="7">
        <v>606359</v>
      </c>
      <c r="B2022" s="8">
        <v>207478</v>
      </c>
      <c r="C2022" s="8" t="s">
        <v>2790</v>
      </c>
    </row>
    <row r="2023" spans="1:3" ht="15" customHeight="1" x14ac:dyDescent="0.25">
      <c r="A2023" s="7">
        <v>625622</v>
      </c>
      <c r="B2023" s="8">
        <v>207478</v>
      </c>
      <c r="C2023" s="8" t="s">
        <v>2790</v>
      </c>
    </row>
    <row r="2024" spans="1:3" ht="15" customHeight="1" x14ac:dyDescent="0.25">
      <c r="A2024" s="7">
        <v>625621</v>
      </c>
      <c r="B2024" s="8">
        <v>207478</v>
      </c>
      <c r="C2024" s="8" t="s">
        <v>2790</v>
      </c>
    </row>
    <row r="2025" spans="1:3" ht="15" customHeight="1" x14ac:dyDescent="0.25">
      <c r="A2025" s="7">
        <v>626617</v>
      </c>
      <c r="B2025" s="8">
        <v>207478</v>
      </c>
      <c r="C2025" s="8" t="s">
        <v>2790</v>
      </c>
    </row>
    <row r="2026" spans="1:3" ht="15" customHeight="1" x14ac:dyDescent="0.25">
      <c r="A2026" s="7">
        <v>606357</v>
      </c>
      <c r="B2026" s="8">
        <v>207478</v>
      </c>
      <c r="C2026" s="8" t="s">
        <v>2790</v>
      </c>
    </row>
    <row r="2027" spans="1:3" ht="15" customHeight="1" x14ac:dyDescent="0.25">
      <c r="A2027" s="7">
        <v>671933</v>
      </c>
      <c r="B2027" s="8">
        <v>207478</v>
      </c>
      <c r="C2027" s="8" t="s">
        <v>2790</v>
      </c>
    </row>
    <row r="2028" spans="1:3" ht="15" customHeight="1" x14ac:dyDescent="0.25">
      <c r="A2028" s="7">
        <v>672061</v>
      </c>
      <c r="B2028" s="8">
        <v>207478</v>
      </c>
      <c r="C2028" s="8" t="s">
        <v>2790</v>
      </c>
    </row>
    <row r="2029" spans="1:3" ht="15" customHeight="1" x14ac:dyDescent="0.25">
      <c r="A2029" s="7">
        <v>651986</v>
      </c>
      <c r="B2029" s="8">
        <v>207478</v>
      </c>
      <c r="C2029" s="8" t="s">
        <v>2790</v>
      </c>
    </row>
    <row r="2030" spans="1:3" ht="15" customHeight="1" x14ac:dyDescent="0.25">
      <c r="A2030" s="7">
        <v>654179</v>
      </c>
      <c r="B2030" s="8">
        <v>207478</v>
      </c>
      <c r="C2030" s="8" t="s">
        <v>2790</v>
      </c>
    </row>
    <row r="2031" spans="1:3" ht="15" customHeight="1" x14ac:dyDescent="0.25">
      <c r="A2031" s="7">
        <v>643765</v>
      </c>
      <c r="B2031" s="8">
        <v>207478</v>
      </c>
      <c r="C2031" s="8" t="s">
        <v>2790</v>
      </c>
    </row>
    <row r="2032" spans="1:3" ht="15" customHeight="1" x14ac:dyDescent="0.25">
      <c r="A2032" s="7">
        <v>622852</v>
      </c>
      <c r="B2032" s="8">
        <v>207478</v>
      </c>
      <c r="C2032" s="8" t="s">
        <v>2790</v>
      </c>
    </row>
    <row r="2033" spans="1:3" ht="15" customHeight="1" x14ac:dyDescent="0.25">
      <c r="A2033" s="7">
        <v>651988</v>
      </c>
      <c r="B2033" s="8">
        <v>207478</v>
      </c>
      <c r="C2033" s="8" t="s">
        <v>2790</v>
      </c>
    </row>
    <row r="2034" spans="1:3" ht="15" customHeight="1" x14ac:dyDescent="0.25">
      <c r="A2034" s="7" t="s">
        <v>115</v>
      </c>
      <c r="B2034" s="8">
        <v>218408</v>
      </c>
      <c r="C2034" s="8" t="s">
        <v>2456</v>
      </c>
    </row>
    <row r="2035" spans="1:3" ht="15" customHeight="1" x14ac:dyDescent="0.25">
      <c r="A2035" s="7">
        <v>670102</v>
      </c>
      <c r="B2035" s="8">
        <v>218410</v>
      </c>
      <c r="C2035" s="8" t="s">
        <v>2791</v>
      </c>
    </row>
    <row r="2036" spans="1:3" ht="15" customHeight="1" x14ac:dyDescent="0.25">
      <c r="A2036" s="7">
        <v>656928</v>
      </c>
      <c r="B2036" s="8">
        <v>218410</v>
      </c>
      <c r="C2036" s="8" t="s">
        <v>2791</v>
      </c>
    </row>
    <row r="2037" spans="1:3" ht="15" customHeight="1" x14ac:dyDescent="0.25">
      <c r="A2037" s="7" t="s">
        <v>865</v>
      </c>
      <c r="B2037" s="8">
        <v>218420</v>
      </c>
      <c r="C2037" s="8" t="s">
        <v>2792</v>
      </c>
    </row>
    <row r="2038" spans="1:3" ht="15" customHeight="1" x14ac:dyDescent="0.25">
      <c r="A2038" s="7">
        <v>711602</v>
      </c>
      <c r="B2038" s="8">
        <v>218445</v>
      </c>
      <c r="C2038" s="8" t="s">
        <v>2793</v>
      </c>
    </row>
    <row r="2039" spans="1:3" ht="15" customHeight="1" x14ac:dyDescent="0.25">
      <c r="A2039" s="7">
        <v>711385</v>
      </c>
      <c r="B2039" s="8">
        <v>218445</v>
      </c>
      <c r="C2039" s="8" t="s">
        <v>2793</v>
      </c>
    </row>
    <row r="2040" spans="1:3" ht="15" customHeight="1" x14ac:dyDescent="0.25">
      <c r="A2040" s="7">
        <v>711798</v>
      </c>
      <c r="B2040" s="8">
        <v>218445</v>
      </c>
      <c r="C2040" s="8" t="s">
        <v>2793</v>
      </c>
    </row>
    <row r="2041" spans="1:3" ht="15" customHeight="1" x14ac:dyDescent="0.25">
      <c r="A2041" s="7">
        <v>711608</v>
      </c>
      <c r="B2041" s="8">
        <v>218445</v>
      </c>
      <c r="C2041" s="8" t="s">
        <v>2793</v>
      </c>
    </row>
    <row r="2042" spans="1:3" ht="15" customHeight="1" x14ac:dyDescent="0.25">
      <c r="A2042" s="7">
        <v>711383</v>
      </c>
      <c r="B2042" s="8">
        <v>218445</v>
      </c>
      <c r="C2042" s="8" t="s">
        <v>2793</v>
      </c>
    </row>
    <row r="2043" spans="1:3" ht="15" customHeight="1" x14ac:dyDescent="0.25">
      <c r="A2043" s="7">
        <v>711516</v>
      </c>
      <c r="B2043" s="8">
        <v>218445</v>
      </c>
      <c r="C2043" s="8" t="s">
        <v>2793</v>
      </c>
    </row>
    <row r="2044" spans="1:3" ht="15" customHeight="1" x14ac:dyDescent="0.25">
      <c r="A2044" s="7">
        <v>711611</v>
      </c>
      <c r="B2044" s="8">
        <v>218445</v>
      </c>
      <c r="C2044" s="8" t="s">
        <v>2793</v>
      </c>
    </row>
    <row r="2045" spans="1:3" ht="15" customHeight="1" x14ac:dyDescent="0.25">
      <c r="A2045" s="7">
        <v>711607</v>
      </c>
      <c r="B2045" s="8">
        <v>218445</v>
      </c>
      <c r="C2045" s="8" t="s">
        <v>2793</v>
      </c>
    </row>
    <row r="2046" spans="1:3" ht="15" customHeight="1" x14ac:dyDescent="0.25">
      <c r="A2046" s="7">
        <v>711603</v>
      </c>
      <c r="B2046" s="8">
        <v>218445</v>
      </c>
      <c r="C2046" s="8" t="s">
        <v>2793</v>
      </c>
    </row>
    <row r="2047" spans="1:3" ht="15" customHeight="1" x14ac:dyDescent="0.25">
      <c r="A2047" s="7">
        <v>711574</v>
      </c>
      <c r="B2047" s="8">
        <v>218445</v>
      </c>
      <c r="C2047" s="8" t="s">
        <v>2793</v>
      </c>
    </row>
    <row r="2048" spans="1:3" ht="15" customHeight="1" x14ac:dyDescent="0.25">
      <c r="A2048" s="7">
        <v>711797</v>
      </c>
      <c r="B2048" s="8">
        <v>218445</v>
      </c>
      <c r="C2048" s="8" t="s">
        <v>2793</v>
      </c>
    </row>
    <row r="2049" spans="1:3" ht="15" customHeight="1" x14ac:dyDescent="0.25">
      <c r="A2049" s="7">
        <v>711609</v>
      </c>
      <c r="B2049" s="8">
        <v>218445</v>
      </c>
      <c r="C2049" s="8" t="s">
        <v>2793</v>
      </c>
    </row>
    <row r="2050" spans="1:3" ht="15" customHeight="1" x14ac:dyDescent="0.25">
      <c r="A2050" s="7">
        <v>679277</v>
      </c>
      <c r="B2050" s="8">
        <v>218445</v>
      </c>
      <c r="C2050" s="8" t="s">
        <v>2793</v>
      </c>
    </row>
    <row r="2051" spans="1:3" ht="15" customHeight="1" x14ac:dyDescent="0.25">
      <c r="A2051" s="7">
        <v>712096</v>
      </c>
      <c r="B2051" s="8">
        <v>218445</v>
      </c>
      <c r="C2051" s="8" t="s">
        <v>2793</v>
      </c>
    </row>
    <row r="2052" spans="1:3" ht="15" customHeight="1" x14ac:dyDescent="0.25">
      <c r="A2052" s="7">
        <v>712334</v>
      </c>
      <c r="B2052" s="8">
        <v>218445</v>
      </c>
      <c r="C2052" s="8" t="s">
        <v>2793</v>
      </c>
    </row>
    <row r="2053" spans="1:3" ht="15" customHeight="1" x14ac:dyDescent="0.25">
      <c r="A2053" s="7">
        <v>712336</v>
      </c>
      <c r="B2053" s="8">
        <v>218445</v>
      </c>
      <c r="C2053" s="8" t="s">
        <v>2793</v>
      </c>
    </row>
    <row r="2054" spans="1:3" ht="15" customHeight="1" x14ac:dyDescent="0.25">
      <c r="A2054" s="7">
        <v>712236</v>
      </c>
      <c r="B2054" s="8">
        <v>218445</v>
      </c>
      <c r="C2054" s="8" t="s">
        <v>2793</v>
      </c>
    </row>
    <row r="2055" spans="1:3" ht="15" customHeight="1" x14ac:dyDescent="0.25">
      <c r="A2055" s="7">
        <v>712335</v>
      </c>
      <c r="B2055" s="8">
        <v>218445</v>
      </c>
      <c r="C2055" s="8" t="s">
        <v>2793</v>
      </c>
    </row>
    <row r="2056" spans="1:3" ht="15" customHeight="1" x14ac:dyDescent="0.25">
      <c r="A2056" s="7">
        <v>704021</v>
      </c>
      <c r="B2056" s="8">
        <v>218445</v>
      </c>
      <c r="C2056" s="8" t="s">
        <v>2793</v>
      </c>
    </row>
    <row r="2057" spans="1:3" ht="15" customHeight="1" x14ac:dyDescent="0.25">
      <c r="A2057" s="7">
        <v>703882</v>
      </c>
      <c r="B2057" s="8">
        <v>218445</v>
      </c>
      <c r="C2057" s="8" t="s">
        <v>2793</v>
      </c>
    </row>
    <row r="2058" spans="1:3" ht="15" customHeight="1" x14ac:dyDescent="0.25">
      <c r="A2058" s="7">
        <v>704020</v>
      </c>
      <c r="B2058" s="8">
        <v>218445</v>
      </c>
      <c r="C2058" s="8" t="s">
        <v>2793</v>
      </c>
    </row>
    <row r="2059" spans="1:3" ht="15" customHeight="1" x14ac:dyDescent="0.25">
      <c r="A2059" s="7">
        <v>711169</v>
      </c>
      <c r="B2059" s="8">
        <v>218445</v>
      </c>
      <c r="C2059" s="8" t="s">
        <v>2793</v>
      </c>
    </row>
    <row r="2060" spans="1:3" ht="15" customHeight="1" x14ac:dyDescent="0.25">
      <c r="A2060" s="7">
        <v>711606</v>
      </c>
      <c r="B2060" s="8">
        <v>218445</v>
      </c>
      <c r="C2060" s="8" t="s">
        <v>2793</v>
      </c>
    </row>
    <row r="2061" spans="1:3" ht="15" customHeight="1" x14ac:dyDescent="0.25">
      <c r="A2061" s="7">
        <v>674836</v>
      </c>
      <c r="B2061" s="8">
        <v>218445</v>
      </c>
      <c r="C2061" s="8" t="s">
        <v>2793</v>
      </c>
    </row>
    <row r="2062" spans="1:3" ht="15" customHeight="1" x14ac:dyDescent="0.25">
      <c r="A2062" s="7">
        <v>711610</v>
      </c>
      <c r="B2062" s="8">
        <v>218445</v>
      </c>
      <c r="C2062" s="8" t="s">
        <v>2793</v>
      </c>
    </row>
    <row r="2063" spans="1:3" ht="15" customHeight="1" x14ac:dyDescent="0.25">
      <c r="A2063" s="7">
        <v>711605</v>
      </c>
      <c r="B2063" s="8">
        <v>218445</v>
      </c>
      <c r="C2063" s="8" t="s">
        <v>2793</v>
      </c>
    </row>
    <row r="2064" spans="1:3" ht="15" customHeight="1" x14ac:dyDescent="0.25">
      <c r="A2064" s="7">
        <v>712751</v>
      </c>
      <c r="B2064" s="8">
        <v>218445</v>
      </c>
      <c r="C2064" s="8" t="s">
        <v>2793</v>
      </c>
    </row>
    <row r="2065" spans="1:4" ht="15" customHeight="1" x14ac:dyDescent="0.25">
      <c r="A2065" s="7">
        <v>712753</v>
      </c>
      <c r="B2065" s="8">
        <v>218445</v>
      </c>
      <c r="C2065" s="8" t="s">
        <v>2793</v>
      </c>
    </row>
    <row r="2066" spans="1:4" ht="15" customHeight="1" x14ac:dyDescent="0.25">
      <c r="A2066" s="7">
        <v>712745</v>
      </c>
      <c r="B2066" s="8">
        <v>218445</v>
      </c>
      <c r="C2066" s="8" t="s">
        <v>2793</v>
      </c>
    </row>
    <row r="2067" spans="1:4" ht="15" customHeight="1" x14ac:dyDescent="0.25">
      <c r="A2067" s="7">
        <v>712746</v>
      </c>
      <c r="B2067" s="8">
        <v>218445</v>
      </c>
      <c r="C2067" s="8" t="s">
        <v>2793</v>
      </c>
    </row>
    <row r="2068" spans="1:4" ht="15" customHeight="1" x14ac:dyDescent="0.25">
      <c r="A2068" s="7" t="s">
        <v>1228</v>
      </c>
      <c r="B2068" s="8">
        <v>218448</v>
      </c>
      <c r="C2068" s="8" t="s">
        <v>2794</v>
      </c>
    </row>
    <row r="2069" spans="1:4" ht="15" customHeight="1" x14ac:dyDescent="0.25">
      <c r="A2069" s="7">
        <v>715893</v>
      </c>
      <c r="B2069" s="8">
        <v>218457</v>
      </c>
      <c r="C2069" s="8" t="s">
        <v>2795</v>
      </c>
    </row>
    <row r="2070" spans="1:4" ht="15" customHeight="1" x14ac:dyDescent="0.25">
      <c r="A2070" s="7" t="s">
        <v>1229</v>
      </c>
      <c r="B2070" s="8">
        <v>218465</v>
      </c>
      <c r="C2070" s="8" t="s">
        <v>2796</v>
      </c>
    </row>
    <row r="2071" spans="1:4" ht="15" customHeight="1" x14ac:dyDescent="0.25">
      <c r="A2071" s="7" t="s">
        <v>1149</v>
      </c>
      <c r="B2071" s="8">
        <v>218469</v>
      </c>
      <c r="C2071" s="8" t="s">
        <v>2797</v>
      </c>
    </row>
    <row r="2072" spans="1:4" ht="15" customHeight="1" x14ac:dyDescent="0.25">
      <c r="A2072" s="7" t="s">
        <v>1540</v>
      </c>
      <c r="B2072" s="8">
        <v>218477</v>
      </c>
      <c r="C2072" s="8" t="s">
        <v>2798</v>
      </c>
    </row>
    <row r="2073" spans="1:4" ht="15" customHeight="1" x14ac:dyDescent="0.25">
      <c r="A2073" s="7" t="s">
        <v>696</v>
      </c>
      <c r="B2073" s="8">
        <v>218477</v>
      </c>
      <c r="C2073" s="8" t="s">
        <v>2798</v>
      </c>
    </row>
    <row r="2074" spans="1:4" ht="15" customHeight="1" x14ac:dyDescent="0.25">
      <c r="A2074" s="7" t="s">
        <v>1803</v>
      </c>
      <c r="B2074" s="8">
        <v>218506</v>
      </c>
      <c r="C2074" s="8" t="s">
        <v>2799</v>
      </c>
    </row>
    <row r="2075" spans="1:4" s="2" customFormat="1" ht="15" customHeight="1" x14ac:dyDescent="0.25">
      <c r="A2075" s="9" t="s">
        <v>1151</v>
      </c>
      <c r="B2075" s="3">
        <v>218506</v>
      </c>
      <c r="C2075" s="3" t="s">
        <v>2799</v>
      </c>
      <c r="D2075" s="5"/>
    </row>
    <row r="2076" spans="1:4" ht="15" customHeight="1" x14ac:dyDescent="0.25">
      <c r="A2076" s="7" t="s">
        <v>1241</v>
      </c>
      <c r="B2076" s="8">
        <v>218509</v>
      </c>
      <c r="C2076" s="8" t="s">
        <v>2416</v>
      </c>
    </row>
    <row r="2077" spans="1:4" s="2" customFormat="1" ht="15" customHeight="1" x14ac:dyDescent="0.25">
      <c r="A2077" s="9" t="s">
        <v>1243</v>
      </c>
      <c r="B2077" s="3">
        <v>218509</v>
      </c>
      <c r="C2077" s="3" t="s">
        <v>2416</v>
      </c>
      <c r="D2077" s="5"/>
    </row>
    <row r="2078" spans="1:4" ht="15" customHeight="1" x14ac:dyDescent="0.25">
      <c r="A2078" s="7">
        <v>705661</v>
      </c>
      <c r="B2078" s="8">
        <v>217255</v>
      </c>
      <c r="C2078" s="8" t="s">
        <v>2800</v>
      </c>
    </row>
    <row r="2079" spans="1:4" ht="15" customHeight="1" x14ac:dyDescent="0.25">
      <c r="A2079" s="7" t="s">
        <v>1413</v>
      </c>
      <c r="B2079" s="8">
        <v>217255</v>
      </c>
      <c r="C2079" s="8" t="s">
        <v>2800</v>
      </c>
    </row>
    <row r="2080" spans="1:4" ht="15" customHeight="1" x14ac:dyDescent="0.25">
      <c r="A2080" s="7" t="s">
        <v>1804</v>
      </c>
      <c r="B2080" s="8">
        <v>217255</v>
      </c>
      <c r="C2080" s="8" t="s">
        <v>2800</v>
      </c>
    </row>
    <row r="2081" spans="1:3" ht="15" customHeight="1" x14ac:dyDescent="0.25">
      <c r="A2081" s="7" t="s">
        <v>1805</v>
      </c>
      <c r="B2081" s="8">
        <v>217255</v>
      </c>
      <c r="C2081" s="8" t="s">
        <v>2800</v>
      </c>
    </row>
    <row r="2082" spans="1:3" ht="15" customHeight="1" x14ac:dyDescent="0.25">
      <c r="A2082" s="7" t="s">
        <v>1806</v>
      </c>
      <c r="B2082" s="8">
        <v>217255</v>
      </c>
      <c r="C2082" s="8" t="s">
        <v>2800</v>
      </c>
    </row>
    <row r="2083" spans="1:3" ht="15" customHeight="1" x14ac:dyDescent="0.25">
      <c r="A2083" s="7" t="s">
        <v>1807</v>
      </c>
      <c r="B2083" s="8">
        <v>217255</v>
      </c>
      <c r="C2083" s="8" t="s">
        <v>2800</v>
      </c>
    </row>
    <row r="2084" spans="1:3" ht="15" customHeight="1" x14ac:dyDescent="0.25">
      <c r="A2084" s="7" t="s">
        <v>1808</v>
      </c>
      <c r="B2084" s="8">
        <v>217255</v>
      </c>
      <c r="C2084" s="8" t="s">
        <v>2800</v>
      </c>
    </row>
    <row r="2085" spans="1:3" ht="15" customHeight="1" x14ac:dyDescent="0.25">
      <c r="A2085" s="7" t="s">
        <v>1571</v>
      </c>
      <c r="B2085" s="8">
        <v>217255</v>
      </c>
      <c r="C2085" s="8" t="s">
        <v>2800</v>
      </c>
    </row>
    <row r="2086" spans="1:3" ht="15" customHeight="1" x14ac:dyDescent="0.25">
      <c r="A2086" s="7" t="s">
        <v>1809</v>
      </c>
      <c r="B2086" s="8">
        <v>217255</v>
      </c>
      <c r="C2086" s="8" t="s">
        <v>2800</v>
      </c>
    </row>
    <row r="2087" spans="1:3" ht="15" customHeight="1" x14ac:dyDescent="0.25">
      <c r="A2087" s="7" t="s">
        <v>1810</v>
      </c>
      <c r="B2087" s="8">
        <v>217255</v>
      </c>
      <c r="C2087" s="8" t="s">
        <v>2800</v>
      </c>
    </row>
    <row r="2088" spans="1:3" ht="15" customHeight="1" x14ac:dyDescent="0.25">
      <c r="A2088" s="7" t="s">
        <v>1811</v>
      </c>
      <c r="B2088" s="8">
        <v>217255</v>
      </c>
      <c r="C2088" s="8" t="s">
        <v>2800</v>
      </c>
    </row>
    <row r="2089" spans="1:3" ht="15" customHeight="1" x14ac:dyDescent="0.25">
      <c r="A2089" s="7" t="s">
        <v>1812</v>
      </c>
      <c r="B2089" s="8">
        <v>217255</v>
      </c>
      <c r="C2089" s="8" t="s">
        <v>2800</v>
      </c>
    </row>
    <row r="2090" spans="1:3" ht="15" customHeight="1" x14ac:dyDescent="0.25">
      <c r="A2090" s="7">
        <v>710291</v>
      </c>
      <c r="B2090" s="8">
        <v>208116</v>
      </c>
      <c r="C2090" s="8" t="s">
        <v>2801</v>
      </c>
    </row>
    <row r="2091" spans="1:3" ht="15" customHeight="1" x14ac:dyDescent="0.25">
      <c r="A2091" s="7">
        <v>710630</v>
      </c>
      <c r="B2091" s="8">
        <v>208116</v>
      </c>
      <c r="C2091" s="8" t="s">
        <v>2801</v>
      </c>
    </row>
    <row r="2092" spans="1:3" ht="15" customHeight="1" x14ac:dyDescent="0.25">
      <c r="A2092" s="7">
        <v>738109</v>
      </c>
      <c r="B2092" s="8">
        <v>208116</v>
      </c>
      <c r="C2092" s="8" t="s">
        <v>2801</v>
      </c>
    </row>
    <row r="2093" spans="1:3" ht="15" customHeight="1" x14ac:dyDescent="0.25">
      <c r="A2093" s="7">
        <v>738108</v>
      </c>
      <c r="B2093" s="8">
        <v>208116</v>
      </c>
      <c r="C2093" s="8" t="s">
        <v>2801</v>
      </c>
    </row>
    <row r="2094" spans="1:3" ht="15" customHeight="1" x14ac:dyDescent="0.25">
      <c r="A2094" s="7">
        <v>714811</v>
      </c>
      <c r="B2094" s="8">
        <v>208116</v>
      </c>
      <c r="C2094" s="8" t="s">
        <v>2801</v>
      </c>
    </row>
    <row r="2095" spans="1:3" ht="15" customHeight="1" x14ac:dyDescent="0.25">
      <c r="A2095" s="7">
        <v>714503</v>
      </c>
      <c r="B2095" s="8">
        <v>208116</v>
      </c>
      <c r="C2095" s="8" t="s">
        <v>2801</v>
      </c>
    </row>
    <row r="2096" spans="1:3" ht="15" customHeight="1" x14ac:dyDescent="0.25">
      <c r="A2096" s="7">
        <v>714621</v>
      </c>
      <c r="B2096" s="8">
        <v>208116</v>
      </c>
      <c r="C2096" s="8" t="s">
        <v>2801</v>
      </c>
    </row>
    <row r="2097" spans="1:3" ht="15" customHeight="1" x14ac:dyDescent="0.25">
      <c r="A2097" s="7">
        <v>714885</v>
      </c>
      <c r="B2097" s="8">
        <v>208116</v>
      </c>
      <c r="C2097" s="8" t="s">
        <v>2801</v>
      </c>
    </row>
    <row r="2098" spans="1:3" ht="15" customHeight="1" x14ac:dyDescent="0.25">
      <c r="A2098" s="7">
        <v>714892</v>
      </c>
      <c r="B2098" s="8">
        <v>208116</v>
      </c>
      <c r="C2098" s="8" t="s">
        <v>2801</v>
      </c>
    </row>
    <row r="2099" spans="1:3" ht="15" customHeight="1" x14ac:dyDescent="0.25">
      <c r="A2099" s="7">
        <v>710899</v>
      </c>
      <c r="B2099" s="8">
        <v>208116</v>
      </c>
      <c r="C2099" s="8" t="s">
        <v>2801</v>
      </c>
    </row>
    <row r="2100" spans="1:3" ht="15" customHeight="1" x14ac:dyDescent="0.25">
      <c r="A2100" s="7">
        <v>712182</v>
      </c>
      <c r="B2100" s="8">
        <v>208116</v>
      </c>
      <c r="C2100" s="8" t="s">
        <v>2801</v>
      </c>
    </row>
    <row r="2101" spans="1:3" ht="15" customHeight="1" x14ac:dyDescent="0.25">
      <c r="A2101" s="7">
        <v>714089</v>
      </c>
      <c r="B2101" s="8">
        <v>208116</v>
      </c>
      <c r="C2101" s="8" t="s">
        <v>2801</v>
      </c>
    </row>
    <row r="2102" spans="1:3" ht="15" customHeight="1" x14ac:dyDescent="0.25">
      <c r="A2102" s="7">
        <v>713815</v>
      </c>
      <c r="B2102" s="8">
        <v>208116</v>
      </c>
      <c r="C2102" s="8" t="s">
        <v>2801</v>
      </c>
    </row>
    <row r="2103" spans="1:3" ht="15" customHeight="1" x14ac:dyDescent="0.25">
      <c r="A2103" s="7">
        <v>714505</v>
      </c>
      <c r="B2103" s="8">
        <v>208116</v>
      </c>
      <c r="C2103" s="8" t="s">
        <v>2801</v>
      </c>
    </row>
    <row r="2104" spans="1:3" ht="15" customHeight="1" x14ac:dyDescent="0.25">
      <c r="A2104" s="7">
        <v>714390</v>
      </c>
      <c r="B2104" s="8">
        <v>208116</v>
      </c>
      <c r="C2104" s="8" t="s">
        <v>2801</v>
      </c>
    </row>
    <row r="2105" spans="1:3" ht="15" customHeight="1" x14ac:dyDescent="0.25">
      <c r="A2105" s="7">
        <v>714504</v>
      </c>
      <c r="B2105" s="8">
        <v>208116</v>
      </c>
      <c r="C2105" s="8" t="s">
        <v>2801</v>
      </c>
    </row>
    <row r="2106" spans="1:3" ht="15" customHeight="1" x14ac:dyDescent="0.25">
      <c r="A2106" s="7">
        <v>714794</v>
      </c>
      <c r="B2106" s="8">
        <v>208116</v>
      </c>
      <c r="C2106" s="8" t="s">
        <v>2801</v>
      </c>
    </row>
    <row r="2107" spans="1:3" ht="15" customHeight="1" x14ac:dyDescent="0.25">
      <c r="A2107" s="7">
        <v>714886</v>
      </c>
      <c r="B2107" s="8">
        <v>208116</v>
      </c>
      <c r="C2107" s="8" t="s">
        <v>2801</v>
      </c>
    </row>
    <row r="2108" spans="1:3" ht="15" customHeight="1" x14ac:dyDescent="0.25">
      <c r="A2108" s="7">
        <v>714893</v>
      </c>
      <c r="B2108" s="8">
        <v>208116</v>
      </c>
      <c r="C2108" s="8" t="s">
        <v>2801</v>
      </c>
    </row>
    <row r="2109" spans="1:3" ht="15" customHeight="1" x14ac:dyDescent="0.25">
      <c r="A2109" s="7">
        <v>713312</v>
      </c>
      <c r="B2109" s="8">
        <v>208116</v>
      </c>
      <c r="C2109" s="8" t="s">
        <v>2801</v>
      </c>
    </row>
    <row r="2110" spans="1:3" ht="15" customHeight="1" x14ac:dyDescent="0.25">
      <c r="A2110" s="7">
        <v>714090</v>
      </c>
      <c r="B2110" s="8">
        <v>208116</v>
      </c>
      <c r="C2110" s="8" t="s">
        <v>2801</v>
      </c>
    </row>
    <row r="2111" spans="1:3" ht="15" customHeight="1" x14ac:dyDescent="0.25">
      <c r="A2111" s="7">
        <v>714506</v>
      </c>
      <c r="B2111" s="8">
        <v>208116</v>
      </c>
      <c r="C2111" s="8" t="s">
        <v>2801</v>
      </c>
    </row>
    <row r="2112" spans="1:3" ht="15" customHeight="1" x14ac:dyDescent="0.25">
      <c r="A2112" s="7" t="s">
        <v>625</v>
      </c>
      <c r="B2112" s="8">
        <v>218568</v>
      </c>
      <c r="C2112" s="8" t="s">
        <v>2802</v>
      </c>
    </row>
    <row r="2113" spans="1:4" ht="15" customHeight="1" x14ac:dyDescent="0.25">
      <c r="A2113" s="7" t="s">
        <v>1512</v>
      </c>
      <c r="B2113" s="8">
        <v>218572</v>
      </c>
      <c r="C2113" s="8" t="s">
        <v>2803</v>
      </c>
    </row>
    <row r="2114" spans="1:4" ht="15" customHeight="1" x14ac:dyDescent="0.25">
      <c r="A2114" s="7">
        <v>725929</v>
      </c>
      <c r="B2114" s="8">
        <v>218572</v>
      </c>
      <c r="C2114" s="8" t="s">
        <v>2803</v>
      </c>
    </row>
    <row r="2115" spans="1:4" ht="15" customHeight="1" x14ac:dyDescent="0.25">
      <c r="A2115" s="7">
        <v>724632</v>
      </c>
      <c r="B2115" s="8">
        <v>218572</v>
      </c>
      <c r="C2115" s="8" t="s">
        <v>2803</v>
      </c>
    </row>
    <row r="2116" spans="1:4" ht="15" customHeight="1" x14ac:dyDescent="0.25">
      <c r="A2116" s="7">
        <v>724607</v>
      </c>
      <c r="B2116" s="8">
        <v>218572</v>
      </c>
      <c r="C2116" s="8" t="s">
        <v>2803</v>
      </c>
    </row>
    <row r="2117" spans="1:4" ht="15" customHeight="1" x14ac:dyDescent="0.25">
      <c r="A2117" s="7">
        <v>863268</v>
      </c>
      <c r="B2117" s="8">
        <v>218572</v>
      </c>
      <c r="C2117" s="8" t="s">
        <v>2803</v>
      </c>
    </row>
    <row r="2118" spans="1:4" s="2" customFormat="1" ht="15" customHeight="1" x14ac:dyDescent="0.25">
      <c r="A2118" s="9">
        <v>703714</v>
      </c>
      <c r="B2118" s="3">
        <v>218586</v>
      </c>
      <c r="C2118" s="3" t="s">
        <v>2804</v>
      </c>
      <c r="D2118" s="5"/>
    </row>
    <row r="2119" spans="1:4" ht="15" customHeight="1" x14ac:dyDescent="0.25">
      <c r="A2119" s="7">
        <v>708824</v>
      </c>
      <c r="B2119" s="8">
        <v>218586</v>
      </c>
      <c r="C2119" s="8" t="s">
        <v>2804</v>
      </c>
    </row>
    <row r="2120" spans="1:4" ht="15" customHeight="1" x14ac:dyDescent="0.25">
      <c r="A2120" s="7">
        <v>738857</v>
      </c>
      <c r="B2120" s="8">
        <v>218586</v>
      </c>
      <c r="C2120" s="8" t="s">
        <v>2804</v>
      </c>
    </row>
    <row r="2121" spans="1:4" ht="15" customHeight="1" x14ac:dyDescent="0.25">
      <c r="A2121" s="7">
        <v>703662</v>
      </c>
      <c r="B2121" s="8">
        <v>218586</v>
      </c>
      <c r="C2121" s="8" t="s">
        <v>2804</v>
      </c>
    </row>
    <row r="2122" spans="1:4" ht="15" customHeight="1" x14ac:dyDescent="0.25">
      <c r="A2122" s="7">
        <v>700974</v>
      </c>
      <c r="B2122" s="8">
        <v>218586</v>
      </c>
      <c r="C2122" s="8" t="s">
        <v>2804</v>
      </c>
    </row>
    <row r="2123" spans="1:4" ht="15" customHeight="1" x14ac:dyDescent="0.25">
      <c r="A2123" s="7">
        <v>700817</v>
      </c>
      <c r="B2123" s="8">
        <v>218586</v>
      </c>
      <c r="C2123" s="8" t="s">
        <v>2804</v>
      </c>
    </row>
    <row r="2124" spans="1:4" ht="15" customHeight="1" x14ac:dyDescent="0.25">
      <c r="A2124" s="7">
        <v>703394</v>
      </c>
      <c r="B2124" s="8">
        <v>218586</v>
      </c>
      <c r="C2124" s="8" t="s">
        <v>2804</v>
      </c>
    </row>
    <row r="2125" spans="1:4" ht="15" customHeight="1" x14ac:dyDescent="0.25">
      <c r="A2125" s="7">
        <v>708664</v>
      </c>
      <c r="B2125" s="8">
        <v>218586</v>
      </c>
      <c r="C2125" s="8" t="s">
        <v>2804</v>
      </c>
    </row>
    <row r="2126" spans="1:4" ht="15" customHeight="1" x14ac:dyDescent="0.25">
      <c r="A2126" s="7">
        <v>708510</v>
      </c>
      <c r="B2126" s="8">
        <v>218586</v>
      </c>
      <c r="C2126" s="8" t="s">
        <v>2804</v>
      </c>
    </row>
    <row r="2127" spans="1:4" ht="15" customHeight="1" x14ac:dyDescent="0.25">
      <c r="A2127" s="7">
        <v>703034</v>
      </c>
      <c r="B2127" s="8">
        <v>218586</v>
      </c>
      <c r="C2127" s="8" t="s">
        <v>2804</v>
      </c>
    </row>
    <row r="2128" spans="1:4" ht="15" customHeight="1" x14ac:dyDescent="0.25">
      <c r="A2128" s="7">
        <v>703035</v>
      </c>
      <c r="B2128" s="8">
        <v>218586</v>
      </c>
      <c r="C2128" s="8" t="s">
        <v>2804</v>
      </c>
    </row>
    <row r="2129" spans="1:4" ht="15" customHeight="1" x14ac:dyDescent="0.25">
      <c r="A2129" s="7">
        <v>701990</v>
      </c>
      <c r="B2129" s="8">
        <v>218586</v>
      </c>
      <c r="C2129" s="8" t="s">
        <v>2804</v>
      </c>
    </row>
    <row r="2130" spans="1:4" ht="15" customHeight="1" x14ac:dyDescent="0.25">
      <c r="A2130" s="7">
        <v>703454</v>
      </c>
      <c r="B2130" s="8">
        <v>218586</v>
      </c>
      <c r="C2130" s="8" t="s">
        <v>2804</v>
      </c>
    </row>
    <row r="2131" spans="1:4" ht="15" customHeight="1" x14ac:dyDescent="0.25">
      <c r="A2131" s="7">
        <v>701554</v>
      </c>
      <c r="B2131" s="8">
        <v>218586</v>
      </c>
      <c r="C2131" s="8" t="s">
        <v>2804</v>
      </c>
    </row>
    <row r="2132" spans="1:4" ht="15" customHeight="1" x14ac:dyDescent="0.25">
      <c r="A2132" s="7">
        <v>702672</v>
      </c>
      <c r="B2132" s="8">
        <v>218586</v>
      </c>
      <c r="C2132" s="8" t="s">
        <v>2804</v>
      </c>
    </row>
    <row r="2133" spans="1:4" ht="15" customHeight="1" x14ac:dyDescent="0.25">
      <c r="A2133" s="7">
        <v>720229</v>
      </c>
      <c r="B2133" s="8">
        <v>218586</v>
      </c>
      <c r="C2133" s="8" t="s">
        <v>2804</v>
      </c>
    </row>
    <row r="2134" spans="1:4" ht="15" customHeight="1" x14ac:dyDescent="0.25">
      <c r="A2134" s="7">
        <v>702712</v>
      </c>
      <c r="B2134" s="8">
        <v>218586</v>
      </c>
      <c r="C2134" s="8" t="s">
        <v>2804</v>
      </c>
    </row>
    <row r="2135" spans="1:4" s="2" customFormat="1" ht="15" customHeight="1" x14ac:dyDescent="0.25">
      <c r="A2135" s="9">
        <v>700760</v>
      </c>
      <c r="B2135" s="3">
        <v>218586</v>
      </c>
      <c r="C2135" s="3" t="s">
        <v>2804</v>
      </c>
      <c r="D2135" s="5"/>
    </row>
    <row r="2136" spans="1:4" ht="15" customHeight="1" x14ac:dyDescent="0.25">
      <c r="A2136" s="7">
        <v>703131</v>
      </c>
      <c r="B2136" s="8">
        <v>218586</v>
      </c>
      <c r="C2136" s="8" t="s">
        <v>2804</v>
      </c>
    </row>
    <row r="2137" spans="1:4" ht="15" customHeight="1" x14ac:dyDescent="0.25">
      <c r="A2137" s="7">
        <v>703435</v>
      </c>
      <c r="B2137" s="8">
        <v>218586</v>
      </c>
      <c r="C2137" s="8" t="s">
        <v>2804</v>
      </c>
    </row>
    <row r="2138" spans="1:4" ht="15" customHeight="1" x14ac:dyDescent="0.25">
      <c r="A2138" s="7">
        <v>703628</v>
      </c>
      <c r="B2138" s="8">
        <v>218586</v>
      </c>
      <c r="C2138" s="8" t="s">
        <v>2804</v>
      </c>
    </row>
    <row r="2139" spans="1:4" ht="15" customHeight="1" x14ac:dyDescent="0.25">
      <c r="A2139" s="7">
        <v>703644</v>
      </c>
      <c r="B2139" s="8">
        <v>218586</v>
      </c>
      <c r="C2139" s="8" t="s">
        <v>2804</v>
      </c>
    </row>
    <row r="2140" spans="1:4" ht="15" customHeight="1" x14ac:dyDescent="0.25">
      <c r="A2140" s="7">
        <v>701897</v>
      </c>
      <c r="B2140" s="8">
        <v>218586</v>
      </c>
      <c r="C2140" s="8" t="s">
        <v>2804</v>
      </c>
    </row>
    <row r="2141" spans="1:4" ht="15" customHeight="1" x14ac:dyDescent="0.25">
      <c r="A2141" s="7">
        <v>702110</v>
      </c>
      <c r="B2141" s="8">
        <v>218586</v>
      </c>
      <c r="C2141" s="8" t="s">
        <v>2804</v>
      </c>
    </row>
    <row r="2142" spans="1:4" ht="15" customHeight="1" x14ac:dyDescent="0.25">
      <c r="A2142" s="7">
        <v>703536</v>
      </c>
      <c r="B2142" s="8">
        <v>218586</v>
      </c>
      <c r="C2142" s="8" t="s">
        <v>2804</v>
      </c>
    </row>
    <row r="2143" spans="1:4" ht="15" customHeight="1" x14ac:dyDescent="0.25">
      <c r="A2143" s="7">
        <v>703505</v>
      </c>
      <c r="B2143" s="8">
        <v>218586</v>
      </c>
      <c r="C2143" s="8" t="s">
        <v>2804</v>
      </c>
    </row>
    <row r="2144" spans="1:4" ht="15" customHeight="1" x14ac:dyDescent="0.25">
      <c r="A2144" s="7">
        <v>703052</v>
      </c>
      <c r="B2144" s="8">
        <v>218586</v>
      </c>
      <c r="C2144" s="8" t="s">
        <v>2804</v>
      </c>
    </row>
    <row r="2145" spans="1:4" ht="15" customHeight="1" x14ac:dyDescent="0.25">
      <c r="A2145" s="7">
        <v>721654</v>
      </c>
      <c r="B2145" s="8">
        <v>218586</v>
      </c>
      <c r="C2145" s="8" t="s">
        <v>2804</v>
      </c>
    </row>
    <row r="2146" spans="1:4" ht="15" customHeight="1" x14ac:dyDescent="0.25">
      <c r="A2146" s="7">
        <v>702115</v>
      </c>
      <c r="B2146" s="8">
        <v>218586</v>
      </c>
      <c r="C2146" s="8" t="s">
        <v>2804</v>
      </c>
    </row>
    <row r="2147" spans="1:4" ht="15" customHeight="1" x14ac:dyDescent="0.25">
      <c r="A2147" s="7">
        <v>706846</v>
      </c>
      <c r="B2147" s="8">
        <v>218613</v>
      </c>
      <c r="C2147" s="8" t="s">
        <v>2805</v>
      </c>
    </row>
    <row r="2148" spans="1:4" ht="15" customHeight="1" x14ac:dyDescent="0.25">
      <c r="A2148" s="7">
        <v>707955</v>
      </c>
      <c r="B2148" s="8">
        <v>218613</v>
      </c>
      <c r="C2148" s="8" t="s">
        <v>2805</v>
      </c>
    </row>
    <row r="2149" spans="1:4" ht="15" customHeight="1" x14ac:dyDescent="0.25">
      <c r="A2149" s="7">
        <v>710789</v>
      </c>
      <c r="B2149" s="8">
        <v>218613</v>
      </c>
      <c r="C2149" s="8" t="s">
        <v>2805</v>
      </c>
    </row>
    <row r="2150" spans="1:4" ht="15" customHeight="1" x14ac:dyDescent="0.25">
      <c r="A2150" s="7">
        <v>706833</v>
      </c>
      <c r="B2150" s="8">
        <v>218613</v>
      </c>
      <c r="C2150" s="8" t="s">
        <v>2805</v>
      </c>
    </row>
    <row r="2151" spans="1:4" ht="15" customHeight="1" x14ac:dyDescent="0.25">
      <c r="A2151" s="7">
        <v>706888</v>
      </c>
      <c r="B2151" s="8">
        <v>218613</v>
      </c>
      <c r="C2151" s="8" t="s">
        <v>2805</v>
      </c>
    </row>
    <row r="2152" spans="1:4" ht="15" customHeight="1" x14ac:dyDescent="0.25">
      <c r="A2152" s="7">
        <v>701570</v>
      </c>
      <c r="B2152" s="8">
        <v>218613</v>
      </c>
      <c r="C2152" s="8" t="s">
        <v>2805</v>
      </c>
    </row>
    <row r="2153" spans="1:4" ht="15" customHeight="1" x14ac:dyDescent="0.25">
      <c r="A2153" s="7">
        <v>708543</v>
      </c>
      <c r="B2153" s="8">
        <v>218613</v>
      </c>
      <c r="C2153" s="8" t="s">
        <v>2805</v>
      </c>
    </row>
    <row r="2154" spans="1:4" s="2" customFormat="1" ht="15" customHeight="1" x14ac:dyDescent="0.25">
      <c r="A2154" s="9">
        <v>709538</v>
      </c>
      <c r="B2154" s="3">
        <v>218613</v>
      </c>
      <c r="C2154" s="3" t="s">
        <v>2805</v>
      </c>
      <c r="D2154" s="5"/>
    </row>
    <row r="2155" spans="1:4" ht="15" customHeight="1" x14ac:dyDescent="0.25">
      <c r="A2155" s="7">
        <v>707501</v>
      </c>
      <c r="B2155" s="8">
        <v>218613</v>
      </c>
      <c r="C2155" s="8" t="s">
        <v>2805</v>
      </c>
    </row>
    <row r="2156" spans="1:4" ht="15" customHeight="1" x14ac:dyDescent="0.25">
      <c r="A2156" s="7">
        <v>707144</v>
      </c>
      <c r="B2156" s="8">
        <v>218613</v>
      </c>
      <c r="C2156" s="8" t="s">
        <v>2805</v>
      </c>
    </row>
    <row r="2157" spans="1:4" ht="15" customHeight="1" x14ac:dyDescent="0.25">
      <c r="A2157" s="7">
        <v>708361</v>
      </c>
      <c r="B2157" s="8">
        <v>218613</v>
      </c>
      <c r="C2157" s="8" t="s">
        <v>2805</v>
      </c>
    </row>
    <row r="2158" spans="1:4" ht="15" customHeight="1" x14ac:dyDescent="0.25">
      <c r="A2158" s="7">
        <v>706841</v>
      </c>
      <c r="B2158" s="8">
        <v>218613</v>
      </c>
      <c r="C2158" s="8" t="s">
        <v>2805</v>
      </c>
    </row>
    <row r="2159" spans="1:4" ht="15" customHeight="1" x14ac:dyDescent="0.25">
      <c r="A2159" s="7">
        <v>707235</v>
      </c>
      <c r="B2159" s="8">
        <v>218613</v>
      </c>
      <c r="C2159" s="8" t="s">
        <v>2805</v>
      </c>
    </row>
    <row r="2160" spans="1:4" ht="15" customHeight="1" x14ac:dyDescent="0.25">
      <c r="A2160" s="7">
        <v>706844</v>
      </c>
      <c r="B2160" s="8">
        <v>218613</v>
      </c>
      <c r="C2160" s="8" t="s">
        <v>2805</v>
      </c>
    </row>
    <row r="2161" spans="1:4" ht="15" customHeight="1" x14ac:dyDescent="0.25">
      <c r="A2161" s="7">
        <v>704093</v>
      </c>
      <c r="B2161" s="8">
        <v>218613</v>
      </c>
      <c r="C2161" s="8" t="s">
        <v>2805</v>
      </c>
    </row>
    <row r="2162" spans="1:4" ht="15" customHeight="1" x14ac:dyDescent="0.25">
      <c r="A2162" s="7" t="s">
        <v>1108</v>
      </c>
      <c r="B2162" s="8">
        <v>218619</v>
      </c>
      <c r="C2162" s="8" t="s">
        <v>2806</v>
      </c>
    </row>
    <row r="2163" spans="1:4" ht="15" customHeight="1" x14ac:dyDescent="0.25">
      <c r="A2163" s="7" t="s">
        <v>692</v>
      </c>
      <c r="B2163" s="8">
        <v>218621</v>
      </c>
      <c r="C2163" s="8" t="s">
        <v>2807</v>
      </c>
    </row>
    <row r="2164" spans="1:4" ht="15" customHeight="1" x14ac:dyDescent="0.25">
      <c r="A2164" s="7" t="s">
        <v>1107</v>
      </c>
      <c r="B2164" s="8">
        <v>218627</v>
      </c>
      <c r="C2164" s="8" t="s">
        <v>2808</v>
      </c>
    </row>
    <row r="2165" spans="1:4" ht="15" customHeight="1" x14ac:dyDescent="0.25">
      <c r="A2165" s="7" t="s">
        <v>976</v>
      </c>
      <c r="B2165" s="8">
        <v>218627</v>
      </c>
      <c r="C2165" s="8" t="s">
        <v>2808</v>
      </c>
    </row>
    <row r="2166" spans="1:4" ht="15" customHeight="1" x14ac:dyDescent="0.25">
      <c r="A2166" s="7">
        <v>673730</v>
      </c>
      <c r="B2166" s="8">
        <v>218652</v>
      </c>
      <c r="C2166" s="8" t="s">
        <v>2809</v>
      </c>
    </row>
    <row r="2167" spans="1:4" ht="15" customHeight="1" x14ac:dyDescent="0.25">
      <c r="A2167" s="7">
        <v>672581</v>
      </c>
      <c r="B2167" s="8">
        <v>218652</v>
      </c>
      <c r="C2167" s="8" t="s">
        <v>2809</v>
      </c>
    </row>
    <row r="2168" spans="1:4" ht="15" customHeight="1" x14ac:dyDescent="0.25">
      <c r="A2168" s="7">
        <v>672577</v>
      </c>
      <c r="B2168" s="8">
        <v>218652</v>
      </c>
      <c r="C2168" s="8" t="s">
        <v>2809</v>
      </c>
    </row>
    <row r="2169" spans="1:4" ht="15" customHeight="1" x14ac:dyDescent="0.25">
      <c r="A2169" s="7">
        <v>672579</v>
      </c>
      <c r="B2169" s="8">
        <v>218652</v>
      </c>
      <c r="C2169" s="8" t="s">
        <v>2809</v>
      </c>
    </row>
    <row r="2170" spans="1:4" ht="15" customHeight="1" x14ac:dyDescent="0.25">
      <c r="A2170" s="7">
        <v>658006</v>
      </c>
      <c r="B2170" s="8">
        <v>218652</v>
      </c>
      <c r="C2170" s="8" t="s">
        <v>2809</v>
      </c>
    </row>
    <row r="2171" spans="1:4" ht="15" customHeight="1" x14ac:dyDescent="0.25">
      <c r="A2171" s="7">
        <v>646444</v>
      </c>
      <c r="B2171" s="8">
        <v>218652</v>
      </c>
      <c r="C2171" s="8" t="s">
        <v>2809</v>
      </c>
    </row>
    <row r="2172" spans="1:4" ht="15" customHeight="1" x14ac:dyDescent="0.25">
      <c r="A2172" s="7">
        <v>673731</v>
      </c>
      <c r="B2172" s="8">
        <v>218652</v>
      </c>
      <c r="C2172" s="8" t="s">
        <v>2809</v>
      </c>
    </row>
    <row r="2173" spans="1:4" ht="15" customHeight="1" x14ac:dyDescent="0.25">
      <c r="A2173" s="7">
        <v>672582</v>
      </c>
      <c r="B2173" s="8">
        <v>218652</v>
      </c>
      <c r="C2173" s="8" t="s">
        <v>2809</v>
      </c>
    </row>
    <row r="2174" spans="1:4" s="2" customFormat="1" ht="15" customHeight="1" x14ac:dyDescent="0.25">
      <c r="A2174" s="9">
        <v>672578</v>
      </c>
      <c r="B2174" s="3">
        <v>218652</v>
      </c>
      <c r="C2174" s="3" t="s">
        <v>2809</v>
      </c>
      <c r="D2174" s="5"/>
    </row>
    <row r="2175" spans="1:4" s="2" customFormat="1" ht="15" customHeight="1" x14ac:dyDescent="0.25">
      <c r="A2175" s="9">
        <v>672580</v>
      </c>
      <c r="B2175" s="3">
        <v>218652</v>
      </c>
      <c r="C2175" s="3" t="s">
        <v>2809</v>
      </c>
      <c r="D2175" s="5"/>
    </row>
    <row r="2176" spans="1:4" ht="15" customHeight="1" x14ac:dyDescent="0.25">
      <c r="A2176" s="7">
        <v>658007</v>
      </c>
      <c r="B2176" s="8">
        <v>218652</v>
      </c>
      <c r="C2176" s="8" t="s">
        <v>2809</v>
      </c>
    </row>
    <row r="2177" spans="1:4" ht="15" customHeight="1" x14ac:dyDescent="0.25">
      <c r="A2177" s="7">
        <v>766545</v>
      </c>
      <c r="B2177" s="8">
        <v>218652</v>
      </c>
      <c r="C2177" s="8" t="s">
        <v>2809</v>
      </c>
    </row>
    <row r="2178" spans="1:4" ht="15" customHeight="1" x14ac:dyDescent="0.25">
      <c r="A2178" s="7" t="s">
        <v>1541</v>
      </c>
      <c r="B2178" s="8">
        <v>218655</v>
      </c>
      <c r="C2178" s="8" t="s">
        <v>2810</v>
      </c>
    </row>
    <row r="2179" spans="1:4" ht="15" customHeight="1" x14ac:dyDescent="0.25">
      <c r="A2179" s="7" t="s">
        <v>753</v>
      </c>
      <c r="B2179" s="8">
        <v>218693</v>
      </c>
      <c r="C2179" s="8" t="s">
        <v>2811</v>
      </c>
    </row>
    <row r="2180" spans="1:4" ht="15" customHeight="1" x14ac:dyDescent="0.25">
      <c r="A2180" s="7">
        <v>628473</v>
      </c>
      <c r="B2180" s="8">
        <v>218691</v>
      </c>
      <c r="C2180" s="8" t="s">
        <v>2812</v>
      </c>
    </row>
    <row r="2181" spans="1:4" ht="15" customHeight="1" x14ac:dyDescent="0.25">
      <c r="A2181" s="7">
        <v>623375</v>
      </c>
      <c r="B2181" s="8">
        <v>218691</v>
      </c>
      <c r="C2181" s="8" t="s">
        <v>2812</v>
      </c>
    </row>
    <row r="2182" spans="1:4" ht="15" customHeight="1" x14ac:dyDescent="0.25">
      <c r="A2182" s="7">
        <v>710058</v>
      </c>
      <c r="B2182" s="8">
        <v>218691</v>
      </c>
      <c r="C2182" s="8" t="s">
        <v>2812</v>
      </c>
    </row>
    <row r="2183" spans="1:4" ht="15" customHeight="1" x14ac:dyDescent="0.25">
      <c r="A2183" s="7">
        <v>608067</v>
      </c>
      <c r="B2183" s="8">
        <v>218691</v>
      </c>
      <c r="C2183" s="8" t="s">
        <v>2812</v>
      </c>
    </row>
    <row r="2184" spans="1:4" ht="15" customHeight="1" x14ac:dyDescent="0.25">
      <c r="A2184" s="7" t="s">
        <v>1282</v>
      </c>
      <c r="B2184" s="8">
        <v>218705</v>
      </c>
      <c r="C2184" s="8" t="s">
        <v>2813</v>
      </c>
    </row>
    <row r="2185" spans="1:4" s="2" customFormat="1" ht="15" customHeight="1" x14ac:dyDescent="0.25">
      <c r="A2185" s="9" t="s">
        <v>1514</v>
      </c>
      <c r="B2185" s="3">
        <v>218705</v>
      </c>
      <c r="C2185" s="3" t="s">
        <v>2813</v>
      </c>
      <c r="D2185" s="5"/>
    </row>
    <row r="2186" spans="1:4" ht="15" customHeight="1" x14ac:dyDescent="0.25">
      <c r="A2186" s="7" t="s">
        <v>1513</v>
      </c>
      <c r="B2186" s="8">
        <v>218705</v>
      </c>
      <c r="C2186" s="8" t="s">
        <v>2813</v>
      </c>
    </row>
    <row r="2187" spans="1:4" ht="15" customHeight="1" x14ac:dyDescent="0.25">
      <c r="A2187" s="7" t="s">
        <v>1515</v>
      </c>
      <c r="B2187" s="8">
        <v>218705</v>
      </c>
      <c r="C2187" s="8" t="s">
        <v>2813</v>
      </c>
    </row>
    <row r="2188" spans="1:4" s="2" customFormat="1" ht="15" customHeight="1" x14ac:dyDescent="0.25">
      <c r="A2188" s="9" t="s">
        <v>1685</v>
      </c>
      <c r="B2188" s="3">
        <v>218705</v>
      </c>
      <c r="C2188" s="3" t="s">
        <v>2813</v>
      </c>
      <c r="D2188" s="5"/>
    </row>
    <row r="2189" spans="1:4" ht="15" customHeight="1" x14ac:dyDescent="0.25">
      <c r="A2189" s="7" t="s">
        <v>1686</v>
      </c>
      <c r="B2189" s="8">
        <v>218705</v>
      </c>
      <c r="C2189" s="8" t="s">
        <v>2813</v>
      </c>
    </row>
    <row r="2190" spans="1:4" ht="15" customHeight="1" x14ac:dyDescent="0.25">
      <c r="A2190" s="7" t="s">
        <v>1687</v>
      </c>
      <c r="B2190" s="8">
        <v>218705</v>
      </c>
      <c r="C2190" s="8" t="s">
        <v>2813</v>
      </c>
    </row>
    <row r="2191" spans="1:4" ht="15" customHeight="1" x14ac:dyDescent="0.25">
      <c r="A2191" s="7" t="s">
        <v>1813</v>
      </c>
      <c r="B2191" s="8">
        <v>218705</v>
      </c>
      <c r="C2191" s="8" t="s">
        <v>2813</v>
      </c>
    </row>
    <row r="2192" spans="1:4" ht="15" customHeight="1" x14ac:dyDescent="0.25">
      <c r="A2192" s="7" t="s">
        <v>1814</v>
      </c>
      <c r="B2192" s="8">
        <v>218705</v>
      </c>
      <c r="C2192" s="8" t="s">
        <v>2813</v>
      </c>
    </row>
    <row r="2193" spans="1:4" s="2" customFormat="1" ht="15" customHeight="1" x14ac:dyDescent="0.25">
      <c r="A2193" s="9" t="s">
        <v>1815</v>
      </c>
      <c r="B2193" s="3">
        <v>218705</v>
      </c>
      <c r="C2193" s="3" t="s">
        <v>2813</v>
      </c>
      <c r="D2193" s="5"/>
    </row>
    <row r="2194" spans="1:4" ht="15" customHeight="1" x14ac:dyDescent="0.25">
      <c r="A2194" s="7" t="s">
        <v>1283</v>
      </c>
      <c r="B2194" s="8">
        <v>218705</v>
      </c>
      <c r="C2194" s="8" t="s">
        <v>2813</v>
      </c>
    </row>
    <row r="2195" spans="1:4" ht="15" customHeight="1" x14ac:dyDescent="0.25">
      <c r="A2195" s="7" t="s">
        <v>1284</v>
      </c>
      <c r="B2195" s="8">
        <v>218705</v>
      </c>
      <c r="C2195" s="8" t="s">
        <v>2813</v>
      </c>
    </row>
    <row r="2196" spans="1:4" ht="15" customHeight="1" x14ac:dyDescent="0.25">
      <c r="A2196" s="7" t="s">
        <v>1285</v>
      </c>
      <c r="B2196" s="8">
        <v>218705</v>
      </c>
      <c r="C2196" s="8" t="s">
        <v>2813</v>
      </c>
    </row>
    <row r="2197" spans="1:4" ht="15" customHeight="1" x14ac:dyDescent="0.25">
      <c r="A2197" s="7" t="s">
        <v>1286</v>
      </c>
      <c r="B2197" s="8">
        <v>218705</v>
      </c>
      <c r="C2197" s="8" t="s">
        <v>2813</v>
      </c>
    </row>
    <row r="2198" spans="1:4" ht="15" customHeight="1" x14ac:dyDescent="0.25">
      <c r="A2198" s="7" t="s">
        <v>1287</v>
      </c>
      <c r="B2198" s="8">
        <v>218705</v>
      </c>
      <c r="C2198" s="8" t="s">
        <v>2813</v>
      </c>
    </row>
    <row r="2199" spans="1:4" ht="15" customHeight="1" x14ac:dyDescent="0.25">
      <c r="A2199" s="7" t="s">
        <v>1288</v>
      </c>
      <c r="B2199" s="8">
        <v>218705</v>
      </c>
      <c r="C2199" s="8" t="s">
        <v>2813</v>
      </c>
    </row>
    <row r="2200" spans="1:4" ht="15" customHeight="1" x14ac:dyDescent="0.25">
      <c r="A2200" s="7" t="s">
        <v>1289</v>
      </c>
      <c r="B2200" s="8">
        <v>218705</v>
      </c>
      <c r="C2200" s="8" t="s">
        <v>2813</v>
      </c>
    </row>
    <row r="2201" spans="1:4" ht="15" customHeight="1" x14ac:dyDescent="0.25">
      <c r="A2201" s="7" t="s">
        <v>1290</v>
      </c>
      <c r="B2201" s="8">
        <v>218705</v>
      </c>
      <c r="C2201" s="8" t="s">
        <v>2813</v>
      </c>
    </row>
    <row r="2202" spans="1:4" ht="15" customHeight="1" x14ac:dyDescent="0.25">
      <c r="A2202" s="7" t="s">
        <v>1291</v>
      </c>
      <c r="B2202" s="8">
        <v>218705</v>
      </c>
      <c r="C2202" s="8" t="s">
        <v>2813</v>
      </c>
    </row>
    <row r="2203" spans="1:4" ht="15" customHeight="1" x14ac:dyDescent="0.25">
      <c r="A2203" s="7" t="s">
        <v>1816</v>
      </c>
      <c r="B2203" s="8">
        <v>218705</v>
      </c>
      <c r="C2203" s="8" t="s">
        <v>2813</v>
      </c>
    </row>
    <row r="2204" spans="1:4" ht="15" customHeight="1" x14ac:dyDescent="0.25">
      <c r="A2204" s="7">
        <v>837718</v>
      </c>
      <c r="B2204" s="8">
        <v>218722</v>
      </c>
      <c r="C2204" s="8" t="s">
        <v>2814</v>
      </c>
    </row>
    <row r="2205" spans="1:4" ht="15" customHeight="1" x14ac:dyDescent="0.25">
      <c r="A2205" s="7" t="s">
        <v>895</v>
      </c>
      <c r="B2205" s="8">
        <v>218734</v>
      </c>
      <c r="C2205" s="8" t="s">
        <v>2430</v>
      </c>
    </row>
    <row r="2206" spans="1:4" ht="15" customHeight="1" x14ac:dyDescent="0.25">
      <c r="A2206" s="7" t="s">
        <v>1817</v>
      </c>
      <c r="B2206" s="8">
        <v>218734</v>
      </c>
      <c r="C2206" s="8" t="s">
        <v>2430</v>
      </c>
    </row>
    <row r="2207" spans="1:4" ht="15" customHeight="1" x14ac:dyDescent="0.25">
      <c r="A2207" s="7" t="s">
        <v>898</v>
      </c>
      <c r="B2207" s="8">
        <v>218734</v>
      </c>
      <c r="C2207" s="8" t="s">
        <v>2430</v>
      </c>
    </row>
    <row r="2208" spans="1:4" ht="15" customHeight="1" x14ac:dyDescent="0.25">
      <c r="A2208" s="7" t="s">
        <v>897</v>
      </c>
      <c r="B2208" s="8">
        <v>218734</v>
      </c>
      <c r="C2208" s="8" t="s">
        <v>2430</v>
      </c>
    </row>
    <row r="2209" spans="1:3" ht="15" customHeight="1" x14ac:dyDescent="0.25">
      <c r="A2209" s="7">
        <v>626091</v>
      </c>
      <c r="B2209" s="8">
        <v>218750</v>
      </c>
      <c r="C2209" s="8" t="s">
        <v>2815</v>
      </c>
    </row>
    <row r="2210" spans="1:3" ht="15" customHeight="1" x14ac:dyDescent="0.25">
      <c r="A2210" s="7">
        <v>683622</v>
      </c>
      <c r="B2210" s="8">
        <v>218750</v>
      </c>
      <c r="C2210" s="8" t="s">
        <v>2815</v>
      </c>
    </row>
    <row r="2211" spans="1:3" ht="15" customHeight="1" x14ac:dyDescent="0.25">
      <c r="A2211" s="7">
        <v>722734</v>
      </c>
      <c r="B2211" s="8">
        <v>218761</v>
      </c>
      <c r="C2211" s="8" t="s">
        <v>2816</v>
      </c>
    </row>
    <row r="2212" spans="1:3" ht="15" customHeight="1" x14ac:dyDescent="0.25">
      <c r="A2212" s="7">
        <v>729387</v>
      </c>
      <c r="B2212" s="8">
        <v>218789</v>
      </c>
      <c r="C2212" s="8" t="s">
        <v>2817</v>
      </c>
    </row>
    <row r="2213" spans="1:3" ht="15" customHeight="1" x14ac:dyDescent="0.25">
      <c r="A2213" s="7">
        <v>718540</v>
      </c>
      <c r="B2213" s="8">
        <v>218789</v>
      </c>
      <c r="C2213" s="8" t="s">
        <v>2817</v>
      </c>
    </row>
    <row r="2214" spans="1:3" ht="15" customHeight="1" x14ac:dyDescent="0.25">
      <c r="A2214" s="7">
        <v>726172</v>
      </c>
      <c r="B2214" s="8">
        <v>218789</v>
      </c>
      <c r="C2214" s="8" t="s">
        <v>2817</v>
      </c>
    </row>
    <row r="2215" spans="1:3" ht="15" customHeight="1" x14ac:dyDescent="0.25">
      <c r="A2215" s="7">
        <v>732255</v>
      </c>
      <c r="B2215" s="8">
        <v>218789</v>
      </c>
      <c r="C2215" s="8" t="s">
        <v>2817</v>
      </c>
    </row>
    <row r="2216" spans="1:3" ht="15" customHeight="1" x14ac:dyDescent="0.25">
      <c r="A2216" s="7">
        <v>733565</v>
      </c>
      <c r="B2216" s="8">
        <v>218789</v>
      </c>
      <c r="C2216" s="8" t="s">
        <v>2817</v>
      </c>
    </row>
    <row r="2217" spans="1:3" ht="15" customHeight="1" x14ac:dyDescent="0.25">
      <c r="A2217" s="7">
        <v>712436</v>
      </c>
      <c r="B2217" s="8">
        <v>218789</v>
      </c>
      <c r="C2217" s="8" t="s">
        <v>2817</v>
      </c>
    </row>
    <row r="2218" spans="1:3" ht="15" customHeight="1" x14ac:dyDescent="0.25">
      <c r="A2218" s="7">
        <v>718541</v>
      </c>
      <c r="B2218" s="8">
        <v>218789</v>
      </c>
      <c r="C2218" s="8" t="s">
        <v>2817</v>
      </c>
    </row>
    <row r="2219" spans="1:3" ht="15" customHeight="1" x14ac:dyDescent="0.25">
      <c r="A2219" s="7">
        <v>732244</v>
      </c>
      <c r="B2219" s="8">
        <v>218789</v>
      </c>
      <c r="C2219" s="8" t="s">
        <v>2817</v>
      </c>
    </row>
    <row r="2220" spans="1:3" ht="15" customHeight="1" x14ac:dyDescent="0.25">
      <c r="A2220" s="7">
        <v>733566</v>
      </c>
      <c r="B2220" s="8">
        <v>218789</v>
      </c>
      <c r="C2220" s="8" t="s">
        <v>2817</v>
      </c>
    </row>
    <row r="2221" spans="1:3" ht="15" customHeight="1" x14ac:dyDescent="0.25">
      <c r="A2221" s="7">
        <v>717137</v>
      </c>
      <c r="B2221" s="8">
        <v>218789</v>
      </c>
      <c r="C2221" s="8" t="s">
        <v>2817</v>
      </c>
    </row>
    <row r="2222" spans="1:3" ht="15" customHeight="1" x14ac:dyDescent="0.25">
      <c r="A2222" s="7">
        <v>733568</v>
      </c>
      <c r="B2222" s="8">
        <v>218789</v>
      </c>
      <c r="C2222" s="8" t="s">
        <v>2817</v>
      </c>
    </row>
    <row r="2223" spans="1:3" ht="15" customHeight="1" x14ac:dyDescent="0.25">
      <c r="A2223" s="7">
        <v>726576</v>
      </c>
      <c r="B2223" s="8">
        <v>218789</v>
      </c>
      <c r="C2223" s="8" t="s">
        <v>2817</v>
      </c>
    </row>
    <row r="2224" spans="1:3" ht="15" customHeight="1" x14ac:dyDescent="0.25">
      <c r="A2224" s="7">
        <v>701923</v>
      </c>
      <c r="B2224" s="8">
        <v>218810</v>
      </c>
      <c r="C2224" s="8" t="s">
        <v>2818</v>
      </c>
    </row>
    <row r="2225" spans="1:3" ht="15" customHeight="1" x14ac:dyDescent="0.25">
      <c r="A2225" s="7" t="s">
        <v>1297</v>
      </c>
      <c r="B2225" s="8">
        <v>218817</v>
      </c>
      <c r="C2225" s="8" t="s">
        <v>2819</v>
      </c>
    </row>
    <row r="2226" spans="1:3" ht="15" customHeight="1" x14ac:dyDescent="0.25">
      <c r="A2226" s="7" t="s">
        <v>1818</v>
      </c>
      <c r="B2226" s="8">
        <v>218819</v>
      </c>
      <c r="C2226" s="8" t="s">
        <v>2380</v>
      </c>
    </row>
    <row r="2227" spans="1:3" ht="15" customHeight="1" x14ac:dyDescent="0.25">
      <c r="A2227" s="7" t="s">
        <v>2820</v>
      </c>
      <c r="B2227" s="8">
        <v>218819</v>
      </c>
      <c r="C2227" s="8" t="s">
        <v>2380</v>
      </c>
    </row>
    <row r="2228" spans="1:3" ht="15" customHeight="1" x14ac:dyDescent="0.25">
      <c r="A2228" s="7" t="s">
        <v>1251</v>
      </c>
      <c r="B2228" s="8">
        <v>218819</v>
      </c>
      <c r="C2228" s="8" t="s">
        <v>2380</v>
      </c>
    </row>
    <row r="2229" spans="1:3" ht="15" customHeight="1" x14ac:dyDescent="0.25">
      <c r="A2229" s="7">
        <v>680166</v>
      </c>
      <c r="B2229" s="8">
        <v>211781</v>
      </c>
      <c r="C2229" s="8" t="s">
        <v>2821</v>
      </c>
    </row>
    <row r="2230" spans="1:3" ht="15" customHeight="1" x14ac:dyDescent="0.25">
      <c r="A2230" s="7">
        <v>623021</v>
      </c>
      <c r="B2230" s="8">
        <v>211781</v>
      </c>
      <c r="C2230" s="8" t="s">
        <v>2821</v>
      </c>
    </row>
    <row r="2231" spans="1:3" ht="15" customHeight="1" x14ac:dyDescent="0.25">
      <c r="A2231" s="7">
        <v>703270</v>
      </c>
      <c r="B2231" s="8">
        <v>218846</v>
      </c>
      <c r="C2231" s="8" t="s">
        <v>2822</v>
      </c>
    </row>
    <row r="2232" spans="1:3" ht="15" customHeight="1" x14ac:dyDescent="0.25">
      <c r="A2232" s="7">
        <v>703271</v>
      </c>
      <c r="B2232" s="8">
        <v>218846</v>
      </c>
      <c r="C2232" s="8" t="s">
        <v>2822</v>
      </c>
    </row>
    <row r="2233" spans="1:3" ht="15" customHeight="1" x14ac:dyDescent="0.25">
      <c r="A2233" s="7" t="s">
        <v>893</v>
      </c>
      <c r="B2233" s="8">
        <v>218849</v>
      </c>
      <c r="C2233" s="8" t="s">
        <v>2823</v>
      </c>
    </row>
    <row r="2234" spans="1:3" ht="15" customHeight="1" x14ac:dyDescent="0.25">
      <c r="A2234" s="7">
        <v>790523</v>
      </c>
      <c r="B2234" s="8">
        <v>218003</v>
      </c>
      <c r="C2234" s="8" t="s">
        <v>2343</v>
      </c>
    </row>
    <row r="2235" spans="1:3" ht="15" customHeight="1" x14ac:dyDescent="0.25">
      <c r="A2235" s="7">
        <v>625295</v>
      </c>
      <c r="B2235" s="8">
        <v>218003</v>
      </c>
      <c r="C2235" s="8" t="s">
        <v>2343</v>
      </c>
    </row>
    <row r="2236" spans="1:3" ht="15" customHeight="1" x14ac:dyDescent="0.25">
      <c r="A2236" s="7">
        <v>679423</v>
      </c>
      <c r="B2236" s="8">
        <v>218003</v>
      </c>
      <c r="C2236" s="8" t="s">
        <v>2343</v>
      </c>
    </row>
    <row r="2237" spans="1:3" ht="15" customHeight="1" x14ac:dyDescent="0.25">
      <c r="A2237" s="7">
        <v>771455</v>
      </c>
      <c r="B2237" s="8">
        <v>218003</v>
      </c>
      <c r="C2237" s="8" t="s">
        <v>2343</v>
      </c>
    </row>
    <row r="2238" spans="1:3" ht="15" customHeight="1" x14ac:dyDescent="0.25">
      <c r="A2238" s="7">
        <v>603729</v>
      </c>
      <c r="B2238" s="8">
        <v>218003</v>
      </c>
      <c r="C2238" s="8" t="s">
        <v>2343</v>
      </c>
    </row>
    <row r="2239" spans="1:3" ht="15" customHeight="1" x14ac:dyDescent="0.25">
      <c r="A2239" s="7">
        <v>620260</v>
      </c>
      <c r="B2239" s="8">
        <v>218003</v>
      </c>
      <c r="C2239" s="8" t="s">
        <v>2343</v>
      </c>
    </row>
    <row r="2240" spans="1:3" ht="15" customHeight="1" x14ac:dyDescent="0.25">
      <c r="A2240" s="7">
        <v>608609</v>
      </c>
      <c r="B2240" s="8">
        <v>218003</v>
      </c>
      <c r="C2240" s="8" t="s">
        <v>2343</v>
      </c>
    </row>
    <row r="2241" spans="1:3" ht="15" customHeight="1" x14ac:dyDescent="0.25">
      <c r="A2241" s="7">
        <v>793980</v>
      </c>
      <c r="B2241" s="8">
        <v>218003</v>
      </c>
      <c r="C2241" s="8" t="s">
        <v>2343</v>
      </c>
    </row>
    <row r="2242" spans="1:3" ht="15" customHeight="1" x14ac:dyDescent="0.25">
      <c r="A2242" s="7">
        <v>626346</v>
      </c>
      <c r="B2242" s="8">
        <v>218003</v>
      </c>
      <c r="C2242" s="8" t="s">
        <v>2343</v>
      </c>
    </row>
    <row r="2243" spans="1:3" ht="15" customHeight="1" x14ac:dyDescent="0.25">
      <c r="A2243" s="7">
        <v>631265</v>
      </c>
      <c r="B2243" s="8">
        <v>218003</v>
      </c>
      <c r="C2243" s="8" t="s">
        <v>2343</v>
      </c>
    </row>
    <row r="2244" spans="1:3" ht="15" customHeight="1" x14ac:dyDescent="0.25">
      <c r="A2244" s="7">
        <v>639009</v>
      </c>
      <c r="B2244" s="8">
        <v>218003</v>
      </c>
      <c r="C2244" s="8" t="s">
        <v>2343</v>
      </c>
    </row>
    <row r="2245" spans="1:3" ht="15" customHeight="1" x14ac:dyDescent="0.25">
      <c r="A2245" s="7">
        <v>643976</v>
      </c>
      <c r="B2245" s="8">
        <v>218003</v>
      </c>
      <c r="C2245" s="8" t="s">
        <v>2343</v>
      </c>
    </row>
    <row r="2246" spans="1:3" ht="15" customHeight="1" x14ac:dyDescent="0.25">
      <c r="A2246" s="7">
        <v>643977</v>
      </c>
      <c r="B2246" s="8">
        <v>218003</v>
      </c>
      <c r="C2246" s="8" t="s">
        <v>2343</v>
      </c>
    </row>
    <row r="2247" spans="1:3" ht="15" customHeight="1" x14ac:dyDescent="0.25">
      <c r="A2247" s="7">
        <v>647703</v>
      </c>
      <c r="B2247" s="8">
        <v>218003</v>
      </c>
      <c r="C2247" s="8" t="s">
        <v>2343</v>
      </c>
    </row>
    <row r="2248" spans="1:3" ht="15" customHeight="1" x14ac:dyDescent="0.25">
      <c r="A2248" s="7">
        <v>653895</v>
      </c>
      <c r="B2248" s="8">
        <v>218003</v>
      </c>
      <c r="C2248" s="8" t="s">
        <v>2343</v>
      </c>
    </row>
    <row r="2249" spans="1:3" ht="15" customHeight="1" x14ac:dyDescent="0.25">
      <c r="A2249" s="7">
        <v>659559</v>
      </c>
      <c r="B2249" s="8">
        <v>218003</v>
      </c>
      <c r="C2249" s="8" t="s">
        <v>2343</v>
      </c>
    </row>
    <row r="2250" spans="1:3" ht="15" customHeight="1" x14ac:dyDescent="0.25">
      <c r="A2250" s="7">
        <v>616826</v>
      </c>
      <c r="B2250" s="8">
        <v>218003</v>
      </c>
      <c r="C2250" s="8" t="s">
        <v>2343</v>
      </c>
    </row>
    <row r="2251" spans="1:3" ht="15" customHeight="1" x14ac:dyDescent="0.25">
      <c r="A2251" s="7">
        <v>618484</v>
      </c>
      <c r="B2251" s="8">
        <v>218003</v>
      </c>
      <c r="C2251" s="8" t="s">
        <v>2343</v>
      </c>
    </row>
    <row r="2252" spans="1:3" ht="15" customHeight="1" x14ac:dyDescent="0.25">
      <c r="A2252" s="7">
        <v>625491</v>
      </c>
      <c r="B2252" s="8">
        <v>218003</v>
      </c>
      <c r="C2252" s="8" t="s">
        <v>2343</v>
      </c>
    </row>
    <row r="2253" spans="1:3" ht="15" customHeight="1" x14ac:dyDescent="0.25">
      <c r="A2253" s="7">
        <v>703711</v>
      </c>
      <c r="B2253" s="8">
        <v>207780</v>
      </c>
      <c r="C2253" s="8" t="s">
        <v>2824</v>
      </c>
    </row>
    <row r="2254" spans="1:3" ht="15" customHeight="1" x14ac:dyDescent="0.25">
      <c r="A2254" s="7">
        <v>706980</v>
      </c>
      <c r="B2254" s="8">
        <v>207780</v>
      </c>
      <c r="C2254" s="8" t="s">
        <v>2824</v>
      </c>
    </row>
    <row r="2255" spans="1:3" ht="15" customHeight="1" x14ac:dyDescent="0.25">
      <c r="A2255" s="7">
        <v>708022</v>
      </c>
      <c r="B2255" s="8">
        <v>207780</v>
      </c>
      <c r="C2255" s="8" t="s">
        <v>2824</v>
      </c>
    </row>
    <row r="2256" spans="1:3" ht="15" customHeight="1" x14ac:dyDescent="0.25">
      <c r="A2256" s="7">
        <v>712811</v>
      </c>
      <c r="B2256" s="8">
        <v>207780</v>
      </c>
      <c r="C2256" s="8" t="s">
        <v>2824</v>
      </c>
    </row>
    <row r="2257" spans="1:3" ht="15" customHeight="1" x14ac:dyDescent="0.25">
      <c r="A2257" s="7">
        <v>709580</v>
      </c>
      <c r="B2257" s="8">
        <v>207780</v>
      </c>
      <c r="C2257" s="8" t="s">
        <v>2824</v>
      </c>
    </row>
    <row r="2258" spans="1:3" ht="15" customHeight="1" x14ac:dyDescent="0.25">
      <c r="A2258" s="7">
        <v>712608</v>
      </c>
      <c r="B2258" s="8">
        <v>207780</v>
      </c>
      <c r="C2258" s="8" t="s">
        <v>2824</v>
      </c>
    </row>
    <row r="2259" spans="1:3" ht="15" customHeight="1" x14ac:dyDescent="0.25">
      <c r="A2259" s="7">
        <v>709121</v>
      </c>
      <c r="B2259" s="8">
        <v>207780</v>
      </c>
      <c r="C2259" s="8" t="s">
        <v>2824</v>
      </c>
    </row>
    <row r="2260" spans="1:3" ht="15" customHeight="1" x14ac:dyDescent="0.25">
      <c r="A2260" s="7">
        <v>711874</v>
      </c>
      <c r="B2260" s="8">
        <v>207780</v>
      </c>
      <c r="C2260" s="8" t="s">
        <v>2824</v>
      </c>
    </row>
    <row r="2261" spans="1:3" ht="15" customHeight="1" x14ac:dyDescent="0.25">
      <c r="A2261" s="7">
        <v>707053</v>
      </c>
      <c r="B2261" s="8">
        <v>207780</v>
      </c>
      <c r="C2261" s="8" t="s">
        <v>2824</v>
      </c>
    </row>
    <row r="2262" spans="1:3" ht="15" customHeight="1" x14ac:dyDescent="0.25">
      <c r="A2262" s="7">
        <v>710138</v>
      </c>
      <c r="B2262" s="8">
        <v>207780</v>
      </c>
      <c r="C2262" s="8" t="s">
        <v>2824</v>
      </c>
    </row>
    <row r="2263" spans="1:3" ht="15" customHeight="1" x14ac:dyDescent="0.25">
      <c r="A2263" s="7">
        <v>712820</v>
      </c>
      <c r="B2263" s="8">
        <v>207780</v>
      </c>
      <c r="C2263" s="8" t="s">
        <v>2824</v>
      </c>
    </row>
    <row r="2264" spans="1:3" ht="15" customHeight="1" x14ac:dyDescent="0.25">
      <c r="A2264" s="7">
        <v>712824</v>
      </c>
      <c r="B2264" s="8">
        <v>207780</v>
      </c>
      <c r="C2264" s="8" t="s">
        <v>2824</v>
      </c>
    </row>
    <row r="2265" spans="1:3" ht="15" customHeight="1" x14ac:dyDescent="0.25">
      <c r="A2265" s="7">
        <v>712241</v>
      </c>
      <c r="B2265" s="8">
        <v>207780</v>
      </c>
      <c r="C2265" s="8" t="s">
        <v>2824</v>
      </c>
    </row>
    <row r="2266" spans="1:3" ht="15" customHeight="1" x14ac:dyDescent="0.25">
      <c r="A2266" s="7">
        <v>710849</v>
      </c>
      <c r="B2266" s="8">
        <v>207780</v>
      </c>
      <c r="C2266" s="8" t="s">
        <v>2824</v>
      </c>
    </row>
    <row r="2267" spans="1:3" ht="15" customHeight="1" x14ac:dyDescent="0.25">
      <c r="A2267" s="7">
        <v>712823</v>
      </c>
      <c r="B2267" s="8">
        <v>207780</v>
      </c>
      <c r="C2267" s="8" t="s">
        <v>2824</v>
      </c>
    </row>
    <row r="2268" spans="1:3" ht="15" customHeight="1" x14ac:dyDescent="0.25">
      <c r="A2268" s="7">
        <v>714672</v>
      </c>
      <c r="B2268" s="8">
        <v>218850</v>
      </c>
      <c r="C2268" s="8" t="s">
        <v>2825</v>
      </c>
    </row>
    <row r="2269" spans="1:3" ht="15" customHeight="1" x14ac:dyDescent="0.25">
      <c r="A2269" s="7">
        <v>715313</v>
      </c>
      <c r="B2269" s="8">
        <v>218850</v>
      </c>
      <c r="C2269" s="8" t="s">
        <v>2825</v>
      </c>
    </row>
    <row r="2270" spans="1:3" ht="15" customHeight="1" x14ac:dyDescent="0.25">
      <c r="A2270" s="7" t="s">
        <v>896</v>
      </c>
      <c r="B2270" s="8">
        <v>218851</v>
      </c>
      <c r="C2270" s="8" t="s">
        <v>2826</v>
      </c>
    </row>
    <row r="2271" spans="1:3" ht="15" customHeight="1" x14ac:dyDescent="0.25">
      <c r="A2271" s="7" t="s">
        <v>789</v>
      </c>
      <c r="B2271" s="8">
        <v>218852</v>
      </c>
      <c r="C2271" s="8" t="s">
        <v>2827</v>
      </c>
    </row>
    <row r="2272" spans="1:3" ht="15" customHeight="1" x14ac:dyDescent="0.25">
      <c r="A2272" s="7" t="s">
        <v>2828</v>
      </c>
      <c r="B2272" s="8">
        <v>218862</v>
      </c>
      <c r="C2272" s="8" t="s">
        <v>2829</v>
      </c>
    </row>
    <row r="2273" spans="1:4" ht="15" customHeight="1" x14ac:dyDescent="0.25">
      <c r="A2273" s="7" t="s">
        <v>2830</v>
      </c>
      <c r="B2273" s="8">
        <v>218862</v>
      </c>
      <c r="C2273" s="8" t="s">
        <v>2829</v>
      </c>
    </row>
    <row r="2274" spans="1:4" ht="15" customHeight="1" x14ac:dyDescent="0.25">
      <c r="A2274" s="7" t="s">
        <v>2831</v>
      </c>
      <c r="B2274" s="8">
        <v>218862</v>
      </c>
      <c r="C2274" s="8" t="s">
        <v>2829</v>
      </c>
    </row>
    <row r="2275" spans="1:4" ht="15" customHeight="1" x14ac:dyDescent="0.25">
      <c r="A2275" s="7" t="s">
        <v>803</v>
      </c>
      <c r="B2275" s="8">
        <v>218861</v>
      </c>
      <c r="C2275" s="8" t="s">
        <v>2832</v>
      </c>
    </row>
    <row r="2276" spans="1:4" ht="15" customHeight="1" x14ac:dyDescent="0.25">
      <c r="A2276" s="7" t="s">
        <v>1543</v>
      </c>
      <c r="B2276" s="8">
        <v>218882</v>
      </c>
      <c r="C2276" s="8" t="s">
        <v>2833</v>
      </c>
    </row>
    <row r="2277" spans="1:4" ht="15" customHeight="1" x14ac:dyDescent="0.25">
      <c r="A2277" s="7" t="s">
        <v>1819</v>
      </c>
      <c r="B2277" s="8">
        <v>218896</v>
      </c>
      <c r="C2277" s="8" t="s">
        <v>2834</v>
      </c>
    </row>
    <row r="2278" spans="1:4" ht="15" customHeight="1" x14ac:dyDescent="0.25">
      <c r="A2278" s="7" t="s">
        <v>1544</v>
      </c>
      <c r="B2278" s="8">
        <v>218896</v>
      </c>
      <c r="C2278" s="8" t="s">
        <v>2834</v>
      </c>
    </row>
    <row r="2279" spans="1:4" ht="15" customHeight="1" x14ac:dyDescent="0.25">
      <c r="A2279" s="7" t="s">
        <v>1545</v>
      </c>
      <c r="B2279" s="8">
        <v>218896</v>
      </c>
      <c r="C2279" s="8" t="s">
        <v>2834</v>
      </c>
    </row>
    <row r="2280" spans="1:4" ht="15" customHeight="1" x14ac:dyDescent="0.25">
      <c r="A2280" s="7" t="s">
        <v>1295</v>
      </c>
      <c r="B2280" s="8">
        <v>218896</v>
      </c>
      <c r="C2280" s="8" t="s">
        <v>2834</v>
      </c>
    </row>
    <row r="2281" spans="1:4" ht="15" customHeight="1" x14ac:dyDescent="0.25">
      <c r="A2281" s="7" t="s">
        <v>1546</v>
      </c>
      <c r="B2281" s="8">
        <v>218896</v>
      </c>
      <c r="C2281" s="8" t="s">
        <v>2834</v>
      </c>
    </row>
    <row r="2282" spans="1:4" ht="15" customHeight="1" x14ac:dyDescent="0.25">
      <c r="A2282" s="7" t="s">
        <v>1692</v>
      </c>
      <c r="B2282" s="8">
        <v>218896</v>
      </c>
      <c r="C2282" s="8" t="s">
        <v>2834</v>
      </c>
    </row>
    <row r="2283" spans="1:4" ht="15" customHeight="1" x14ac:dyDescent="0.25">
      <c r="A2283" s="7" t="s">
        <v>1293</v>
      </c>
      <c r="B2283" s="8">
        <v>218896</v>
      </c>
      <c r="C2283" s="8" t="s">
        <v>2834</v>
      </c>
    </row>
    <row r="2284" spans="1:4" ht="15" customHeight="1" x14ac:dyDescent="0.25">
      <c r="A2284" s="7" t="s">
        <v>1294</v>
      </c>
      <c r="B2284" s="8">
        <v>218896</v>
      </c>
      <c r="C2284" s="8" t="s">
        <v>2834</v>
      </c>
    </row>
    <row r="2285" spans="1:4" ht="15" customHeight="1" x14ac:dyDescent="0.25">
      <c r="A2285" s="7" t="s">
        <v>617</v>
      </c>
      <c r="B2285" s="8">
        <v>218293</v>
      </c>
      <c r="C2285" s="8" t="s">
        <v>2835</v>
      </c>
    </row>
    <row r="2286" spans="1:4" ht="15" customHeight="1" x14ac:dyDescent="0.25">
      <c r="A2286" s="7" t="s">
        <v>1820</v>
      </c>
      <c r="B2286" s="8">
        <v>218908</v>
      </c>
      <c r="C2286" s="8" t="s">
        <v>2836</v>
      </c>
    </row>
    <row r="2287" spans="1:4" ht="15" customHeight="1" x14ac:dyDescent="0.25">
      <c r="A2287" s="7" t="s">
        <v>1278</v>
      </c>
      <c r="B2287" s="8">
        <v>218908</v>
      </c>
      <c r="C2287" s="8" t="s">
        <v>2836</v>
      </c>
    </row>
    <row r="2288" spans="1:4" s="2" customFormat="1" ht="15" customHeight="1" x14ac:dyDescent="0.25">
      <c r="A2288" s="9">
        <v>679064</v>
      </c>
      <c r="B2288" s="3">
        <v>218941</v>
      </c>
      <c r="C2288" s="3" t="s">
        <v>2837</v>
      </c>
      <c r="D2288" s="5"/>
    </row>
    <row r="2289" spans="1:3" ht="15" customHeight="1" x14ac:dyDescent="0.25">
      <c r="A2289" s="7">
        <v>724977</v>
      </c>
      <c r="B2289" s="8">
        <v>218941</v>
      </c>
      <c r="C2289" s="8" t="s">
        <v>2837</v>
      </c>
    </row>
    <row r="2290" spans="1:3" ht="15" customHeight="1" x14ac:dyDescent="0.25">
      <c r="A2290" s="7">
        <v>724978</v>
      </c>
      <c r="B2290" s="8">
        <v>218941</v>
      </c>
      <c r="C2290" s="8" t="s">
        <v>2837</v>
      </c>
    </row>
    <row r="2291" spans="1:3" ht="15" customHeight="1" x14ac:dyDescent="0.25">
      <c r="A2291" s="7">
        <v>714859</v>
      </c>
      <c r="B2291" s="8">
        <v>218941</v>
      </c>
      <c r="C2291" s="8" t="s">
        <v>2837</v>
      </c>
    </row>
    <row r="2292" spans="1:3" ht="15" customHeight="1" x14ac:dyDescent="0.25">
      <c r="A2292" s="7">
        <v>717073</v>
      </c>
      <c r="B2292" s="8">
        <v>218941</v>
      </c>
      <c r="C2292" s="8" t="s">
        <v>2837</v>
      </c>
    </row>
    <row r="2293" spans="1:3" ht="15" customHeight="1" x14ac:dyDescent="0.25">
      <c r="A2293" s="7">
        <v>713055</v>
      </c>
      <c r="B2293" s="8">
        <v>218941</v>
      </c>
      <c r="C2293" s="8" t="s">
        <v>2837</v>
      </c>
    </row>
    <row r="2294" spans="1:3" ht="15" customHeight="1" x14ac:dyDescent="0.25">
      <c r="A2294" s="7">
        <v>735724</v>
      </c>
      <c r="B2294" s="8">
        <v>218941</v>
      </c>
      <c r="C2294" s="8" t="s">
        <v>2837</v>
      </c>
    </row>
    <row r="2295" spans="1:3" ht="15" customHeight="1" x14ac:dyDescent="0.25">
      <c r="A2295" s="7">
        <v>685432</v>
      </c>
      <c r="B2295" s="8">
        <v>218941</v>
      </c>
      <c r="C2295" s="8" t="s">
        <v>2837</v>
      </c>
    </row>
    <row r="2296" spans="1:3" ht="15" customHeight="1" x14ac:dyDescent="0.25">
      <c r="A2296" s="7">
        <v>686986</v>
      </c>
      <c r="B2296" s="8">
        <v>218941</v>
      </c>
      <c r="C2296" s="8" t="s">
        <v>2837</v>
      </c>
    </row>
    <row r="2297" spans="1:3" ht="15" customHeight="1" x14ac:dyDescent="0.25">
      <c r="A2297" s="7">
        <v>727330</v>
      </c>
      <c r="B2297" s="8">
        <v>218941</v>
      </c>
      <c r="C2297" s="8" t="s">
        <v>2837</v>
      </c>
    </row>
    <row r="2298" spans="1:3" ht="15" customHeight="1" x14ac:dyDescent="0.25">
      <c r="A2298" s="7" t="s">
        <v>1821</v>
      </c>
      <c r="B2298" s="8">
        <v>218942</v>
      </c>
      <c r="C2298" s="8" t="s">
        <v>2838</v>
      </c>
    </row>
    <row r="2299" spans="1:3" ht="15" customHeight="1" x14ac:dyDescent="0.25">
      <c r="A2299" s="7" t="s">
        <v>1122</v>
      </c>
      <c r="B2299" s="8">
        <v>218955</v>
      </c>
      <c r="C2299" s="8" t="s">
        <v>2839</v>
      </c>
    </row>
    <row r="2300" spans="1:3" ht="15" customHeight="1" x14ac:dyDescent="0.25">
      <c r="A2300" s="7">
        <v>675790</v>
      </c>
      <c r="B2300" s="8">
        <v>219056</v>
      </c>
      <c r="C2300" s="8" t="s">
        <v>2840</v>
      </c>
    </row>
    <row r="2301" spans="1:3" ht="15" customHeight="1" x14ac:dyDescent="0.25">
      <c r="A2301" s="7">
        <v>675791</v>
      </c>
      <c r="B2301" s="8">
        <v>219056</v>
      </c>
      <c r="C2301" s="8" t="s">
        <v>2840</v>
      </c>
    </row>
    <row r="2302" spans="1:3" ht="15" customHeight="1" x14ac:dyDescent="0.25">
      <c r="A2302" s="7">
        <v>675792</v>
      </c>
      <c r="B2302" s="8">
        <v>219056</v>
      </c>
      <c r="C2302" s="8" t="s">
        <v>2840</v>
      </c>
    </row>
    <row r="2303" spans="1:3" ht="15" customHeight="1" x14ac:dyDescent="0.25">
      <c r="A2303" s="7">
        <v>675794</v>
      </c>
      <c r="B2303" s="8">
        <v>219056</v>
      </c>
      <c r="C2303" s="8" t="s">
        <v>2840</v>
      </c>
    </row>
    <row r="2304" spans="1:3" ht="15" customHeight="1" x14ac:dyDescent="0.25">
      <c r="A2304" s="7">
        <v>676068</v>
      </c>
      <c r="B2304" s="8">
        <v>219056</v>
      </c>
      <c r="C2304" s="8" t="s">
        <v>2840</v>
      </c>
    </row>
    <row r="2305" spans="1:3" ht="15" customHeight="1" x14ac:dyDescent="0.25">
      <c r="A2305" s="7">
        <v>675789</v>
      </c>
      <c r="B2305" s="8">
        <v>219056</v>
      </c>
      <c r="C2305" s="8" t="s">
        <v>2840</v>
      </c>
    </row>
    <row r="2306" spans="1:3" ht="15" customHeight="1" x14ac:dyDescent="0.25">
      <c r="A2306" s="7">
        <v>676069</v>
      </c>
      <c r="B2306" s="8">
        <v>219056</v>
      </c>
      <c r="C2306" s="8" t="s">
        <v>2840</v>
      </c>
    </row>
    <row r="2307" spans="1:3" ht="15" customHeight="1" x14ac:dyDescent="0.25">
      <c r="A2307" s="7">
        <v>675788</v>
      </c>
      <c r="B2307" s="8">
        <v>219056</v>
      </c>
      <c r="C2307" s="8" t="s">
        <v>2840</v>
      </c>
    </row>
    <row r="2308" spans="1:3" ht="15" customHeight="1" x14ac:dyDescent="0.25">
      <c r="A2308" s="7">
        <v>675787</v>
      </c>
      <c r="B2308" s="8">
        <v>219056</v>
      </c>
      <c r="C2308" s="8" t="s">
        <v>2840</v>
      </c>
    </row>
    <row r="2309" spans="1:3" ht="15" customHeight="1" x14ac:dyDescent="0.25">
      <c r="A2309" s="7">
        <v>791716</v>
      </c>
      <c r="B2309" s="8">
        <v>219056</v>
      </c>
      <c r="C2309" s="8" t="s">
        <v>2840</v>
      </c>
    </row>
    <row r="2310" spans="1:3" ht="15" customHeight="1" x14ac:dyDescent="0.25">
      <c r="A2310" s="7">
        <v>684305</v>
      </c>
      <c r="B2310" s="8">
        <v>219056</v>
      </c>
      <c r="C2310" s="8" t="s">
        <v>2840</v>
      </c>
    </row>
    <row r="2311" spans="1:3" ht="15" customHeight="1" x14ac:dyDescent="0.25">
      <c r="A2311" s="7">
        <v>684304</v>
      </c>
      <c r="B2311" s="8">
        <v>219056</v>
      </c>
      <c r="C2311" s="8" t="s">
        <v>2840</v>
      </c>
    </row>
    <row r="2312" spans="1:3" ht="15" customHeight="1" x14ac:dyDescent="0.25">
      <c r="A2312" s="7">
        <v>684303</v>
      </c>
      <c r="B2312" s="8">
        <v>219056</v>
      </c>
      <c r="C2312" s="8" t="s">
        <v>2840</v>
      </c>
    </row>
    <row r="2313" spans="1:3" ht="15" customHeight="1" x14ac:dyDescent="0.25">
      <c r="A2313" s="7">
        <v>684301</v>
      </c>
      <c r="B2313" s="8">
        <v>219056</v>
      </c>
      <c r="C2313" s="8" t="s">
        <v>2840</v>
      </c>
    </row>
    <row r="2314" spans="1:3" ht="15" customHeight="1" x14ac:dyDescent="0.25">
      <c r="A2314" s="7">
        <v>684300</v>
      </c>
      <c r="B2314" s="8">
        <v>219056</v>
      </c>
      <c r="C2314" s="8" t="s">
        <v>2840</v>
      </c>
    </row>
    <row r="2315" spans="1:3" ht="15" customHeight="1" x14ac:dyDescent="0.25">
      <c r="A2315" s="7" t="s">
        <v>711</v>
      </c>
      <c r="B2315" s="8">
        <v>219077</v>
      </c>
      <c r="C2315" s="8" t="s">
        <v>2841</v>
      </c>
    </row>
    <row r="2316" spans="1:3" ht="15" customHeight="1" x14ac:dyDescent="0.25">
      <c r="A2316" s="7" t="s">
        <v>1192</v>
      </c>
      <c r="B2316" s="8">
        <v>219083</v>
      </c>
      <c r="C2316" s="8" t="s">
        <v>2574</v>
      </c>
    </row>
    <row r="2317" spans="1:3" ht="15" customHeight="1" x14ac:dyDescent="0.25">
      <c r="A2317" s="7" t="s">
        <v>1209</v>
      </c>
      <c r="B2317" s="8">
        <v>219083</v>
      </c>
      <c r="C2317" s="8" t="s">
        <v>2574</v>
      </c>
    </row>
    <row r="2318" spans="1:3" ht="15" customHeight="1" x14ac:dyDescent="0.25">
      <c r="A2318" s="7" t="s">
        <v>751</v>
      </c>
      <c r="B2318" s="8">
        <v>219083</v>
      </c>
      <c r="C2318" s="8" t="s">
        <v>2574</v>
      </c>
    </row>
    <row r="2319" spans="1:3" ht="15" customHeight="1" x14ac:dyDescent="0.25">
      <c r="A2319" s="7" t="s">
        <v>1594</v>
      </c>
      <c r="B2319" s="8">
        <v>219083</v>
      </c>
      <c r="C2319" s="8" t="s">
        <v>2574</v>
      </c>
    </row>
    <row r="2320" spans="1:3" ht="15" customHeight="1" x14ac:dyDescent="0.25">
      <c r="A2320" s="7" t="s">
        <v>1822</v>
      </c>
      <c r="B2320" s="8">
        <v>219083</v>
      </c>
      <c r="C2320" s="8" t="s">
        <v>2574</v>
      </c>
    </row>
    <row r="2321" spans="1:3" ht="15" customHeight="1" x14ac:dyDescent="0.25">
      <c r="A2321" s="7" t="s">
        <v>1552</v>
      </c>
      <c r="B2321" s="8">
        <v>219085</v>
      </c>
      <c r="C2321" s="8" t="s">
        <v>2842</v>
      </c>
    </row>
    <row r="2322" spans="1:3" ht="15" customHeight="1" x14ac:dyDescent="0.25">
      <c r="A2322" s="7" t="s">
        <v>1553</v>
      </c>
      <c r="B2322" s="8">
        <v>219085</v>
      </c>
      <c r="C2322" s="8" t="s">
        <v>2842</v>
      </c>
    </row>
    <row r="2323" spans="1:3" ht="15" customHeight="1" x14ac:dyDescent="0.25">
      <c r="A2323" s="7" t="s">
        <v>1823</v>
      </c>
      <c r="B2323" s="8">
        <v>219085</v>
      </c>
      <c r="C2323" s="8" t="s">
        <v>2842</v>
      </c>
    </row>
    <row r="2324" spans="1:3" ht="15" customHeight="1" x14ac:dyDescent="0.25">
      <c r="A2324" s="7" t="s">
        <v>1824</v>
      </c>
      <c r="B2324" s="8">
        <v>219085</v>
      </c>
      <c r="C2324" s="8" t="s">
        <v>2842</v>
      </c>
    </row>
    <row r="2325" spans="1:3" ht="15" customHeight="1" x14ac:dyDescent="0.25">
      <c r="A2325" s="7" t="s">
        <v>1739</v>
      </c>
      <c r="B2325" s="8">
        <v>219085</v>
      </c>
      <c r="C2325" s="8" t="s">
        <v>2842</v>
      </c>
    </row>
    <row r="2326" spans="1:3" ht="15" customHeight="1" x14ac:dyDescent="0.25">
      <c r="A2326" s="7" t="s">
        <v>1825</v>
      </c>
      <c r="B2326" s="8">
        <v>219085</v>
      </c>
      <c r="C2326" s="8" t="s">
        <v>2842</v>
      </c>
    </row>
    <row r="2327" spans="1:3" ht="15" customHeight="1" x14ac:dyDescent="0.25">
      <c r="A2327" s="7" t="s">
        <v>1635</v>
      </c>
      <c r="B2327" s="8">
        <v>219084</v>
      </c>
      <c r="C2327" s="8" t="s">
        <v>2517</v>
      </c>
    </row>
    <row r="2328" spans="1:3" ht="15" customHeight="1" x14ac:dyDescent="0.25">
      <c r="A2328" s="7" t="s">
        <v>1634</v>
      </c>
      <c r="B2328" s="8">
        <v>219084</v>
      </c>
      <c r="C2328" s="8" t="s">
        <v>2517</v>
      </c>
    </row>
    <row r="2329" spans="1:3" ht="15" customHeight="1" x14ac:dyDescent="0.25">
      <c r="A2329" s="7">
        <v>706518</v>
      </c>
      <c r="B2329" s="8">
        <v>219096</v>
      </c>
      <c r="C2329" s="8" t="s">
        <v>2843</v>
      </c>
    </row>
    <row r="2330" spans="1:3" ht="15" customHeight="1" x14ac:dyDescent="0.25">
      <c r="A2330" s="7">
        <v>708434</v>
      </c>
      <c r="B2330" s="8">
        <v>219099</v>
      </c>
      <c r="C2330" s="8" t="s">
        <v>2844</v>
      </c>
    </row>
    <row r="2331" spans="1:3" ht="15" customHeight="1" x14ac:dyDescent="0.25">
      <c r="A2331" s="7" t="s">
        <v>1137</v>
      </c>
      <c r="B2331" s="8">
        <v>219104</v>
      </c>
      <c r="C2331" s="8" t="s">
        <v>2845</v>
      </c>
    </row>
    <row r="2332" spans="1:3" ht="15" customHeight="1" x14ac:dyDescent="0.25">
      <c r="A2332" s="7" t="s">
        <v>810</v>
      </c>
      <c r="B2332" s="8">
        <v>219106</v>
      </c>
      <c r="C2332" s="8" t="s">
        <v>2846</v>
      </c>
    </row>
    <row r="2333" spans="1:3" ht="15" customHeight="1" x14ac:dyDescent="0.25">
      <c r="A2333" s="7" t="s">
        <v>1826</v>
      </c>
      <c r="B2333" s="8">
        <v>219123</v>
      </c>
      <c r="C2333" s="8" t="s">
        <v>2479</v>
      </c>
    </row>
    <row r="2334" spans="1:3" ht="15" customHeight="1" x14ac:dyDescent="0.25">
      <c r="A2334" s="7" t="s">
        <v>1555</v>
      </c>
      <c r="B2334" s="8">
        <v>219123</v>
      </c>
      <c r="C2334" s="8" t="s">
        <v>2479</v>
      </c>
    </row>
    <row r="2335" spans="1:3" ht="15" customHeight="1" x14ac:dyDescent="0.25">
      <c r="A2335" s="7" t="s">
        <v>1556</v>
      </c>
      <c r="B2335" s="8">
        <v>219123</v>
      </c>
      <c r="C2335" s="8" t="s">
        <v>2479</v>
      </c>
    </row>
    <row r="2336" spans="1:3" ht="15" customHeight="1" x14ac:dyDescent="0.25">
      <c r="A2336" s="7" t="s">
        <v>1827</v>
      </c>
      <c r="B2336" s="8">
        <v>219123</v>
      </c>
      <c r="C2336" s="8" t="s">
        <v>2479</v>
      </c>
    </row>
    <row r="2337" spans="1:3" ht="15" customHeight="1" x14ac:dyDescent="0.25">
      <c r="A2337" s="7" t="s">
        <v>1828</v>
      </c>
      <c r="B2337" s="8">
        <v>219123</v>
      </c>
      <c r="C2337" s="8" t="s">
        <v>2479</v>
      </c>
    </row>
    <row r="2338" spans="1:3" ht="15" customHeight="1" x14ac:dyDescent="0.25">
      <c r="A2338" s="7" t="s">
        <v>1829</v>
      </c>
      <c r="B2338" s="8">
        <v>219123</v>
      </c>
      <c r="C2338" s="8" t="s">
        <v>2479</v>
      </c>
    </row>
    <row r="2339" spans="1:3" ht="15" customHeight="1" x14ac:dyDescent="0.25">
      <c r="A2339" s="7" t="s">
        <v>1830</v>
      </c>
      <c r="B2339" s="8">
        <v>219123</v>
      </c>
      <c r="C2339" s="8" t="s">
        <v>2479</v>
      </c>
    </row>
    <row r="2340" spans="1:3" ht="15" customHeight="1" x14ac:dyDescent="0.25">
      <c r="A2340" s="7">
        <v>710814</v>
      </c>
      <c r="B2340" s="8">
        <v>219124</v>
      </c>
      <c r="C2340" s="8" t="s">
        <v>2327</v>
      </c>
    </row>
    <row r="2341" spans="1:3" ht="15" customHeight="1" x14ac:dyDescent="0.25">
      <c r="A2341" s="7">
        <v>704783</v>
      </c>
      <c r="B2341" s="8">
        <v>219124</v>
      </c>
      <c r="C2341" s="8" t="s">
        <v>2327</v>
      </c>
    </row>
    <row r="2342" spans="1:3" ht="15" customHeight="1" x14ac:dyDescent="0.25">
      <c r="A2342" s="7">
        <v>704454</v>
      </c>
      <c r="B2342" s="8">
        <v>219124</v>
      </c>
      <c r="C2342" s="8" t="s">
        <v>2327</v>
      </c>
    </row>
    <row r="2343" spans="1:3" ht="15" customHeight="1" x14ac:dyDescent="0.25">
      <c r="A2343" s="7">
        <v>743422</v>
      </c>
      <c r="B2343" s="8">
        <v>219124</v>
      </c>
      <c r="C2343" s="8" t="s">
        <v>2327</v>
      </c>
    </row>
    <row r="2344" spans="1:3" ht="15" customHeight="1" x14ac:dyDescent="0.25">
      <c r="A2344" s="7">
        <v>743421</v>
      </c>
      <c r="B2344" s="8">
        <v>219124</v>
      </c>
      <c r="C2344" s="8" t="s">
        <v>2327</v>
      </c>
    </row>
    <row r="2345" spans="1:3" ht="15" customHeight="1" x14ac:dyDescent="0.25">
      <c r="A2345" s="7">
        <v>709287</v>
      </c>
      <c r="B2345" s="8">
        <v>219124</v>
      </c>
      <c r="C2345" s="8" t="s">
        <v>2327</v>
      </c>
    </row>
    <row r="2346" spans="1:3" ht="15" customHeight="1" x14ac:dyDescent="0.25">
      <c r="A2346" s="7">
        <v>709288</v>
      </c>
      <c r="B2346" s="8">
        <v>219124</v>
      </c>
      <c r="C2346" s="8" t="s">
        <v>2327</v>
      </c>
    </row>
    <row r="2347" spans="1:3" ht="15" customHeight="1" x14ac:dyDescent="0.25">
      <c r="A2347" s="7">
        <v>709285</v>
      </c>
      <c r="B2347" s="8">
        <v>219124</v>
      </c>
      <c r="C2347" s="8" t="s">
        <v>2327</v>
      </c>
    </row>
    <row r="2348" spans="1:3" ht="15" customHeight="1" x14ac:dyDescent="0.25">
      <c r="A2348" s="7">
        <v>710643</v>
      </c>
      <c r="B2348" s="8">
        <v>219124</v>
      </c>
      <c r="C2348" s="8" t="s">
        <v>2327</v>
      </c>
    </row>
    <row r="2349" spans="1:3" ht="15" customHeight="1" x14ac:dyDescent="0.25">
      <c r="A2349" s="7">
        <v>711203</v>
      </c>
      <c r="B2349" s="8">
        <v>219124</v>
      </c>
      <c r="C2349" s="8" t="s">
        <v>2327</v>
      </c>
    </row>
    <row r="2350" spans="1:3" ht="15" customHeight="1" x14ac:dyDescent="0.25">
      <c r="A2350" s="7">
        <v>710644</v>
      </c>
      <c r="B2350" s="8">
        <v>219124</v>
      </c>
      <c r="C2350" s="8" t="s">
        <v>2327</v>
      </c>
    </row>
    <row r="2351" spans="1:3" ht="15" customHeight="1" x14ac:dyDescent="0.25">
      <c r="A2351" s="7">
        <v>710645</v>
      </c>
      <c r="B2351" s="8">
        <v>219124</v>
      </c>
      <c r="C2351" s="8" t="s">
        <v>2327</v>
      </c>
    </row>
    <row r="2352" spans="1:3" ht="15" customHeight="1" x14ac:dyDescent="0.25">
      <c r="A2352" s="7">
        <v>711044</v>
      </c>
      <c r="B2352" s="8">
        <v>219124</v>
      </c>
      <c r="C2352" s="8" t="s">
        <v>2327</v>
      </c>
    </row>
    <row r="2353" spans="1:4" s="2" customFormat="1" ht="15" customHeight="1" x14ac:dyDescent="0.25">
      <c r="A2353" s="9">
        <v>710646</v>
      </c>
      <c r="B2353" s="3">
        <v>219124</v>
      </c>
      <c r="C2353" s="3" t="s">
        <v>2327</v>
      </c>
      <c r="D2353" s="5"/>
    </row>
    <row r="2354" spans="1:4" s="2" customFormat="1" ht="15" customHeight="1" x14ac:dyDescent="0.25">
      <c r="A2354" s="9">
        <v>709284</v>
      </c>
      <c r="B2354" s="3">
        <v>219124</v>
      </c>
      <c r="C2354" s="3" t="s">
        <v>2327</v>
      </c>
      <c r="D2354" s="5"/>
    </row>
    <row r="2355" spans="1:4" ht="15" customHeight="1" x14ac:dyDescent="0.25">
      <c r="A2355" s="7">
        <v>711365</v>
      </c>
      <c r="B2355" s="8">
        <v>219124</v>
      </c>
      <c r="C2355" s="8" t="s">
        <v>2327</v>
      </c>
    </row>
    <row r="2356" spans="1:4" ht="15" customHeight="1" x14ac:dyDescent="0.25">
      <c r="A2356" s="7">
        <v>711367</v>
      </c>
      <c r="B2356" s="8">
        <v>219124</v>
      </c>
      <c r="C2356" s="8" t="s">
        <v>2327</v>
      </c>
    </row>
    <row r="2357" spans="1:4" ht="15" customHeight="1" x14ac:dyDescent="0.25">
      <c r="A2357" s="7">
        <v>708381</v>
      </c>
      <c r="B2357" s="8">
        <v>219124</v>
      </c>
      <c r="C2357" s="8" t="s">
        <v>2327</v>
      </c>
    </row>
    <row r="2358" spans="1:4" ht="15" customHeight="1" x14ac:dyDescent="0.25">
      <c r="A2358" s="7">
        <v>710149</v>
      </c>
      <c r="B2358" s="8">
        <v>219124</v>
      </c>
      <c r="C2358" s="8" t="s">
        <v>2327</v>
      </c>
    </row>
    <row r="2359" spans="1:4" ht="15" customHeight="1" x14ac:dyDescent="0.25">
      <c r="A2359" s="7">
        <v>705547</v>
      </c>
      <c r="B2359" s="8">
        <v>219124</v>
      </c>
      <c r="C2359" s="8" t="s">
        <v>2327</v>
      </c>
    </row>
    <row r="2360" spans="1:4" s="2" customFormat="1" ht="15" customHeight="1" x14ac:dyDescent="0.25">
      <c r="A2360" s="9">
        <v>711401</v>
      </c>
      <c r="B2360" s="3">
        <v>219124</v>
      </c>
      <c r="C2360" s="3" t="s">
        <v>2327</v>
      </c>
      <c r="D2360" s="5"/>
    </row>
    <row r="2361" spans="1:4" ht="15" customHeight="1" x14ac:dyDescent="0.25">
      <c r="A2361" s="7">
        <v>709736</v>
      </c>
      <c r="B2361" s="8">
        <v>219124</v>
      </c>
      <c r="C2361" s="8" t="s">
        <v>2327</v>
      </c>
    </row>
    <row r="2362" spans="1:4" ht="15" customHeight="1" x14ac:dyDescent="0.25">
      <c r="A2362" s="7">
        <v>705545</v>
      </c>
      <c r="B2362" s="8">
        <v>219124</v>
      </c>
      <c r="C2362" s="8" t="s">
        <v>2327</v>
      </c>
    </row>
    <row r="2363" spans="1:4" ht="15" customHeight="1" x14ac:dyDescent="0.25">
      <c r="A2363" s="7">
        <v>708006</v>
      </c>
      <c r="B2363" s="8">
        <v>219124</v>
      </c>
      <c r="C2363" s="8" t="s">
        <v>2327</v>
      </c>
    </row>
    <row r="2364" spans="1:4" ht="15" customHeight="1" x14ac:dyDescent="0.25">
      <c r="A2364" s="7">
        <v>711402</v>
      </c>
      <c r="B2364" s="8">
        <v>219124</v>
      </c>
      <c r="C2364" s="8" t="s">
        <v>2327</v>
      </c>
    </row>
    <row r="2365" spans="1:4" ht="15" customHeight="1" x14ac:dyDescent="0.25">
      <c r="A2365" s="7">
        <v>675501</v>
      </c>
      <c r="B2365" s="8">
        <v>219124</v>
      </c>
      <c r="C2365" s="8" t="s">
        <v>2327</v>
      </c>
    </row>
    <row r="2366" spans="1:4" ht="15" customHeight="1" x14ac:dyDescent="0.25">
      <c r="A2366" s="7">
        <v>708897</v>
      </c>
      <c r="B2366" s="8">
        <v>219124</v>
      </c>
      <c r="C2366" s="8" t="s">
        <v>2327</v>
      </c>
    </row>
    <row r="2367" spans="1:4" ht="15" customHeight="1" x14ac:dyDescent="0.25">
      <c r="A2367" s="7">
        <v>711584</v>
      </c>
      <c r="B2367" s="8">
        <v>219124</v>
      </c>
      <c r="C2367" s="8" t="s">
        <v>2327</v>
      </c>
    </row>
    <row r="2368" spans="1:4" ht="15" customHeight="1" x14ac:dyDescent="0.25">
      <c r="A2368" s="7">
        <v>711273</v>
      </c>
      <c r="B2368" s="8">
        <v>219124</v>
      </c>
      <c r="C2368" s="8" t="s">
        <v>2327</v>
      </c>
    </row>
    <row r="2369" spans="1:3" ht="15" customHeight="1" x14ac:dyDescent="0.25">
      <c r="A2369" s="7">
        <v>710029</v>
      </c>
      <c r="B2369" s="8">
        <v>219124</v>
      </c>
      <c r="C2369" s="8" t="s">
        <v>2327</v>
      </c>
    </row>
    <row r="2370" spans="1:3" ht="15" customHeight="1" x14ac:dyDescent="0.25">
      <c r="A2370" s="7">
        <v>708384</v>
      </c>
      <c r="B2370" s="8">
        <v>219124</v>
      </c>
      <c r="C2370" s="8" t="s">
        <v>2327</v>
      </c>
    </row>
    <row r="2371" spans="1:3" ht="15" customHeight="1" x14ac:dyDescent="0.25">
      <c r="A2371" s="7">
        <v>709826</v>
      </c>
      <c r="B2371" s="8">
        <v>219124</v>
      </c>
      <c r="C2371" s="8" t="s">
        <v>2327</v>
      </c>
    </row>
    <row r="2372" spans="1:3" ht="15" customHeight="1" x14ac:dyDescent="0.25">
      <c r="A2372" s="7">
        <v>711272</v>
      </c>
      <c r="B2372" s="8">
        <v>219124</v>
      </c>
      <c r="C2372" s="8" t="s">
        <v>2327</v>
      </c>
    </row>
    <row r="2373" spans="1:3" ht="15" customHeight="1" x14ac:dyDescent="0.25">
      <c r="A2373" s="7">
        <v>705745</v>
      </c>
      <c r="B2373" s="8">
        <v>219124</v>
      </c>
      <c r="C2373" s="8" t="s">
        <v>2327</v>
      </c>
    </row>
    <row r="2374" spans="1:3" ht="15" customHeight="1" x14ac:dyDescent="0.25">
      <c r="A2374" s="7">
        <v>711598</v>
      </c>
      <c r="B2374" s="8">
        <v>219124</v>
      </c>
      <c r="C2374" s="8" t="s">
        <v>2327</v>
      </c>
    </row>
    <row r="2375" spans="1:3" ht="15" customHeight="1" x14ac:dyDescent="0.25">
      <c r="A2375" s="7">
        <v>711643</v>
      </c>
      <c r="B2375" s="8">
        <v>219124</v>
      </c>
      <c r="C2375" s="8" t="s">
        <v>2327</v>
      </c>
    </row>
    <row r="2376" spans="1:3" ht="15" customHeight="1" x14ac:dyDescent="0.25">
      <c r="A2376" s="7">
        <v>710153</v>
      </c>
      <c r="B2376" s="8">
        <v>219124</v>
      </c>
      <c r="C2376" s="8" t="s">
        <v>2327</v>
      </c>
    </row>
    <row r="2377" spans="1:3" ht="15" customHeight="1" x14ac:dyDescent="0.25">
      <c r="A2377" s="7">
        <v>710030</v>
      </c>
      <c r="B2377" s="8">
        <v>219124</v>
      </c>
      <c r="C2377" s="8" t="s">
        <v>2327</v>
      </c>
    </row>
    <row r="2378" spans="1:3" ht="15" customHeight="1" x14ac:dyDescent="0.25">
      <c r="A2378" s="7">
        <v>711743</v>
      </c>
      <c r="B2378" s="8">
        <v>219124</v>
      </c>
      <c r="C2378" s="8" t="s">
        <v>2327</v>
      </c>
    </row>
    <row r="2379" spans="1:3" ht="15" customHeight="1" x14ac:dyDescent="0.25">
      <c r="A2379" s="7">
        <v>708895</v>
      </c>
      <c r="B2379" s="8">
        <v>219124</v>
      </c>
      <c r="C2379" s="8" t="s">
        <v>2327</v>
      </c>
    </row>
    <row r="2380" spans="1:3" ht="15" customHeight="1" x14ac:dyDescent="0.25">
      <c r="A2380" s="7">
        <v>707986</v>
      </c>
      <c r="B2380" s="8">
        <v>219124</v>
      </c>
      <c r="C2380" s="8" t="s">
        <v>2327</v>
      </c>
    </row>
    <row r="2381" spans="1:3" ht="15" customHeight="1" x14ac:dyDescent="0.25">
      <c r="A2381" s="7">
        <v>709050</v>
      </c>
      <c r="B2381" s="8">
        <v>219124</v>
      </c>
      <c r="C2381" s="8" t="s">
        <v>2327</v>
      </c>
    </row>
    <row r="2382" spans="1:3" ht="15" customHeight="1" x14ac:dyDescent="0.25">
      <c r="A2382" s="7">
        <v>711580</v>
      </c>
      <c r="B2382" s="8">
        <v>219124</v>
      </c>
      <c r="C2382" s="8" t="s">
        <v>2327</v>
      </c>
    </row>
    <row r="2383" spans="1:3" ht="15" customHeight="1" x14ac:dyDescent="0.25">
      <c r="A2383" s="7">
        <v>711642</v>
      </c>
      <c r="B2383" s="8">
        <v>219124</v>
      </c>
      <c r="C2383" s="8" t="s">
        <v>2327</v>
      </c>
    </row>
    <row r="2384" spans="1:3" ht="15" customHeight="1" x14ac:dyDescent="0.25">
      <c r="A2384" s="7">
        <v>711661</v>
      </c>
      <c r="B2384" s="8">
        <v>219124</v>
      </c>
      <c r="C2384" s="8" t="s">
        <v>2327</v>
      </c>
    </row>
    <row r="2385" spans="1:4" ht="15" customHeight="1" x14ac:dyDescent="0.25">
      <c r="A2385" s="7">
        <v>711645</v>
      </c>
      <c r="B2385" s="8">
        <v>219124</v>
      </c>
      <c r="C2385" s="8" t="s">
        <v>2327</v>
      </c>
    </row>
    <row r="2386" spans="1:4" ht="15" customHeight="1" x14ac:dyDescent="0.25">
      <c r="A2386" s="7">
        <v>710930</v>
      </c>
      <c r="B2386" s="8">
        <v>219124</v>
      </c>
      <c r="C2386" s="8" t="s">
        <v>2327</v>
      </c>
    </row>
    <row r="2387" spans="1:4" ht="15" customHeight="1" x14ac:dyDescent="0.25">
      <c r="A2387" s="7">
        <v>711763</v>
      </c>
      <c r="B2387" s="8">
        <v>219124</v>
      </c>
      <c r="C2387" s="8" t="s">
        <v>2327</v>
      </c>
    </row>
    <row r="2388" spans="1:4" s="2" customFormat="1" ht="15" customHeight="1" x14ac:dyDescent="0.25">
      <c r="A2388" s="9">
        <v>711747</v>
      </c>
      <c r="B2388" s="3">
        <v>219124</v>
      </c>
      <c r="C2388" s="3" t="s">
        <v>2327</v>
      </c>
      <c r="D2388" s="5"/>
    </row>
    <row r="2389" spans="1:4" ht="15" customHeight="1" x14ac:dyDescent="0.25">
      <c r="A2389" s="7">
        <v>708382</v>
      </c>
      <c r="B2389" s="8">
        <v>219124</v>
      </c>
      <c r="C2389" s="8" t="s">
        <v>2327</v>
      </c>
    </row>
    <row r="2390" spans="1:4" ht="15" customHeight="1" x14ac:dyDescent="0.25">
      <c r="A2390" s="7">
        <v>709733</v>
      </c>
      <c r="B2390" s="8">
        <v>219124</v>
      </c>
      <c r="C2390" s="8" t="s">
        <v>2327</v>
      </c>
    </row>
    <row r="2391" spans="1:4" ht="15" customHeight="1" x14ac:dyDescent="0.25">
      <c r="A2391" s="7">
        <v>709828</v>
      </c>
      <c r="B2391" s="8">
        <v>219124</v>
      </c>
      <c r="C2391" s="8" t="s">
        <v>2327</v>
      </c>
    </row>
    <row r="2392" spans="1:4" ht="15" customHeight="1" x14ac:dyDescent="0.25">
      <c r="A2392" s="7">
        <v>709829</v>
      </c>
      <c r="B2392" s="8">
        <v>219124</v>
      </c>
      <c r="C2392" s="8" t="s">
        <v>2327</v>
      </c>
    </row>
    <row r="2393" spans="1:4" s="2" customFormat="1" ht="15" customHeight="1" x14ac:dyDescent="0.25">
      <c r="A2393" s="9">
        <v>705748</v>
      </c>
      <c r="B2393" s="3">
        <v>219124</v>
      </c>
      <c r="C2393" s="3" t="s">
        <v>2327</v>
      </c>
      <c r="D2393" s="5"/>
    </row>
    <row r="2394" spans="1:4" ht="15" customHeight="1" x14ac:dyDescent="0.25">
      <c r="A2394" s="7">
        <v>709742</v>
      </c>
      <c r="B2394" s="8">
        <v>219124</v>
      </c>
      <c r="C2394" s="8" t="s">
        <v>2327</v>
      </c>
    </row>
    <row r="2395" spans="1:4" ht="15" customHeight="1" x14ac:dyDescent="0.25">
      <c r="A2395" s="7">
        <v>708997</v>
      </c>
      <c r="B2395" s="8">
        <v>219124</v>
      </c>
      <c r="C2395" s="8" t="s">
        <v>2327</v>
      </c>
    </row>
    <row r="2396" spans="1:4" ht="15" customHeight="1" x14ac:dyDescent="0.25">
      <c r="A2396" s="7">
        <v>708896</v>
      </c>
      <c r="B2396" s="8">
        <v>219124</v>
      </c>
      <c r="C2396" s="8" t="s">
        <v>2327</v>
      </c>
    </row>
    <row r="2397" spans="1:4" ht="15" customHeight="1" x14ac:dyDescent="0.25">
      <c r="A2397" s="7">
        <v>708807</v>
      </c>
      <c r="B2397" s="8">
        <v>219124</v>
      </c>
      <c r="C2397" s="8" t="s">
        <v>2327</v>
      </c>
    </row>
    <row r="2398" spans="1:4" ht="15" customHeight="1" x14ac:dyDescent="0.25">
      <c r="A2398" s="7">
        <v>710150</v>
      </c>
      <c r="B2398" s="8">
        <v>219124</v>
      </c>
      <c r="C2398" s="8" t="s">
        <v>2327</v>
      </c>
    </row>
    <row r="2399" spans="1:4" ht="15" customHeight="1" x14ac:dyDescent="0.25">
      <c r="A2399" s="7">
        <v>708995</v>
      </c>
      <c r="B2399" s="8">
        <v>219124</v>
      </c>
      <c r="C2399" s="8" t="s">
        <v>2327</v>
      </c>
    </row>
    <row r="2400" spans="1:4" ht="15" customHeight="1" x14ac:dyDescent="0.25">
      <c r="A2400" s="7">
        <v>711049</v>
      </c>
      <c r="B2400" s="8">
        <v>219124</v>
      </c>
      <c r="C2400" s="8" t="s">
        <v>2327</v>
      </c>
    </row>
    <row r="2401" spans="1:3" ht="15" customHeight="1" x14ac:dyDescent="0.25">
      <c r="A2401" s="7">
        <v>710640</v>
      </c>
      <c r="B2401" s="8">
        <v>219124</v>
      </c>
      <c r="C2401" s="8" t="s">
        <v>2327</v>
      </c>
    </row>
    <row r="2402" spans="1:3" ht="15" customHeight="1" x14ac:dyDescent="0.25">
      <c r="A2402" s="7">
        <v>711746</v>
      </c>
      <c r="B2402" s="8">
        <v>219124</v>
      </c>
      <c r="C2402" s="8" t="s">
        <v>2327</v>
      </c>
    </row>
    <row r="2403" spans="1:3" ht="15" customHeight="1" x14ac:dyDescent="0.25">
      <c r="A2403" s="7">
        <v>711736</v>
      </c>
      <c r="B2403" s="8">
        <v>219124</v>
      </c>
      <c r="C2403" s="8" t="s">
        <v>2327</v>
      </c>
    </row>
    <row r="2404" spans="1:3" ht="15" customHeight="1" x14ac:dyDescent="0.25">
      <c r="A2404" s="7">
        <v>711737</v>
      </c>
      <c r="B2404" s="8">
        <v>219124</v>
      </c>
      <c r="C2404" s="8" t="s">
        <v>2327</v>
      </c>
    </row>
    <row r="2405" spans="1:3" ht="15" customHeight="1" x14ac:dyDescent="0.25">
      <c r="A2405" s="7">
        <v>711063</v>
      </c>
      <c r="B2405" s="8">
        <v>219124</v>
      </c>
      <c r="C2405" s="8" t="s">
        <v>2327</v>
      </c>
    </row>
    <row r="2406" spans="1:3" ht="15" customHeight="1" x14ac:dyDescent="0.25">
      <c r="A2406" s="7">
        <v>710269</v>
      </c>
      <c r="B2406" s="8">
        <v>219124</v>
      </c>
      <c r="C2406" s="8" t="s">
        <v>2327</v>
      </c>
    </row>
    <row r="2407" spans="1:3" ht="15" customHeight="1" x14ac:dyDescent="0.25">
      <c r="A2407" s="7">
        <v>710530</v>
      </c>
      <c r="B2407" s="8">
        <v>219124</v>
      </c>
      <c r="C2407" s="8" t="s">
        <v>2327</v>
      </c>
    </row>
    <row r="2408" spans="1:3" ht="15" customHeight="1" x14ac:dyDescent="0.25">
      <c r="A2408" s="7">
        <v>711060</v>
      </c>
      <c r="B2408" s="8">
        <v>219124</v>
      </c>
      <c r="C2408" s="8" t="s">
        <v>2327</v>
      </c>
    </row>
    <row r="2409" spans="1:3" ht="15" customHeight="1" x14ac:dyDescent="0.25">
      <c r="A2409" s="7" t="s">
        <v>2847</v>
      </c>
      <c r="B2409" s="8">
        <v>219124</v>
      </c>
      <c r="C2409" s="8" t="s">
        <v>2327</v>
      </c>
    </row>
    <row r="2410" spans="1:3" ht="15" customHeight="1" x14ac:dyDescent="0.25">
      <c r="A2410" s="7" t="s">
        <v>2848</v>
      </c>
      <c r="B2410" s="8">
        <v>219124</v>
      </c>
      <c r="C2410" s="8" t="s">
        <v>2327</v>
      </c>
    </row>
    <row r="2411" spans="1:3" ht="15" customHeight="1" x14ac:dyDescent="0.25">
      <c r="A2411" s="7" t="s">
        <v>2849</v>
      </c>
      <c r="B2411" s="8">
        <v>219124</v>
      </c>
      <c r="C2411" s="8" t="s">
        <v>2327</v>
      </c>
    </row>
    <row r="2412" spans="1:3" ht="15" customHeight="1" x14ac:dyDescent="0.25">
      <c r="A2412" s="7" t="s">
        <v>1831</v>
      </c>
      <c r="B2412" s="8">
        <v>219124</v>
      </c>
      <c r="C2412" s="8" t="s">
        <v>2327</v>
      </c>
    </row>
    <row r="2413" spans="1:3" ht="15" customHeight="1" x14ac:dyDescent="0.25">
      <c r="A2413" s="7" t="s">
        <v>1832</v>
      </c>
      <c r="B2413" s="8">
        <v>219124</v>
      </c>
      <c r="C2413" s="8" t="s">
        <v>2327</v>
      </c>
    </row>
    <row r="2414" spans="1:3" ht="15" customHeight="1" x14ac:dyDescent="0.25">
      <c r="A2414" s="7" t="s">
        <v>1833</v>
      </c>
      <c r="B2414" s="8">
        <v>219124</v>
      </c>
      <c r="C2414" s="8" t="s">
        <v>2327</v>
      </c>
    </row>
    <row r="2415" spans="1:3" ht="15" customHeight="1" x14ac:dyDescent="0.25">
      <c r="A2415" s="7" t="s">
        <v>1834</v>
      </c>
      <c r="B2415" s="8">
        <v>219124</v>
      </c>
      <c r="C2415" s="8" t="s">
        <v>2327</v>
      </c>
    </row>
    <row r="2416" spans="1:3" ht="15" customHeight="1" x14ac:dyDescent="0.25">
      <c r="A2416" s="7" t="s">
        <v>1835</v>
      </c>
      <c r="B2416" s="8">
        <v>219124</v>
      </c>
      <c r="C2416" s="8" t="s">
        <v>2327</v>
      </c>
    </row>
    <row r="2417" spans="1:3" ht="15" customHeight="1" x14ac:dyDescent="0.25">
      <c r="A2417" s="7" t="s">
        <v>1836</v>
      </c>
      <c r="B2417" s="8">
        <v>219124</v>
      </c>
      <c r="C2417" s="8" t="s">
        <v>2327</v>
      </c>
    </row>
    <row r="2418" spans="1:3" ht="15" customHeight="1" x14ac:dyDescent="0.25">
      <c r="A2418" s="7" t="s">
        <v>1837</v>
      </c>
      <c r="B2418" s="8">
        <v>219124</v>
      </c>
      <c r="C2418" s="8" t="s">
        <v>2327</v>
      </c>
    </row>
    <row r="2419" spans="1:3" ht="15" customHeight="1" x14ac:dyDescent="0.25">
      <c r="A2419" s="7" t="s">
        <v>1838</v>
      </c>
      <c r="B2419" s="8">
        <v>219124</v>
      </c>
      <c r="C2419" s="8" t="s">
        <v>2327</v>
      </c>
    </row>
    <row r="2420" spans="1:3" ht="15" customHeight="1" x14ac:dyDescent="0.25">
      <c r="A2420" s="7" t="s">
        <v>1839</v>
      </c>
      <c r="B2420" s="8">
        <v>219124</v>
      </c>
      <c r="C2420" s="8" t="s">
        <v>2327</v>
      </c>
    </row>
    <row r="2421" spans="1:3" ht="15" customHeight="1" x14ac:dyDescent="0.25">
      <c r="A2421" s="7" t="s">
        <v>2850</v>
      </c>
      <c r="B2421" s="8">
        <v>219124</v>
      </c>
      <c r="C2421" s="8" t="s">
        <v>2327</v>
      </c>
    </row>
    <row r="2422" spans="1:3" ht="15" customHeight="1" x14ac:dyDescent="0.25">
      <c r="A2422" s="7" t="s">
        <v>2851</v>
      </c>
      <c r="B2422" s="8">
        <v>219124</v>
      </c>
      <c r="C2422" s="8" t="s">
        <v>2327</v>
      </c>
    </row>
    <row r="2423" spans="1:3" ht="15" customHeight="1" x14ac:dyDescent="0.25">
      <c r="A2423" s="7" t="s">
        <v>2852</v>
      </c>
      <c r="B2423" s="8">
        <v>219124</v>
      </c>
      <c r="C2423" s="8" t="s">
        <v>2327</v>
      </c>
    </row>
    <row r="2424" spans="1:3" ht="15" customHeight="1" x14ac:dyDescent="0.25">
      <c r="A2424" s="7" t="s">
        <v>2853</v>
      </c>
      <c r="B2424" s="8">
        <v>219124</v>
      </c>
      <c r="C2424" s="8" t="s">
        <v>2327</v>
      </c>
    </row>
    <row r="2425" spans="1:3" ht="15" customHeight="1" x14ac:dyDescent="0.25">
      <c r="A2425" s="7" t="s">
        <v>2312</v>
      </c>
      <c r="B2425" s="8">
        <v>219124</v>
      </c>
      <c r="C2425" s="8" t="s">
        <v>2327</v>
      </c>
    </row>
    <row r="2426" spans="1:3" ht="15" customHeight="1" x14ac:dyDescent="0.25">
      <c r="A2426" s="7" t="s">
        <v>2854</v>
      </c>
      <c r="B2426" s="8">
        <v>219124</v>
      </c>
      <c r="C2426" s="8" t="s">
        <v>2327</v>
      </c>
    </row>
    <row r="2427" spans="1:3" ht="15" customHeight="1" x14ac:dyDescent="0.25">
      <c r="A2427" s="7" t="s">
        <v>2855</v>
      </c>
      <c r="B2427" s="8">
        <v>219124</v>
      </c>
      <c r="C2427" s="8" t="s">
        <v>2327</v>
      </c>
    </row>
    <row r="2428" spans="1:3" ht="15" customHeight="1" x14ac:dyDescent="0.25">
      <c r="A2428" s="7" t="s">
        <v>2856</v>
      </c>
      <c r="B2428" s="8">
        <v>219124</v>
      </c>
      <c r="C2428" s="8" t="s">
        <v>2327</v>
      </c>
    </row>
    <row r="2429" spans="1:3" ht="15" customHeight="1" x14ac:dyDescent="0.25">
      <c r="A2429" s="7" t="s">
        <v>2857</v>
      </c>
      <c r="B2429" s="8">
        <v>219124</v>
      </c>
      <c r="C2429" s="8" t="s">
        <v>2327</v>
      </c>
    </row>
    <row r="2430" spans="1:3" ht="15" customHeight="1" x14ac:dyDescent="0.25">
      <c r="A2430" s="7">
        <v>686380</v>
      </c>
      <c r="B2430" s="8">
        <v>219143</v>
      </c>
      <c r="C2430" s="8" t="s">
        <v>2573</v>
      </c>
    </row>
    <row r="2431" spans="1:3" ht="15" customHeight="1" x14ac:dyDescent="0.25">
      <c r="A2431" s="7">
        <v>688352</v>
      </c>
      <c r="B2431" s="8">
        <v>219143</v>
      </c>
      <c r="C2431" s="8" t="s">
        <v>2573</v>
      </c>
    </row>
    <row r="2432" spans="1:3" ht="15" customHeight="1" x14ac:dyDescent="0.25">
      <c r="A2432" s="7">
        <v>688353</v>
      </c>
      <c r="B2432" s="8">
        <v>219143</v>
      </c>
      <c r="C2432" s="8" t="s">
        <v>2573</v>
      </c>
    </row>
    <row r="2433" spans="1:3" ht="15" customHeight="1" x14ac:dyDescent="0.25">
      <c r="A2433" s="7" t="s">
        <v>1548</v>
      </c>
      <c r="B2433" s="8">
        <v>219143</v>
      </c>
      <c r="C2433" s="8" t="s">
        <v>2573</v>
      </c>
    </row>
    <row r="2434" spans="1:3" ht="15" customHeight="1" x14ac:dyDescent="0.25">
      <c r="A2434" s="7" t="s">
        <v>1550</v>
      </c>
      <c r="B2434" s="8">
        <v>219143</v>
      </c>
      <c r="C2434" s="8" t="s">
        <v>2573</v>
      </c>
    </row>
    <row r="2435" spans="1:3" ht="15" customHeight="1" x14ac:dyDescent="0.25">
      <c r="A2435" s="7" t="s">
        <v>1582</v>
      </c>
      <c r="B2435" s="8">
        <v>219143</v>
      </c>
      <c r="C2435" s="8" t="s">
        <v>2573</v>
      </c>
    </row>
    <row r="2436" spans="1:3" ht="15" customHeight="1" x14ac:dyDescent="0.25">
      <c r="A2436" s="7" t="s">
        <v>1547</v>
      </c>
      <c r="B2436" s="8">
        <v>219143</v>
      </c>
      <c r="C2436" s="8" t="s">
        <v>2573</v>
      </c>
    </row>
    <row r="2437" spans="1:3" ht="15" customHeight="1" x14ac:dyDescent="0.25">
      <c r="A2437" s="7" t="s">
        <v>1549</v>
      </c>
      <c r="B2437" s="8">
        <v>219143</v>
      </c>
      <c r="C2437" s="8" t="s">
        <v>2573</v>
      </c>
    </row>
    <row r="2438" spans="1:3" ht="15" customHeight="1" x14ac:dyDescent="0.25">
      <c r="A2438" s="7" t="s">
        <v>1573</v>
      </c>
      <c r="B2438" s="8">
        <v>219143</v>
      </c>
      <c r="C2438" s="8" t="s">
        <v>2573</v>
      </c>
    </row>
    <row r="2439" spans="1:3" ht="15" customHeight="1" x14ac:dyDescent="0.25">
      <c r="A2439" s="7" t="s">
        <v>1483</v>
      </c>
      <c r="B2439" s="8">
        <v>219151</v>
      </c>
      <c r="C2439" s="8" t="s">
        <v>2858</v>
      </c>
    </row>
    <row r="2440" spans="1:3" ht="15" customHeight="1" x14ac:dyDescent="0.25">
      <c r="A2440" s="7" t="s">
        <v>1558</v>
      </c>
      <c r="B2440" s="8">
        <v>219161</v>
      </c>
      <c r="C2440" s="8" t="s">
        <v>2859</v>
      </c>
    </row>
    <row r="2441" spans="1:3" ht="15" customHeight="1" x14ac:dyDescent="0.25">
      <c r="A2441" s="7" t="s">
        <v>1559</v>
      </c>
      <c r="B2441" s="8">
        <v>219164</v>
      </c>
      <c r="C2441" s="8" t="s">
        <v>2860</v>
      </c>
    </row>
    <row r="2442" spans="1:3" ht="15" customHeight="1" x14ac:dyDescent="0.25">
      <c r="A2442" s="7" t="s">
        <v>1300</v>
      </c>
      <c r="B2442" s="8">
        <v>219287</v>
      </c>
      <c r="C2442" s="8" t="s">
        <v>2861</v>
      </c>
    </row>
    <row r="2443" spans="1:3" ht="15" customHeight="1" x14ac:dyDescent="0.25">
      <c r="A2443" s="7">
        <v>712100</v>
      </c>
      <c r="B2443" s="8">
        <v>218033</v>
      </c>
      <c r="C2443" s="8" t="s">
        <v>2339</v>
      </c>
    </row>
    <row r="2444" spans="1:3" ht="15" customHeight="1" x14ac:dyDescent="0.25">
      <c r="A2444" s="7">
        <v>712099</v>
      </c>
      <c r="B2444" s="8">
        <v>218033</v>
      </c>
      <c r="C2444" s="8" t="s">
        <v>2339</v>
      </c>
    </row>
    <row r="2445" spans="1:3" ht="15" customHeight="1" x14ac:dyDescent="0.25">
      <c r="A2445" s="7">
        <v>709107</v>
      </c>
      <c r="B2445" s="8">
        <v>218033</v>
      </c>
      <c r="C2445" s="8" t="s">
        <v>2339</v>
      </c>
    </row>
    <row r="2446" spans="1:3" ht="15" customHeight="1" x14ac:dyDescent="0.25">
      <c r="A2446" s="7">
        <v>709548</v>
      </c>
      <c r="B2446" s="8">
        <v>218033</v>
      </c>
      <c r="C2446" s="8" t="s">
        <v>2339</v>
      </c>
    </row>
    <row r="2447" spans="1:3" ht="15" customHeight="1" x14ac:dyDescent="0.25">
      <c r="A2447" s="7">
        <v>700750</v>
      </c>
      <c r="B2447" s="8">
        <v>219305</v>
      </c>
      <c r="C2447" s="8" t="s">
        <v>2862</v>
      </c>
    </row>
    <row r="2448" spans="1:3" ht="15" customHeight="1" x14ac:dyDescent="0.25">
      <c r="A2448" s="7" t="s">
        <v>1696</v>
      </c>
      <c r="B2448" s="8">
        <v>219317</v>
      </c>
      <c r="C2448" s="8" t="s">
        <v>2863</v>
      </c>
    </row>
    <row r="2449" spans="1:4" ht="15" customHeight="1" x14ac:dyDescent="0.25">
      <c r="A2449" s="7" t="s">
        <v>1840</v>
      </c>
      <c r="B2449" s="8">
        <v>219334</v>
      </c>
      <c r="C2449" s="8" t="s">
        <v>2533</v>
      </c>
    </row>
    <row r="2450" spans="1:4" ht="15" customHeight="1" x14ac:dyDescent="0.25">
      <c r="A2450" s="7">
        <v>728335</v>
      </c>
      <c r="B2450" s="8">
        <v>219333</v>
      </c>
      <c r="C2450" s="8" t="s">
        <v>2864</v>
      </c>
    </row>
    <row r="2451" spans="1:4" ht="15" customHeight="1" x14ac:dyDescent="0.25">
      <c r="A2451" s="7">
        <v>724692</v>
      </c>
      <c r="B2451" s="8">
        <v>219333</v>
      </c>
      <c r="C2451" s="8" t="s">
        <v>2864</v>
      </c>
    </row>
    <row r="2452" spans="1:4" ht="15" customHeight="1" x14ac:dyDescent="0.25">
      <c r="A2452" s="7">
        <v>704436</v>
      </c>
      <c r="B2452" s="8">
        <v>219392</v>
      </c>
      <c r="C2452" s="8" t="s">
        <v>2865</v>
      </c>
    </row>
    <row r="2453" spans="1:4" ht="15" customHeight="1" x14ac:dyDescent="0.25">
      <c r="A2453" s="7">
        <v>704438</v>
      </c>
      <c r="B2453" s="8">
        <v>219392</v>
      </c>
      <c r="C2453" s="8" t="s">
        <v>2865</v>
      </c>
    </row>
    <row r="2454" spans="1:4" ht="15" customHeight="1" x14ac:dyDescent="0.25">
      <c r="A2454" s="7">
        <v>702751</v>
      </c>
      <c r="B2454" s="8">
        <v>219392</v>
      </c>
      <c r="C2454" s="8" t="s">
        <v>2865</v>
      </c>
    </row>
    <row r="2455" spans="1:4" ht="15" customHeight="1" x14ac:dyDescent="0.25">
      <c r="A2455" s="7">
        <v>703803</v>
      </c>
      <c r="B2455" s="8">
        <v>219392</v>
      </c>
      <c r="C2455" s="8" t="s">
        <v>2865</v>
      </c>
    </row>
    <row r="2456" spans="1:4" ht="15" customHeight="1" x14ac:dyDescent="0.25">
      <c r="A2456" s="7">
        <v>703801</v>
      </c>
      <c r="B2456" s="8">
        <v>219392</v>
      </c>
      <c r="C2456" s="8" t="s">
        <v>2865</v>
      </c>
    </row>
    <row r="2457" spans="1:4" ht="15" customHeight="1" x14ac:dyDescent="0.25">
      <c r="A2457" s="7">
        <v>703802</v>
      </c>
      <c r="B2457" s="8">
        <v>219392</v>
      </c>
      <c r="C2457" s="8" t="s">
        <v>2865</v>
      </c>
    </row>
    <row r="2458" spans="1:4" ht="15" customHeight="1" x14ac:dyDescent="0.25">
      <c r="A2458" s="7">
        <v>704437</v>
      </c>
      <c r="B2458" s="8">
        <v>219392</v>
      </c>
      <c r="C2458" s="8" t="s">
        <v>2865</v>
      </c>
    </row>
    <row r="2459" spans="1:4" ht="15" customHeight="1" x14ac:dyDescent="0.25">
      <c r="A2459" s="7">
        <v>706662</v>
      </c>
      <c r="B2459" s="8">
        <v>219392</v>
      </c>
      <c r="C2459" s="8" t="s">
        <v>2865</v>
      </c>
    </row>
    <row r="2460" spans="1:4" ht="15" customHeight="1" x14ac:dyDescent="0.25">
      <c r="A2460" s="7">
        <v>707205</v>
      </c>
      <c r="B2460" s="8">
        <v>219392</v>
      </c>
      <c r="C2460" s="8" t="s">
        <v>2865</v>
      </c>
    </row>
    <row r="2461" spans="1:4" ht="15" customHeight="1" x14ac:dyDescent="0.25">
      <c r="A2461" s="7">
        <v>701996</v>
      </c>
      <c r="B2461" s="8">
        <v>219392</v>
      </c>
      <c r="C2461" s="8" t="s">
        <v>2865</v>
      </c>
    </row>
    <row r="2462" spans="1:4" ht="15" customHeight="1" x14ac:dyDescent="0.25">
      <c r="A2462" s="7">
        <v>702178</v>
      </c>
      <c r="B2462" s="8">
        <v>219392</v>
      </c>
      <c r="C2462" s="8" t="s">
        <v>2865</v>
      </c>
    </row>
    <row r="2463" spans="1:4" s="2" customFormat="1" ht="15" customHeight="1" x14ac:dyDescent="0.25">
      <c r="A2463" s="9">
        <v>704790</v>
      </c>
      <c r="B2463" s="3">
        <v>219392</v>
      </c>
      <c r="C2463" s="3" t="s">
        <v>2865</v>
      </c>
      <c r="D2463" s="5"/>
    </row>
    <row r="2464" spans="1:4" s="2" customFormat="1" ht="15" customHeight="1" x14ac:dyDescent="0.25">
      <c r="A2464" s="9">
        <v>704789</v>
      </c>
      <c r="B2464" s="3">
        <v>219392</v>
      </c>
      <c r="C2464" s="3" t="s">
        <v>2865</v>
      </c>
      <c r="D2464" s="5"/>
    </row>
    <row r="2465" spans="1:4" s="2" customFormat="1" ht="15" customHeight="1" x14ac:dyDescent="0.25">
      <c r="A2465" s="9">
        <v>701997</v>
      </c>
      <c r="B2465" s="3">
        <v>219392</v>
      </c>
      <c r="C2465" s="3" t="s">
        <v>2865</v>
      </c>
      <c r="D2465" s="5"/>
    </row>
    <row r="2466" spans="1:4" ht="15" customHeight="1" x14ac:dyDescent="0.25">
      <c r="A2466" s="7">
        <v>702179</v>
      </c>
      <c r="B2466" s="8">
        <v>219392</v>
      </c>
      <c r="C2466" s="8" t="s">
        <v>2865</v>
      </c>
    </row>
    <row r="2467" spans="1:4" s="2" customFormat="1" ht="15" customHeight="1" x14ac:dyDescent="0.25">
      <c r="A2467" s="9" t="s">
        <v>1562</v>
      </c>
      <c r="B2467" s="3">
        <v>219399</v>
      </c>
      <c r="C2467" s="3" t="s">
        <v>2866</v>
      </c>
      <c r="D2467" s="5"/>
    </row>
    <row r="2468" spans="1:4" ht="15" customHeight="1" x14ac:dyDescent="0.25">
      <c r="A2468" s="7" t="s">
        <v>1841</v>
      </c>
      <c r="B2468" s="8">
        <v>219399</v>
      </c>
      <c r="C2468" s="8" t="s">
        <v>2866</v>
      </c>
    </row>
    <row r="2469" spans="1:4" ht="15" customHeight="1" x14ac:dyDescent="0.25">
      <c r="A2469" s="7">
        <v>701411</v>
      </c>
      <c r="B2469" s="8">
        <v>219411</v>
      </c>
      <c r="C2469" s="8" t="s">
        <v>2867</v>
      </c>
    </row>
    <row r="2470" spans="1:4" ht="15" customHeight="1" x14ac:dyDescent="0.25">
      <c r="A2470" s="7">
        <v>862478</v>
      </c>
      <c r="B2470" s="8">
        <v>219416</v>
      </c>
      <c r="C2470" s="8" t="s">
        <v>2868</v>
      </c>
    </row>
    <row r="2471" spans="1:4" ht="15" customHeight="1" x14ac:dyDescent="0.25">
      <c r="A2471" s="7" t="s">
        <v>706</v>
      </c>
      <c r="B2471" s="8">
        <v>219429</v>
      </c>
      <c r="C2471" s="8" t="s">
        <v>2869</v>
      </c>
    </row>
    <row r="2472" spans="1:4" ht="15" customHeight="1" x14ac:dyDescent="0.25">
      <c r="A2472" s="7">
        <v>708824</v>
      </c>
      <c r="B2472" s="8">
        <v>219429</v>
      </c>
      <c r="C2472" s="8" t="s">
        <v>2869</v>
      </c>
    </row>
    <row r="2473" spans="1:4" ht="15" customHeight="1" x14ac:dyDescent="0.25">
      <c r="A2473" s="7">
        <v>708721</v>
      </c>
      <c r="B2473" s="8">
        <v>219429</v>
      </c>
      <c r="C2473" s="8" t="s">
        <v>2869</v>
      </c>
    </row>
    <row r="2474" spans="1:4" ht="15" customHeight="1" x14ac:dyDescent="0.25">
      <c r="A2474" s="7" t="s">
        <v>707</v>
      </c>
      <c r="B2474" s="8">
        <v>219430</v>
      </c>
      <c r="C2474" s="8" t="s">
        <v>2870</v>
      </c>
    </row>
    <row r="2475" spans="1:4" ht="15" customHeight="1" x14ac:dyDescent="0.25">
      <c r="A2475" s="7" t="s">
        <v>705</v>
      </c>
      <c r="B2475" s="8">
        <v>219430</v>
      </c>
      <c r="C2475" s="8" t="s">
        <v>2870</v>
      </c>
    </row>
    <row r="2476" spans="1:4" ht="15" customHeight="1" x14ac:dyDescent="0.25">
      <c r="A2476" s="7">
        <v>708722</v>
      </c>
      <c r="B2476" s="8">
        <v>219430</v>
      </c>
      <c r="C2476" s="8" t="s">
        <v>2870</v>
      </c>
    </row>
    <row r="2477" spans="1:4" ht="15" customHeight="1" x14ac:dyDescent="0.25">
      <c r="A2477" s="7">
        <v>701711</v>
      </c>
      <c r="B2477" s="8">
        <v>219432</v>
      </c>
      <c r="C2477" s="8" t="s">
        <v>2871</v>
      </c>
    </row>
    <row r="2478" spans="1:4" ht="15" customHeight="1" x14ac:dyDescent="0.25">
      <c r="A2478" s="7">
        <v>701713</v>
      </c>
      <c r="B2478" s="8">
        <v>219432</v>
      </c>
      <c r="C2478" s="8" t="s">
        <v>2871</v>
      </c>
    </row>
    <row r="2479" spans="1:4" ht="15" customHeight="1" x14ac:dyDescent="0.25">
      <c r="A2479" s="7">
        <v>701723</v>
      </c>
      <c r="B2479" s="8">
        <v>219432</v>
      </c>
      <c r="C2479" s="8" t="s">
        <v>2871</v>
      </c>
    </row>
    <row r="2480" spans="1:4" ht="15" customHeight="1" x14ac:dyDescent="0.25">
      <c r="A2480" s="7">
        <v>701695</v>
      </c>
      <c r="B2480" s="8">
        <v>219432</v>
      </c>
      <c r="C2480" s="8" t="s">
        <v>2871</v>
      </c>
    </row>
    <row r="2481" spans="1:3" ht="15" customHeight="1" x14ac:dyDescent="0.25">
      <c r="A2481" s="7">
        <v>701696</v>
      </c>
      <c r="B2481" s="8">
        <v>219432</v>
      </c>
      <c r="C2481" s="8" t="s">
        <v>2871</v>
      </c>
    </row>
    <row r="2482" spans="1:3" ht="15" customHeight="1" x14ac:dyDescent="0.25">
      <c r="A2482" s="7">
        <v>728511</v>
      </c>
      <c r="B2482" s="8">
        <v>219448</v>
      </c>
      <c r="C2482" s="8" t="s">
        <v>2872</v>
      </c>
    </row>
    <row r="2483" spans="1:3" ht="15" customHeight="1" x14ac:dyDescent="0.25">
      <c r="A2483" s="7">
        <v>735636</v>
      </c>
      <c r="B2483" s="8">
        <v>219448</v>
      </c>
      <c r="C2483" s="8" t="s">
        <v>2872</v>
      </c>
    </row>
    <row r="2484" spans="1:3" ht="15" customHeight="1" x14ac:dyDescent="0.25">
      <c r="A2484" s="7">
        <v>736531</v>
      </c>
      <c r="B2484" s="8">
        <v>219448</v>
      </c>
      <c r="C2484" s="8" t="s">
        <v>2872</v>
      </c>
    </row>
    <row r="2485" spans="1:3" ht="15" customHeight="1" x14ac:dyDescent="0.25">
      <c r="A2485" s="7">
        <v>736532</v>
      </c>
      <c r="B2485" s="8">
        <v>219448</v>
      </c>
      <c r="C2485" s="8" t="s">
        <v>2872</v>
      </c>
    </row>
    <row r="2486" spans="1:3" ht="15" customHeight="1" x14ac:dyDescent="0.25">
      <c r="A2486" s="7">
        <v>741425</v>
      </c>
      <c r="B2486" s="8">
        <v>219448</v>
      </c>
      <c r="C2486" s="8" t="s">
        <v>2872</v>
      </c>
    </row>
    <row r="2487" spans="1:3" ht="15" customHeight="1" x14ac:dyDescent="0.25">
      <c r="A2487" s="7">
        <v>742381</v>
      </c>
      <c r="B2487" s="8">
        <v>219448</v>
      </c>
      <c r="C2487" s="8" t="s">
        <v>2872</v>
      </c>
    </row>
    <row r="2488" spans="1:3" ht="15" customHeight="1" x14ac:dyDescent="0.25">
      <c r="A2488" s="7">
        <v>742383</v>
      </c>
      <c r="B2488" s="8">
        <v>219448</v>
      </c>
      <c r="C2488" s="8" t="s">
        <v>2872</v>
      </c>
    </row>
    <row r="2489" spans="1:3" ht="15" customHeight="1" x14ac:dyDescent="0.25">
      <c r="A2489" s="7">
        <v>742454</v>
      </c>
      <c r="B2489" s="8">
        <v>219448</v>
      </c>
      <c r="C2489" s="8" t="s">
        <v>2872</v>
      </c>
    </row>
    <row r="2490" spans="1:3" ht="15" customHeight="1" x14ac:dyDescent="0.25">
      <c r="A2490" s="7">
        <v>742461</v>
      </c>
      <c r="B2490" s="8">
        <v>219448</v>
      </c>
      <c r="C2490" s="8" t="s">
        <v>2872</v>
      </c>
    </row>
    <row r="2491" spans="1:3" ht="15" customHeight="1" x14ac:dyDescent="0.25">
      <c r="A2491" s="7">
        <v>742757</v>
      </c>
      <c r="B2491" s="8">
        <v>219448</v>
      </c>
      <c r="C2491" s="8" t="s">
        <v>2872</v>
      </c>
    </row>
    <row r="2492" spans="1:3" ht="15" customHeight="1" x14ac:dyDescent="0.25">
      <c r="A2492" s="7">
        <v>742755</v>
      </c>
      <c r="B2492" s="8">
        <v>219448</v>
      </c>
      <c r="C2492" s="8" t="s">
        <v>2872</v>
      </c>
    </row>
    <row r="2493" spans="1:3" ht="15" customHeight="1" x14ac:dyDescent="0.25">
      <c r="A2493" s="7">
        <v>741892</v>
      </c>
      <c r="B2493" s="8">
        <v>219448</v>
      </c>
      <c r="C2493" s="8" t="s">
        <v>2872</v>
      </c>
    </row>
    <row r="2494" spans="1:3" ht="15" customHeight="1" x14ac:dyDescent="0.25">
      <c r="A2494" s="7">
        <v>741891</v>
      </c>
      <c r="B2494" s="8">
        <v>219448</v>
      </c>
      <c r="C2494" s="8" t="s">
        <v>2872</v>
      </c>
    </row>
    <row r="2495" spans="1:3" ht="15" customHeight="1" x14ac:dyDescent="0.25">
      <c r="A2495" s="7">
        <v>733036</v>
      </c>
      <c r="B2495" s="8">
        <v>219448</v>
      </c>
      <c r="C2495" s="8" t="s">
        <v>2872</v>
      </c>
    </row>
    <row r="2496" spans="1:3" ht="15" customHeight="1" x14ac:dyDescent="0.25">
      <c r="A2496" s="7">
        <v>741424</v>
      </c>
      <c r="B2496" s="8">
        <v>219448</v>
      </c>
      <c r="C2496" s="8" t="s">
        <v>2872</v>
      </c>
    </row>
    <row r="2497" spans="1:3" ht="15" customHeight="1" x14ac:dyDescent="0.25">
      <c r="A2497" s="7">
        <v>735474</v>
      </c>
      <c r="B2497" s="8">
        <v>219448</v>
      </c>
      <c r="C2497" s="8" t="s">
        <v>2872</v>
      </c>
    </row>
    <row r="2498" spans="1:3" ht="15" customHeight="1" x14ac:dyDescent="0.25">
      <c r="A2498" s="7">
        <v>728512</v>
      </c>
      <c r="B2498" s="8">
        <v>219448</v>
      </c>
      <c r="C2498" s="8" t="s">
        <v>2872</v>
      </c>
    </row>
    <row r="2499" spans="1:3" ht="15" customHeight="1" x14ac:dyDescent="0.25">
      <c r="A2499" s="7">
        <v>735313</v>
      </c>
      <c r="B2499" s="8">
        <v>219448</v>
      </c>
      <c r="C2499" s="8" t="s">
        <v>2872</v>
      </c>
    </row>
    <row r="2500" spans="1:3" ht="15" customHeight="1" x14ac:dyDescent="0.25">
      <c r="A2500" s="7">
        <v>742462</v>
      </c>
      <c r="B2500" s="8">
        <v>219448</v>
      </c>
      <c r="C2500" s="8" t="s">
        <v>2872</v>
      </c>
    </row>
    <row r="2501" spans="1:3" ht="15" customHeight="1" x14ac:dyDescent="0.25">
      <c r="A2501" s="7">
        <v>739538</v>
      </c>
      <c r="B2501" s="8">
        <v>219448</v>
      </c>
      <c r="C2501" s="8" t="s">
        <v>2872</v>
      </c>
    </row>
    <row r="2502" spans="1:3" ht="15" customHeight="1" x14ac:dyDescent="0.25">
      <c r="A2502" s="7">
        <v>742384</v>
      </c>
      <c r="B2502" s="8">
        <v>219448</v>
      </c>
      <c r="C2502" s="8" t="s">
        <v>2872</v>
      </c>
    </row>
    <row r="2503" spans="1:3" ht="15" customHeight="1" x14ac:dyDescent="0.25">
      <c r="A2503" s="7">
        <v>735695</v>
      </c>
      <c r="B2503" s="8">
        <v>219448</v>
      </c>
      <c r="C2503" s="8" t="s">
        <v>2872</v>
      </c>
    </row>
    <row r="2504" spans="1:3" ht="15" customHeight="1" x14ac:dyDescent="0.25">
      <c r="A2504" s="7">
        <v>742464</v>
      </c>
      <c r="B2504" s="8">
        <v>219448</v>
      </c>
      <c r="C2504" s="8" t="s">
        <v>2872</v>
      </c>
    </row>
    <row r="2505" spans="1:3" ht="15" customHeight="1" x14ac:dyDescent="0.25">
      <c r="A2505" s="7">
        <v>742385</v>
      </c>
      <c r="B2505" s="8">
        <v>219448</v>
      </c>
      <c r="C2505" s="8" t="s">
        <v>2872</v>
      </c>
    </row>
    <row r="2506" spans="1:3" ht="15" customHeight="1" x14ac:dyDescent="0.25">
      <c r="A2506" s="7">
        <v>733037</v>
      </c>
      <c r="B2506" s="8">
        <v>219448</v>
      </c>
      <c r="C2506" s="8" t="s">
        <v>2872</v>
      </c>
    </row>
    <row r="2507" spans="1:3" ht="15" customHeight="1" x14ac:dyDescent="0.25">
      <c r="A2507" s="7">
        <v>742387</v>
      </c>
      <c r="B2507" s="8">
        <v>219448</v>
      </c>
      <c r="C2507" s="8" t="s">
        <v>2872</v>
      </c>
    </row>
    <row r="2508" spans="1:3" ht="15" customHeight="1" x14ac:dyDescent="0.25">
      <c r="A2508" s="7">
        <v>742465</v>
      </c>
      <c r="B2508" s="8">
        <v>219448</v>
      </c>
      <c r="C2508" s="8" t="s">
        <v>2872</v>
      </c>
    </row>
    <row r="2509" spans="1:3" ht="15" customHeight="1" x14ac:dyDescent="0.25">
      <c r="A2509" s="7">
        <v>742388</v>
      </c>
      <c r="B2509" s="8">
        <v>219448</v>
      </c>
      <c r="C2509" s="8" t="s">
        <v>2872</v>
      </c>
    </row>
    <row r="2510" spans="1:3" ht="15" customHeight="1" x14ac:dyDescent="0.25">
      <c r="A2510" s="7">
        <v>742386</v>
      </c>
      <c r="B2510" s="8">
        <v>219448</v>
      </c>
      <c r="C2510" s="8" t="s">
        <v>2872</v>
      </c>
    </row>
    <row r="2511" spans="1:3" ht="15" customHeight="1" x14ac:dyDescent="0.25">
      <c r="A2511" s="7">
        <v>742758</v>
      </c>
      <c r="B2511" s="8">
        <v>219448</v>
      </c>
      <c r="C2511" s="8" t="s">
        <v>2872</v>
      </c>
    </row>
    <row r="2512" spans="1:3" ht="15" customHeight="1" x14ac:dyDescent="0.25">
      <c r="A2512" s="7">
        <v>742756</v>
      </c>
      <c r="B2512" s="8">
        <v>219448</v>
      </c>
      <c r="C2512" s="8" t="s">
        <v>2872</v>
      </c>
    </row>
    <row r="2513" spans="1:3" ht="15" customHeight="1" x14ac:dyDescent="0.25">
      <c r="A2513" s="7">
        <v>741985</v>
      </c>
      <c r="B2513" s="8">
        <v>219448</v>
      </c>
      <c r="C2513" s="8" t="s">
        <v>2872</v>
      </c>
    </row>
    <row r="2514" spans="1:3" ht="15" customHeight="1" x14ac:dyDescent="0.25">
      <c r="A2514" s="7">
        <v>741992</v>
      </c>
      <c r="B2514" s="8">
        <v>219448</v>
      </c>
      <c r="C2514" s="8" t="s">
        <v>2872</v>
      </c>
    </row>
    <row r="2515" spans="1:3" ht="15" customHeight="1" x14ac:dyDescent="0.25">
      <c r="A2515" s="7">
        <v>742463</v>
      </c>
      <c r="B2515" s="8">
        <v>219448</v>
      </c>
      <c r="C2515" s="8" t="s">
        <v>2872</v>
      </c>
    </row>
    <row r="2516" spans="1:3" ht="15" customHeight="1" x14ac:dyDescent="0.25">
      <c r="A2516" s="7">
        <v>739539</v>
      </c>
      <c r="B2516" s="8">
        <v>219448</v>
      </c>
      <c r="C2516" s="8" t="s">
        <v>2872</v>
      </c>
    </row>
    <row r="2517" spans="1:3" ht="15" customHeight="1" x14ac:dyDescent="0.25">
      <c r="A2517" s="7" t="s">
        <v>1280</v>
      </c>
      <c r="B2517" s="8">
        <v>219450</v>
      </c>
      <c r="C2517" s="8" t="s">
        <v>2873</v>
      </c>
    </row>
    <row r="2518" spans="1:3" ht="15" customHeight="1" x14ac:dyDescent="0.25">
      <c r="A2518" s="7" t="s">
        <v>1150</v>
      </c>
      <c r="B2518" s="8">
        <v>219450</v>
      </c>
      <c r="C2518" s="8" t="s">
        <v>2873</v>
      </c>
    </row>
    <row r="2519" spans="1:3" ht="15" customHeight="1" x14ac:dyDescent="0.25">
      <c r="A2519" s="7" t="s">
        <v>1842</v>
      </c>
      <c r="B2519" s="8">
        <v>219450</v>
      </c>
      <c r="C2519" s="8" t="s">
        <v>2873</v>
      </c>
    </row>
    <row r="2520" spans="1:3" ht="15" customHeight="1" x14ac:dyDescent="0.25">
      <c r="A2520" s="7">
        <v>706642</v>
      </c>
      <c r="B2520" s="8">
        <v>219470</v>
      </c>
      <c r="C2520" s="8" t="s">
        <v>2874</v>
      </c>
    </row>
    <row r="2521" spans="1:3" ht="15" customHeight="1" x14ac:dyDescent="0.25">
      <c r="A2521" s="7">
        <v>700527</v>
      </c>
      <c r="B2521" s="8">
        <v>219499</v>
      </c>
      <c r="C2521" s="8" t="s">
        <v>2875</v>
      </c>
    </row>
    <row r="2522" spans="1:3" ht="15" customHeight="1" x14ac:dyDescent="0.25">
      <c r="A2522" s="7">
        <v>700632</v>
      </c>
      <c r="B2522" s="8">
        <v>219499</v>
      </c>
      <c r="C2522" s="8" t="s">
        <v>2875</v>
      </c>
    </row>
    <row r="2523" spans="1:3" ht="15" customHeight="1" x14ac:dyDescent="0.25">
      <c r="A2523" s="7">
        <v>701816</v>
      </c>
      <c r="B2523" s="8">
        <v>219499</v>
      </c>
      <c r="C2523" s="8" t="s">
        <v>2875</v>
      </c>
    </row>
    <row r="2524" spans="1:3" ht="15" customHeight="1" x14ac:dyDescent="0.25">
      <c r="A2524" s="7">
        <v>701817</v>
      </c>
      <c r="B2524" s="8">
        <v>219499</v>
      </c>
      <c r="C2524" s="8" t="s">
        <v>2875</v>
      </c>
    </row>
    <row r="2525" spans="1:3" ht="15" customHeight="1" x14ac:dyDescent="0.25">
      <c r="A2525" s="7">
        <v>701867</v>
      </c>
      <c r="B2525" s="8">
        <v>219499</v>
      </c>
      <c r="C2525" s="8" t="s">
        <v>2875</v>
      </c>
    </row>
    <row r="2526" spans="1:3" ht="15" customHeight="1" x14ac:dyDescent="0.25">
      <c r="A2526" s="7">
        <v>700604</v>
      </c>
      <c r="B2526" s="8">
        <v>219499</v>
      </c>
      <c r="C2526" s="8" t="s">
        <v>2875</v>
      </c>
    </row>
    <row r="2527" spans="1:3" ht="15" customHeight="1" x14ac:dyDescent="0.25">
      <c r="A2527" s="7">
        <v>703418</v>
      </c>
      <c r="B2527" s="8">
        <v>219499</v>
      </c>
      <c r="C2527" s="8" t="s">
        <v>2875</v>
      </c>
    </row>
    <row r="2528" spans="1:3" ht="15" customHeight="1" x14ac:dyDescent="0.25">
      <c r="A2528" s="7">
        <v>701846</v>
      </c>
      <c r="B2528" s="8">
        <v>219499</v>
      </c>
      <c r="C2528" s="8" t="s">
        <v>2875</v>
      </c>
    </row>
    <row r="2529" spans="1:4" ht="15" customHeight="1" x14ac:dyDescent="0.25">
      <c r="A2529" s="7">
        <v>701827</v>
      </c>
      <c r="B2529" s="8">
        <v>219499</v>
      </c>
      <c r="C2529" s="8" t="s">
        <v>2875</v>
      </c>
    </row>
    <row r="2530" spans="1:4" ht="15" customHeight="1" x14ac:dyDescent="0.25">
      <c r="A2530" s="7">
        <v>701179</v>
      </c>
      <c r="B2530" s="8">
        <v>219499</v>
      </c>
      <c r="C2530" s="8" t="s">
        <v>2875</v>
      </c>
    </row>
    <row r="2531" spans="1:4" ht="15" customHeight="1" x14ac:dyDescent="0.25">
      <c r="A2531" s="7">
        <v>700201</v>
      </c>
      <c r="B2531" s="8">
        <v>219499</v>
      </c>
      <c r="C2531" s="8" t="s">
        <v>2875</v>
      </c>
    </row>
    <row r="2532" spans="1:4" ht="15" customHeight="1" x14ac:dyDescent="0.25">
      <c r="A2532" s="7">
        <v>702968</v>
      </c>
      <c r="B2532" s="8">
        <v>219499</v>
      </c>
      <c r="C2532" s="8" t="s">
        <v>2875</v>
      </c>
    </row>
    <row r="2533" spans="1:4" s="2" customFormat="1" ht="15" customHeight="1" x14ac:dyDescent="0.25">
      <c r="A2533" s="9">
        <v>707613</v>
      </c>
      <c r="B2533" s="3">
        <v>219499</v>
      </c>
      <c r="C2533" s="3" t="s">
        <v>2875</v>
      </c>
      <c r="D2533" s="5"/>
    </row>
    <row r="2534" spans="1:4" s="2" customFormat="1" ht="15" customHeight="1" x14ac:dyDescent="0.25">
      <c r="A2534" s="9">
        <v>707614</v>
      </c>
      <c r="B2534" s="3">
        <v>219499</v>
      </c>
      <c r="C2534" s="3" t="s">
        <v>2875</v>
      </c>
      <c r="D2534" s="5"/>
    </row>
    <row r="2535" spans="1:4" ht="15" customHeight="1" x14ac:dyDescent="0.25">
      <c r="A2535" s="7">
        <v>700605</v>
      </c>
      <c r="B2535" s="8">
        <v>219499</v>
      </c>
      <c r="C2535" s="8" t="s">
        <v>2875</v>
      </c>
    </row>
    <row r="2536" spans="1:4" ht="15" customHeight="1" x14ac:dyDescent="0.25">
      <c r="A2536" s="7">
        <v>700215</v>
      </c>
      <c r="B2536" s="8">
        <v>219499</v>
      </c>
      <c r="C2536" s="8" t="s">
        <v>2875</v>
      </c>
    </row>
    <row r="2537" spans="1:4" ht="15" customHeight="1" x14ac:dyDescent="0.25">
      <c r="A2537" s="7">
        <v>703025</v>
      </c>
      <c r="B2537" s="8">
        <v>219499</v>
      </c>
      <c r="C2537" s="8" t="s">
        <v>2875</v>
      </c>
    </row>
    <row r="2538" spans="1:4" ht="15" customHeight="1" x14ac:dyDescent="0.25">
      <c r="A2538" s="7">
        <v>702782</v>
      </c>
      <c r="B2538" s="8">
        <v>219499</v>
      </c>
      <c r="C2538" s="8" t="s">
        <v>2875</v>
      </c>
    </row>
    <row r="2539" spans="1:4" ht="15" customHeight="1" x14ac:dyDescent="0.25">
      <c r="A2539" s="7">
        <v>701203</v>
      </c>
      <c r="B2539" s="8">
        <v>219499</v>
      </c>
      <c r="C2539" s="8" t="s">
        <v>2875</v>
      </c>
    </row>
    <row r="2540" spans="1:4" ht="15" customHeight="1" x14ac:dyDescent="0.25">
      <c r="A2540" s="7">
        <v>700824</v>
      </c>
      <c r="B2540" s="8">
        <v>219499</v>
      </c>
      <c r="C2540" s="8" t="s">
        <v>2875</v>
      </c>
    </row>
    <row r="2541" spans="1:4" ht="15" customHeight="1" x14ac:dyDescent="0.25">
      <c r="A2541" s="7">
        <v>702617</v>
      </c>
      <c r="B2541" s="8">
        <v>219499</v>
      </c>
      <c r="C2541" s="8" t="s">
        <v>2875</v>
      </c>
    </row>
    <row r="2542" spans="1:4" ht="15" customHeight="1" x14ac:dyDescent="0.25">
      <c r="A2542" s="7">
        <v>700984</v>
      </c>
      <c r="B2542" s="8">
        <v>219499</v>
      </c>
      <c r="C2542" s="8" t="s">
        <v>2875</v>
      </c>
    </row>
    <row r="2543" spans="1:4" ht="15" customHeight="1" x14ac:dyDescent="0.25">
      <c r="A2543" s="7">
        <v>701444</v>
      </c>
      <c r="B2543" s="8">
        <v>219499</v>
      </c>
      <c r="C2543" s="8" t="s">
        <v>2875</v>
      </c>
    </row>
    <row r="2544" spans="1:4" ht="15" customHeight="1" x14ac:dyDescent="0.25">
      <c r="A2544" s="7">
        <v>702003</v>
      </c>
      <c r="B2544" s="8">
        <v>219499</v>
      </c>
      <c r="C2544" s="8" t="s">
        <v>2875</v>
      </c>
    </row>
    <row r="2545" spans="1:4" ht="15" customHeight="1" x14ac:dyDescent="0.25">
      <c r="A2545" s="7">
        <v>701942</v>
      </c>
      <c r="B2545" s="8">
        <v>219499</v>
      </c>
      <c r="C2545" s="8" t="s">
        <v>2875</v>
      </c>
    </row>
    <row r="2546" spans="1:4" ht="15" customHeight="1" x14ac:dyDescent="0.25">
      <c r="A2546" s="7">
        <v>703258</v>
      </c>
      <c r="B2546" s="8">
        <v>219499</v>
      </c>
      <c r="C2546" s="8" t="s">
        <v>2875</v>
      </c>
    </row>
    <row r="2547" spans="1:4" ht="15" customHeight="1" x14ac:dyDescent="0.25">
      <c r="A2547" s="7">
        <v>703751</v>
      </c>
      <c r="B2547" s="8">
        <v>219499</v>
      </c>
      <c r="C2547" s="8" t="s">
        <v>2875</v>
      </c>
    </row>
    <row r="2548" spans="1:4" ht="15" customHeight="1" x14ac:dyDescent="0.25">
      <c r="A2548" s="7">
        <v>707747</v>
      </c>
      <c r="B2548" s="8">
        <v>219499</v>
      </c>
      <c r="C2548" s="8" t="s">
        <v>2875</v>
      </c>
    </row>
    <row r="2549" spans="1:4" ht="15" customHeight="1" x14ac:dyDescent="0.25">
      <c r="A2549" s="7">
        <v>707748</v>
      </c>
      <c r="B2549" s="8">
        <v>219499</v>
      </c>
      <c r="C2549" s="8" t="s">
        <v>2875</v>
      </c>
    </row>
    <row r="2550" spans="1:4" ht="15" customHeight="1" x14ac:dyDescent="0.25">
      <c r="A2550" s="7">
        <v>708150</v>
      </c>
      <c r="B2550" s="8">
        <v>219499</v>
      </c>
      <c r="C2550" s="8" t="s">
        <v>2875</v>
      </c>
    </row>
    <row r="2551" spans="1:4" ht="15" customHeight="1" x14ac:dyDescent="0.25">
      <c r="A2551" s="7">
        <v>702122</v>
      </c>
      <c r="B2551" s="8">
        <v>219499</v>
      </c>
      <c r="C2551" s="8" t="s">
        <v>2875</v>
      </c>
    </row>
    <row r="2552" spans="1:4" ht="15" customHeight="1" x14ac:dyDescent="0.25">
      <c r="A2552" s="7">
        <v>706375</v>
      </c>
      <c r="B2552" s="8">
        <v>219499</v>
      </c>
      <c r="C2552" s="8" t="s">
        <v>2875</v>
      </c>
    </row>
    <row r="2553" spans="1:4" ht="15" customHeight="1" x14ac:dyDescent="0.25">
      <c r="A2553" s="7">
        <v>702085</v>
      </c>
      <c r="B2553" s="8">
        <v>219499</v>
      </c>
      <c r="C2553" s="8" t="s">
        <v>2875</v>
      </c>
    </row>
    <row r="2554" spans="1:4" ht="15" customHeight="1" x14ac:dyDescent="0.25">
      <c r="A2554" s="7">
        <v>706374</v>
      </c>
      <c r="B2554" s="8">
        <v>219499</v>
      </c>
      <c r="C2554" s="8" t="s">
        <v>2875</v>
      </c>
    </row>
    <row r="2555" spans="1:4" ht="15" customHeight="1" x14ac:dyDescent="0.25">
      <c r="A2555" s="7">
        <v>702969</v>
      </c>
      <c r="B2555" s="8">
        <v>219499</v>
      </c>
      <c r="C2555" s="8" t="s">
        <v>2875</v>
      </c>
    </row>
    <row r="2556" spans="1:4" ht="15" customHeight="1" x14ac:dyDescent="0.25">
      <c r="A2556" s="7">
        <v>708149</v>
      </c>
      <c r="B2556" s="8">
        <v>219499</v>
      </c>
      <c r="C2556" s="8" t="s">
        <v>2875</v>
      </c>
    </row>
    <row r="2557" spans="1:4" ht="15" customHeight="1" x14ac:dyDescent="0.25">
      <c r="A2557" s="7">
        <v>705462</v>
      </c>
      <c r="B2557" s="8">
        <v>219499</v>
      </c>
      <c r="C2557" s="8" t="s">
        <v>2875</v>
      </c>
    </row>
    <row r="2558" spans="1:4" ht="15" customHeight="1" x14ac:dyDescent="0.25">
      <c r="A2558" s="7">
        <v>706281</v>
      </c>
      <c r="B2558" s="8">
        <v>219499</v>
      </c>
      <c r="C2558" s="8" t="s">
        <v>2875</v>
      </c>
    </row>
    <row r="2559" spans="1:4" ht="15" customHeight="1" x14ac:dyDescent="0.25">
      <c r="A2559" s="7">
        <v>706282</v>
      </c>
      <c r="B2559" s="8">
        <v>219499</v>
      </c>
      <c r="C2559" s="8" t="s">
        <v>2875</v>
      </c>
    </row>
    <row r="2560" spans="1:4" s="2" customFormat="1" ht="15" customHeight="1" x14ac:dyDescent="0.25">
      <c r="A2560" s="9">
        <v>706664</v>
      </c>
      <c r="B2560" s="3">
        <v>219499</v>
      </c>
      <c r="C2560" s="3" t="s">
        <v>2875</v>
      </c>
      <c r="D2560" s="5"/>
    </row>
    <row r="2561" spans="1:3" ht="15" customHeight="1" x14ac:dyDescent="0.25">
      <c r="A2561" s="7">
        <v>706665</v>
      </c>
      <c r="B2561" s="8">
        <v>219499</v>
      </c>
      <c r="C2561" s="8" t="s">
        <v>2875</v>
      </c>
    </row>
    <row r="2562" spans="1:3" ht="15" customHeight="1" x14ac:dyDescent="0.25">
      <c r="A2562" s="7">
        <v>706819</v>
      </c>
      <c r="B2562" s="8">
        <v>219499</v>
      </c>
      <c r="C2562" s="8" t="s">
        <v>2875</v>
      </c>
    </row>
    <row r="2563" spans="1:3" ht="15" customHeight="1" x14ac:dyDescent="0.25">
      <c r="A2563" s="7">
        <v>706820</v>
      </c>
      <c r="B2563" s="8">
        <v>219499</v>
      </c>
      <c r="C2563" s="8" t="s">
        <v>2875</v>
      </c>
    </row>
    <row r="2564" spans="1:3" ht="15" customHeight="1" x14ac:dyDescent="0.25">
      <c r="A2564" s="7">
        <v>707615</v>
      </c>
      <c r="B2564" s="8">
        <v>219499</v>
      </c>
      <c r="C2564" s="8" t="s">
        <v>2875</v>
      </c>
    </row>
    <row r="2565" spans="1:3" ht="15" customHeight="1" x14ac:dyDescent="0.25">
      <c r="A2565" s="7">
        <v>707616</v>
      </c>
      <c r="B2565" s="8">
        <v>219499</v>
      </c>
      <c r="C2565" s="8" t="s">
        <v>2875</v>
      </c>
    </row>
    <row r="2566" spans="1:3" ht="15" customHeight="1" x14ac:dyDescent="0.25">
      <c r="A2566" s="7">
        <v>707779</v>
      </c>
      <c r="B2566" s="8">
        <v>219499</v>
      </c>
      <c r="C2566" s="8" t="s">
        <v>2875</v>
      </c>
    </row>
    <row r="2567" spans="1:3" ht="15" customHeight="1" x14ac:dyDescent="0.25">
      <c r="A2567" s="7">
        <v>707781</v>
      </c>
      <c r="B2567" s="8">
        <v>219499</v>
      </c>
      <c r="C2567" s="8" t="s">
        <v>2875</v>
      </c>
    </row>
    <row r="2568" spans="1:3" ht="15" customHeight="1" x14ac:dyDescent="0.25">
      <c r="A2568" s="7">
        <v>708151</v>
      </c>
      <c r="B2568" s="8">
        <v>219499</v>
      </c>
      <c r="C2568" s="8" t="s">
        <v>2875</v>
      </c>
    </row>
    <row r="2569" spans="1:3" ht="15" customHeight="1" x14ac:dyDescent="0.25">
      <c r="A2569" s="7">
        <v>708152</v>
      </c>
      <c r="B2569" s="8">
        <v>219499</v>
      </c>
      <c r="C2569" s="8" t="s">
        <v>2875</v>
      </c>
    </row>
    <row r="2570" spans="1:3" ht="15" customHeight="1" x14ac:dyDescent="0.25">
      <c r="A2570" s="7">
        <v>708199</v>
      </c>
      <c r="B2570" s="8">
        <v>219499</v>
      </c>
      <c r="C2570" s="8" t="s">
        <v>2875</v>
      </c>
    </row>
    <row r="2571" spans="1:3" ht="15" customHeight="1" x14ac:dyDescent="0.25">
      <c r="A2571" s="7">
        <v>708201</v>
      </c>
      <c r="B2571" s="8">
        <v>219499</v>
      </c>
      <c r="C2571" s="8" t="s">
        <v>2875</v>
      </c>
    </row>
    <row r="2572" spans="1:3" ht="15" customHeight="1" x14ac:dyDescent="0.25">
      <c r="A2572" s="7">
        <v>701189</v>
      </c>
      <c r="B2572" s="8">
        <v>219499</v>
      </c>
      <c r="C2572" s="8" t="s">
        <v>2875</v>
      </c>
    </row>
    <row r="2573" spans="1:3" ht="15" customHeight="1" x14ac:dyDescent="0.25">
      <c r="A2573" s="7">
        <v>701222</v>
      </c>
      <c r="B2573" s="8">
        <v>219499</v>
      </c>
      <c r="C2573" s="8" t="s">
        <v>2875</v>
      </c>
    </row>
    <row r="2574" spans="1:3" ht="15" customHeight="1" x14ac:dyDescent="0.25">
      <c r="A2574" s="7">
        <v>701226</v>
      </c>
      <c r="B2574" s="8">
        <v>219499</v>
      </c>
      <c r="C2574" s="8" t="s">
        <v>2875</v>
      </c>
    </row>
    <row r="2575" spans="1:3" ht="15" customHeight="1" x14ac:dyDescent="0.25">
      <c r="A2575" s="7">
        <v>701228</v>
      </c>
      <c r="B2575" s="8">
        <v>219499</v>
      </c>
      <c r="C2575" s="8" t="s">
        <v>2875</v>
      </c>
    </row>
    <row r="2576" spans="1:3" ht="15" customHeight="1" x14ac:dyDescent="0.25">
      <c r="A2576" s="7">
        <v>702751</v>
      </c>
      <c r="B2576" s="8">
        <v>219499</v>
      </c>
      <c r="C2576" s="8" t="s">
        <v>2875</v>
      </c>
    </row>
    <row r="2577" spans="1:3" ht="15" customHeight="1" x14ac:dyDescent="0.25">
      <c r="A2577" s="7">
        <v>702753</v>
      </c>
      <c r="B2577" s="8">
        <v>219499</v>
      </c>
      <c r="C2577" s="8" t="s">
        <v>2875</v>
      </c>
    </row>
    <row r="2578" spans="1:3" ht="15" customHeight="1" x14ac:dyDescent="0.25">
      <c r="A2578" s="7">
        <v>702755</v>
      </c>
      <c r="B2578" s="8">
        <v>219499</v>
      </c>
      <c r="C2578" s="8" t="s">
        <v>2875</v>
      </c>
    </row>
    <row r="2579" spans="1:3" ht="15" customHeight="1" x14ac:dyDescent="0.25">
      <c r="A2579" s="7">
        <v>702948</v>
      </c>
      <c r="B2579" s="8">
        <v>219499</v>
      </c>
      <c r="C2579" s="8" t="s">
        <v>2875</v>
      </c>
    </row>
    <row r="2580" spans="1:3" ht="15" customHeight="1" x14ac:dyDescent="0.25">
      <c r="A2580" s="7">
        <v>702950</v>
      </c>
      <c r="B2580" s="8">
        <v>219499</v>
      </c>
      <c r="C2580" s="8" t="s">
        <v>2875</v>
      </c>
    </row>
    <row r="2581" spans="1:3" ht="15" customHeight="1" x14ac:dyDescent="0.25">
      <c r="A2581" s="7">
        <v>702952</v>
      </c>
      <c r="B2581" s="8">
        <v>219499</v>
      </c>
      <c r="C2581" s="8" t="s">
        <v>2875</v>
      </c>
    </row>
    <row r="2582" spans="1:3" ht="15" customHeight="1" x14ac:dyDescent="0.25">
      <c r="A2582" s="7">
        <v>702954</v>
      </c>
      <c r="B2582" s="8">
        <v>219499</v>
      </c>
      <c r="C2582" s="8" t="s">
        <v>2875</v>
      </c>
    </row>
    <row r="2583" spans="1:3" ht="15" customHeight="1" x14ac:dyDescent="0.25">
      <c r="A2583" s="7">
        <v>703186</v>
      </c>
      <c r="B2583" s="8">
        <v>219499</v>
      </c>
      <c r="C2583" s="8" t="s">
        <v>2875</v>
      </c>
    </row>
    <row r="2584" spans="1:3" ht="15" customHeight="1" x14ac:dyDescent="0.25">
      <c r="A2584" s="7">
        <v>703266</v>
      </c>
      <c r="B2584" s="8">
        <v>219499</v>
      </c>
      <c r="C2584" s="8" t="s">
        <v>2875</v>
      </c>
    </row>
    <row r="2585" spans="1:3" ht="15" customHeight="1" x14ac:dyDescent="0.25">
      <c r="A2585" s="7">
        <v>703703</v>
      </c>
      <c r="B2585" s="8">
        <v>219499</v>
      </c>
      <c r="C2585" s="8" t="s">
        <v>2875</v>
      </c>
    </row>
    <row r="2586" spans="1:3" ht="15" customHeight="1" x14ac:dyDescent="0.25">
      <c r="A2586" s="7">
        <v>703704</v>
      </c>
      <c r="B2586" s="8">
        <v>219499</v>
      </c>
      <c r="C2586" s="8" t="s">
        <v>2875</v>
      </c>
    </row>
    <row r="2587" spans="1:3" ht="15" customHeight="1" x14ac:dyDescent="0.25">
      <c r="A2587" s="7">
        <v>703825</v>
      </c>
      <c r="B2587" s="8">
        <v>219499</v>
      </c>
      <c r="C2587" s="8" t="s">
        <v>2875</v>
      </c>
    </row>
    <row r="2588" spans="1:3" ht="15" customHeight="1" x14ac:dyDescent="0.25">
      <c r="A2588" s="7">
        <v>703826</v>
      </c>
      <c r="B2588" s="8">
        <v>219499</v>
      </c>
      <c r="C2588" s="8" t="s">
        <v>2875</v>
      </c>
    </row>
    <row r="2589" spans="1:3" ht="15" customHeight="1" x14ac:dyDescent="0.25">
      <c r="A2589" s="7">
        <v>704291</v>
      </c>
      <c r="B2589" s="8">
        <v>219499</v>
      </c>
      <c r="C2589" s="8" t="s">
        <v>2875</v>
      </c>
    </row>
    <row r="2590" spans="1:3" ht="15" customHeight="1" x14ac:dyDescent="0.25">
      <c r="A2590" s="7">
        <v>704293</v>
      </c>
      <c r="B2590" s="8">
        <v>219499</v>
      </c>
      <c r="C2590" s="8" t="s">
        <v>2875</v>
      </c>
    </row>
    <row r="2591" spans="1:3" ht="15" customHeight="1" x14ac:dyDescent="0.25">
      <c r="A2591" s="7">
        <v>704368</v>
      </c>
      <c r="B2591" s="8">
        <v>219499</v>
      </c>
      <c r="C2591" s="8" t="s">
        <v>2875</v>
      </c>
    </row>
    <row r="2592" spans="1:3" ht="15" customHeight="1" x14ac:dyDescent="0.25">
      <c r="A2592" s="7">
        <v>705046</v>
      </c>
      <c r="B2592" s="8">
        <v>219499</v>
      </c>
      <c r="C2592" s="8" t="s">
        <v>2875</v>
      </c>
    </row>
    <row r="2593" spans="1:3" ht="15" customHeight="1" x14ac:dyDescent="0.25">
      <c r="A2593" s="7">
        <v>705048</v>
      </c>
      <c r="B2593" s="8">
        <v>219499</v>
      </c>
      <c r="C2593" s="8" t="s">
        <v>2875</v>
      </c>
    </row>
    <row r="2594" spans="1:3" ht="15" customHeight="1" x14ac:dyDescent="0.25">
      <c r="A2594" s="7">
        <v>705297</v>
      </c>
      <c r="B2594" s="8">
        <v>219499</v>
      </c>
      <c r="C2594" s="8" t="s">
        <v>2875</v>
      </c>
    </row>
    <row r="2595" spans="1:3" ht="15" customHeight="1" x14ac:dyDescent="0.25">
      <c r="A2595" s="7">
        <v>705299</v>
      </c>
      <c r="B2595" s="8">
        <v>219499</v>
      </c>
      <c r="C2595" s="8" t="s">
        <v>2875</v>
      </c>
    </row>
    <row r="2596" spans="1:3" ht="15" customHeight="1" x14ac:dyDescent="0.25">
      <c r="A2596" s="7">
        <v>705460</v>
      </c>
      <c r="B2596" s="8">
        <v>219499</v>
      </c>
      <c r="C2596" s="8" t="s">
        <v>2875</v>
      </c>
    </row>
    <row r="2597" spans="1:3" ht="15" customHeight="1" x14ac:dyDescent="0.25">
      <c r="A2597" s="7">
        <v>705461</v>
      </c>
      <c r="B2597" s="8">
        <v>219499</v>
      </c>
      <c r="C2597" s="8" t="s">
        <v>2875</v>
      </c>
    </row>
    <row r="2598" spans="1:3" ht="15" customHeight="1" x14ac:dyDescent="0.25">
      <c r="A2598" s="7" t="s">
        <v>1255</v>
      </c>
      <c r="B2598" s="8">
        <v>219526</v>
      </c>
      <c r="C2598" s="8" t="s">
        <v>2876</v>
      </c>
    </row>
    <row r="2599" spans="1:3" ht="15" customHeight="1" x14ac:dyDescent="0.25">
      <c r="A2599" s="7">
        <v>722580</v>
      </c>
      <c r="B2599" s="8">
        <v>219559</v>
      </c>
      <c r="C2599" s="8" t="s">
        <v>2877</v>
      </c>
    </row>
    <row r="2600" spans="1:3" ht="15" customHeight="1" x14ac:dyDescent="0.25">
      <c r="A2600" s="7">
        <v>701375</v>
      </c>
      <c r="B2600" s="8">
        <v>219559</v>
      </c>
      <c r="C2600" s="8" t="s">
        <v>2877</v>
      </c>
    </row>
    <row r="2601" spans="1:3" ht="15" customHeight="1" x14ac:dyDescent="0.25">
      <c r="A2601" s="7">
        <v>701377</v>
      </c>
      <c r="B2601" s="8">
        <v>219559</v>
      </c>
      <c r="C2601" s="8" t="s">
        <v>2877</v>
      </c>
    </row>
    <row r="2602" spans="1:3" ht="15" customHeight="1" x14ac:dyDescent="0.25">
      <c r="A2602" s="7">
        <v>701376</v>
      </c>
      <c r="B2602" s="8">
        <v>219559</v>
      </c>
      <c r="C2602" s="8" t="s">
        <v>2877</v>
      </c>
    </row>
    <row r="2603" spans="1:3" ht="15" customHeight="1" x14ac:dyDescent="0.25">
      <c r="A2603" s="7">
        <v>701378</v>
      </c>
      <c r="B2603" s="8">
        <v>219559</v>
      </c>
      <c r="C2603" s="8" t="s">
        <v>2877</v>
      </c>
    </row>
    <row r="2604" spans="1:3" ht="15" customHeight="1" x14ac:dyDescent="0.25">
      <c r="A2604" s="7">
        <v>716138</v>
      </c>
      <c r="B2604" s="8">
        <v>219555</v>
      </c>
      <c r="C2604" s="8" t="s">
        <v>2878</v>
      </c>
    </row>
    <row r="2605" spans="1:3" ht="15" customHeight="1" x14ac:dyDescent="0.25">
      <c r="A2605" s="7">
        <v>716142</v>
      </c>
      <c r="B2605" s="8">
        <v>219555</v>
      </c>
      <c r="C2605" s="8" t="s">
        <v>2878</v>
      </c>
    </row>
    <row r="2606" spans="1:3" ht="15" customHeight="1" x14ac:dyDescent="0.25">
      <c r="A2606" s="7">
        <v>717940</v>
      </c>
      <c r="B2606" s="8">
        <v>219555</v>
      </c>
      <c r="C2606" s="8" t="s">
        <v>2878</v>
      </c>
    </row>
    <row r="2607" spans="1:3" ht="15" customHeight="1" x14ac:dyDescent="0.25">
      <c r="A2607" s="7">
        <v>717941</v>
      </c>
      <c r="B2607" s="8">
        <v>219555</v>
      </c>
      <c r="C2607" s="8" t="s">
        <v>2878</v>
      </c>
    </row>
    <row r="2608" spans="1:3" ht="15" customHeight="1" x14ac:dyDescent="0.25">
      <c r="A2608" s="7">
        <v>717942</v>
      </c>
      <c r="B2608" s="8">
        <v>219555</v>
      </c>
      <c r="C2608" s="8" t="s">
        <v>2878</v>
      </c>
    </row>
    <row r="2609" spans="1:3" ht="15" customHeight="1" x14ac:dyDescent="0.25">
      <c r="A2609" s="7">
        <v>678157</v>
      </c>
      <c r="B2609" s="8">
        <v>219556</v>
      </c>
      <c r="C2609" s="8" t="s">
        <v>2879</v>
      </c>
    </row>
    <row r="2610" spans="1:3" ht="15" customHeight="1" x14ac:dyDescent="0.25">
      <c r="A2610" s="7">
        <v>680135</v>
      </c>
      <c r="B2610" s="8">
        <v>219558</v>
      </c>
      <c r="C2610" s="8" t="s">
        <v>2880</v>
      </c>
    </row>
    <row r="2611" spans="1:3" ht="15" customHeight="1" x14ac:dyDescent="0.25">
      <c r="A2611" s="7">
        <v>629377</v>
      </c>
      <c r="B2611" s="8">
        <v>219631</v>
      </c>
      <c r="C2611" s="8" t="s">
        <v>2881</v>
      </c>
    </row>
    <row r="2612" spans="1:3" ht="15" customHeight="1" x14ac:dyDescent="0.25">
      <c r="A2612" s="7">
        <v>639231</v>
      </c>
      <c r="B2612" s="8">
        <v>219631</v>
      </c>
      <c r="C2612" s="8" t="s">
        <v>2881</v>
      </c>
    </row>
    <row r="2613" spans="1:3" ht="15" customHeight="1" x14ac:dyDescent="0.25">
      <c r="A2613" s="7">
        <v>652432</v>
      </c>
      <c r="B2613" s="8">
        <v>219631</v>
      </c>
      <c r="C2613" s="8" t="s">
        <v>2881</v>
      </c>
    </row>
    <row r="2614" spans="1:3" ht="15" customHeight="1" x14ac:dyDescent="0.25">
      <c r="A2614" s="7">
        <v>652434</v>
      </c>
      <c r="B2614" s="8">
        <v>219631</v>
      </c>
      <c r="C2614" s="8" t="s">
        <v>2881</v>
      </c>
    </row>
    <row r="2615" spans="1:3" ht="15" customHeight="1" x14ac:dyDescent="0.25">
      <c r="A2615" s="7">
        <v>652618</v>
      </c>
      <c r="B2615" s="8">
        <v>219631</v>
      </c>
      <c r="C2615" s="8" t="s">
        <v>2881</v>
      </c>
    </row>
    <row r="2616" spans="1:3" ht="15" customHeight="1" x14ac:dyDescent="0.25">
      <c r="A2616" s="7">
        <v>656728</v>
      </c>
      <c r="B2616" s="8">
        <v>219631</v>
      </c>
      <c r="C2616" s="8" t="s">
        <v>2881</v>
      </c>
    </row>
    <row r="2617" spans="1:3" ht="15" customHeight="1" x14ac:dyDescent="0.25">
      <c r="A2617" s="7">
        <v>656730</v>
      </c>
      <c r="B2617" s="8">
        <v>219631</v>
      </c>
      <c r="C2617" s="8" t="s">
        <v>2881</v>
      </c>
    </row>
    <row r="2618" spans="1:3" ht="15" customHeight="1" x14ac:dyDescent="0.25">
      <c r="A2618" s="7">
        <v>660722</v>
      </c>
      <c r="B2618" s="8">
        <v>219631</v>
      </c>
      <c r="C2618" s="8" t="s">
        <v>2881</v>
      </c>
    </row>
    <row r="2619" spans="1:3" ht="15" customHeight="1" x14ac:dyDescent="0.25">
      <c r="A2619" s="7">
        <v>661687</v>
      </c>
      <c r="B2619" s="8">
        <v>219631</v>
      </c>
      <c r="C2619" s="8" t="s">
        <v>2881</v>
      </c>
    </row>
    <row r="2620" spans="1:3" ht="15" customHeight="1" x14ac:dyDescent="0.25">
      <c r="A2620" s="7">
        <v>661689</v>
      </c>
      <c r="B2620" s="8">
        <v>219631</v>
      </c>
      <c r="C2620" s="8" t="s">
        <v>2881</v>
      </c>
    </row>
    <row r="2621" spans="1:3" ht="15" customHeight="1" x14ac:dyDescent="0.25">
      <c r="A2621" s="7">
        <v>670043</v>
      </c>
      <c r="B2621" s="8">
        <v>219631</v>
      </c>
      <c r="C2621" s="8" t="s">
        <v>2881</v>
      </c>
    </row>
    <row r="2622" spans="1:3" ht="15" customHeight="1" x14ac:dyDescent="0.25">
      <c r="A2622" s="7">
        <v>670044</v>
      </c>
      <c r="B2622" s="8">
        <v>219631</v>
      </c>
      <c r="C2622" s="8" t="s">
        <v>2881</v>
      </c>
    </row>
    <row r="2623" spans="1:3" ht="15" customHeight="1" x14ac:dyDescent="0.25">
      <c r="A2623" s="7">
        <v>671333</v>
      </c>
      <c r="B2623" s="8">
        <v>219631</v>
      </c>
      <c r="C2623" s="8" t="s">
        <v>2881</v>
      </c>
    </row>
    <row r="2624" spans="1:3" ht="15" customHeight="1" x14ac:dyDescent="0.25">
      <c r="A2624" s="7">
        <v>672543</v>
      </c>
      <c r="B2624" s="8">
        <v>219631</v>
      </c>
      <c r="C2624" s="8" t="s">
        <v>2881</v>
      </c>
    </row>
    <row r="2625" spans="1:4" ht="15" customHeight="1" x14ac:dyDescent="0.25">
      <c r="A2625" s="7">
        <v>673796</v>
      </c>
      <c r="B2625" s="8">
        <v>219631</v>
      </c>
      <c r="C2625" s="8" t="s">
        <v>2881</v>
      </c>
    </row>
    <row r="2626" spans="1:4" ht="15" customHeight="1" x14ac:dyDescent="0.25">
      <c r="A2626" s="7">
        <v>676174</v>
      </c>
      <c r="B2626" s="8">
        <v>219631</v>
      </c>
      <c r="C2626" s="8" t="s">
        <v>2881</v>
      </c>
    </row>
    <row r="2627" spans="1:4" ht="15" customHeight="1" x14ac:dyDescent="0.25">
      <c r="A2627" s="7">
        <v>719282</v>
      </c>
      <c r="B2627" s="8">
        <v>219631</v>
      </c>
      <c r="C2627" s="8" t="s">
        <v>2881</v>
      </c>
    </row>
    <row r="2628" spans="1:4" ht="15" customHeight="1" x14ac:dyDescent="0.25">
      <c r="A2628" s="7">
        <v>652622</v>
      </c>
      <c r="B2628" s="8">
        <v>219631</v>
      </c>
      <c r="C2628" s="8" t="s">
        <v>2881</v>
      </c>
    </row>
    <row r="2629" spans="1:4" ht="15" customHeight="1" x14ac:dyDescent="0.25">
      <c r="A2629" s="7">
        <v>661691</v>
      </c>
      <c r="B2629" s="8">
        <v>219631</v>
      </c>
      <c r="C2629" s="8" t="s">
        <v>2881</v>
      </c>
    </row>
    <row r="2630" spans="1:4" ht="15" customHeight="1" x14ac:dyDescent="0.25">
      <c r="A2630" s="7">
        <v>669554</v>
      </c>
      <c r="B2630" s="8">
        <v>219631</v>
      </c>
      <c r="C2630" s="8" t="s">
        <v>2881</v>
      </c>
    </row>
    <row r="2631" spans="1:4" ht="15" customHeight="1" x14ac:dyDescent="0.25">
      <c r="A2631" s="7">
        <v>669611</v>
      </c>
      <c r="B2631" s="8">
        <v>219631</v>
      </c>
      <c r="C2631" s="8" t="s">
        <v>2881</v>
      </c>
    </row>
    <row r="2632" spans="1:4" ht="15" customHeight="1" x14ac:dyDescent="0.25">
      <c r="A2632" s="7">
        <v>656486</v>
      </c>
      <c r="B2632" s="8">
        <v>219631</v>
      </c>
      <c r="C2632" s="8" t="s">
        <v>2881</v>
      </c>
    </row>
    <row r="2633" spans="1:4" ht="15" customHeight="1" x14ac:dyDescent="0.25">
      <c r="A2633" s="7">
        <v>652613</v>
      </c>
      <c r="B2633" s="8">
        <v>219631</v>
      </c>
      <c r="C2633" s="8" t="s">
        <v>2881</v>
      </c>
    </row>
    <row r="2634" spans="1:4" ht="15" customHeight="1" x14ac:dyDescent="0.25">
      <c r="A2634" s="7">
        <v>656729</v>
      </c>
      <c r="B2634" s="8">
        <v>219631</v>
      </c>
      <c r="C2634" s="8" t="s">
        <v>2881</v>
      </c>
    </row>
    <row r="2635" spans="1:4" s="2" customFormat="1" ht="15" customHeight="1" x14ac:dyDescent="0.25">
      <c r="A2635" s="9">
        <v>681154</v>
      </c>
      <c r="B2635" s="3">
        <v>219631</v>
      </c>
      <c r="C2635" s="3" t="s">
        <v>2881</v>
      </c>
      <c r="D2635" s="5"/>
    </row>
    <row r="2636" spans="1:4" s="2" customFormat="1" ht="15" customHeight="1" x14ac:dyDescent="0.25">
      <c r="A2636" s="9">
        <v>634426</v>
      </c>
      <c r="B2636" s="3">
        <v>219631</v>
      </c>
      <c r="C2636" s="3" t="s">
        <v>2881</v>
      </c>
      <c r="D2636" s="5"/>
    </row>
    <row r="2637" spans="1:4" s="2" customFormat="1" ht="15" customHeight="1" x14ac:dyDescent="0.25">
      <c r="A2637" s="9">
        <v>669608</v>
      </c>
      <c r="B2637" s="3">
        <v>219631</v>
      </c>
      <c r="C2637" s="3" t="s">
        <v>2881</v>
      </c>
      <c r="D2637" s="5"/>
    </row>
    <row r="2638" spans="1:4" ht="15" customHeight="1" x14ac:dyDescent="0.25">
      <c r="A2638" s="7">
        <v>670045</v>
      </c>
      <c r="B2638" s="8">
        <v>219631</v>
      </c>
      <c r="C2638" s="8" t="s">
        <v>2881</v>
      </c>
    </row>
    <row r="2639" spans="1:4" ht="15" customHeight="1" x14ac:dyDescent="0.25">
      <c r="A2639" s="7">
        <v>700159</v>
      </c>
      <c r="B2639" s="8">
        <v>219631</v>
      </c>
      <c r="C2639" s="8" t="s">
        <v>2881</v>
      </c>
    </row>
    <row r="2640" spans="1:4" ht="15" customHeight="1" x14ac:dyDescent="0.25">
      <c r="A2640" s="7">
        <v>720159</v>
      </c>
      <c r="B2640" s="8">
        <v>219631</v>
      </c>
      <c r="C2640" s="8" t="s">
        <v>2881</v>
      </c>
    </row>
    <row r="2641" spans="1:4" ht="15" customHeight="1" x14ac:dyDescent="0.25">
      <c r="A2641" s="7">
        <v>681155</v>
      </c>
      <c r="B2641" s="8">
        <v>219631</v>
      </c>
      <c r="C2641" s="8" t="s">
        <v>2881</v>
      </c>
    </row>
    <row r="2642" spans="1:4" ht="15" customHeight="1" x14ac:dyDescent="0.25">
      <c r="A2642" s="7">
        <v>651190</v>
      </c>
      <c r="B2642" s="8">
        <v>219631</v>
      </c>
      <c r="C2642" s="8" t="s">
        <v>2881</v>
      </c>
    </row>
    <row r="2643" spans="1:4" ht="15" customHeight="1" x14ac:dyDescent="0.25">
      <c r="A2643" s="7">
        <v>646051</v>
      </c>
      <c r="B2643" s="8">
        <v>219631</v>
      </c>
      <c r="C2643" s="8" t="s">
        <v>2881</v>
      </c>
    </row>
    <row r="2644" spans="1:4" ht="15" customHeight="1" x14ac:dyDescent="0.25">
      <c r="A2644" s="7">
        <v>634585</v>
      </c>
      <c r="B2644" s="8">
        <v>219631</v>
      </c>
      <c r="C2644" s="8" t="s">
        <v>2881</v>
      </c>
    </row>
    <row r="2645" spans="1:4" ht="15" customHeight="1" x14ac:dyDescent="0.25">
      <c r="A2645" s="7">
        <v>669692</v>
      </c>
      <c r="B2645" s="8">
        <v>219631</v>
      </c>
      <c r="C2645" s="8" t="s">
        <v>2881</v>
      </c>
    </row>
    <row r="2646" spans="1:4" ht="15" customHeight="1" x14ac:dyDescent="0.25">
      <c r="A2646" s="7" t="s">
        <v>1843</v>
      </c>
      <c r="B2646" s="8">
        <v>219634</v>
      </c>
      <c r="C2646" s="8" t="s">
        <v>2882</v>
      </c>
    </row>
    <row r="2647" spans="1:4" ht="15" customHeight="1" x14ac:dyDescent="0.25">
      <c r="A2647" s="7" t="s">
        <v>1844</v>
      </c>
      <c r="B2647" s="8">
        <v>219634</v>
      </c>
      <c r="C2647" s="8" t="s">
        <v>2882</v>
      </c>
    </row>
    <row r="2648" spans="1:4" ht="15" customHeight="1" x14ac:dyDescent="0.25">
      <c r="A2648" s="7">
        <v>623415</v>
      </c>
      <c r="B2648" s="8">
        <v>219635</v>
      </c>
      <c r="C2648" s="8" t="s">
        <v>2883</v>
      </c>
    </row>
    <row r="2649" spans="1:4" s="2" customFormat="1" ht="15" customHeight="1" x14ac:dyDescent="0.25">
      <c r="A2649" s="9">
        <v>641539</v>
      </c>
      <c r="B2649" s="3">
        <v>219635</v>
      </c>
      <c r="C2649" s="3" t="s">
        <v>2883</v>
      </c>
      <c r="D2649" s="5"/>
    </row>
    <row r="2650" spans="1:4" ht="15" customHeight="1" x14ac:dyDescent="0.25">
      <c r="A2650" s="7">
        <v>645339</v>
      </c>
      <c r="B2650" s="8">
        <v>219635</v>
      </c>
      <c r="C2650" s="8" t="s">
        <v>2883</v>
      </c>
    </row>
    <row r="2651" spans="1:4" ht="15" customHeight="1" x14ac:dyDescent="0.25">
      <c r="A2651" s="7">
        <v>719323</v>
      </c>
      <c r="B2651" s="8">
        <v>219635</v>
      </c>
      <c r="C2651" s="8" t="s">
        <v>2883</v>
      </c>
    </row>
    <row r="2652" spans="1:4" ht="15" customHeight="1" x14ac:dyDescent="0.25">
      <c r="A2652" s="7">
        <v>719090</v>
      </c>
      <c r="B2652" s="8">
        <v>219635</v>
      </c>
      <c r="C2652" s="8" t="s">
        <v>2883</v>
      </c>
    </row>
    <row r="2653" spans="1:4" ht="15" customHeight="1" x14ac:dyDescent="0.25">
      <c r="A2653" s="7">
        <v>717464</v>
      </c>
      <c r="B2653" s="8">
        <v>219635</v>
      </c>
      <c r="C2653" s="8" t="s">
        <v>2883</v>
      </c>
    </row>
    <row r="2654" spans="1:4" ht="15" customHeight="1" x14ac:dyDescent="0.25">
      <c r="A2654" s="7">
        <v>719325</v>
      </c>
      <c r="B2654" s="8">
        <v>219635</v>
      </c>
      <c r="C2654" s="8" t="s">
        <v>2883</v>
      </c>
    </row>
    <row r="2655" spans="1:4" ht="15" customHeight="1" x14ac:dyDescent="0.25">
      <c r="A2655" s="7">
        <v>636672</v>
      </c>
      <c r="B2655" s="8">
        <v>219635</v>
      </c>
      <c r="C2655" s="8" t="s">
        <v>2883</v>
      </c>
    </row>
    <row r="2656" spans="1:4" ht="15" customHeight="1" x14ac:dyDescent="0.25">
      <c r="A2656" s="7">
        <v>655709</v>
      </c>
      <c r="B2656" s="8">
        <v>219635</v>
      </c>
      <c r="C2656" s="8" t="s">
        <v>2883</v>
      </c>
    </row>
    <row r="2657" spans="1:3" ht="15" customHeight="1" x14ac:dyDescent="0.25">
      <c r="A2657" s="7">
        <v>651902</v>
      </c>
      <c r="B2657" s="8">
        <v>219635</v>
      </c>
      <c r="C2657" s="8" t="s">
        <v>2883</v>
      </c>
    </row>
    <row r="2658" spans="1:3" ht="15" customHeight="1" x14ac:dyDescent="0.25">
      <c r="A2658" s="7">
        <v>719683</v>
      </c>
      <c r="B2658" s="8">
        <v>219635</v>
      </c>
      <c r="C2658" s="8" t="s">
        <v>2883</v>
      </c>
    </row>
    <row r="2659" spans="1:3" ht="15" customHeight="1" x14ac:dyDescent="0.25">
      <c r="A2659" s="7">
        <v>633763</v>
      </c>
      <c r="B2659" s="8">
        <v>219635</v>
      </c>
      <c r="C2659" s="8" t="s">
        <v>2883</v>
      </c>
    </row>
    <row r="2660" spans="1:3" ht="15" customHeight="1" x14ac:dyDescent="0.25">
      <c r="A2660" s="7">
        <v>633719</v>
      </c>
      <c r="B2660" s="8">
        <v>219635</v>
      </c>
      <c r="C2660" s="8" t="s">
        <v>2883</v>
      </c>
    </row>
    <row r="2661" spans="1:3" ht="15" customHeight="1" x14ac:dyDescent="0.25">
      <c r="A2661" s="7">
        <v>720039</v>
      </c>
      <c r="B2661" s="8">
        <v>219635</v>
      </c>
      <c r="C2661" s="8" t="s">
        <v>2883</v>
      </c>
    </row>
    <row r="2662" spans="1:3" ht="15" customHeight="1" x14ac:dyDescent="0.25">
      <c r="A2662" s="7">
        <v>614682</v>
      </c>
      <c r="B2662" s="8">
        <v>219702</v>
      </c>
      <c r="C2662" s="8" t="s">
        <v>2884</v>
      </c>
    </row>
    <row r="2663" spans="1:3" ht="15" customHeight="1" x14ac:dyDescent="0.25">
      <c r="A2663" s="7">
        <v>714618</v>
      </c>
      <c r="B2663" s="8">
        <v>219702</v>
      </c>
      <c r="C2663" s="8" t="s">
        <v>2884</v>
      </c>
    </row>
    <row r="2664" spans="1:3" ht="15" customHeight="1" x14ac:dyDescent="0.25">
      <c r="A2664" s="7">
        <v>607642</v>
      </c>
      <c r="B2664" s="8">
        <v>219702</v>
      </c>
      <c r="C2664" s="8" t="s">
        <v>2884</v>
      </c>
    </row>
    <row r="2665" spans="1:3" ht="15" customHeight="1" x14ac:dyDescent="0.25">
      <c r="A2665" s="7">
        <v>701076</v>
      </c>
      <c r="B2665" s="8">
        <v>219702</v>
      </c>
      <c r="C2665" s="8" t="s">
        <v>2884</v>
      </c>
    </row>
    <row r="2666" spans="1:3" ht="15" customHeight="1" x14ac:dyDescent="0.25">
      <c r="A2666" s="7">
        <v>733884</v>
      </c>
      <c r="B2666" s="8">
        <v>219702</v>
      </c>
      <c r="C2666" s="8" t="s">
        <v>2884</v>
      </c>
    </row>
    <row r="2667" spans="1:3" ht="15" customHeight="1" x14ac:dyDescent="0.25">
      <c r="A2667" s="7">
        <v>712652</v>
      </c>
      <c r="B2667" s="8">
        <v>219702</v>
      </c>
      <c r="C2667" s="8" t="s">
        <v>2884</v>
      </c>
    </row>
    <row r="2668" spans="1:3" ht="15" customHeight="1" x14ac:dyDescent="0.25">
      <c r="A2668" s="7">
        <v>702250</v>
      </c>
      <c r="B2668" s="8">
        <v>219702</v>
      </c>
      <c r="C2668" s="8" t="s">
        <v>2884</v>
      </c>
    </row>
    <row r="2669" spans="1:3" ht="15" customHeight="1" x14ac:dyDescent="0.25">
      <c r="A2669" s="7">
        <v>702310</v>
      </c>
      <c r="B2669" s="8">
        <v>219702</v>
      </c>
      <c r="C2669" s="8" t="s">
        <v>2884</v>
      </c>
    </row>
    <row r="2670" spans="1:3" ht="15" customHeight="1" x14ac:dyDescent="0.25">
      <c r="A2670" s="7">
        <v>800938</v>
      </c>
      <c r="B2670" s="8">
        <v>219702</v>
      </c>
      <c r="C2670" s="8" t="s">
        <v>2884</v>
      </c>
    </row>
    <row r="2671" spans="1:3" ht="15" customHeight="1" x14ac:dyDescent="0.25">
      <c r="A2671" s="7">
        <v>701968</v>
      </c>
      <c r="B2671" s="8">
        <v>219702</v>
      </c>
      <c r="C2671" s="8" t="s">
        <v>2884</v>
      </c>
    </row>
    <row r="2672" spans="1:3" ht="15" customHeight="1" x14ac:dyDescent="0.25">
      <c r="A2672" s="7">
        <v>703070</v>
      </c>
      <c r="B2672" s="8">
        <v>219702</v>
      </c>
      <c r="C2672" s="8" t="s">
        <v>2884</v>
      </c>
    </row>
    <row r="2673" spans="1:3" ht="15" customHeight="1" x14ac:dyDescent="0.25">
      <c r="A2673" s="7">
        <v>703071</v>
      </c>
      <c r="B2673" s="8">
        <v>219702</v>
      </c>
      <c r="C2673" s="8" t="s">
        <v>2884</v>
      </c>
    </row>
    <row r="2674" spans="1:3" ht="15" customHeight="1" x14ac:dyDescent="0.25">
      <c r="A2674" s="7">
        <v>703266</v>
      </c>
      <c r="B2674" s="8">
        <v>219702</v>
      </c>
      <c r="C2674" s="8" t="s">
        <v>2884</v>
      </c>
    </row>
    <row r="2675" spans="1:3" ht="15" customHeight="1" x14ac:dyDescent="0.25">
      <c r="A2675" s="7">
        <v>727638</v>
      </c>
      <c r="B2675" s="8">
        <v>219702</v>
      </c>
      <c r="C2675" s="8" t="s">
        <v>2884</v>
      </c>
    </row>
    <row r="2676" spans="1:3" ht="15" customHeight="1" x14ac:dyDescent="0.25">
      <c r="A2676" s="7">
        <v>713022</v>
      </c>
      <c r="B2676" s="8">
        <v>219702</v>
      </c>
      <c r="C2676" s="8" t="s">
        <v>2884</v>
      </c>
    </row>
    <row r="2677" spans="1:3" ht="15" customHeight="1" x14ac:dyDescent="0.25">
      <c r="A2677" s="7">
        <v>718725</v>
      </c>
      <c r="B2677" s="8">
        <v>219702</v>
      </c>
      <c r="C2677" s="8" t="s">
        <v>2884</v>
      </c>
    </row>
    <row r="2678" spans="1:3" ht="15" customHeight="1" x14ac:dyDescent="0.25">
      <c r="A2678" s="7">
        <v>716471</v>
      </c>
      <c r="B2678" s="8">
        <v>219702</v>
      </c>
      <c r="C2678" s="8" t="s">
        <v>2884</v>
      </c>
    </row>
    <row r="2679" spans="1:3" ht="15" customHeight="1" x14ac:dyDescent="0.25">
      <c r="A2679" s="7">
        <v>713465</v>
      </c>
      <c r="B2679" s="8">
        <v>219702</v>
      </c>
      <c r="C2679" s="8" t="s">
        <v>2884</v>
      </c>
    </row>
    <row r="2680" spans="1:3" ht="15" customHeight="1" x14ac:dyDescent="0.25">
      <c r="A2680" s="7">
        <v>701555</v>
      </c>
      <c r="B2680" s="8">
        <v>219702</v>
      </c>
      <c r="C2680" s="8" t="s">
        <v>2884</v>
      </c>
    </row>
    <row r="2681" spans="1:3" ht="15" customHeight="1" x14ac:dyDescent="0.25">
      <c r="A2681" s="7">
        <v>722725</v>
      </c>
      <c r="B2681" s="8">
        <v>219702</v>
      </c>
      <c r="C2681" s="8" t="s">
        <v>2884</v>
      </c>
    </row>
    <row r="2682" spans="1:3" ht="15" customHeight="1" x14ac:dyDescent="0.25">
      <c r="A2682" s="7">
        <v>855671</v>
      </c>
      <c r="B2682" s="8">
        <v>219702</v>
      </c>
      <c r="C2682" s="8" t="s">
        <v>2884</v>
      </c>
    </row>
    <row r="2683" spans="1:3" ht="15" customHeight="1" x14ac:dyDescent="0.25">
      <c r="A2683" s="7">
        <v>714849</v>
      </c>
      <c r="B2683" s="8">
        <v>219702</v>
      </c>
      <c r="C2683" s="8" t="s">
        <v>2884</v>
      </c>
    </row>
    <row r="2684" spans="1:3" ht="15" customHeight="1" x14ac:dyDescent="0.25">
      <c r="A2684" s="7">
        <v>721355</v>
      </c>
      <c r="B2684" s="8">
        <v>219702</v>
      </c>
      <c r="C2684" s="8" t="s">
        <v>2884</v>
      </c>
    </row>
    <row r="2685" spans="1:3" ht="15" customHeight="1" x14ac:dyDescent="0.25">
      <c r="A2685" s="7">
        <v>859632</v>
      </c>
      <c r="B2685" s="8">
        <v>219702</v>
      </c>
      <c r="C2685" s="8" t="s">
        <v>2884</v>
      </c>
    </row>
    <row r="2686" spans="1:3" ht="15" customHeight="1" x14ac:dyDescent="0.25">
      <c r="A2686" s="7">
        <v>701592</v>
      </c>
      <c r="B2686" s="8">
        <v>219702</v>
      </c>
      <c r="C2686" s="8" t="s">
        <v>2884</v>
      </c>
    </row>
    <row r="2687" spans="1:3" ht="15" customHeight="1" x14ac:dyDescent="0.25">
      <c r="A2687" s="7">
        <v>713466</v>
      </c>
      <c r="B2687" s="8">
        <v>219702</v>
      </c>
      <c r="C2687" s="8" t="s">
        <v>2884</v>
      </c>
    </row>
    <row r="2688" spans="1:3" ht="15" customHeight="1" x14ac:dyDescent="0.25">
      <c r="A2688" s="7">
        <v>716929</v>
      </c>
      <c r="B2688" s="8">
        <v>219702</v>
      </c>
      <c r="C2688" s="8" t="s">
        <v>2884</v>
      </c>
    </row>
    <row r="2689" spans="1:3" ht="15" customHeight="1" x14ac:dyDescent="0.25">
      <c r="A2689" s="7">
        <v>701277</v>
      </c>
      <c r="B2689" s="8">
        <v>219702</v>
      </c>
      <c r="C2689" s="8" t="s">
        <v>2884</v>
      </c>
    </row>
    <row r="2690" spans="1:3" ht="15" customHeight="1" x14ac:dyDescent="0.25">
      <c r="A2690" s="7">
        <v>701240</v>
      </c>
      <c r="B2690" s="8">
        <v>219702</v>
      </c>
      <c r="C2690" s="8" t="s">
        <v>2884</v>
      </c>
    </row>
    <row r="2691" spans="1:3" ht="15" customHeight="1" x14ac:dyDescent="0.25">
      <c r="A2691" s="7">
        <v>731373</v>
      </c>
      <c r="B2691" s="8">
        <v>219702</v>
      </c>
      <c r="C2691" s="8" t="s">
        <v>2884</v>
      </c>
    </row>
    <row r="2692" spans="1:3" ht="15" customHeight="1" x14ac:dyDescent="0.25">
      <c r="A2692" s="7">
        <v>702085</v>
      </c>
      <c r="B2692" s="8">
        <v>219702</v>
      </c>
      <c r="C2692" s="8" t="s">
        <v>2884</v>
      </c>
    </row>
    <row r="2693" spans="1:3" ht="15" customHeight="1" x14ac:dyDescent="0.25">
      <c r="A2693" s="7">
        <v>720475</v>
      </c>
      <c r="B2693" s="8">
        <v>219702</v>
      </c>
      <c r="C2693" s="8" t="s">
        <v>2884</v>
      </c>
    </row>
    <row r="2694" spans="1:3" ht="15" customHeight="1" x14ac:dyDescent="0.25">
      <c r="A2694" s="7">
        <v>701552</v>
      </c>
      <c r="B2694" s="8">
        <v>219702</v>
      </c>
      <c r="C2694" s="8" t="s">
        <v>2884</v>
      </c>
    </row>
    <row r="2695" spans="1:3" ht="15" customHeight="1" x14ac:dyDescent="0.25">
      <c r="A2695" s="7">
        <v>722953</v>
      </c>
      <c r="B2695" s="8">
        <v>219702</v>
      </c>
      <c r="C2695" s="8" t="s">
        <v>2884</v>
      </c>
    </row>
    <row r="2696" spans="1:3" ht="15" customHeight="1" x14ac:dyDescent="0.25">
      <c r="A2696" s="7">
        <v>714157</v>
      </c>
      <c r="B2696" s="8">
        <v>219702</v>
      </c>
      <c r="C2696" s="8" t="s">
        <v>2884</v>
      </c>
    </row>
    <row r="2697" spans="1:3" ht="15" customHeight="1" x14ac:dyDescent="0.25">
      <c r="A2697" s="7">
        <v>711127</v>
      </c>
      <c r="B2697" s="8">
        <v>219702</v>
      </c>
      <c r="C2697" s="8" t="s">
        <v>2884</v>
      </c>
    </row>
    <row r="2698" spans="1:3" ht="15" customHeight="1" x14ac:dyDescent="0.25">
      <c r="A2698" s="7">
        <v>720255</v>
      </c>
      <c r="B2698" s="8">
        <v>219702</v>
      </c>
      <c r="C2698" s="8" t="s">
        <v>2884</v>
      </c>
    </row>
    <row r="2699" spans="1:3" ht="15" customHeight="1" x14ac:dyDescent="0.25">
      <c r="A2699" s="7">
        <v>718213</v>
      </c>
      <c r="B2699" s="8">
        <v>219702</v>
      </c>
      <c r="C2699" s="8" t="s">
        <v>2884</v>
      </c>
    </row>
    <row r="2700" spans="1:3" ht="15" customHeight="1" x14ac:dyDescent="0.25">
      <c r="A2700" s="7">
        <v>711884</v>
      </c>
      <c r="B2700" s="8">
        <v>219702</v>
      </c>
      <c r="C2700" s="8" t="s">
        <v>2884</v>
      </c>
    </row>
    <row r="2701" spans="1:3" ht="15" customHeight="1" x14ac:dyDescent="0.25">
      <c r="A2701" s="7">
        <v>711542</v>
      </c>
      <c r="B2701" s="8">
        <v>219702</v>
      </c>
      <c r="C2701" s="8" t="s">
        <v>2884</v>
      </c>
    </row>
    <row r="2702" spans="1:3" ht="15" customHeight="1" x14ac:dyDescent="0.25">
      <c r="A2702" s="7">
        <v>703003</v>
      </c>
      <c r="B2702" s="8">
        <v>219702</v>
      </c>
      <c r="C2702" s="8" t="s">
        <v>2884</v>
      </c>
    </row>
    <row r="2703" spans="1:3" ht="15" customHeight="1" x14ac:dyDescent="0.25">
      <c r="A2703" s="7">
        <v>703815</v>
      </c>
      <c r="B2703" s="8">
        <v>219702</v>
      </c>
      <c r="C2703" s="8" t="s">
        <v>2884</v>
      </c>
    </row>
    <row r="2704" spans="1:3" ht="15" customHeight="1" x14ac:dyDescent="0.25">
      <c r="A2704" s="7">
        <v>859708</v>
      </c>
      <c r="B2704" s="8">
        <v>219702</v>
      </c>
      <c r="C2704" s="8" t="s">
        <v>2884</v>
      </c>
    </row>
    <row r="2705" spans="1:3" ht="15" customHeight="1" x14ac:dyDescent="0.25">
      <c r="A2705" s="7">
        <v>717543</v>
      </c>
      <c r="B2705" s="8">
        <v>219702</v>
      </c>
      <c r="C2705" s="8" t="s">
        <v>2884</v>
      </c>
    </row>
    <row r="2706" spans="1:3" ht="15" customHeight="1" x14ac:dyDescent="0.25">
      <c r="A2706" s="7">
        <v>700815</v>
      </c>
      <c r="B2706" s="8">
        <v>219702</v>
      </c>
      <c r="C2706" s="8" t="s">
        <v>2884</v>
      </c>
    </row>
    <row r="2707" spans="1:3" ht="15" customHeight="1" x14ac:dyDescent="0.25">
      <c r="A2707" s="7">
        <v>805088</v>
      </c>
      <c r="B2707" s="8">
        <v>219702</v>
      </c>
      <c r="C2707" s="8" t="s">
        <v>2884</v>
      </c>
    </row>
    <row r="2708" spans="1:3" ht="15" customHeight="1" x14ac:dyDescent="0.25">
      <c r="A2708" s="7">
        <v>703165</v>
      </c>
      <c r="B2708" s="8">
        <v>219702</v>
      </c>
      <c r="C2708" s="8" t="s">
        <v>2884</v>
      </c>
    </row>
    <row r="2709" spans="1:3" ht="15" customHeight="1" x14ac:dyDescent="0.25">
      <c r="A2709" s="7">
        <v>715463</v>
      </c>
      <c r="B2709" s="8">
        <v>219702</v>
      </c>
      <c r="C2709" s="8" t="s">
        <v>2884</v>
      </c>
    </row>
    <row r="2710" spans="1:3" ht="15" customHeight="1" x14ac:dyDescent="0.25">
      <c r="A2710" s="7">
        <v>702847</v>
      </c>
      <c r="B2710" s="8">
        <v>219702</v>
      </c>
      <c r="C2710" s="8" t="s">
        <v>2884</v>
      </c>
    </row>
    <row r="2711" spans="1:3" ht="15" customHeight="1" x14ac:dyDescent="0.25">
      <c r="A2711" s="7">
        <v>702751</v>
      </c>
      <c r="B2711" s="8">
        <v>219702</v>
      </c>
      <c r="C2711" s="8" t="s">
        <v>2884</v>
      </c>
    </row>
    <row r="2712" spans="1:3" ht="15" customHeight="1" x14ac:dyDescent="0.25">
      <c r="A2712" s="7">
        <v>702753</v>
      </c>
      <c r="B2712" s="8">
        <v>219702</v>
      </c>
      <c r="C2712" s="8" t="s">
        <v>2884</v>
      </c>
    </row>
    <row r="2713" spans="1:3" ht="15" customHeight="1" x14ac:dyDescent="0.25">
      <c r="A2713" s="7">
        <v>702965</v>
      </c>
      <c r="B2713" s="8">
        <v>219702</v>
      </c>
      <c r="C2713" s="8" t="s">
        <v>2884</v>
      </c>
    </row>
    <row r="2714" spans="1:3" ht="15" customHeight="1" x14ac:dyDescent="0.25">
      <c r="A2714" s="7">
        <v>703074</v>
      </c>
      <c r="B2714" s="8">
        <v>219702</v>
      </c>
      <c r="C2714" s="8" t="s">
        <v>2884</v>
      </c>
    </row>
    <row r="2715" spans="1:3" ht="15" customHeight="1" x14ac:dyDescent="0.25">
      <c r="A2715" s="7">
        <v>702827</v>
      </c>
      <c r="B2715" s="8">
        <v>219702</v>
      </c>
      <c r="C2715" s="8" t="s">
        <v>2884</v>
      </c>
    </row>
    <row r="2716" spans="1:3" ht="15" customHeight="1" x14ac:dyDescent="0.25">
      <c r="A2716" s="7">
        <v>702811</v>
      </c>
      <c r="B2716" s="8">
        <v>219702</v>
      </c>
      <c r="C2716" s="8" t="s">
        <v>2884</v>
      </c>
    </row>
    <row r="2717" spans="1:3" ht="15" customHeight="1" x14ac:dyDescent="0.25">
      <c r="A2717" s="7">
        <v>702732</v>
      </c>
      <c r="B2717" s="8">
        <v>219702</v>
      </c>
      <c r="C2717" s="8" t="s">
        <v>2884</v>
      </c>
    </row>
    <row r="2718" spans="1:3" ht="15" customHeight="1" x14ac:dyDescent="0.25">
      <c r="A2718" s="7">
        <v>702472</v>
      </c>
      <c r="B2718" s="8">
        <v>219702</v>
      </c>
      <c r="C2718" s="8" t="s">
        <v>2884</v>
      </c>
    </row>
    <row r="2719" spans="1:3" ht="15" customHeight="1" x14ac:dyDescent="0.25">
      <c r="A2719" s="7">
        <v>702425</v>
      </c>
      <c r="B2719" s="8">
        <v>219702</v>
      </c>
      <c r="C2719" s="8" t="s">
        <v>2884</v>
      </c>
    </row>
    <row r="2720" spans="1:3" ht="15" customHeight="1" x14ac:dyDescent="0.25">
      <c r="A2720" s="7">
        <v>702387</v>
      </c>
      <c r="B2720" s="8">
        <v>219702</v>
      </c>
      <c r="C2720" s="8" t="s">
        <v>2884</v>
      </c>
    </row>
    <row r="2721" spans="1:3" ht="15" customHeight="1" x14ac:dyDescent="0.25">
      <c r="A2721" s="7">
        <v>702375</v>
      </c>
      <c r="B2721" s="8">
        <v>219702</v>
      </c>
      <c r="C2721" s="8" t="s">
        <v>2884</v>
      </c>
    </row>
    <row r="2722" spans="1:3" ht="15" customHeight="1" x14ac:dyDescent="0.25">
      <c r="A2722" s="7">
        <v>702373</v>
      </c>
      <c r="B2722" s="8">
        <v>219702</v>
      </c>
      <c r="C2722" s="8" t="s">
        <v>2884</v>
      </c>
    </row>
    <row r="2723" spans="1:3" ht="15" customHeight="1" x14ac:dyDescent="0.25">
      <c r="A2723" s="7">
        <v>702371</v>
      </c>
      <c r="B2723" s="8">
        <v>219702</v>
      </c>
      <c r="C2723" s="8" t="s">
        <v>2884</v>
      </c>
    </row>
    <row r="2724" spans="1:3" ht="15" customHeight="1" x14ac:dyDescent="0.25">
      <c r="A2724" s="7">
        <v>702339</v>
      </c>
      <c r="B2724" s="8">
        <v>219702</v>
      </c>
      <c r="C2724" s="8" t="s">
        <v>2884</v>
      </c>
    </row>
    <row r="2725" spans="1:3" ht="15" customHeight="1" x14ac:dyDescent="0.25">
      <c r="A2725" s="7">
        <v>702525</v>
      </c>
      <c r="B2725" s="8">
        <v>219702</v>
      </c>
      <c r="C2725" s="8" t="s">
        <v>2884</v>
      </c>
    </row>
    <row r="2726" spans="1:3" ht="15" customHeight="1" x14ac:dyDescent="0.25">
      <c r="A2726" s="7">
        <v>702517</v>
      </c>
      <c r="B2726" s="8">
        <v>219702</v>
      </c>
      <c r="C2726" s="8" t="s">
        <v>2884</v>
      </c>
    </row>
    <row r="2727" spans="1:3" ht="15" customHeight="1" x14ac:dyDescent="0.25">
      <c r="A2727" s="7">
        <v>702511</v>
      </c>
      <c r="B2727" s="8">
        <v>219702</v>
      </c>
      <c r="C2727" s="8" t="s">
        <v>2884</v>
      </c>
    </row>
    <row r="2728" spans="1:3" ht="15" customHeight="1" x14ac:dyDescent="0.25">
      <c r="A2728" s="7">
        <v>703598</v>
      </c>
      <c r="B2728" s="8">
        <v>219702</v>
      </c>
      <c r="C2728" s="8" t="s">
        <v>2884</v>
      </c>
    </row>
    <row r="2729" spans="1:3" ht="15" customHeight="1" x14ac:dyDescent="0.25">
      <c r="A2729" s="7">
        <v>702421</v>
      </c>
      <c r="B2729" s="8">
        <v>219702</v>
      </c>
      <c r="C2729" s="8" t="s">
        <v>2884</v>
      </c>
    </row>
    <row r="2730" spans="1:3" ht="15" customHeight="1" x14ac:dyDescent="0.25">
      <c r="A2730" s="7">
        <v>702349</v>
      </c>
      <c r="B2730" s="8">
        <v>219702</v>
      </c>
      <c r="C2730" s="8" t="s">
        <v>2884</v>
      </c>
    </row>
    <row r="2731" spans="1:3" ht="15" customHeight="1" x14ac:dyDescent="0.25">
      <c r="A2731" s="7">
        <v>702519</v>
      </c>
      <c r="B2731" s="8">
        <v>219702</v>
      </c>
      <c r="C2731" s="8" t="s">
        <v>2884</v>
      </c>
    </row>
    <row r="2732" spans="1:3" ht="15" customHeight="1" x14ac:dyDescent="0.25">
      <c r="A2732" s="7">
        <v>702385</v>
      </c>
      <c r="B2732" s="8">
        <v>219702</v>
      </c>
      <c r="C2732" s="8" t="s">
        <v>2884</v>
      </c>
    </row>
    <row r="2733" spans="1:3" ht="15" customHeight="1" x14ac:dyDescent="0.25">
      <c r="A2733" s="7">
        <v>702427</v>
      </c>
      <c r="B2733" s="8">
        <v>219702</v>
      </c>
      <c r="C2733" s="8" t="s">
        <v>2884</v>
      </c>
    </row>
    <row r="2734" spans="1:3" ht="15" customHeight="1" x14ac:dyDescent="0.25">
      <c r="A2734" s="7">
        <v>702381</v>
      </c>
      <c r="B2734" s="8">
        <v>219702</v>
      </c>
      <c r="C2734" s="8" t="s">
        <v>2884</v>
      </c>
    </row>
    <row r="2735" spans="1:3" ht="15" customHeight="1" x14ac:dyDescent="0.25">
      <c r="A2735" s="7">
        <v>702513</v>
      </c>
      <c r="B2735" s="8">
        <v>219702</v>
      </c>
      <c r="C2735" s="8" t="s">
        <v>2884</v>
      </c>
    </row>
    <row r="2736" spans="1:3" ht="15" customHeight="1" x14ac:dyDescent="0.25">
      <c r="A2736" s="7">
        <v>702377</v>
      </c>
      <c r="B2736" s="8">
        <v>219702</v>
      </c>
      <c r="C2736" s="8" t="s">
        <v>2884</v>
      </c>
    </row>
    <row r="2737" spans="1:3" ht="15" customHeight="1" x14ac:dyDescent="0.25">
      <c r="A2737" s="7">
        <v>702429</v>
      </c>
      <c r="B2737" s="8">
        <v>219702</v>
      </c>
      <c r="C2737" s="8" t="s">
        <v>2884</v>
      </c>
    </row>
    <row r="2738" spans="1:3" ht="15" customHeight="1" x14ac:dyDescent="0.25">
      <c r="A2738" s="7">
        <v>702430</v>
      </c>
      <c r="B2738" s="8">
        <v>219702</v>
      </c>
      <c r="C2738" s="8" t="s">
        <v>2884</v>
      </c>
    </row>
    <row r="2739" spans="1:3" ht="15" customHeight="1" x14ac:dyDescent="0.25">
      <c r="A2739" s="7">
        <v>702529</v>
      </c>
      <c r="B2739" s="8">
        <v>219702</v>
      </c>
      <c r="C2739" s="8" t="s">
        <v>2884</v>
      </c>
    </row>
    <row r="2740" spans="1:3" ht="15" customHeight="1" x14ac:dyDescent="0.25">
      <c r="A2740" s="7">
        <v>702515</v>
      </c>
      <c r="B2740" s="8">
        <v>219702</v>
      </c>
      <c r="C2740" s="8" t="s">
        <v>2884</v>
      </c>
    </row>
    <row r="2741" spans="1:3" ht="15" customHeight="1" x14ac:dyDescent="0.25">
      <c r="A2741" s="7">
        <v>702473</v>
      </c>
      <c r="B2741" s="8">
        <v>219702</v>
      </c>
      <c r="C2741" s="8" t="s">
        <v>2884</v>
      </c>
    </row>
    <row r="2742" spans="1:3" ht="15" customHeight="1" x14ac:dyDescent="0.25">
      <c r="A2742" s="7">
        <v>702383</v>
      </c>
      <c r="B2742" s="8">
        <v>219702</v>
      </c>
      <c r="C2742" s="8" t="s">
        <v>2884</v>
      </c>
    </row>
    <row r="2743" spans="1:3" ht="15" customHeight="1" x14ac:dyDescent="0.25">
      <c r="A2743" s="7">
        <v>703016</v>
      </c>
      <c r="B2743" s="8">
        <v>219702</v>
      </c>
      <c r="C2743" s="8" t="s">
        <v>2884</v>
      </c>
    </row>
    <row r="2744" spans="1:3" ht="15" customHeight="1" x14ac:dyDescent="0.25">
      <c r="A2744" s="7">
        <v>703014</v>
      </c>
      <c r="B2744" s="8">
        <v>219702</v>
      </c>
      <c r="C2744" s="8" t="s">
        <v>2884</v>
      </c>
    </row>
    <row r="2745" spans="1:3" ht="15" customHeight="1" x14ac:dyDescent="0.25">
      <c r="A2745" s="7">
        <v>703242</v>
      </c>
      <c r="B2745" s="8">
        <v>219702</v>
      </c>
      <c r="C2745" s="8" t="s">
        <v>2884</v>
      </c>
    </row>
    <row r="2746" spans="1:3" ht="15" customHeight="1" x14ac:dyDescent="0.25">
      <c r="A2746" s="7">
        <v>703246</v>
      </c>
      <c r="B2746" s="8">
        <v>219702</v>
      </c>
      <c r="C2746" s="8" t="s">
        <v>2884</v>
      </c>
    </row>
    <row r="2747" spans="1:3" ht="15" customHeight="1" x14ac:dyDescent="0.25">
      <c r="A2747" s="7">
        <v>703269</v>
      </c>
      <c r="B2747" s="8">
        <v>219702</v>
      </c>
      <c r="C2747" s="8" t="s">
        <v>2884</v>
      </c>
    </row>
    <row r="2748" spans="1:3" ht="15" customHeight="1" x14ac:dyDescent="0.25">
      <c r="A2748" s="7">
        <v>703240</v>
      </c>
      <c r="B2748" s="8">
        <v>219702</v>
      </c>
      <c r="C2748" s="8" t="s">
        <v>2884</v>
      </c>
    </row>
    <row r="2749" spans="1:3" ht="15" customHeight="1" x14ac:dyDescent="0.25">
      <c r="A2749" s="7">
        <v>703038</v>
      </c>
      <c r="B2749" s="8">
        <v>219702</v>
      </c>
      <c r="C2749" s="8" t="s">
        <v>2884</v>
      </c>
    </row>
    <row r="2750" spans="1:3" ht="15" customHeight="1" x14ac:dyDescent="0.25">
      <c r="A2750" s="7">
        <v>703056</v>
      </c>
      <c r="B2750" s="8">
        <v>219702</v>
      </c>
      <c r="C2750" s="8" t="s">
        <v>2884</v>
      </c>
    </row>
    <row r="2751" spans="1:3" ht="15" customHeight="1" x14ac:dyDescent="0.25">
      <c r="A2751" s="7">
        <v>702805</v>
      </c>
      <c r="B2751" s="8">
        <v>219702</v>
      </c>
      <c r="C2751" s="8" t="s">
        <v>2884</v>
      </c>
    </row>
    <row r="2752" spans="1:3" ht="15" customHeight="1" x14ac:dyDescent="0.25">
      <c r="A2752" s="7">
        <v>703248</v>
      </c>
      <c r="B2752" s="8">
        <v>219702</v>
      </c>
      <c r="C2752" s="8" t="s">
        <v>2884</v>
      </c>
    </row>
    <row r="2753" spans="1:3" ht="15" customHeight="1" x14ac:dyDescent="0.25">
      <c r="A2753" s="7">
        <v>703068</v>
      </c>
      <c r="B2753" s="8">
        <v>219702</v>
      </c>
      <c r="C2753" s="8" t="s">
        <v>2884</v>
      </c>
    </row>
    <row r="2754" spans="1:3" ht="15" customHeight="1" x14ac:dyDescent="0.25">
      <c r="A2754" s="7">
        <v>701999</v>
      </c>
      <c r="B2754" s="8">
        <v>219702</v>
      </c>
      <c r="C2754" s="8" t="s">
        <v>2884</v>
      </c>
    </row>
    <row r="2755" spans="1:3" ht="15" customHeight="1" x14ac:dyDescent="0.25">
      <c r="A2755" s="7">
        <v>702912</v>
      </c>
      <c r="B2755" s="8">
        <v>219702</v>
      </c>
      <c r="C2755" s="8" t="s">
        <v>2884</v>
      </c>
    </row>
    <row r="2756" spans="1:3" ht="15" customHeight="1" x14ac:dyDescent="0.25">
      <c r="A2756" s="7">
        <v>735676</v>
      </c>
      <c r="B2756" s="8">
        <v>219702</v>
      </c>
      <c r="C2756" s="8" t="s">
        <v>2884</v>
      </c>
    </row>
    <row r="2757" spans="1:3" ht="15" customHeight="1" x14ac:dyDescent="0.25">
      <c r="A2757" s="7">
        <v>702456</v>
      </c>
      <c r="B2757" s="8">
        <v>219702</v>
      </c>
      <c r="C2757" s="8" t="s">
        <v>2884</v>
      </c>
    </row>
    <row r="2758" spans="1:3" ht="15" customHeight="1" x14ac:dyDescent="0.25">
      <c r="A2758" s="7">
        <v>712115</v>
      </c>
      <c r="B2758" s="8">
        <v>219702</v>
      </c>
      <c r="C2758" s="8" t="s">
        <v>2884</v>
      </c>
    </row>
    <row r="2759" spans="1:3" ht="15" customHeight="1" x14ac:dyDescent="0.25">
      <c r="A2759" s="7">
        <v>718122</v>
      </c>
      <c r="B2759" s="8">
        <v>219702</v>
      </c>
      <c r="C2759" s="8" t="s">
        <v>2884</v>
      </c>
    </row>
    <row r="2760" spans="1:3" ht="15" customHeight="1" x14ac:dyDescent="0.25">
      <c r="A2760" s="7">
        <v>711864</v>
      </c>
      <c r="B2760" s="8">
        <v>219702</v>
      </c>
      <c r="C2760" s="8" t="s">
        <v>2884</v>
      </c>
    </row>
    <row r="2761" spans="1:3" ht="15" customHeight="1" x14ac:dyDescent="0.25">
      <c r="A2761" s="7">
        <v>720905</v>
      </c>
      <c r="B2761" s="8">
        <v>219702</v>
      </c>
      <c r="C2761" s="8" t="s">
        <v>2884</v>
      </c>
    </row>
    <row r="2762" spans="1:3" ht="15" customHeight="1" x14ac:dyDescent="0.25">
      <c r="A2762" s="7">
        <v>701959</v>
      </c>
      <c r="B2762" s="8">
        <v>219702</v>
      </c>
      <c r="C2762" s="8" t="s">
        <v>2884</v>
      </c>
    </row>
    <row r="2763" spans="1:3" ht="15" customHeight="1" x14ac:dyDescent="0.25">
      <c r="A2763" s="7">
        <v>704405</v>
      </c>
      <c r="B2763" s="8">
        <v>219702</v>
      </c>
      <c r="C2763" s="8" t="s">
        <v>2884</v>
      </c>
    </row>
    <row r="2764" spans="1:3" ht="15" customHeight="1" x14ac:dyDescent="0.25">
      <c r="A2764" s="7">
        <v>606273</v>
      </c>
      <c r="B2764" s="8">
        <v>219702</v>
      </c>
      <c r="C2764" s="8" t="s">
        <v>2884</v>
      </c>
    </row>
    <row r="2765" spans="1:3" ht="15" customHeight="1" x14ac:dyDescent="0.25">
      <c r="A2765" s="7">
        <v>706462</v>
      </c>
      <c r="B2765" s="8">
        <v>219702</v>
      </c>
      <c r="C2765" s="8" t="s">
        <v>2884</v>
      </c>
    </row>
    <row r="2766" spans="1:3" ht="15" customHeight="1" x14ac:dyDescent="0.25">
      <c r="A2766" s="7">
        <v>704982</v>
      </c>
      <c r="B2766" s="8">
        <v>219702</v>
      </c>
      <c r="C2766" s="8" t="s">
        <v>2884</v>
      </c>
    </row>
    <row r="2767" spans="1:3" ht="15" customHeight="1" x14ac:dyDescent="0.25">
      <c r="A2767" s="7">
        <v>687028</v>
      </c>
      <c r="B2767" s="8">
        <v>219702</v>
      </c>
      <c r="C2767" s="8" t="s">
        <v>2884</v>
      </c>
    </row>
    <row r="2768" spans="1:3" ht="15" customHeight="1" x14ac:dyDescent="0.25">
      <c r="A2768" s="7">
        <v>702475</v>
      </c>
      <c r="B2768" s="8">
        <v>219702</v>
      </c>
      <c r="C2768" s="8" t="s">
        <v>2884</v>
      </c>
    </row>
    <row r="2769" spans="1:3" ht="15" customHeight="1" x14ac:dyDescent="0.25">
      <c r="A2769" s="7">
        <v>702423</v>
      </c>
      <c r="B2769" s="8">
        <v>219702</v>
      </c>
      <c r="C2769" s="8" t="s">
        <v>2884</v>
      </c>
    </row>
    <row r="2770" spans="1:3" ht="15" customHeight="1" x14ac:dyDescent="0.25">
      <c r="A2770" s="7">
        <v>712241</v>
      </c>
      <c r="B2770" s="8">
        <v>219702</v>
      </c>
      <c r="C2770" s="8" t="s">
        <v>2884</v>
      </c>
    </row>
    <row r="2771" spans="1:3" ht="15" customHeight="1" x14ac:dyDescent="0.25">
      <c r="A2771" s="7">
        <v>702507</v>
      </c>
      <c r="B2771" s="8">
        <v>219702</v>
      </c>
      <c r="C2771" s="8" t="s">
        <v>2884</v>
      </c>
    </row>
    <row r="2772" spans="1:3" ht="15" customHeight="1" x14ac:dyDescent="0.25">
      <c r="A2772" s="7">
        <v>701289</v>
      </c>
      <c r="B2772" s="8">
        <v>219702</v>
      </c>
      <c r="C2772" s="8" t="s">
        <v>2884</v>
      </c>
    </row>
    <row r="2773" spans="1:3" ht="15" customHeight="1" x14ac:dyDescent="0.25">
      <c r="A2773" s="7">
        <v>710432</v>
      </c>
      <c r="B2773" s="8">
        <v>219702</v>
      </c>
      <c r="C2773" s="8" t="s">
        <v>2884</v>
      </c>
    </row>
    <row r="2774" spans="1:3" ht="15" customHeight="1" x14ac:dyDescent="0.25">
      <c r="A2774" s="7">
        <v>702833</v>
      </c>
      <c r="B2774" s="8">
        <v>219702</v>
      </c>
      <c r="C2774" s="8" t="s">
        <v>2884</v>
      </c>
    </row>
    <row r="2775" spans="1:3" ht="15" customHeight="1" x14ac:dyDescent="0.25">
      <c r="A2775" s="7">
        <v>709303</v>
      </c>
      <c r="B2775" s="8">
        <v>219702</v>
      </c>
      <c r="C2775" s="8" t="s">
        <v>2884</v>
      </c>
    </row>
    <row r="2776" spans="1:3" ht="15" customHeight="1" x14ac:dyDescent="0.25">
      <c r="A2776" s="7">
        <v>708033</v>
      </c>
      <c r="B2776" s="8">
        <v>219702</v>
      </c>
      <c r="C2776" s="8" t="s">
        <v>2884</v>
      </c>
    </row>
    <row r="2777" spans="1:3" ht="15" customHeight="1" x14ac:dyDescent="0.25">
      <c r="A2777" s="7">
        <v>711256</v>
      </c>
      <c r="B2777" s="8">
        <v>219702</v>
      </c>
      <c r="C2777" s="8" t="s">
        <v>2884</v>
      </c>
    </row>
    <row r="2778" spans="1:3" ht="15" customHeight="1" x14ac:dyDescent="0.25">
      <c r="A2778" s="7">
        <v>613540</v>
      </c>
      <c r="B2778" s="8">
        <v>219702</v>
      </c>
      <c r="C2778" s="8" t="s">
        <v>2884</v>
      </c>
    </row>
    <row r="2779" spans="1:3" ht="15" customHeight="1" x14ac:dyDescent="0.25">
      <c r="A2779" s="7">
        <v>656736</v>
      </c>
      <c r="B2779" s="8">
        <v>219702</v>
      </c>
      <c r="C2779" s="8" t="s">
        <v>2884</v>
      </c>
    </row>
    <row r="2780" spans="1:3" ht="15" customHeight="1" x14ac:dyDescent="0.25">
      <c r="A2780" s="7">
        <v>702843</v>
      </c>
      <c r="B2780" s="8">
        <v>219702</v>
      </c>
      <c r="C2780" s="8" t="s">
        <v>2884</v>
      </c>
    </row>
    <row r="2781" spans="1:3" ht="15" customHeight="1" x14ac:dyDescent="0.25">
      <c r="A2781" s="7">
        <v>794357</v>
      </c>
      <c r="B2781" s="8">
        <v>219702</v>
      </c>
      <c r="C2781" s="8" t="s">
        <v>2884</v>
      </c>
    </row>
    <row r="2782" spans="1:3" ht="15" customHeight="1" x14ac:dyDescent="0.25">
      <c r="A2782" s="7">
        <v>702473</v>
      </c>
      <c r="B2782" s="8">
        <v>219702</v>
      </c>
      <c r="C2782" s="8" t="s">
        <v>2884</v>
      </c>
    </row>
    <row r="2783" spans="1:3" ht="15" customHeight="1" x14ac:dyDescent="0.25">
      <c r="A2783" s="7">
        <v>702735</v>
      </c>
      <c r="B2783" s="8">
        <v>219702</v>
      </c>
      <c r="C2783" s="8" t="s">
        <v>2884</v>
      </c>
    </row>
    <row r="2784" spans="1:3" ht="15" customHeight="1" x14ac:dyDescent="0.25">
      <c r="A2784" s="7">
        <v>703249</v>
      </c>
      <c r="B2784" s="8">
        <v>219702</v>
      </c>
      <c r="C2784" s="8" t="s">
        <v>2884</v>
      </c>
    </row>
    <row r="2785" spans="1:3" ht="15" customHeight="1" x14ac:dyDescent="0.25">
      <c r="A2785" s="7">
        <v>703069</v>
      </c>
      <c r="B2785" s="8">
        <v>219702</v>
      </c>
      <c r="C2785" s="8" t="s">
        <v>2884</v>
      </c>
    </row>
    <row r="2786" spans="1:3" ht="15" customHeight="1" x14ac:dyDescent="0.25">
      <c r="A2786" s="7">
        <v>703171</v>
      </c>
      <c r="B2786" s="8">
        <v>219702</v>
      </c>
      <c r="C2786" s="8" t="s">
        <v>2884</v>
      </c>
    </row>
    <row r="2787" spans="1:3" ht="15" customHeight="1" x14ac:dyDescent="0.25">
      <c r="A2787" s="7">
        <v>703167</v>
      </c>
      <c r="B2787" s="8">
        <v>219702</v>
      </c>
      <c r="C2787" s="8" t="s">
        <v>2884</v>
      </c>
    </row>
    <row r="2788" spans="1:3" ht="15" customHeight="1" x14ac:dyDescent="0.25">
      <c r="A2788" s="7">
        <v>704344</v>
      </c>
      <c r="B2788" s="8">
        <v>219702</v>
      </c>
      <c r="C2788" s="8" t="s">
        <v>2884</v>
      </c>
    </row>
    <row r="2789" spans="1:3" ht="15" customHeight="1" x14ac:dyDescent="0.25">
      <c r="A2789" s="7">
        <v>702026</v>
      </c>
      <c r="B2789" s="8">
        <v>219702</v>
      </c>
      <c r="C2789" s="8" t="s">
        <v>2884</v>
      </c>
    </row>
    <row r="2790" spans="1:3" ht="15" customHeight="1" x14ac:dyDescent="0.25">
      <c r="A2790" s="7">
        <v>703057</v>
      </c>
      <c r="B2790" s="8">
        <v>219702</v>
      </c>
      <c r="C2790" s="8" t="s">
        <v>2884</v>
      </c>
    </row>
    <row r="2791" spans="1:3" ht="15" customHeight="1" x14ac:dyDescent="0.25">
      <c r="A2791" s="7">
        <v>703635</v>
      </c>
      <c r="B2791" s="8">
        <v>219702</v>
      </c>
      <c r="C2791" s="8" t="s">
        <v>2884</v>
      </c>
    </row>
    <row r="2792" spans="1:3" ht="15" customHeight="1" x14ac:dyDescent="0.25">
      <c r="A2792" s="7">
        <v>702913</v>
      </c>
      <c r="B2792" s="8">
        <v>219702</v>
      </c>
      <c r="C2792" s="8" t="s">
        <v>2884</v>
      </c>
    </row>
    <row r="2793" spans="1:3" ht="15" customHeight="1" x14ac:dyDescent="0.25">
      <c r="A2793" s="7">
        <v>735723</v>
      </c>
      <c r="B2793" s="8">
        <v>219702</v>
      </c>
      <c r="C2793" s="8" t="s">
        <v>2884</v>
      </c>
    </row>
    <row r="2794" spans="1:3" ht="15" customHeight="1" x14ac:dyDescent="0.25">
      <c r="A2794" s="7">
        <v>701523</v>
      </c>
      <c r="B2794" s="8">
        <v>219702</v>
      </c>
      <c r="C2794" s="8" t="s">
        <v>2884</v>
      </c>
    </row>
    <row r="2795" spans="1:3" ht="15" customHeight="1" x14ac:dyDescent="0.25">
      <c r="A2795" s="7">
        <v>701533</v>
      </c>
      <c r="B2795" s="8">
        <v>219702</v>
      </c>
      <c r="C2795" s="8" t="s">
        <v>2884</v>
      </c>
    </row>
    <row r="2796" spans="1:3" ht="15" customHeight="1" x14ac:dyDescent="0.25">
      <c r="A2796" s="7">
        <v>702591</v>
      </c>
      <c r="B2796" s="8">
        <v>219702</v>
      </c>
      <c r="C2796" s="8" t="s">
        <v>2884</v>
      </c>
    </row>
    <row r="2797" spans="1:3" ht="15" customHeight="1" x14ac:dyDescent="0.25">
      <c r="A2797" s="7" t="s">
        <v>2885</v>
      </c>
      <c r="B2797" s="8">
        <v>219702</v>
      </c>
      <c r="C2797" s="8" t="s">
        <v>2884</v>
      </c>
    </row>
    <row r="2798" spans="1:3" ht="15" customHeight="1" x14ac:dyDescent="0.25">
      <c r="A2798" s="7" t="s">
        <v>1845</v>
      </c>
      <c r="B2798" s="8">
        <v>219705</v>
      </c>
      <c r="C2798" s="8" t="s">
        <v>2383</v>
      </c>
    </row>
    <row r="2799" spans="1:3" ht="15" customHeight="1" x14ac:dyDescent="0.25">
      <c r="A2799" s="7">
        <v>621597</v>
      </c>
      <c r="B2799" s="8">
        <v>219747</v>
      </c>
      <c r="C2799" s="8" t="s">
        <v>2886</v>
      </c>
    </row>
    <row r="2800" spans="1:3" ht="15" customHeight="1" x14ac:dyDescent="0.25">
      <c r="A2800" s="7">
        <v>604306</v>
      </c>
      <c r="B2800" s="8">
        <v>219747</v>
      </c>
      <c r="C2800" s="8" t="s">
        <v>2886</v>
      </c>
    </row>
    <row r="2801" spans="1:3" ht="15" customHeight="1" x14ac:dyDescent="0.25">
      <c r="A2801" s="7">
        <v>794996</v>
      </c>
      <c r="B2801" s="8">
        <v>219747</v>
      </c>
      <c r="C2801" s="8" t="s">
        <v>2886</v>
      </c>
    </row>
    <row r="2802" spans="1:3" ht="15" customHeight="1" x14ac:dyDescent="0.25">
      <c r="A2802" s="7">
        <v>621915</v>
      </c>
      <c r="B2802" s="8">
        <v>219747</v>
      </c>
      <c r="C2802" s="8" t="s">
        <v>2886</v>
      </c>
    </row>
    <row r="2803" spans="1:3" ht="15" customHeight="1" x14ac:dyDescent="0.25">
      <c r="A2803" s="7">
        <v>621926</v>
      </c>
      <c r="B2803" s="8">
        <v>219747</v>
      </c>
      <c r="C2803" s="8" t="s">
        <v>2886</v>
      </c>
    </row>
    <row r="2804" spans="1:3" ht="15" customHeight="1" x14ac:dyDescent="0.25">
      <c r="A2804" s="7">
        <v>794975</v>
      </c>
      <c r="B2804" s="8">
        <v>219747</v>
      </c>
      <c r="C2804" s="8" t="s">
        <v>2886</v>
      </c>
    </row>
    <row r="2805" spans="1:3" ht="15" customHeight="1" x14ac:dyDescent="0.25">
      <c r="A2805" s="7">
        <v>795005</v>
      </c>
      <c r="B2805" s="8">
        <v>219747</v>
      </c>
      <c r="C2805" s="8" t="s">
        <v>2886</v>
      </c>
    </row>
    <row r="2806" spans="1:3" ht="15" customHeight="1" x14ac:dyDescent="0.25">
      <c r="A2806" s="7">
        <v>621917</v>
      </c>
      <c r="B2806" s="8">
        <v>219747</v>
      </c>
      <c r="C2806" s="8" t="s">
        <v>2886</v>
      </c>
    </row>
    <row r="2807" spans="1:3" ht="15" customHeight="1" x14ac:dyDescent="0.25">
      <c r="A2807" s="7">
        <v>621913</v>
      </c>
      <c r="B2807" s="8">
        <v>219747</v>
      </c>
      <c r="C2807" s="8" t="s">
        <v>2886</v>
      </c>
    </row>
    <row r="2808" spans="1:3" ht="15" customHeight="1" x14ac:dyDescent="0.25">
      <c r="A2808" s="7">
        <v>621603</v>
      </c>
      <c r="B2808" s="8">
        <v>219747</v>
      </c>
      <c r="C2808" s="8" t="s">
        <v>2886</v>
      </c>
    </row>
    <row r="2809" spans="1:3" ht="15" customHeight="1" x14ac:dyDescent="0.25">
      <c r="A2809" s="7">
        <v>608303</v>
      </c>
      <c r="B2809" s="8">
        <v>219747</v>
      </c>
      <c r="C2809" s="8" t="s">
        <v>2886</v>
      </c>
    </row>
    <row r="2810" spans="1:3" ht="15" customHeight="1" x14ac:dyDescent="0.25">
      <c r="A2810" s="7">
        <v>618143</v>
      </c>
      <c r="B2810" s="8">
        <v>219747</v>
      </c>
      <c r="C2810" s="8" t="s">
        <v>2886</v>
      </c>
    </row>
    <row r="2811" spans="1:3" ht="15" customHeight="1" x14ac:dyDescent="0.25">
      <c r="A2811" s="7">
        <v>606750</v>
      </c>
      <c r="B2811" s="8">
        <v>219747</v>
      </c>
      <c r="C2811" s="8" t="s">
        <v>2886</v>
      </c>
    </row>
    <row r="2812" spans="1:3" ht="15" customHeight="1" x14ac:dyDescent="0.25">
      <c r="A2812" s="7">
        <v>618145</v>
      </c>
      <c r="B2812" s="8">
        <v>219747</v>
      </c>
      <c r="C2812" s="8" t="s">
        <v>2886</v>
      </c>
    </row>
    <row r="2813" spans="1:3" ht="15" customHeight="1" x14ac:dyDescent="0.25">
      <c r="A2813" s="7">
        <v>637797</v>
      </c>
      <c r="B2813" s="8">
        <v>219747</v>
      </c>
      <c r="C2813" s="8" t="s">
        <v>2886</v>
      </c>
    </row>
    <row r="2814" spans="1:3" ht="15" customHeight="1" x14ac:dyDescent="0.25">
      <c r="A2814" s="7">
        <v>608299</v>
      </c>
      <c r="B2814" s="8">
        <v>219747</v>
      </c>
      <c r="C2814" s="8" t="s">
        <v>2886</v>
      </c>
    </row>
    <row r="2815" spans="1:3" ht="15" customHeight="1" x14ac:dyDescent="0.25">
      <c r="A2815" s="7">
        <v>710415</v>
      </c>
      <c r="B2815" s="8">
        <v>219747</v>
      </c>
      <c r="C2815" s="8" t="s">
        <v>2886</v>
      </c>
    </row>
    <row r="2816" spans="1:3" ht="15" customHeight="1" x14ac:dyDescent="0.25">
      <c r="A2816" s="7">
        <v>714048</v>
      </c>
      <c r="B2816" s="8">
        <v>219747</v>
      </c>
      <c r="C2816" s="8" t="s">
        <v>2886</v>
      </c>
    </row>
    <row r="2817" spans="1:3" ht="15" customHeight="1" x14ac:dyDescent="0.25">
      <c r="A2817" s="7">
        <v>724394</v>
      </c>
      <c r="B2817" s="8">
        <v>219747</v>
      </c>
      <c r="C2817" s="8" t="s">
        <v>2886</v>
      </c>
    </row>
    <row r="2818" spans="1:3" ht="15" customHeight="1" x14ac:dyDescent="0.25">
      <c r="A2818" s="7">
        <v>726752</v>
      </c>
      <c r="B2818" s="8">
        <v>219747</v>
      </c>
      <c r="C2818" s="8" t="s">
        <v>2886</v>
      </c>
    </row>
    <row r="2819" spans="1:3" ht="15" customHeight="1" x14ac:dyDescent="0.25">
      <c r="A2819" s="7">
        <v>728852</v>
      </c>
      <c r="B2819" s="8">
        <v>219747</v>
      </c>
      <c r="C2819" s="8" t="s">
        <v>2886</v>
      </c>
    </row>
    <row r="2820" spans="1:3" ht="15" customHeight="1" x14ac:dyDescent="0.25">
      <c r="A2820" s="7">
        <v>772490</v>
      </c>
      <c r="B2820" s="8">
        <v>219747</v>
      </c>
      <c r="C2820" s="8" t="s">
        <v>2886</v>
      </c>
    </row>
    <row r="2821" spans="1:3" ht="15" customHeight="1" x14ac:dyDescent="0.25">
      <c r="A2821" s="7">
        <v>787628</v>
      </c>
      <c r="B2821" s="8">
        <v>219747</v>
      </c>
      <c r="C2821" s="8" t="s">
        <v>2886</v>
      </c>
    </row>
    <row r="2822" spans="1:3" ht="15" customHeight="1" x14ac:dyDescent="0.25">
      <c r="A2822" s="7">
        <v>893219</v>
      </c>
      <c r="B2822" s="8">
        <v>219747</v>
      </c>
      <c r="C2822" s="8" t="s">
        <v>2886</v>
      </c>
    </row>
    <row r="2823" spans="1:3" ht="15" customHeight="1" x14ac:dyDescent="0.25">
      <c r="A2823" s="7">
        <v>728825</v>
      </c>
      <c r="B2823" s="8">
        <v>219747</v>
      </c>
      <c r="C2823" s="8" t="s">
        <v>2886</v>
      </c>
    </row>
    <row r="2824" spans="1:3" ht="15" customHeight="1" x14ac:dyDescent="0.25">
      <c r="A2824" s="7">
        <v>726725</v>
      </c>
      <c r="B2824" s="8">
        <v>219747</v>
      </c>
      <c r="C2824" s="8" t="s">
        <v>2886</v>
      </c>
    </row>
    <row r="2825" spans="1:3" ht="15" customHeight="1" x14ac:dyDescent="0.25">
      <c r="A2825" s="7">
        <v>607742</v>
      </c>
      <c r="B2825" s="8">
        <v>219747</v>
      </c>
      <c r="C2825" s="8" t="s">
        <v>2886</v>
      </c>
    </row>
    <row r="2826" spans="1:3" ht="15" customHeight="1" x14ac:dyDescent="0.25">
      <c r="A2826" s="7">
        <v>621979</v>
      </c>
      <c r="B2826" s="8">
        <v>219747</v>
      </c>
      <c r="C2826" s="8" t="s">
        <v>2886</v>
      </c>
    </row>
    <row r="2827" spans="1:3" ht="15" customHeight="1" x14ac:dyDescent="0.25">
      <c r="A2827" s="7">
        <v>794998</v>
      </c>
      <c r="B2827" s="8">
        <v>219747</v>
      </c>
      <c r="C2827" s="8" t="s">
        <v>2886</v>
      </c>
    </row>
    <row r="2828" spans="1:3" ht="15" customHeight="1" x14ac:dyDescent="0.25">
      <c r="A2828" s="7">
        <v>621911</v>
      </c>
      <c r="B2828" s="8">
        <v>219747</v>
      </c>
      <c r="C2828" s="8" t="s">
        <v>2886</v>
      </c>
    </row>
    <row r="2829" spans="1:3" ht="15" customHeight="1" x14ac:dyDescent="0.25">
      <c r="A2829" s="7">
        <v>639628</v>
      </c>
      <c r="B2829" s="8">
        <v>219747</v>
      </c>
      <c r="C2829" s="8" t="s">
        <v>2886</v>
      </c>
    </row>
    <row r="2830" spans="1:3" ht="15" customHeight="1" x14ac:dyDescent="0.25">
      <c r="A2830" s="7">
        <v>604302</v>
      </c>
      <c r="B2830" s="8">
        <v>219747</v>
      </c>
      <c r="C2830" s="8" t="s">
        <v>2886</v>
      </c>
    </row>
    <row r="2831" spans="1:3" ht="15" customHeight="1" x14ac:dyDescent="0.25">
      <c r="A2831" s="7">
        <v>608301</v>
      </c>
      <c r="B2831" s="8">
        <v>219747</v>
      </c>
      <c r="C2831" s="8" t="s">
        <v>2886</v>
      </c>
    </row>
    <row r="2832" spans="1:3" ht="15" customHeight="1" x14ac:dyDescent="0.25">
      <c r="A2832" s="7">
        <v>608305</v>
      </c>
      <c r="B2832" s="8">
        <v>219747</v>
      </c>
      <c r="C2832" s="8" t="s">
        <v>2886</v>
      </c>
    </row>
    <row r="2833" spans="1:3" ht="15" customHeight="1" x14ac:dyDescent="0.25">
      <c r="A2833" s="7">
        <v>621925</v>
      </c>
      <c r="B2833" s="8">
        <v>219747</v>
      </c>
      <c r="C2833" s="8" t="s">
        <v>2886</v>
      </c>
    </row>
    <row r="2834" spans="1:3" ht="15" customHeight="1" x14ac:dyDescent="0.25">
      <c r="A2834" s="7">
        <v>637796</v>
      </c>
      <c r="B2834" s="8">
        <v>219747</v>
      </c>
      <c r="C2834" s="8" t="s">
        <v>2886</v>
      </c>
    </row>
    <row r="2835" spans="1:3" ht="15" customHeight="1" x14ac:dyDescent="0.25">
      <c r="A2835" s="7">
        <v>790993</v>
      </c>
      <c r="B2835" s="8">
        <v>219747</v>
      </c>
      <c r="C2835" s="8" t="s">
        <v>2886</v>
      </c>
    </row>
    <row r="2836" spans="1:3" ht="15" customHeight="1" x14ac:dyDescent="0.25">
      <c r="A2836" s="7">
        <v>637817</v>
      </c>
      <c r="B2836" s="8">
        <v>219747</v>
      </c>
      <c r="C2836" s="8" t="s">
        <v>2886</v>
      </c>
    </row>
    <row r="2837" spans="1:3" ht="15" customHeight="1" x14ac:dyDescent="0.25">
      <c r="A2837" s="7">
        <v>709900</v>
      </c>
      <c r="B2837" s="8">
        <v>219747</v>
      </c>
      <c r="C2837" s="8" t="s">
        <v>2886</v>
      </c>
    </row>
    <row r="2838" spans="1:3" ht="15" customHeight="1" x14ac:dyDescent="0.25">
      <c r="A2838" s="7">
        <v>709857</v>
      </c>
      <c r="B2838" s="8">
        <v>219747</v>
      </c>
      <c r="C2838" s="8" t="s">
        <v>2886</v>
      </c>
    </row>
    <row r="2839" spans="1:3" ht="15" customHeight="1" x14ac:dyDescent="0.25">
      <c r="A2839" s="7">
        <v>610399</v>
      </c>
      <c r="B2839" s="8">
        <v>219747</v>
      </c>
      <c r="C2839" s="8" t="s">
        <v>2886</v>
      </c>
    </row>
    <row r="2840" spans="1:3" ht="15" customHeight="1" x14ac:dyDescent="0.25">
      <c r="A2840" s="7">
        <v>637795</v>
      </c>
      <c r="B2840" s="8">
        <v>219747</v>
      </c>
      <c r="C2840" s="8" t="s">
        <v>2886</v>
      </c>
    </row>
    <row r="2841" spans="1:3" ht="15" customHeight="1" x14ac:dyDescent="0.25">
      <c r="A2841" s="7">
        <v>607744</v>
      </c>
      <c r="B2841" s="8">
        <v>219747</v>
      </c>
      <c r="C2841" s="8" t="s">
        <v>2886</v>
      </c>
    </row>
    <row r="2842" spans="1:3" ht="15" customHeight="1" x14ac:dyDescent="0.25">
      <c r="A2842" s="7">
        <v>791000</v>
      </c>
      <c r="B2842" s="8">
        <v>219747</v>
      </c>
      <c r="C2842" s="8" t="s">
        <v>2886</v>
      </c>
    </row>
    <row r="2843" spans="1:3" ht="15" customHeight="1" x14ac:dyDescent="0.25">
      <c r="A2843" s="7">
        <v>639629</v>
      </c>
      <c r="B2843" s="8">
        <v>219747</v>
      </c>
      <c r="C2843" s="8" t="s">
        <v>2886</v>
      </c>
    </row>
    <row r="2844" spans="1:3" ht="15" customHeight="1" x14ac:dyDescent="0.25">
      <c r="A2844" s="7">
        <v>607740</v>
      </c>
      <c r="B2844" s="8">
        <v>219747</v>
      </c>
      <c r="C2844" s="8" t="s">
        <v>2886</v>
      </c>
    </row>
    <row r="2845" spans="1:3" ht="15" customHeight="1" x14ac:dyDescent="0.25">
      <c r="A2845" s="7">
        <v>795111</v>
      </c>
      <c r="B2845" s="8">
        <v>219747</v>
      </c>
      <c r="C2845" s="8" t="s">
        <v>2886</v>
      </c>
    </row>
    <row r="2846" spans="1:3" ht="15" customHeight="1" x14ac:dyDescent="0.25">
      <c r="A2846" s="7">
        <v>795003</v>
      </c>
      <c r="B2846" s="8">
        <v>219747</v>
      </c>
      <c r="C2846" s="8" t="s">
        <v>2886</v>
      </c>
    </row>
    <row r="2847" spans="1:3" ht="15" customHeight="1" x14ac:dyDescent="0.25">
      <c r="A2847" s="7">
        <v>789981</v>
      </c>
      <c r="B2847" s="8">
        <v>219747</v>
      </c>
      <c r="C2847" s="8" t="s">
        <v>2886</v>
      </c>
    </row>
    <row r="2848" spans="1:3" ht="15" customHeight="1" x14ac:dyDescent="0.25">
      <c r="A2848" s="7">
        <v>623118</v>
      </c>
      <c r="B2848" s="8">
        <v>219747</v>
      </c>
      <c r="C2848" s="8" t="s">
        <v>2886</v>
      </c>
    </row>
    <row r="2849" spans="1:3" ht="15" customHeight="1" x14ac:dyDescent="0.25">
      <c r="A2849" s="7">
        <v>623756</v>
      </c>
      <c r="B2849" s="8">
        <v>219747</v>
      </c>
      <c r="C2849" s="8" t="s">
        <v>2886</v>
      </c>
    </row>
    <row r="2850" spans="1:3" ht="15" customHeight="1" x14ac:dyDescent="0.25">
      <c r="A2850" s="7">
        <v>794977</v>
      </c>
      <c r="B2850" s="8">
        <v>219747</v>
      </c>
      <c r="C2850" s="8" t="s">
        <v>2886</v>
      </c>
    </row>
    <row r="2851" spans="1:3" ht="15" customHeight="1" x14ac:dyDescent="0.25">
      <c r="A2851" s="7">
        <v>790997</v>
      </c>
      <c r="B2851" s="8">
        <v>219747</v>
      </c>
      <c r="C2851" s="8" t="s">
        <v>2886</v>
      </c>
    </row>
    <row r="2852" spans="1:3" ht="15" customHeight="1" x14ac:dyDescent="0.25">
      <c r="A2852" s="7">
        <v>795110</v>
      </c>
      <c r="B2852" s="8">
        <v>219747</v>
      </c>
      <c r="C2852" s="8" t="s">
        <v>2886</v>
      </c>
    </row>
    <row r="2853" spans="1:3" ht="15" customHeight="1" x14ac:dyDescent="0.25">
      <c r="A2853" s="7">
        <v>704021</v>
      </c>
      <c r="B2853" s="8">
        <v>219747</v>
      </c>
      <c r="C2853" s="8" t="s">
        <v>2886</v>
      </c>
    </row>
    <row r="2854" spans="1:3" ht="15" customHeight="1" x14ac:dyDescent="0.25">
      <c r="A2854" s="7">
        <v>703218</v>
      </c>
      <c r="B2854" s="8">
        <v>219747</v>
      </c>
      <c r="C2854" s="8" t="s">
        <v>2886</v>
      </c>
    </row>
    <row r="2855" spans="1:3" ht="15" customHeight="1" x14ac:dyDescent="0.25">
      <c r="A2855" s="7">
        <v>700429</v>
      </c>
      <c r="B2855" s="8">
        <v>219747</v>
      </c>
      <c r="C2855" s="8" t="s">
        <v>2886</v>
      </c>
    </row>
    <row r="2856" spans="1:3" ht="15" customHeight="1" x14ac:dyDescent="0.25">
      <c r="A2856" s="7">
        <v>736819</v>
      </c>
      <c r="B2856" s="8">
        <v>219747</v>
      </c>
      <c r="C2856" s="8" t="s">
        <v>2886</v>
      </c>
    </row>
    <row r="2857" spans="1:3" ht="15" customHeight="1" x14ac:dyDescent="0.25">
      <c r="A2857" s="7">
        <v>610910</v>
      </c>
      <c r="B2857" s="8">
        <v>219747</v>
      </c>
      <c r="C2857" s="8" t="s">
        <v>2886</v>
      </c>
    </row>
    <row r="2858" spans="1:3" ht="15" customHeight="1" x14ac:dyDescent="0.25">
      <c r="A2858" s="7">
        <v>600648</v>
      </c>
      <c r="B2858" s="8">
        <v>219747</v>
      </c>
      <c r="C2858" s="8" t="s">
        <v>2886</v>
      </c>
    </row>
    <row r="2859" spans="1:3" ht="15" customHeight="1" x14ac:dyDescent="0.25">
      <c r="A2859" s="7">
        <v>629833</v>
      </c>
      <c r="B2859" s="8">
        <v>219747</v>
      </c>
      <c r="C2859" s="8" t="s">
        <v>2886</v>
      </c>
    </row>
    <row r="2860" spans="1:3" ht="15" customHeight="1" x14ac:dyDescent="0.25">
      <c r="A2860" s="7">
        <v>701736</v>
      </c>
      <c r="B2860" s="8">
        <v>219747</v>
      </c>
      <c r="C2860" s="8" t="s">
        <v>2886</v>
      </c>
    </row>
    <row r="2861" spans="1:3" ht="15" customHeight="1" x14ac:dyDescent="0.25">
      <c r="A2861" s="7">
        <v>604304</v>
      </c>
      <c r="B2861" s="8">
        <v>219747</v>
      </c>
      <c r="C2861" s="8" t="s">
        <v>2886</v>
      </c>
    </row>
    <row r="2862" spans="1:3" ht="15" customHeight="1" x14ac:dyDescent="0.25">
      <c r="A2862" s="7">
        <v>610906</v>
      </c>
      <c r="B2862" s="8">
        <v>219747</v>
      </c>
      <c r="C2862" s="8" t="s">
        <v>2886</v>
      </c>
    </row>
    <row r="2863" spans="1:3" ht="15" customHeight="1" x14ac:dyDescent="0.25">
      <c r="A2863" s="7">
        <v>703955</v>
      </c>
      <c r="B2863" s="8">
        <v>219747</v>
      </c>
      <c r="C2863" s="8" t="s">
        <v>2886</v>
      </c>
    </row>
    <row r="2864" spans="1:3" ht="15" customHeight="1" x14ac:dyDescent="0.25">
      <c r="A2864" s="7">
        <v>601228</v>
      </c>
      <c r="B2864" s="8">
        <v>219747</v>
      </c>
      <c r="C2864" s="8" t="s">
        <v>2886</v>
      </c>
    </row>
    <row r="2865" spans="1:3" ht="15" customHeight="1" x14ac:dyDescent="0.25">
      <c r="A2865" s="7">
        <v>701542</v>
      </c>
      <c r="B2865" s="8">
        <v>219747</v>
      </c>
      <c r="C2865" s="8" t="s">
        <v>2886</v>
      </c>
    </row>
    <row r="2866" spans="1:3" ht="15" customHeight="1" x14ac:dyDescent="0.25">
      <c r="A2866" s="7">
        <v>701536</v>
      </c>
      <c r="B2866" s="8">
        <v>219747</v>
      </c>
      <c r="C2866" s="8" t="s">
        <v>2886</v>
      </c>
    </row>
    <row r="2867" spans="1:3" ht="15" customHeight="1" x14ac:dyDescent="0.25">
      <c r="A2867" s="7">
        <v>701538</v>
      </c>
      <c r="B2867" s="8">
        <v>219747</v>
      </c>
      <c r="C2867" s="8" t="s">
        <v>2886</v>
      </c>
    </row>
    <row r="2868" spans="1:3" ht="15" customHeight="1" x14ac:dyDescent="0.25">
      <c r="A2868" s="7">
        <v>700919</v>
      </c>
      <c r="B2868" s="8">
        <v>219747</v>
      </c>
      <c r="C2868" s="8" t="s">
        <v>2886</v>
      </c>
    </row>
    <row r="2869" spans="1:3" ht="15" customHeight="1" x14ac:dyDescent="0.25">
      <c r="A2869" s="7">
        <v>701540</v>
      </c>
      <c r="B2869" s="8">
        <v>219747</v>
      </c>
      <c r="C2869" s="8" t="s">
        <v>2886</v>
      </c>
    </row>
    <row r="2870" spans="1:3" ht="15" customHeight="1" x14ac:dyDescent="0.25">
      <c r="A2870" s="7">
        <v>701544</v>
      </c>
      <c r="B2870" s="8">
        <v>219747</v>
      </c>
      <c r="C2870" s="8" t="s">
        <v>2886</v>
      </c>
    </row>
    <row r="2871" spans="1:3" ht="15" customHeight="1" x14ac:dyDescent="0.25">
      <c r="A2871" s="7">
        <v>795001</v>
      </c>
      <c r="B2871" s="8">
        <v>219747</v>
      </c>
      <c r="C2871" s="8" t="s">
        <v>2886</v>
      </c>
    </row>
    <row r="2872" spans="1:3" ht="15" customHeight="1" x14ac:dyDescent="0.25">
      <c r="A2872" s="7">
        <v>783097</v>
      </c>
      <c r="B2872" s="8">
        <v>219747</v>
      </c>
      <c r="C2872" s="8" t="s">
        <v>2886</v>
      </c>
    </row>
    <row r="2873" spans="1:3" ht="15" customHeight="1" x14ac:dyDescent="0.25">
      <c r="A2873" s="7">
        <v>799174</v>
      </c>
      <c r="B2873" s="8">
        <v>219747</v>
      </c>
      <c r="C2873" s="8" t="s">
        <v>2886</v>
      </c>
    </row>
    <row r="2874" spans="1:3" ht="15" customHeight="1" x14ac:dyDescent="0.25">
      <c r="A2874" s="7">
        <v>704386</v>
      </c>
      <c r="B2874" s="8">
        <v>219747</v>
      </c>
      <c r="C2874" s="8" t="s">
        <v>2886</v>
      </c>
    </row>
    <row r="2875" spans="1:3" ht="15" customHeight="1" x14ac:dyDescent="0.25">
      <c r="A2875" s="7">
        <v>709677</v>
      </c>
      <c r="B2875" s="8">
        <v>219747</v>
      </c>
      <c r="C2875" s="8" t="s">
        <v>2886</v>
      </c>
    </row>
    <row r="2876" spans="1:3" ht="15" customHeight="1" x14ac:dyDescent="0.25">
      <c r="A2876" s="7">
        <v>703701</v>
      </c>
      <c r="B2876" s="8">
        <v>219747</v>
      </c>
      <c r="C2876" s="8" t="s">
        <v>2886</v>
      </c>
    </row>
    <row r="2877" spans="1:3" ht="15" customHeight="1" x14ac:dyDescent="0.25">
      <c r="A2877" s="7">
        <v>710329</v>
      </c>
      <c r="B2877" s="8">
        <v>219747</v>
      </c>
      <c r="C2877" s="8" t="s">
        <v>2886</v>
      </c>
    </row>
    <row r="2878" spans="1:3" ht="15" customHeight="1" x14ac:dyDescent="0.25">
      <c r="A2878" s="7">
        <v>709763</v>
      </c>
      <c r="B2878" s="8">
        <v>219747</v>
      </c>
      <c r="C2878" s="8" t="s">
        <v>2886</v>
      </c>
    </row>
    <row r="2879" spans="1:3" ht="15" customHeight="1" x14ac:dyDescent="0.25">
      <c r="A2879" s="7">
        <v>629830</v>
      </c>
      <c r="B2879" s="8">
        <v>219747</v>
      </c>
      <c r="C2879" s="8" t="s">
        <v>2886</v>
      </c>
    </row>
    <row r="2880" spans="1:3" ht="15" customHeight="1" x14ac:dyDescent="0.25">
      <c r="A2880" s="7">
        <v>739932</v>
      </c>
      <c r="B2880" s="8">
        <v>219747</v>
      </c>
      <c r="C2880" s="8" t="s">
        <v>2886</v>
      </c>
    </row>
    <row r="2881" spans="1:3" ht="15" customHeight="1" x14ac:dyDescent="0.25">
      <c r="A2881" s="7">
        <v>796663</v>
      </c>
      <c r="B2881" s="8">
        <v>219747</v>
      </c>
      <c r="C2881" s="8" t="s">
        <v>2886</v>
      </c>
    </row>
    <row r="2882" spans="1:3" ht="15" customHeight="1" x14ac:dyDescent="0.25">
      <c r="A2882" s="7">
        <v>794981</v>
      </c>
      <c r="B2882" s="8">
        <v>219747</v>
      </c>
      <c r="C2882" s="8" t="s">
        <v>2886</v>
      </c>
    </row>
    <row r="2883" spans="1:3" ht="15" customHeight="1" x14ac:dyDescent="0.25">
      <c r="A2883" s="7">
        <v>607738</v>
      </c>
      <c r="B2883" s="8">
        <v>219747</v>
      </c>
      <c r="C2883" s="8" t="s">
        <v>2886</v>
      </c>
    </row>
    <row r="2884" spans="1:3" ht="15" customHeight="1" x14ac:dyDescent="0.25">
      <c r="A2884" s="7">
        <v>794979</v>
      </c>
      <c r="B2884" s="8">
        <v>219747</v>
      </c>
      <c r="C2884" s="8" t="s">
        <v>2886</v>
      </c>
    </row>
    <row r="2885" spans="1:3" ht="15" customHeight="1" x14ac:dyDescent="0.25">
      <c r="A2885" s="7">
        <v>790995</v>
      </c>
      <c r="B2885" s="8">
        <v>219747</v>
      </c>
      <c r="C2885" s="8" t="s">
        <v>2886</v>
      </c>
    </row>
    <row r="2886" spans="1:3" ht="15" customHeight="1" x14ac:dyDescent="0.25">
      <c r="A2886" s="7">
        <v>702094</v>
      </c>
      <c r="B2886" s="8">
        <v>219747</v>
      </c>
      <c r="C2886" s="8" t="s">
        <v>2886</v>
      </c>
    </row>
    <row r="2887" spans="1:3" ht="15" customHeight="1" x14ac:dyDescent="0.25">
      <c r="A2887" s="7">
        <v>758624</v>
      </c>
      <c r="B2887" s="8">
        <v>219747</v>
      </c>
      <c r="C2887" s="8" t="s">
        <v>2886</v>
      </c>
    </row>
    <row r="2888" spans="1:3" ht="15" customHeight="1" x14ac:dyDescent="0.25">
      <c r="A2888" s="7">
        <v>621916</v>
      </c>
      <c r="B2888" s="8">
        <v>219747</v>
      </c>
      <c r="C2888" s="8" t="s">
        <v>2886</v>
      </c>
    </row>
    <row r="2889" spans="1:3" ht="15" customHeight="1" x14ac:dyDescent="0.25">
      <c r="A2889" s="7">
        <v>639631</v>
      </c>
      <c r="B2889" s="8">
        <v>219747</v>
      </c>
      <c r="C2889" s="8" t="s">
        <v>2886</v>
      </c>
    </row>
    <row r="2890" spans="1:3" ht="15" customHeight="1" x14ac:dyDescent="0.25">
      <c r="A2890" s="7">
        <v>621918</v>
      </c>
      <c r="B2890" s="8">
        <v>219747</v>
      </c>
      <c r="C2890" s="8" t="s">
        <v>2886</v>
      </c>
    </row>
    <row r="2891" spans="1:3" ht="15" customHeight="1" x14ac:dyDescent="0.25">
      <c r="A2891" s="7">
        <v>709901</v>
      </c>
      <c r="B2891" s="8">
        <v>219747</v>
      </c>
      <c r="C2891" s="8" t="s">
        <v>2886</v>
      </c>
    </row>
    <row r="2892" spans="1:3" ht="15" customHeight="1" x14ac:dyDescent="0.25">
      <c r="A2892" s="7">
        <v>709858</v>
      </c>
      <c r="B2892" s="8">
        <v>219747</v>
      </c>
      <c r="C2892" s="8" t="s">
        <v>2886</v>
      </c>
    </row>
    <row r="2893" spans="1:3" ht="15" customHeight="1" x14ac:dyDescent="0.25">
      <c r="A2893" s="7">
        <v>637448</v>
      </c>
      <c r="B2893" s="8">
        <v>219748</v>
      </c>
      <c r="C2893" s="8" t="s">
        <v>2887</v>
      </c>
    </row>
    <row r="2894" spans="1:3" ht="15" customHeight="1" x14ac:dyDescent="0.25">
      <c r="A2894" s="7">
        <v>624213</v>
      </c>
      <c r="B2894" s="8">
        <v>219751</v>
      </c>
      <c r="C2894" s="8" t="s">
        <v>2888</v>
      </c>
    </row>
    <row r="2895" spans="1:3" ht="15" customHeight="1" x14ac:dyDescent="0.25">
      <c r="A2895" s="7">
        <v>624600</v>
      </c>
      <c r="B2895" s="8">
        <v>219751</v>
      </c>
      <c r="C2895" s="8" t="s">
        <v>2888</v>
      </c>
    </row>
    <row r="2896" spans="1:3" ht="15" customHeight="1" x14ac:dyDescent="0.25">
      <c r="A2896" s="7">
        <v>651563</v>
      </c>
      <c r="B2896" s="8">
        <v>219751</v>
      </c>
      <c r="C2896" s="8" t="s">
        <v>2888</v>
      </c>
    </row>
    <row r="2897" spans="1:3" ht="15" customHeight="1" x14ac:dyDescent="0.25">
      <c r="A2897" s="7">
        <v>652242</v>
      </c>
      <c r="B2897" s="8">
        <v>219751</v>
      </c>
      <c r="C2897" s="8" t="s">
        <v>2888</v>
      </c>
    </row>
    <row r="2898" spans="1:3" ht="15" customHeight="1" x14ac:dyDescent="0.25">
      <c r="A2898" s="7">
        <v>652243</v>
      </c>
      <c r="B2898" s="8">
        <v>219751</v>
      </c>
      <c r="C2898" s="8" t="s">
        <v>2888</v>
      </c>
    </row>
    <row r="2899" spans="1:3" ht="15" customHeight="1" x14ac:dyDescent="0.25">
      <c r="A2899" s="7">
        <v>660811</v>
      </c>
      <c r="B2899" s="8">
        <v>219751</v>
      </c>
      <c r="C2899" s="8" t="s">
        <v>2888</v>
      </c>
    </row>
    <row r="2900" spans="1:3" ht="15" customHeight="1" x14ac:dyDescent="0.25">
      <c r="A2900" s="7">
        <v>660841</v>
      </c>
      <c r="B2900" s="8">
        <v>219751</v>
      </c>
      <c r="C2900" s="8" t="s">
        <v>2888</v>
      </c>
    </row>
    <row r="2901" spans="1:3" ht="15" customHeight="1" x14ac:dyDescent="0.25">
      <c r="A2901" s="7" t="s">
        <v>1701</v>
      </c>
      <c r="B2901" s="8">
        <v>219753</v>
      </c>
      <c r="C2901" s="8" t="s">
        <v>2889</v>
      </c>
    </row>
    <row r="2902" spans="1:3" ht="15" customHeight="1" x14ac:dyDescent="0.25">
      <c r="A2902" s="7">
        <v>708262</v>
      </c>
      <c r="B2902" s="8">
        <v>218294</v>
      </c>
      <c r="C2902" s="8" t="s">
        <v>2890</v>
      </c>
    </row>
    <row r="2903" spans="1:3" ht="15" customHeight="1" x14ac:dyDescent="0.25">
      <c r="A2903" s="7" t="s">
        <v>866</v>
      </c>
      <c r="B2903" s="8">
        <v>217726</v>
      </c>
      <c r="C2903" s="8" t="s">
        <v>2891</v>
      </c>
    </row>
    <row r="2904" spans="1:3" ht="15" customHeight="1" x14ac:dyDescent="0.25">
      <c r="A2904" s="7" t="s">
        <v>1193</v>
      </c>
      <c r="B2904" s="8">
        <v>219808</v>
      </c>
      <c r="C2904" s="8" t="s">
        <v>2892</v>
      </c>
    </row>
    <row r="2905" spans="1:3" ht="15" customHeight="1" x14ac:dyDescent="0.25">
      <c r="A2905" s="7" t="s">
        <v>1271</v>
      </c>
      <c r="B2905" s="8">
        <v>219808</v>
      </c>
      <c r="C2905" s="8" t="s">
        <v>2892</v>
      </c>
    </row>
    <row r="2906" spans="1:3" ht="15" customHeight="1" x14ac:dyDescent="0.25">
      <c r="A2906" s="7" t="s">
        <v>1272</v>
      </c>
      <c r="B2906" s="8">
        <v>219808</v>
      </c>
      <c r="C2906" s="8" t="s">
        <v>2892</v>
      </c>
    </row>
    <row r="2907" spans="1:3" ht="15" customHeight="1" x14ac:dyDescent="0.25">
      <c r="A2907" s="7" t="s">
        <v>1220</v>
      </c>
      <c r="B2907" s="8">
        <v>219808</v>
      </c>
      <c r="C2907" s="8" t="s">
        <v>2892</v>
      </c>
    </row>
    <row r="2908" spans="1:3" ht="15" customHeight="1" x14ac:dyDescent="0.25">
      <c r="A2908" s="7">
        <v>670786</v>
      </c>
      <c r="B2908" s="8">
        <v>220014</v>
      </c>
      <c r="C2908" s="8" t="s">
        <v>2893</v>
      </c>
    </row>
    <row r="2909" spans="1:3" ht="15" customHeight="1" x14ac:dyDescent="0.25">
      <c r="A2909" s="7">
        <v>669327</v>
      </c>
      <c r="B2909" s="8">
        <v>220014</v>
      </c>
      <c r="C2909" s="8" t="s">
        <v>2893</v>
      </c>
    </row>
    <row r="2910" spans="1:3" ht="15" customHeight="1" x14ac:dyDescent="0.25">
      <c r="A2910" s="7">
        <v>644023</v>
      </c>
      <c r="B2910" s="8">
        <v>220014</v>
      </c>
      <c r="C2910" s="8" t="s">
        <v>2893</v>
      </c>
    </row>
    <row r="2911" spans="1:3" ht="15" customHeight="1" x14ac:dyDescent="0.25">
      <c r="A2911" s="7">
        <v>636257</v>
      </c>
      <c r="B2911" s="8">
        <v>220014</v>
      </c>
      <c r="C2911" s="8" t="s">
        <v>2893</v>
      </c>
    </row>
    <row r="2912" spans="1:3" ht="15" customHeight="1" x14ac:dyDescent="0.25">
      <c r="A2912" s="7">
        <v>659607</v>
      </c>
      <c r="B2912" s="8">
        <v>220014</v>
      </c>
      <c r="C2912" s="8" t="s">
        <v>2893</v>
      </c>
    </row>
    <row r="2913" spans="1:3" ht="15" customHeight="1" x14ac:dyDescent="0.25">
      <c r="A2913" s="7">
        <v>644024</v>
      </c>
      <c r="B2913" s="8">
        <v>220014</v>
      </c>
      <c r="C2913" s="8" t="s">
        <v>2893</v>
      </c>
    </row>
    <row r="2914" spans="1:3" ht="15" customHeight="1" x14ac:dyDescent="0.25">
      <c r="A2914" s="7">
        <v>838801</v>
      </c>
      <c r="B2914" s="8">
        <v>220014</v>
      </c>
      <c r="C2914" s="8" t="s">
        <v>2893</v>
      </c>
    </row>
    <row r="2915" spans="1:3" ht="15" customHeight="1" x14ac:dyDescent="0.25">
      <c r="A2915" s="7">
        <v>706179</v>
      </c>
      <c r="B2915" s="8">
        <v>220014</v>
      </c>
      <c r="C2915" s="8" t="s">
        <v>2893</v>
      </c>
    </row>
    <row r="2916" spans="1:3" ht="15" customHeight="1" x14ac:dyDescent="0.25">
      <c r="A2916" s="7">
        <v>679140</v>
      </c>
      <c r="B2916" s="8">
        <v>220014</v>
      </c>
      <c r="C2916" s="8" t="s">
        <v>2893</v>
      </c>
    </row>
    <row r="2917" spans="1:3" ht="15" customHeight="1" x14ac:dyDescent="0.25">
      <c r="A2917" s="7">
        <v>679831</v>
      </c>
      <c r="B2917" s="8">
        <v>220014</v>
      </c>
      <c r="C2917" s="8" t="s">
        <v>2893</v>
      </c>
    </row>
    <row r="2918" spans="1:3" ht="15" customHeight="1" x14ac:dyDescent="0.25">
      <c r="A2918" s="7">
        <v>680633</v>
      </c>
      <c r="B2918" s="8">
        <v>220014</v>
      </c>
      <c r="C2918" s="8" t="s">
        <v>2893</v>
      </c>
    </row>
    <row r="2919" spans="1:3" ht="15" customHeight="1" x14ac:dyDescent="0.25">
      <c r="A2919" s="7">
        <v>679042</v>
      </c>
      <c r="B2919" s="8">
        <v>220014</v>
      </c>
      <c r="C2919" s="8" t="s">
        <v>2893</v>
      </c>
    </row>
    <row r="2920" spans="1:3" ht="15" customHeight="1" x14ac:dyDescent="0.25">
      <c r="A2920" s="7">
        <v>660373</v>
      </c>
      <c r="B2920" s="8">
        <v>220014</v>
      </c>
      <c r="C2920" s="8" t="s">
        <v>2893</v>
      </c>
    </row>
    <row r="2921" spans="1:3" ht="15" customHeight="1" x14ac:dyDescent="0.25">
      <c r="A2921" s="7" t="s">
        <v>1526</v>
      </c>
      <c r="B2921" s="8">
        <v>220014</v>
      </c>
      <c r="C2921" s="8" t="s">
        <v>2893</v>
      </c>
    </row>
    <row r="2922" spans="1:3" ht="15" customHeight="1" x14ac:dyDescent="0.25">
      <c r="A2922" s="7" t="s">
        <v>1846</v>
      </c>
      <c r="B2922" s="8">
        <v>220014</v>
      </c>
      <c r="C2922" s="8" t="s">
        <v>2893</v>
      </c>
    </row>
    <row r="2923" spans="1:3" ht="15" customHeight="1" x14ac:dyDescent="0.25">
      <c r="A2923" s="7">
        <v>745609</v>
      </c>
      <c r="B2923" s="8">
        <v>220151</v>
      </c>
      <c r="C2923" s="8" t="s">
        <v>2894</v>
      </c>
    </row>
    <row r="2924" spans="1:3" ht="15" customHeight="1" x14ac:dyDescent="0.25">
      <c r="A2924" s="7">
        <v>774436</v>
      </c>
      <c r="B2924" s="8">
        <v>220151</v>
      </c>
      <c r="C2924" s="8" t="s">
        <v>2894</v>
      </c>
    </row>
    <row r="2925" spans="1:3" ht="15" customHeight="1" x14ac:dyDescent="0.25">
      <c r="A2925" s="7">
        <v>769715</v>
      </c>
      <c r="B2925" s="8">
        <v>220151</v>
      </c>
      <c r="C2925" s="8" t="s">
        <v>2894</v>
      </c>
    </row>
    <row r="2926" spans="1:3" ht="15" customHeight="1" x14ac:dyDescent="0.25">
      <c r="A2926" s="7">
        <v>642466</v>
      </c>
      <c r="B2926" s="8">
        <v>220151</v>
      </c>
      <c r="C2926" s="8" t="s">
        <v>2894</v>
      </c>
    </row>
    <row r="2927" spans="1:3" ht="15" customHeight="1" x14ac:dyDescent="0.25">
      <c r="A2927" s="7">
        <v>642598</v>
      </c>
      <c r="B2927" s="8">
        <v>220151</v>
      </c>
      <c r="C2927" s="8" t="s">
        <v>2894</v>
      </c>
    </row>
    <row r="2928" spans="1:3" ht="15" customHeight="1" x14ac:dyDescent="0.25">
      <c r="A2928" s="7">
        <v>774437</v>
      </c>
      <c r="B2928" s="8">
        <v>220151</v>
      </c>
      <c r="C2928" s="8" t="s">
        <v>2894</v>
      </c>
    </row>
    <row r="2929" spans="1:3" ht="15" customHeight="1" x14ac:dyDescent="0.25">
      <c r="A2929" s="7">
        <v>774435</v>
      </c>
      <c r="B2929" s="8">
        <v>220151</v>
      </c>
      <c r="C2929" s="8" t="s">
        <v>2894</v>
      </c>
    </row>
    <row r="2930" spans="1:3" ht="15" customHeight="1" x14ac:dyDescent="0.25">
      <c r="A2930" s="7">
        <v>602036</v>
      </c>
      <c r="B2930" s="8">
        <v>220151</v>
      </c>
      <c r="C2930" s="8" t="s">
        <v>2894</v>
      </c>
    </row>
    <row r="2931" spans="1:3" ht="15" customHeight="1" x14ac:dyDescent="0.25">
      <c r="A2931" s="7">
        <v>655122</v>
      </c>
      <c r="B2931" s="8">
        <v>220151</v>
      </c>
      <c r="C2931" s="8" t="s">
        <v>2894</v>
      </c>
    </row>
    <row r="2932" spans="1:3" ht="15" customHeight="1" x14ac:dyDescent="0.25">
      <c r="A2932" s="7">
        <v>636853</v>
      </c>
      <c r="B2932" s="8">
        <v>220151</v>
      </c>
      <c r="C2932" s="8" t="s">
        <v>2894</v>
      </c>
    </row>
    <row r="2933" spans="1:3" ht="15" customHeight="1" x14ac:dyDescent="0.25">
      <c r="A2933" s="7">
        <v>655121</v>
      </c>
      <c r="B2933" s="8">
        <v>220151</v>
      </c>
      <c r="C2933" s="8" t="s">
        <v>2894</v>
      </c>
    </row>
    <row r="2934" spans="1:3" ht="15" customHeight="1" x14ac:dyDescent="0.25">
      <c r="A2934" s="7">
        <v>655124</v>
      </c>
      <c r="B2934" s="8">
        <v>220151</v>
      </c>
      <c r="C2934" s="8" t="s">
        <v>2894</v>
      </c>
    </row>
    <row r="2935" spans="1:3" ht="15" customHeight="1" x14ac:dyDescent="0.25">
      <c r="A2935" s="7">
        <v>642599</v>
      </c>
      <c r="B2935" s="8">
        <v>220151</v>
      </c>
      <c r="C2935" s="8" t="s">
        <v>2894</v>
      </c>
    </row>
    <row r="2936" spans="1:3" ht="15" customHeight="1" x14ac:dyDescent="0.25">
      <c r="A2936" s="7">
        <v>768811</v>
      </c>
      <c r="B2936" s="8">
        <v>220151</v>
      </c>
      <c r="C2936" s="8" t="s">
        <v>2894</v>
      </c>
    </row>
    <row r="2937" spans="1:3" ht="15" customHeight="1" x14ac:dyDescent="0.25">
      <c r="A2937" s="7">
        <v>619118</v>
      </c>
      <c r="B2937" s="8">
        <v>220151</v>
      </c>
      <c r="C2937" s="8" t="s">
        <v>2894</v>
      </c>
    </row>
    <row r="2938" spans="1:3" ht="15" customHeight="1" x14ac:dyDescent="0.25">
      <c r="A2938" s="7">
        <v>655123</v>
      </c>
      <c r="B2938" s="8">
        <v>220151</v>
      </c>
      <c r="C2938" s="8" t="s">
        <v>2894</v>
      </c>
    </row>
    <row r="2939" spans="1:3" ht="15" customHeight="1" x14ac:dyDescent="0.25">
      <c r="A2939" s="7">
        <v>655125</v>
      </c>
      <c r="B2939" s="8">
        <v>220151</v>
      </c>
      <c r="C2939" s="8" t="s">
        <v>2894</v>
      </c>
    </row>
    <row r="2940" spans="1:3" ht="15" customHeight="1" x14ac:dyDescent="0.25">
      <c r="A2940" s="7">
        <v>773404</v>
      </c>
      <c r="B2940" s="8">
        <v>220151</v>
      </c>
      <c r="C2940" s="8" t="s">
        <v>2894</v>
      </c>
    </row>
    <row r="2941" spans="1:3" ht="15" customHeight="1" x14ac:dyDescent="0.25">
      <c r="A2941" s="7">
        <v>602039</v>
      </c>
      <c r="B2941" s="8">
        <v>220151</v>
      </c>
      <c r="C2941" s="8" t="s">
        <v>2894</v>
      </c>
    </row>
    <row r="2942" spans="1:3" ht="15" customHeight="1" x14ac:dyDescent="0.25">
      <c r="A2942" s="7">
        <v>637174</v>
      </c>
      <c r="B2942" s="8">
        <v>220151</v>
      </c>
      <c r="C2942" s="8" t="s">
        <v>2894</v>
      </c>
    </row>
    <row r="2943" spans="1:3" ht="15" customHeight="1" x14ac:dyDescent="0.25">
      <c r="A2943" s="7">
        <v>773436</v>
      </c>
      <c r="B2943" s="8">
        <v>220151</v>
      </c>
      <c r="C2943" s="8" t="s">
        <v>2894</v>
      </c>
    </row>
    <row r="2944" spans="1:3" ht="15" customHeight="1" x14ac:dyDescent="0.25">
      <c r="A2944" s="7">
        <v>602782</v>
      </c>
      <c r="B2944" s="8">
        <v>220151</v>
      </c>
      <c r="C2944" s="8" t="s">
        <v>2894</v>
      </c>
    </row>
    <row r="2945" spans="1:3" ht="15" customHeight="1" x14ac:dyDescent="0.25">
      <c r="A2945" s="7">
        <v>651847</v>
      </c>
      <c r="B2945" s="8">
        <v>220151</v>
      </c>
      <c r="C2945" s="8" t="s">
        <v>2894</v>
      </c>
    </row>
    <row r="2946" spans="1:3" ht="15" customHeight="1" x14ac:dyDescent="0.25">
      <c r="A2946" s="7">
        <v>619112</v>
      </c>
      <c r="B2946" s="8">
        <v>220151</v>
      </c>
      <c r="C2946" s="8" t="s">
        <v>2894</v>
      </c>
    </row>
    <row r="2947" spans="1:3" ht="15" customHeight="1" x14ac:dyDescent="0.25">
      <c r="A2947" s="7">
        <v>768812</v>
      </c>
      <c r="B2947" s="8">
        <v>220151</v>
      </c>
      <c r="C2947" s="8" t="s">
        <v>2894</v>
      </c>
    </row>
    <row r="2948" spans="1:3" ht="15" customHeight="1" x14ac:dyDescent="0.25">
      <c r="A2948" s="7">
        <v>769713</v>
      </c>
      <c r="B2948" s="8">
        <v>220151</v>
      </c>
      <c r="C2948" s="8" t="s">
        <v>2894</v>
      </c>
    </row>
    <row r="2949" spans="1:3" ht="15" customHeight="1" x14ac:dyDescent="0.25">
      <c r="A2949" s="7">
        <v>797242</v>
      </c>
      <c r="B2949" s="8">
        <v>220151</v>
      </c>
      <c r="C2949" s="8" t="s">
        <v>2894</v>
      </c>
    </row>
    <row r="2950" spans="1:3" ht="15" customHeight="1" x14ac:dyDescent="0.25">
      <c r="A2950" s="7">
        <v>655133</v>
      </c>
      <c r="B2950" s="8">
        <v>220151</v>
      </c>
      <c r="C2950" s="8" t="s">
        <v>2894</v>
      </c>
    </row>
    <row r="2951" spans="1:3" ht="15" customHeight="1" x14ac:dyDescent="0.25">
      <c r="A2951" s="7">
        <v>774434</v>
      </c>
      <c r="B2951" s="8">
        <v>220151</v>
      </c>
      <c r="C2951" s="8" t="s">
        <v>2894</v>
      </c>
    </row>
    <row r="2952" spans="1:3" ht="15" customHeight="1" x14ac:dyDescent="0.25">
      <c r="A2952" s="7">
        <v>745610</v>
      </c>
      <c r="B2952" s="8">
        <v>220151</v>
      </c>
      <c r="C2952" s="8" t="s">
        <v>2894</v>
      </c>
    </row>
    <row r="2953" spans="1:3" ht="15" customHeight="1" x14ac:dyDescent="0.25">
      <c r="A2953" s="7">
        <v>745612</v>
      </c>
      <c r="B2953" s="8">
        <v>220151</v>
      </c>
      <c r="C2953" s="8" t="s">
        <v>2894</v>
      </c>
    </row>
    <row r="2954" spans="1:3" ht="15" customHeight="1" x14ac:dyDescent="0.25">
      <c r="A2954" s="7">
        <v>793496</v>
      </c>
      <c r="B2954" s="8">
        <v>220151</v>
      </c>
      <c r="C2954" s="8" t="s">
        <v>2894</v>
      </c>
    </row>
    <row r="2955" spans="1:3" ht="15" customHeight="1" x14ac:dyDescent="0.25">
      <c r="A2955" s="7">
        <v>769716</v>
      </c>
      <c r="B2955" s="8">
        <v>220151</v>
      </c>
      <c r="C2955" s="8" t="s">
        <v>2894</v>
      </c>
    </row>
    <row r="2956" spans="1:3" ht="15" customHeight="1" x14ac:dyDescent="0.25">
      <c r="A2956" s="7">
        <v>748581</v>
      </c>
      <c r="B2956" s="8">
        <v>220151</v>
      </c>
      <c r="C2956" s="8" t="s">
        <v>2894</v>
      </c>
    </row>
    <row r="2957" spans="1:3" ht="15" customHeight="1" x14ac:dyDescent="0.25">
      <c r="A2957" s="7">
        <v>619117</v>
      </c>
      <c r="B2957" s="8">
        <v>220151</v>
      </c>
      <c r="C2957" s="8" t="s">
        <v>2894</v>
      </c>
    </row>
    <row r="2958" spans="1:3" ht="15" customHeight="1" x14ac:dyDescent="0.25">
      <c r="A2958" s="7">
        <v>753934</v>
      </c>
      <c r="B2958" s="8">
        <v>220151</v>
      </c>
      <c r="C2958" s="8" t="s">
        <v>2894</v>
      </c>
    </row>
    <row r="2959" spans="1:3" ht="15" customHeight="1" x14ac:dyDescent="0.25">
      <c r="A2959" s="7">
        <v>797241</v>
      </c>
      <c r="B2959" s="8">
        <v>220151</v>
      </c>
      <c r="C2959" s="8" t="s">
        <v>2894</v>
      </c>
    </row>
    <row r="2960" spans="1:3" ht="15" customHeight="1" x14ac:dyDescent="0.25">
      <c r="A2960" s="7">
        <v>773440</v>
      </c>
      <c r="B2960" s="8">
        <v>220151</v>
      </c>
      <c r="C2960" s="8" t="s">
        <v>2894</v>
      </c>
    </row>
    <row r="2961" spans="1:3" ht="15" customHeight="1" x14ac:dyDescent="0.25">
      <c r="A2961" s="7">
        <v>740805</v>
      </c>
      <c r="B2961" s="8">
        <v>220151</v>
      </c>
      <c r="C2961" s="8" t="s">
        <v>2894</v>
      </c>
    </row>
    <row r="2962" spans="1:3" ht="15" customHeight="1" x14ac:dyDescent="0.25">
      <c r="A2962" s="7">
        <v>748579</v>
      </c>
      <c r="B2962" s="8">
        <v>220151</v>
      </c>
      <c r="C2962" s="8" t="s">
        <v>2894</v>
      </c>
    </row>
    <row r="2963" spans="1:3" ht="15" customHeight="1" x14ac:dyDescent="0.25">
      <c r="A2963" s="7">
        <v>750014</v>
      </c>
      <c r="B2963" s="8">
        <v>220151</v>
      </c>
      <c r="C2963" s="8" t="s">
        <v>2894</v>
      </c>
    </row>
    <row r="2964" spans="1:3" ht="15" customHeight="1" x14ac:dyDescent="0.25">
      <c r="A2964" s="7">
        <v>680826</v>
      </c>
      <c r="B2964" s="8">
        <v>220151</v>
      </c>
      <c r="C2964" s="8" t="s">
        <v>2894</v>
      </c>
    </row>
    <row r="2965" spans="1:3" ht="15" customHeight="1" x14ac:dyDescent="0.25">
      <c r="A2965" s="7">
        <v>745570</v>
      </c>
      <c r="B2965" s="8">
        <v>220151</v>
      </c>
      <c r="C2965" s="8" t="s">
        <v>2894</v>
      </c>
    </row>
    <row r="2966" spans="1:3" ht="15" customHeight="1" x14ac:dyDescent="0.25">
      <c r="A2966" s="7">
        <v>750782</v>
      </c>
      <c r="B2966" s="8">
        <v>220151</v>
      </c>
      <c r="C2966" s="8" t="s">
        <v>2894</v>
      </c>
    </row>
    <row r="2967" spans="1:3" ht="15" customHeight="1" x14ac:dyDescent="0.25">
      <c r="A2967" s="7">
        <v>770813</v>
      </c>
      <c r="B2967" s="8">
        <v>220151</v>
      </c>
      <c r="C2967" s="8" t="s">
        <v>2894</v>
      </c>
    </row>
    <row r="2968" spans="1:3" ht="15" customHeight="1" x14ac:dyDescent="0.25">
      <c r="A2968" s="7">
        <v>746707</v>
      </c>
      <c r="B2968" s="8">
        <v>220151</v>
      </c>
      <c r="C2968" s="8" t="s">
        <v>2894</v>
      </c>
    </row>
    <row r="2969" spans="1:3" ht="15" customHeight="1" x14ac:dyDescent="0.25">
      <c r="A2969" s="7">
        <v>746716</v>
      </c>
      <c r="B2969" s="8">
        <v>220151</v>
      </c>
      <c r="C2969" s="8" t="s">
        <v>2894</v>
      </c>
    </row>
    <row r="2970" spans="1:3" ht="15" customHeight="1" x14ac:dyDescent="0.25">
      <c r="A2970" s="7">
        <v>746705</v>
      </c>
      <c r="B2970" s="8">
        <v>220151</v>
      </c>
      <c r="C2970" s="8" t="s">
        <v>2894</v>
      </c>
    </row>
    <row r="2971" spans="1:3" ht="15" customHeight="1" x14ac:dyDescent="0.25">
      <c r="A2971" s="7">
        <v>767703</v>
      </c>
      <c r="B2971" s="8">
        <v>220151</v>
      </c>
      <c r="C2971" s="8" t="s">
        <v>2894</v>
      </c>
    </row>
    <row r="2972" spans="1:3" ht="15" customHeight="1" x14ac:dyDescent="0.25">
      <c r="A2972" s="7">
        <v>737688</v>
      </c>
      <c r="B2972" s="8">
        <v>220151</v>
      </c>
      <c r="C2972" s="8" t="s">
        <v>2894</v>
      </c>
    </row>
    <row r="2973" spans="1:3" ht="15" customHeight="1" x14ac:dyDescent="0.25">
      <c r="A2973" s="7">
        <v>730549</v>
      </c>
      <c r="B2973" s="8">
        <v>220151</v>
      </c>
      <c r="C2973" s="8" t="s">
        <v>2894</v>
      </c>
    </row>
    <row r="2974" spans="1:3" ht="15" customHeight="1" x14ac:dyDescent="0.25">
      <c r="A2974" s="7">
        <v>652778</v>
      </c>
      <c r="B2974" s="8">
        <v>220151</v>
      </c>
      <c r="C2974" s="8" t="s">
        <v>2894</v>
      </c>
    </row>
    <row r="2975" spans="1:3" ht="15" customHeight="1" x14ac:dyDescent="0.25">
      <c r="A2975" s="7">
        <v>636892</v>
      </c>
      <c r="B2975" s="8">
        <v>220151</v>
      </c>
      <c r="C2975" s="8" t="s">
        <v>2894</v>
      </c>
    </row>
    <row r="2976" spans="1:3" ht="15" customHeight="1" x14ac:dyDescent="0.25">
      <c r="A2976" s="7">
        <v>795255</v>
      </c>
      <c r="B2976" s="8">
        <v>220151</v>
      </c>
      <c r="C2976" s="8" t="s">
        <v>2894</v>
      </c>
    </row>
    <row r="2977" spans="1:3" ht="15" customHeight="1" x14ac:dyDescent="0.25">
      <c r="A2977" s="7">
        <v>674608</v>
      </c>
      <c r="B2977" s="8">
        <v>220151</v>
      </c>
      <c r="C2977" s="8" t="s">
        <v>2894</v>
      </c>
    </row>
    <row r="2978" spans="1:3" ht="15" customHeight="1" x14ac:dyDescent="0.25">
      <c r="A2978" s="7">
        <v>674604</v>
      </c>
      <c r="B2978" s="8">
        <v>220151</v>
      </c>
      <c r="C2978" s="8" t="s">
        <v>2894</v>
      </c>
    </row>
    <row r="2979" spans="1:3" ht="15" customHeight="1" x14ac:dyDescent="0.25">
      <c r="A2979" s="7">
        <v>674605</v>
      </c>
      <c r="B2979" s="8">
        <v>220151</v>
      </c>
      <c r="C2979" s="8" t="s">
        <v>2894</v>
      </c>
    </row>
    <row r="2980" spans="1:3" ht="15" customHeight="1" x14ac:dyDescent="0.25">
      <c r="A2980" s="7">
        <v>670722</v>
      </c>
      <c r="B2980" s="8">
        <v>220151</v>
      </c>
      <c r="C2980" s="8" t="s">
        <v>2894</v>
      </c>
    </row>
    <row r="2981" spans="1:3" ht="15" customHeight="1" x14ac:dyDescent="0.25">
      <c r="A2981" s="7">
        <v>658048</v>
      </c>
      <c r="B2981" s="8">
        <v>220151</v>
      </c>
      <c r="C2981" s="8" t="s">
        <v>2894</v>
      </c>
    </row>
    <row r="2982" spans="1:3" ht="15" customHeight="1" x14ac:dyDescent="0.25">
      <c r="A2982" s="7">
        <v>795120</v>
      </c>
      <c r="B2982" s="8">
        <v>220151</v>
      </c>
      <c r="C2982" s="8" t="s">
        <v>2894</v>
      </c>
    </row>
    <row r="2983" spans="1:3" ht="15" customHeight="1" x14ac:dyDescent="0.25">
      <c r="A2983" s="7" t="s">
        <v>1847</v>
      </c>
      <c r="B2983" s="8">
        <v>220151</v>
      </c>
      <c r="C2983" s="8" t="s">
        <v>2894</v>
      </c>
    </row>
    <row r="2984" spans="1:3" ht="15" customHeight="1" x14ac:dyDescent="0.25">
      <c r="A2984" s="7">
        <v>658044</v>
      </c>
      <c r="B2984" s="8">
        <v>220151</v>
      </c>
      <c r="C2984" s="8" t="s">
        <v>2894</v>
      </c>
    </row>
    <row r="2985" spans="1:3" ht="15" customHeight="1" x14ac:dyDescent="0.25">
      <c r="A2985" s="7" t="s">
        <v>1109</v>
      </c>
      <c r="B2985" s="8">
        <v>220152</v>
      </c>
      <c r="C2985" s="8" t="s">
        <v>2895</v>
      </c>
    </row>
    <row r="2986" spans="1:3" ht="15" customHeight="1" x14ac:dyDescent="0.25">
      <c r="A2986" s="7" t="s">
        <v>1722</v>
      </c>
      <c r="B2986" s="8">
        <v>220153</v>
      </c>
      <c r="C2986" s="8" t="s">
        <v>2896</v>
      </c>
    </row>
    <row r="2987" spans="1:3" ht="15" customHeight="1" x14ac:dyDescent="0.25">
      <c r="A2987" s="7">
        <v>704345</v>
      </c>
      <c r="B2987" s="8">
        <v>220236</v>
      </c>
      <c r="C2987" s="8" t="s">
        <v>2897</v>
      </c>
    </row>
    <row r="2988" spans="1:3" ht="15" customHeight="1" x14ac:dyDescent="0.25">
      <c r="A2988" s="7" t="s">
        <v>1848</v>
      </c>
      <c r="B2988" s="8">
        <v>220234</v>
      </c>
      <c r="C2988" s="8" t="s">
        <v>2898</v>
      </c>
    </row>
    <row r="2989" spans="1:3" ht="15" customHeight="1" x14ac:dyDescent="0.25">
      <c r="A2989" s="7" t="s">
        <v>1716</v>
      </c>
      <c r="B2989" s="8">
        <v>220235</v>
      </c>
      <c r="C2989" s="8" t="s">
        <v>2899</v>
      </c>
    </row>
    <row r="2990" spans="1:3" ht="15" customHeight="1" x14ac:dyDescent="0.25">
      <c r="A2990" s="7" t="s">
        <v>1717</v>
      </c>
      <c r="B2990" s="8">
        <v>220235</v>
      </c>
      <c r="C2990" s="8" t="s">
        <v>2899</v>
      </c>
    </row>
    <row r="2991" spans="1:3" ht="15" customHeight="1" x14ac:dyDescent="0.25">
      <c r="A2991" s="7" t="s">
        <v>1849</v>
      </c>
      <c r="B2991" s="8">
        <v>220235</v>
      </c>
      <c r="C2991" s="8" t="s">
        <v>2899</v>
      </c>
    </row>
    <row r="2992" spans="1:3" ht="15" customHeight="1" x14ac:dyDescent="0.25">
      <c r="A2992" s="7" t="s">
        <v>1730</v>
      </c>
      <c r="B2992" s="8">
        <v>220235</v>
      </c>
      <c r="C2992" s="8" t="s">
        <v>2899</v>
      </c>
    </row>
    <row r="2993" spans="1:3" ht="15" customHeight="1" x14ac:dyDescent="0.25">
      <c r="A2993" s="7">
        <v>702109</v>
      </c>
      <c r="B2993" s="8">
        <v>220302</v>
      </c>
      <c r="C2993" s="8" t="s">
        <v>2900</v>
      </c>
    </row>
    <row r="2994" spans="1:3" ht="15" customHeight="1" x14ac:dyDescent="0.25">
      <c r="A2994" s="7" t="s">
        <v>1850</v>
      </c>
      <c r="B2994" s="8">
        <v>220302</v>
      </c>
      <c r="C2994" s="8" t="s">
        <v>2900</v>
      </c>
    </row>
    <row r="2995" spans="1:3" ht="15" customHeight="1" x14ac:dyDescent="0.25">
      <c r="A2995" s="7" t="s">
        <v>1851</v>
      </c>
      <c r="B2995" s="8">
        <v>220302</v>
      </c>
      <c r="C2995" s="8" t="s">
        <v>2900</v>
      </c>
    </row>
    <row r="2996" spans="1:3" ht="15" customHeight="1" x14ac:dyDescent="0.25">
      <c r="A2996" s="7">
        <v>704331</v>
      </c>
      <c r="B2996" s="8">
        <v>217715</v>
      </c>
      <c r="C2996" s="8" t="s">
        <v>2901</v>
      </c>
    </row>
    <row r="2997" spans="1:3" ht="15" customHeight="1" x14ac:dyDescent="0.25">
      <c r="A2997" s="7">
        <v>712173</v>
      </c>
      <c r="B2997" s="8">
        <v>219945</v>
      </c>
      <c r="C2997" s="8" t="s">
        <v>2902</v>
      </c>
    </row>
    <row r="2998" spans="1:3" ht="15" customHeight="1" x14ac:dyDescent="0.25">
      <c r="A2998" s="7">
        <v>715091</v>
      </c>
      <c r="B2998" s="8">
        <v>219945</v>
      </c>
      <c r="C2998" s="8" t="s">
        <v>2902</v>
      </c>
    </row>
    <row r="2999" spans="1:3" ht="15" customHeight="1" x14ac:dyDescent="0.25">
      <c r="A2999" s="7" t="s">
        <v>868</v>
      </c>
      <c r="B2999" s="8">
        <v>217739</v>
      </c>
      <c r="C2999" s="8" t="s">
        <v>2903</v>
      </c>
    </row>
    <row r="3000" spans="1:3" ht="15" customHeight="1" x14ac:dyDescent="0.25">
      <c r="A3000" s="7">
        <v>629672</v>
      </c>
      <c r="B3000" s="8">
        <v>220049</v>
      </c>
      <c r="C3000" s="8" t="s">
        <v>2904</v>
      </c>
    </row>
    <row r="3001" spans="1:3" ht="15" customHeight="1" x14ac:dyDescent="0.25">
      <c r="A3001" s="7">
        <v>605324</v>
      </c>
      <c r="B3001" s="8">
        <v>220049</v>
      </c>
      <c r="C3001" s="8" t="s">
        <v>2904</v>
      </c>
    </row>
    <row r="3002" spans="1:3" ht="15" customHeight="1" x14ac:dyDescent="0.25">
      <c r="A3002" s="7">
        <v>633009</v>
      </c>
      <c r="B3002" s="8">
        <v>220049</v>
      </c>
      <c r="C3002" s="8" t="s">
        <v>2904</v>
      </c>
    </row>
    <row r="3003" spans="1:3" ht="15" customHeight="1" x14ac:dyDescent="0.25">
      <c r="A3003" s="7">
        <v>606345</v>
      </c>
      <c r="B3003" s="8">
        <v>220049</v>
      </c>
      <c r="C3003" s="8" t="s">
        <v>2904</v>
      </c>
    </row>
    <row r="3004" spans="1:3" ht="15" customHeight="1" x14ac:dyDescent="0.25">
      <c r="A3004" s="7">
        <v>612503</v>
      </c>
      <c r="B3004" s="8">
        <v>220049</v>
      </c>
      <c r="C3004" s="8" t="s">
        <v>2904</v>
      </c>
    </row>
    <row r="3005" spans="1:3" ht="15" customHeight="1" x14ac:dyDescent="0.25">
      <c r="A3005" s="7">
        <v>617871</v>
      </c>
      <c r="B3005" s="8">
        <v>220049</v>
      </c>
      <c r="C3005" s="8" t="s">
        <v>2904</v>
      </c>
    </row>
    <row r="3006" spans="1:3" ht="15" customHeight="1" x14ac:dyDescent="0.25">
      <c r="A3006" s="7">
        <v>613613</v>
      </c>
      <c r="B3006" s="8">
        <v>220049</v>
      </c>
      <c r="C3006" s="8" t="s">
        <v>2904</v>
      </c>
    </row>
    <row r="3007" spans="1:3" ht="15" customHeight="1" x14ac:dyDescent="0.25">
      <c r="A3007" s="7">
        <v>674978</v>
      </c>
      <c r="B3007" s="8">
        <v>220049</v>
      </c>
      <c r="C3007" s="8" t="s">
        <v>2904</v>
      </c>
    </row>
    <row r="3008" spans="1:3" ht="15" customHeight="1" x14ac:dyDescent="0.25">
      <c r="A3008" s="7">
        <v>605731</v>
      </c>
      <c r="B3008" s="8">
        <v>220049</v>
      </c>
      <c r="C3008" s="8" t="s">
        <v>2904</v>
      </c>
    </row>
    <row r="3009" spans="1:3" ht="15" customHeight="1" x14ac:dyDescent="0.25">
      <c r="A3009" s="7" t="s">
        <v>869</v>
      </c>
      <c r="B3009" s="8">
        <v>217998</v>
      </c>
      <c r="C3009" s="8" t="s">
        <v>2905</v>
      </c>
    </row>
    <row r="3010" spans="1:3" ht="15" customHeight="1" x14ac:dyDescent="0.25">
      <c r="A3010" s="7" t="s">
        <v>1852</v>
      </c>
      <c r="B3010" s="8">
        <v>220301</v>
      </c>
      <c r="C3010" s="8" t="s">
        <v>2906</v>
      </c>
    </row>
    <row r="3011" spans="1:3" ht="15" customHeight="1" x14ac:dyDescent="0.25">
      <c r="A3011" s="7">
        <v>711231</v>
      </c>
      <c r="B3011" s="8">
        <v>220368</v>
      </c>
      <c r="C3011" s="8" t="s">
        <v>2907</v>
      </c>
    </row>
    <row r="3012" spans="1:3" ht="15" customHeight="1" x14ac:dyDescent="0.25">
      <c r="A3012" s="7" t="s">
        <v>621</v>
      </c>
      <c r="B3012" s="8">
        <v>218005</v>
      </c>
      <c r="C3012" s="8" t="s">
        <v>2908</v>
      </c>
    </row>
    <row r="3013" spans="1:3" ht="15" customHeight="1" x14ac:dyDescent="0.25">
      <c r="A3013" s="7">
        <v>710486</v>
      </c>
      <c r="B3013" s="8">
        <v>220491</v>
      </c>
      <c r="C3013" s="8" t="s">
        <v>2909</v>
      </c>
    </row>
    <row r="3014" spans="1:3" ht="15" customHeight="1" x14ac:dyDescent="0.25">
      <c r="A3014" s="7">
        <v>710488</v>
      </c>
      <c r="B3014" s="8">
        <v>220491</v>
      </c>
      <c r="C3014" s="8" t="s">
        <v>2909</v>
      </c>
    </row>
    <row r="3015" spans="1:3" ht="15" customHeight="1" x14ac:dyDescent="0.25">
      <c r="A3015" s="7">
        <v>710246</v>
      </c>
      <c r="B3015" s="8">
        <v>220491</v>
      </c>
      <c r="C3015" s="8" t="s">
        <v>2909</v>
      </c>
    </row>
    <row r="3016" spans="1:3" ht="15" customHeight="1" x14ac:dyDescent="0.25">
      <c r="A3016" s="7">
        <v>710215</v>
      </c>
      <c r="B3016" s="8">
        <v>220491</v>
      </c>
      <c r="C3016" s="8" t="s">
        <v>2909</v>
      </c>
    </row>
    <row r="3017" spans="1:3" ht="15" customHeight="1" x14ac:dyDescent="0.25">
      <c r="A3017" s="7">
        <v>710217</v>
      </c>
      <c r="B3017" s="8">
        <v>220491</v>
      </c>
      <c r="C3017" s="8" t="s">
        <v>2909</v>
      </c>
    </row>
    <row r="3018" spans="1:3" ht="15" customHeight="1" x14ac:dyDescent="0.25">
      <c r="A3018" s="7">
        <v>710169</v>
      </c>
      <c r="B3018" s="8">
        <v>220491</v>
      </c>
      <c r="C3018" s="8" t="s">
        <v>2909</v>
      </c>
    </row>
    <row r="3019" spans="1:3" ht="15" customHeight="1" x14ac:dyDescent="0.25">
      <c r="A3019" s="7">
        <v>710171</v>
      </c>
      <c r="B3019" s="8">
        <v>220491</v>
      </c>
      <c r="C3019" s="8" t="s">
        <v>2909</v>
      </c>
    </row>
    <row r="3020" spans="1:3" ht="15" customHeight="1" x14ac:dyDescent="0.25">
      <c r="A3020" s="7">
        <v>710124</v>
      </c>
      <c r="B3020" s="8">
        <v>220491</v>
      </c>
      <c r="C3020" s="8" t="s">
        <v>2909</v>
      </c>
    </row>
    <row r="3021" spans="1:3" ht="15" customHeight="1" x14ac:dyDescent="0.25">
      <c r="A3021" s="7">
        <v>710001</v>
      </c>
      <c r="B3021" s="8">
        <v>220491</v>
      </c>
      <c r="C3021" s="8" t="s">
        <v>2909</v>
      </c>
    </row>
    <row r="3022" spans="1:3" ht="15" customHeight="1" x14ac:dyDescent="0.25">
      <c r="A3022" s="7">
        <v>710003</v>
      </c>
      <c r="B3022" s="8">
        <v>220491</v>
      </c>
      <c r="C3022" s="8" t="s">
        <v>2909</v>
      </c>
    </row>
    <row r="3023" spans="1:3" ht="15" customHeight="1" x14ac:dyDescent="0.25">
      <c r="A3023" s="7">
        <v>709780</v>
      </c>
      <c r="B3023" s="8">
        <v>220491</v>
      </c>
      <c r="C3023" s="8" t="s">
        <v>2909</v>
      </c>
    </row>
    <row r="3024" spans="1:3" ht="15" customHeight="1" x14ac:dyDescent="0.25">
      <c r="A3024" s="7">
        <v>709782</v>
      </c>
      <c r="B3024" s="8">
        <v>220491</v>
      </c>
      <c r="C3024" s="8" t="s">
        <v>2909</v>
      </c>
    </row>
    <row r="3025" spans="1:4" ht="15" customHeight="1" x14ac:dyDescent="0.25">
      <c r="A3025" s="7">
        <v>709784</v>
      </c>
      <c r="B3025" s="8">
        <v>220491</v>
      </c>
      <c r="C3025" s="8" t="s">
        <v>2909</v>
      </c>
    </row>
    <row r="3026" spans="1:4" ht="15" customHeight="1" x14ac:dyDescent="0.25">
      <c r="A3026" s="7">
        <v>709786</v>
      </c>
      <c r="B3026" s="8">
        <v>220491</v>
      </c>
      <c r="C3026" s="8" t="s">
        <v>2909</v>
      </c>
    </row>
    <row r="3027" spans="1:4" s="2" customFormat="1" ht="15" customHeight="1" x14ac:dyDescent="0.25">
      <c r="A3027" s="9">
        <v>709790</v>
      </c>
      <c r="B3027" s="3">
        <v>220491</v>
      </c>
      <c r="C3027" s="3" t="s">
        <v>2909</v>
      </c>
      <c r="D3027" s="5"/>
    </row>
    <row r="3028" spans="1:4" s="2" customFormat="1" ht="15" customHeight="1" x14ac:dyDescent="0.25">
      <c r="A3028" s="9">
        <v>710487</v>
      </c>
      <c r="B3028" s="3">
        <v>220491</v>
      </c>
      <c r="C3028" s="3" t="s">
        <v>2909</v>
      </c>
      <c r="D3028" s="5"/>
    </row>
    <row r="3029" spans="1:4" ht="15" customHeight="1" x14ac:dyDescent="0.25">
      <c r="A3029" s="7">
        <v>710489</v>
      </c>
      <c r="B3029" s="8">
        <v>220491</v>
      </c>
      <c r="C3029" s="8" t="s">
        <v>2909</v>
      </c>
    </row>
    <row r="3030" spans="1:4" s="2" customFormat="1" ht="15" customHeight="1" x14ac:dyDescent="0.25">
      <c r="A3030" s="9">
        <v>710247</v>
      </c>
      <c r="B3030" s="3">
        <v>220491</v>
      </c>
      <c r="C3030" s="3" t="s">
        <v>2909</v>
      </c>
      <c r="D3030" s="5"/>
    </row>
    <row r="3031" spans="1:4" s="2" customFormat="1" ht="15" customHeight="1" x14ac:dyDescent="0.25">
      <c r="A3031" s="9">
        <v>710216</v>
      </c>
      <c r="B3031" s="3">
        <v>220491</v>
      </c>
      <c r="C3031" s="3" t="s">
        <v>2909</v>
      </c>
      <c r="D3031" s="5"/>
    </row>
    <row r="3032" spans="1:4" ht="15" customHeight="1" x14ac:dyDescent="0.25">
      <c r="A3032" s="7">
        <v>710218</v>
      </c>
      <c r="B3032" s="8">
        <v>220491</v>
      </c>
      <c r="C3032" s="8" t="s">
        <v>2909</v>
      </c>
    </row>
    <row r="3033" spans="1:4" ht="15" customHeight="1" x14ac:dyDescent="0.25">
      <c r="A3033" s="7">
        <v>710170</v>
      </c>
      <c r="B3033" s="8">
        <v>220491</v>
      </c>
      <c r="C3033" s="8" t="s">
        <v>2909</v>
      </c>
    </row>
    <row r="3034" spans="1:4" ht="15" customHeight="1" x14ac:dyDescent="0.25">
      <c r="A3034" s="7">
        <v>710172</v>
      </c>
      <c r="B3034" s="8">
        <v>220491</v>
      </c>
      <c r="C3034" s="8" t="s">
        <v>2909</v>
      </c>
    </row>
    <row r="3035" spans="1:4" ht="15" customHeight="1" x14ac:dyDescent="0.25">
      <c r="A3035" s="7">
        <v>710125</v>
      </c>
      <c r="B3035" s="8">
        <v>220491</v>
      </c>
      <c r="C3035" s="8" t="s">
        <v>2909</v>
      </c>
    </row>
    <row r="3036" spans="1:4" ht="15" customHeight="1" x14ac:dyDescent="0.25">
      <c r="A3036" s="7">
        <v>710002</v>
      </c>
      <c r="B3036" s="8">
        <v>220491</v>
      </c>
      <c r="C3036" s="8" t="s">
        <v>2909</v>
      </c>
    </row>
    <row r="3037" spans="1:4" ht="15" customHeight="1" x14ac:dyDescent="0.25">
      <c r="A3037" s="7">
        <v>710004</v>
      </c>
      <c r="B3037" s="8">
        <v>220491</v>
      </c>
      <c r="C3037" s="8" t="s">
        <v>2909</v>
      </c>
    </row>
    <row r="3038" spans="1:4" ht="15" customHeight="1" x14ac:dyDescent="0.25">
      <c r="A3038" s="7">
        <v>709781</v>
      </c>
      <c r="B3038" s="8">
        <v>220491</v>
      </c>
      <c r="C3038" s="8" t="s">
        <v>2909</v>
      </c>
    </row>
    <row r="3039" spans="1:4" ht="15" customHeight="1" x14ac:dyDescent="0.25">
      <c r="A3039" s="7">
        <v>709783</v>
      </c>
      <c r="B3039" s="8">
        <v>220491</v>
      </c>
      <c r="C3039" s="8" t="s">
        <v>2909</v>
      </c>
    </row>
    <row r="3040" spans="1:4" ht="15" customHeight="1" x14ac:dyDescent="0.25">
      <c r="A3040" s="7">
        <v>709785</v>
      </c>
      <c r="B3040" s="8">
        <v>220491</v>
      </c>
      <c r="C3040" s="8" t="s">
        <v>2909</v>
      </c>
    </row>
    <row r="3041" spans="1:3" ht="15" customHeight="1" x14ac:dyDescent="0.25">
      <c r="A3041" s="7">
        <v>709787</v>
      </c>
      <c r="B3041" s="8">
        <v>220491</v>
      </c>
      <c r="C3041" s="8" t="s">
        <v>2909</v>
      </c>
    </row>
    <row r="3042" spans="1:3" ht="15" customHeight="1" x14ac:dyDescent="0.25">
      <c r="A3042" s="7">
        <v>709791</v>
      </c>
      <c r="B3042" s="8">
        <v>220491</v>
      </c>
      <c r="C3042" s="8" t="s">
        <v>2909</v>
      </c>
    </row>
    <row r="3043" spans="1:3" ht="15" customHeight="1" x14ac:dyDescent="0.25">
      <c r="A3043" s="7" t="s">
        <v>708</v>
      </c>
      <c r="B3043" s="8">
        <v>220493</v>
      </c>
      <c r="C3043" s="8" t="s">
        <v>2910</v>
      </c>
    </row>
    <row r="3044" spans="1:3" ht="15" customHeight="1" x14ac:dyDescent="0.25">
      <c r="A3044" s="7" t="s">
        <v>1121</v>
      </c>
      <c r="B3044" s="8">
        <v>220493</v>
      </c>
      <c r="C3044" s="8" t="s">
        <v>2910</v>
      </c>
    </row>
    <row r="3045" spans="1:3" ht="15" customHeight="1" x14ac:dyDescent="0.25">
      <c r="A3045" s="7" t="s">
        <v>1219</v>
      </c>
      <c r="B3045" s="8">
        <v>220493</v>
      </c>
      <c r="C3045" s="8" t="s">
        <v>2910</v>
      </c>
    </row>
    <row r="3046" spans="1:3" ht="15" customHeight="1" x14ac:dyDescent="0.25">
      <c r="A3046" s="7">
        <v>707637</v>
      </c>
      <c r="B3046" s="8">
        <v>220493</v>
      </c>
      <c r="C3046" s="8" t="s">
        <v>2910</v>
      </c>
    </row>
    <row r="3047" spans="1:3" ht="15" customHeight="1" x14ac:dyDescent="0.25">
      <c r="A3047" s="7" t="s">
        <v>1731</v>
      </c>
      <c r="B3047" s="8">
        <v>220496</v>
      </c>
      <c r="C3047" s="8" t="s">
        <v>2911</v>
      </c>
    </row>
    <row r="3048" spans="1:3" ht="15" customHeight="1" x14ac:dyDescent="0.25">
      <c r="A3048" s="7" t="s">
        <v>1853</v>
      </c>
      <c r="B3048" s="8">
        <v>219137</v>
      </c>
      <c r="C3048" s="8" t="s">
        <v>2912</v>
      </c>
    </row>
    <row r="3049" spans="1:3" ht="15" customHeight="1" x14ac:dyDescent="0.25">
      <c r="A3049" s="7" t="s">
        <v>651</v>
      </c>
      <c r="B3049" s="8">
        <v>218006</v>
      </c>
      <c r="C3049" s="8" t="s">
        <v>2913</v>
      </c>
    </row>
    <row r="3050" spans="1:3" ht="15" customHeight="1" x14ac:dyDescent="0.25">
      <c r="A3050" s="7" t="s">
        <v>1854</v>
      </c>
      <c r="B3050" s="8">
        <v>220527</v>
      </c>
      <c r="C3050" s="8" t="s">
        <v>2914</v>
      </c>
    </row>
    <row r="3051" spans="1:3" ht="15" customHeight="1" x14ac:dyDescent="0.25">
      <c r="A3051" s="7" t="s">
        <v>1542</v>
      </c>
      <c r="B3051" s="8">
        <v>220550</v>
      </c>
      <c r="C3051" s="8" t="s">
        <v>2915</v>
      </c>
    </row>
    <row r="3052" spans="1:3" ht="15" customHeight="1" x14ac:dyDescent="0.25">
      <c r="A3052" s="7" t="s">
        <v>1713</v>
      </c>
      <c r="B3052" s="8">
        <v>220549</v>
      </c>
      <c r="C3052" s="8" t="s">
        <v>2916</v>
      </c>
    </row>
    <row r="3053" spans="1:3" ht="15" customHeight="1" x14ac:dyDescent="0.25">
      <c r="A3053" s="7" t="s">
        <v>1855</v>
      </c>
      <c r="B3053" s="8">
        <v>220549</v>
      </c>
      <c r="C3053" s="8" t="s">
        <v>2916</v>
      </c>
    </row>
    <row r="3054" spans="1:3" ht="15" customHeight="1" x14ac:dyDescent="0.25">
      <c r="A3054" s="7" t="s">
        <v>1161</v>
      </c>
      <c r="B3054" s="8">
        <v>220551</v>
      </c>
      <c r="C3054" s="8" t="s">
        <v>2917</v>
      </c>
    </row>
    <row r="3055" spans="1:3" ht="15" customHeight="1" x14ac:dyDescent="0.25">
      <c r="A3055" s="7" t="s">
        <v>1162</v>
      </c>
      <c r="B3055" s="8">
        <v>220551</v>
      </c>
      <c r="C3055" s="8" t="s">
        <v>2917</v>
      </c>
    </row>
    <row r="3056" spans="1:3" ht="15" customHeight="1" x14ac:dyDescent="0.25">
      <c r="A3056" s="7" t="s">
        <v>1163</v>
      </c>
      <c r="B3056" s="8">
        <v>220551</v>
      </c>
      <c r="C3056" s="8" t="s">
        <v>2917</v>
      </c>
    </row>
    <row r="3057" spans="1:3" ht="15" customHeight="1" x14ac:dyDescent="0.25">
      <c r="A3057" s="7" t="s">
        <v>1565</v>
      </c>
      <c r="B3057" s="8">
        <v>220551</v>
      </c>
      <c r="C3057" s="8" t="s">
        <v>2917</v>
      </c>
    </row>
    <row r="3058" spans="1:3" ht="15" customHeight="1" x14ac:dyDescent="0.25">
      <c r="A3058" s="7" t="s">
        <v>1164</v>
      </c>
      <c r="B3058" s="8">
        <v>220551</v>
      </c>
      <c r="C3058" s="8" t="s">
        <v>2917</v>
      </c>
    </row>
    <row r="3059" spans="1:3" ht="15" customHeight="1" x14ac:dyDescent="0.25">
      <c r="A3059" s="7" t="s">
        <v>1856</v>
      </c>
      <c r="B3059" s="8">
        <v>220551</v>
      </c>
      <c r="C3059" s="8" t="s">
        <v>2917</v>
      </c>
    </row>
    <row r="3060" spans="1:3" ht="15" customHeight="1" x14ac:dyDescent="0.25">
      <c r="A3060" s="7">
        <v>708128</v>
      </c>
      <c r="B3060" s="8">
        <v>220552</v>
      </c>
      <c r="C3060" s="8" t="s">
        <v>2918</v>
      </c>
    </row>
    <row r="3061" spans="1:3" ht="15" customHeight="1" x14ac:dyDescent="0.25">
      <c r="A3061" s="7">
        <v>708129</v>
      </c>
      <c r="B3061" s="8">
        <v>220552</v>
      </c>
      <c r="C3061" s="8" t="s">
        <v>2918</v>
      </c>
    </row>
    <row r="3062" spans="1:3" ht="15" customHeight="1" x14ac:dyDescent="0.25">
      <c r="A3062" s="7">
        <v>708639</v>
      </c>
      <c r="B3062" s="8">
        <v>220552</v>
      </c>
      <c r="C3062" s="8" t="s">
        <v>2918</v>
      </c>
    </row>
    <row r="3063" spans="1:3" ht="15" customHeight="1" x14ac:dyDescent="0.25">
      <c r="A3063" s="7">
        <v>709429</v>
      </c>
      <c r="B3063" s="8">
        <v>220552</v>
      </c>
      <c r="C3063" s="8" t="s">
        <v>2918</v>
      </c>
    </row>
    <row r="3064" spans="1:3" ht="15" customHeight="1" x14ac:dyDescent="0.25">
      <c r="A3064" s="7" t="s">
        <v>1857</v>
      </c>
      <c r="B3064" s="8">
        <v>220553</v>
      </c>
      <c r="C3064" s="8" t="s">
        <v>2919</v>
      </c>
    </row>
    <row r="3065" spans="1:3" ht="15" customHeight="1" x14ac:dyDescent="0.25">
      <c r="A3065" s="7" t="s">
        <v>870</v>
      </c>
      <c r="B3065" s="8">
        <v>218008</v>
      </c>
      <c r="C3065" s="8" t="s">
        <v>2920</v>
      </c>
    </row>
    <row r="3066" spans="1:3" ht="15" customHeight="1" x14ac:dyDescent="0.25">
      <c r="A3066" s="7" t="s">
        <v>1493</v>
      </c>
      <c r="B3066" s="8">
        <v>218023</v>
      </c>
      <c r="C3066" s="8" t="s">
        <v>2438</v>
      </c>
    </row>
    <row r="3067" spans="1:3" ht="15" customHeight="1" x14ac:dyDescent="0.25">
      <c r="A3067" s="7" t="s">
        <v>874</v>
      </c>
      <c r="B3067" s="8">
        <v>218023</v>
      </c>
      <c r="C3067" s="8" t="s">
        <v>2438</v>
      </c>
    </row>
    <row r="3068" spans="1:3" ht="15" customHeight="1" x14ac:dyDescent="0.25">
      <c r="A3068" s="7" t="s">
        <v>1257</v>
      </c>
      <c r="B3068" s="8">
        <v>218023</v>
      </c>
      <c r="C3068" s="8" t="s">
        <v>2438</v>
      </c>
    </row>
    <row r="3069" spans="1:3" ht="15" customHeight="1" x14ac:dyDescent="0.25">
      <c r="A3069" s="7" t="s">
        <v>1489</v>
      </c>
      <c r="B3069" s="8">
        <v>220707</v>
      </c>
      <c r="C3069" s="8" t="s">
        <v>2921</v>
      </c>
    </row>
    <row r="3070" spans="1:3" ht="15" customHeight="1" x14ac:dyDescent="0.25">
      <c r="A3070" s="7" t="s">
        <v>1858</v>
      </c>
      <c r="B3070" s="8">
        <v>220708</v>
      </c>
      <c r="C3070" s="8" t="s">
        <v>2922</v>
      </c>
    </row>
    <row r="3071" spans="1:3" ht="15" customHeight="1" x14ac:dyDescent="0.25">
      <c r="A3071" s="7" t="s">
        <v>1859</v>
      </c>
      <c r="B3071" s="8">
        <v>220708</v>
      </c>
      <c r="C3071" s="8" t="s">
        <v>2922</v>
      </c>
    </row>
    <row r="3072" spans="1:3" ht="15" customHeight="1" x14ac:dyDescent="0.25">
      <c r="A3072" s="7" t="s">
        <v>1860</v>
      </c>
      <c r="B3072" s="8">
        <v>220708</v>
      </c>
      <c r="C3072" s="8" t="s">
        <v>2922</v>
      </c>
    </row>
    <row r="3073" spans="1:3" ht="15" customHeight="1" x14ac:dyDescent="0.25">
      <c r="A3073" s="7" t="s">
        <v>1861</v>
      </c>
      <c r="B3073" s="8">
        <v>220708</v>
      </c>
      <c r="C3073" s="8" t="s">
        <v>2922</v>
      </c>
    </row>
    <row r="3074" spans="1:3" ht="15" customHeight="1" x14ac:dyDescent="0.25">
      <c r="A3074" s="7" t="s">
        <v>875</v>
      </c>
      <c r="B3074" s="8">
        <v>217995</v>
      </c>
      <c r="C3074" s="8" t="s">
        <v>2923</v>
      </c>
    </row>
    <row r="3075" spans="1:3" ht="15" customHeight="1" x14ac:dyDescent="0.25">
      <c r="A3075" s="7" t="s">
        <v>876</v>
      </c>
      <c r="B3075" s="8">
        <v>217995</v>
      </c>
      <c r="C3075" s="8" t="s">
        <v>2923</v>
      </c>
    </row>
    <row r="3076" spans="1:3" ht="15" customHeight="1" x14ac:dyDescent="0.25">
      <c r="A3076" s="7" t="s">
        <v>877</v>
      </c>
      <c r="B3076" s="8">
        <v>217995</v>
      </c>
      <c r="C3076" s="8" t="s">
        <v>2923</v>
      </c>
    </row>
    <row r="3077" spans="1:3" ht="15" customHeight="1" x14ac:dyDescent="0.25">
      <c r="A3077" s="7">
        <v>603099</v>
      </c>
      <c r="B3077" s="8">
        <v>218317</v>
      </c>
      <c r="C3077" s="8" t="s">
        <v>2924</v>
      </c>
    </row>
    <row r="3078" spans="1:3" ht="15" customHeight="1" x14ac:dyDescent="0.25">
      <c r="A3078" s="7">
        <v>610249</v>
      </c>
      <c r="B3078" s="8">
        <v>218317</v>
      </c>
      <c r="C3078" s="8" t="s">
        <v>2924</v>
      </c>
    </row>
    <row r="3079" spans="1:3" ht="15" customHeight="1" x14ac:dyDescent="0.25">
      <c r="A3079" s="7">
        <v>676952</v>
      </c>
      <c r="B3079" s="8">
        <v>218317</v>
      </c>
      <c r="C3079" s="8" t="s">
        <v>2924</v>
      </c>
    </row>
    <row r="3080" spans="1:3" ht="15" customHeight="1" x14ac:dyDescent="0.25">
      <c r="A3080" s="7">
        <v>612436</v>
      </c>
      <c r="B3080" s="8">
        <v>218317</v>
      </c>
      <c r="C3080" s="8" t="s">
        <v>2924</v>
      </c>
    </row>
    <row r="3081" spans="1:3" ht="15" customHeight="1" x14ac:dyDescent="0.25">
      <c r="A3081" s="7">
        <v>700702</v>
      </c>
      <c r="B3081" s="8">
        <v>218317</v>
      </c>
      <c r="C3081" s="8" t="s">
        <v>2924</v>
      </c>
    </row>
    <row r="3082" spans="1:3" ht="15" customHeight="1" x14ac:dyDescent="0.25">
      <c r="A3082" s="7">
        <v>616726</v>
      </c>
      <c r="B3082" s="8">
        <v>218317</v>
      </c>
      <c r="C3082" s="8" t="s">
        <v>2924</v>
      </c>
    </row>
    <row r="3083" spans="1:3" ht="15" customHeight="1" x14ac:dyDescent="0.25">
      <c r="A3083" s="7">
        <v>753602</v>
      </c>
      <c r="B3083" s="8">
        <v>218317</v>
      </c>
      <c r="C3083" s="8" t="s">
        <v>2924</v>
      </c>
    </row>
    <row r="3084" spans="1:3" ht="15" customHeight="1" x14ac:dyDescent="0.25">
      <c r="A3084" s="7">
        <v>638945</v>
      </c>
      <c r="B3084" s="8">
        <v>218317</v>
      </c>
      <c r="C3084" s="8" t="s">
        <v>2924</v>
      </c>
    </row>
    <row r="3085" spans="1:3" ht="15" customHeight="1" x14ac:dyDescent="0.25">
      <c r="A3085" s="7" t="s">
        <v>879</v>
      </c>
      <c r="B3085" s="8">
        <v>218001</v>
      </c>
      <c r="C3085" s="8" t="s">
        <v>2370</v>
      </c>
    </row>
    <row r="3086" spans="1:3" ht="15" customHeight="1" x14ac:dyDescent="0.25">
      <c r="A3086" s="7" t="s">
        <v>223</v>
      </c>
      <c r="B3086" s="8">
        <v>218001</v>
      </c>
      <c r="C3086" s="8" t="s">
        <v>2370</v>
      </c>
    </row>
    <row r="3087" spans="1:3" ht="15" customHeight="1" x14ac:dyDescent="0.25">
      <c r="A3087" s="7">
        <v>705227</v>
      </c>
      <c r="B3087" s="8">
        <v>217987</v>
      </c>
      <c r="C3087" s="8" t="s">
        <v>2925</v>
      </c>
    </row>
    <row r="3088" spans="1:3" ht="15" customHeight="1" x14ac:dyDescent="0.25">
      <c r="A3088" s="7">
        <v>711197</v>
      </c>
      <c r="B3088" s="8">
        <v>217987</v>
      </c>
      <c r="C3088" s="8" t="s">
        <v>2925</v>
      </c>
    </row>
    <row r="3089" spans="1:3" ht="15" customHeight="1" x14ac:dyDescent="0.25">
      <c r="A3089" s="7">
        <v>738139</v>
      </c>
      <c r="B3089" s="8">
        <v>217690</v>
      </c>
      <c r="C3089" s="8" t="s">
        <v>2926</v>
      </c>
    </row>
    <row r="3090" spans="1:3" ht="15" customHeight="1" x14ac:dyDescent="0.25">
      <c r="A3090" s="7">
        <v>730268</v>
      </c>
      <c r="B3090" s="8">
        <v>217690</v>
      </c>
      <c r="C3090" s="8" t="s">
        <v>2926</v>
      </c>
    </row>
    <row r="3091" spans="1:3" ht="15" customHeight="1" x14ac:dyDescent="0.25">
      <c r="A3091" s="7">
        <v>730264</v>
      </c>
      <c r="B3091" s="8">
        <v>217690</v>
      </c>
      <c r="C3091" s="8" t="s">
        <v>2926</v>
      </c>
    </row>
    <row r="3092" spans="1:3" ht="15" customHeight="1" x14ac:dyDescent="0.25">
      <c r="A3092" s="7">
        <v>659703</v>
      </c>
      <c r="B3092" s="8">
        <v>217690</v>
      </c>
      <c r="C3092" s="8" t="s">
        <v>2926</v>
      </c>
    </row>
    <row r="3093" spans="1:3" ht="15" customHeight="1" x14ac:dyDescent="0.25">
      <c r="A3093" s="7">
        <v>736954</v>
      </c>
      <c r="B3093" s="8">
        <v>220822</v>
      </c>
      <c r="C3093" s="8" t="s">
        <v>2927</v>
      </c>
    </row>
    <row r="3094" spans="1:3" ht="15" customHeight="1" x14ac:dyDescent="0.25">
      <c r="A3094" s="7">
        <v>669706</v>
      </c>
      <c r="B3094" s="8">
        <v>220822</v>
      </c>
      <c r="C3094" s="8" t="s">
        <v>2927</v>
      </c>
    </row>
    <row r="3095" spans="1:3" ht="15" customHeight="1" x14ac:dyDescent="0.25">
      <c r="A3095" s="7">
        <v>738309</v>
      </c>
      <c r="B3095" s="8">
        <v>220822</v>
      </c>
      <c r="C3095" s="8" t="s">
        <v>2927</v>
      </c>
    </row>
    <row r="3096" spans="1:3" ht="15" customHeight="1" x14ac:dyDescent="0.25">
      <c r="A3096" s="7" t="s">
        <v>1862</v>
      </c>
      <c r="B3096" s="8">
        <v>220822</v>
      </c>
      <c r="C3096" s="8" t="s">
        <v>2927</v>
      </c>
    </row>
    <row r="3097" spans="1:3" ht="15" customHeight="1" x14ac:dyDescent="0.25">
      <c r="A3097" s="7" t="s">
        <v>795</v>
      </c>
      <c r="B3097" s="8">
        <v>220823</v>
      </c>
      <c r="C3097" s="8" t="s">
        <v>2928</v>
      </c>
    </row>
    <row r="3098" spans="1:3" ht="15" customHeight="1" x14ac:dyDescent="0.25">
      <c r="A3098" s="7" t="s">
        <v>1697</v>
      </c>
      <c r="B3098" s="8">
        <v>220859</v>
      </c>
      <c r="C3098" s="8" t="s">
        <v>2929</v>
      </c>
    </row>
    <row r="3099" spans="1:3" ht="15" customHeight="1" x14ac:dyDescent="0.25">
      <c r="A3099" s="7" t="s">
        <v>882</v>
      </c>
      <c r="B3099" s="8">
        <v>217689</v>
      </c>
      <c r="C3099" s="8" t="s">
        <v>2930</v>
      </c>
    </row>
    <row r="3100" spans="1:3" ht="15" customHeight="1" x14ac:dyDescent="0.25">
      <c r="A3100" s="7">
        <v>729112</v>
      </c>
      <c r="B3100" s="8">
        <v>220862</v>
      </c>
      <c r="C3100" s="8" t="s">
        <v>2931</v>
      </c>
    </row>
    <row r="3101" spans="1:3" ht="15" customHeight="1" x14ac:dyDescent="0.25">
      <c r="A3101" s="7">
        <v>730465</v>
      </c>
      <c r="B3101" s="8">
        <v>220862</v>
      </c>
      <c r="C3101" s="8" t="s">
        <v>2931</v>
      </c>
    </row>
    <row r="3102" spans="1:3" ht="15" customHeight="1" x14ac:dyDescent="0.25">
      <c r="A3102" s="7">
        <v>732994</v>
      </c>
      <c r="B3102" s="8">
        <v>220862</v>
      </c>
      <c r="C3102" s="8" t="s">
        <v>2931</v>
      </c>
    </row>
    <row r="3103" spans="1:3" ht="15" customHeight="1" x14ac:dyDescent="0.25">
      <c r="A3103" s="7">
        <v>730464</v>
      </c>
      <c r="B3103" s="8">
        <v>220862</v>
      </c>
      <c r="C3103" s="8" t="s">
        <v>2931</v>
      </c>
    </row>
    <row r="3104" spans="1:3" ht="15" customHeight="1" x14ac:dyDescent="0.25">
      <c r="A3104" s="7">
        <v>729109</v>
      </c>
      <c r="B3104" s="8">
        <v>220862</v>
      </c>
      <c r="C3104" s="8" t="s">
        <v>2931</v>
      </c>
    </row>
    <row r="3105" spans="1:3" ht="15" customHeight="1" x14ac:dyDescent="0.25">
      <c r="A3105" s="7">
        <v>729308</v>
      </c>
      <c r="B3105" s="8">
        <v>220862</v>
      </c>
      <c r="C3105" s="8" t="s">
        <v>2931</v>
      </c>
    </row>
    <row r="3106" spans="1:3" ht="15" customHeight="1" x14ac:dyDescent="0.25">
      <c r="A3106" s="7">
        <v>729110</v>
      </c>
      <c r="B3106" s="8">
        <v>220862</v>
      </c>
      <c r="C3106" s="8" t="s">
        <v>2931</v>
      </c>
    </row>
    <row r="3107" spans="1:3" ht="15" customHeight="1" x14ac:dyDescent="0.25">
      <c r="A3107" s="7">
        <v>729307</v>
      </c>
      <c r="B3107" s="8">
        <v>220862</v>
      </c>
      <c r="C3107" s="8" t="s">
        <v>2931</v>
      </c>
    </row>
    <row r="3108" spans="1:3" ht="15" customHeight="1" x14ac:dyDescent="0.25">
      <c r="A3108" s="7">
        <v>723992</v>
      </c>
      <c r="B3108" s="8">
        <v>220862</v>
      </c>
      <c r="C3108" s="8" t="s">
        <v>2931</v>
      </c>
    </row>
    <row r="3109" spans="1:3" ht="15" customHeight="1" x14ac:dyDescent="0.25">
      <c r="A3109" s="7">
        <v>729309</v>
      </c>
      <c r="B3109" s="8">
        <v>220862</v>
      </c>
      <c r="C3109" s="8" t="s">
        <v>2931</v>
      </c>
    </row>
    <row r="3110" spans="1:3" ht="15" customHeight="1" x14ac:dyDescent="0.25">
      <c r="A3110" s="7">
        <v>738397</v>
      </c>
      <c r="B3110" s="8">
        <v>220862</v>
      </c>
      <c r="C3110" s="8" t="s">
        <v>2931</v>
      </c>
    </row>
    <row r="3111" spans="1:3" ht="15" customHeight="1" x14ac:dyDescent="0.25">
      <c r="A3111" s="7">
        <v>719786</v>
      </c>
      <c r="B3111" s="8">
        <v>220862</v>
      </c>
      <c r="C3111" s="8" t="s">
        <v>2931</v>
      </c>
    </row>
    <row r="3112" spans="1:3" ht="15" customHeight="1" x14ac:dyDescent="0.25">
      <c r="A3112" s="7">
        <v>730462</v>
      </c>
      <c r="B3112" s="8">
        <v>220862</v>
      </c>
      <c r="C3112" s="8" t="s">
        <v>2931</v>
      </c>
    </row>
    <row r="3113" spans="1:3" ht="15" customHeight="1" x14ac:dyDescent="0.25">
      <c r="A3113" s="7">
        <v>730463</v>
      </c>
      <c r="B3113" s="8">
        <v>220862</v>
      </c>
      <c r="C3113" s="8" t="s">
        <v>2931</v>
      </c>
    </row>
    <row r="3114" spans="1:3" ht="15" customHeight="1" x14ac:dyDescent="0.25">
      <c r="A3114" s="7">
        <v>732993</v>
      </c>
      <c r="B3114" s="8">
        <v>220862</v>
      </c>
      <c r="C3114" s="8" t="s">
        <v>2931</v>
      </c>
    </row>
    <row r="3115" spans="1:3" ht="15" customHeight="1" x14ac:dyDescent="0.25">
      <c r="A3115" s="7">
        <v>734939</v>
      </c>
      <c r="B3115" s="8">
        <v>220862</v>
      </c>
      <c r="C3115" s="8" t="s">
        <v>2931</v>
      </c>
    </row>
    <row r="3116" spans="1:3" ht="15" customHeight="1" x14ac:dyDescent="0.25">
      <c r="A3116" s="7">
        <v>738396</v>
      </c>
      <c r="B3116" s="8">
        <v>220862</v>
      </c>
      <c r="C3116" s="8" t="s">
        <v>2931</v>
      </c>
    </row>
    <row r="3117" spans="1:3" ht="15" customHeight="1" x14ac:dyDescent="0.25">
      <c r="A3117" s="7">
        <v>732995</v>
      </c>
      <c r="B3117" s="8">
        <v>220862</v>
      </c>
      <c r="C3117" s="8" t="s">
        <v>2931</v>
      </c>
    </row>
    <row r="3118" spans="1:3" ht="15" customHeight="1" x14ac:dyDescent="0.25">
      <c r="A3118" s="3">
        <v>727318</v>
      </c>
      <c r="B3118" s="4">
        <v>220862</v>
      </c>
      <c r="C3118" s="4" t="s">
        <v>2931</v>
      </c>
    </row>
    <row r="3119" spans="1:3" ht="15" customHeight="1" x14ac:dyDescent="0.25">
      <c r="A3119" s="3">
        <v>703007</v>
      </c>
      <c r="B3119" s="4">
        <v>220864</v>
      </c>
      <c r="C3119" s="4" t="s">
        <v>2932</v>
      </c>
    </row>
    <row r="3120" spans="1:3" ht="15" customHeight="1" x14ac:dyDescent="0.25">
      <c r="A3120" s="3" t="s">
        <v>1863</v>
      </c>
      <c r="B3120" s="4">
        <v>220877</v>
      </c>
      <c r="C3120" s="4" t="s">
        <v>2933</v>
      </c>
    </row>
    <row r="3121" spans="1:4" s="2" customFormat="1" ht="15" customHeight="1" x14ac:dyDescent="0.25">
      <c r="A3121" s="3">
        <v>850704</v>
      </c>
      <c r="B3121" s="4">
        <v>178919</v>
      </c>
      <c r="C3121" s="4" t="s">
        <v>2934</v>
      </c>
      <c r="D3121" s="5"/>
    </row>
    <row r="3122" spans="1:4" ht="15" customHeight="1" x14ac:dyDescent="0.25">
      <c r="A3122" s="3" t="s">
        <v>884</v>
      </c>
      <c r="B3122" s="4">
        <v>218019</v>
      </c>
      <c r="C3122" s="4" t="s">
        <v>2935</v>
      </c>
    </row>
    <row r="3123" spans="1:4" s="2" customFormat="1" ht="15" customHeight="1" x14ac:dyDescent="0.25">
      <c r="A3123" s="3">
        <v>706231</v>
      </c>
      <c r="B3123" s="4">
        <v>220997</v>
      </c>
      <c r="C3123" s="4" t="s">
        <v>2936</v>
      </c>
      <c r="D3123" s="5"/>
    </row>
    <row r="3124" spans="1:4" ht="15" customHeight="1" x14ac:dyDescent="0.25">
      <c r="A3124" s="3">
        <v>708719</v>
      </c>
      <c r="B3124" s="4">
        <v>220997</v>
      </c>
      <c r="C3124" s="4" t="s">
        <v>2936</v>
      </c>
    </row>
    <row r="3125" spans="1:4" ht="15" customHeight="1" x14ac:dyDescent="0.25">
      <c r="A3125" s="3">
        <v>709646</v>
      </c>
      <c r="B3125" s="4">
        <v>220997</v>
      </c>
      <c r="C3125" s="4" t="s">
        <v>2936</v>
      </c>
    </row>
    <row r="3126" spans="1:4" ht="15" customHeight="1" x14ac:dyDescent="0.25">
      <c r="A3126" s="3">
        <v>709647</v>
      </c>
      <c r="B3126" s="4">
        <v>220997</v>
      </c>
      <c r="C3126" s="4" t="s">
        <v>2936</v>
      </c>
    </row>
    <row r="3127" spans="1:4" ht="15" customHeight="1" x14ac:dyDescent="0.25">
      <c r="A3127" s="3">
        <v>705845</v>
      </c>
      <c r="B3127" s="4">
        <v>220997</v>
      </c>
      <c r="C3127" s="4" t="s">
        <v>2936</v>
      </c>
    </row>
    <row r="3128" spans="1:4" ht="15" customHeight="1" x14ac:dyDescent="0.25">
      <c r="A3128" s="3">
        <v>717854</v>
      </c>
      <c r="B3128" s="4">
        <v>220997</v>
      </c>
      <c r="C3128" s="4" t="s">
        <v>2936</v>
      </c>
    </row>
    <row r="3129" spans="1:4" ht="15" customHeight="1" x14ac:dyDescent="0.25">
      <c r="A3129" s="3">
        <v>712516</v>
      </c>
      <c r="B3129" s="4">
        <v>220997</v>
      </c>
      <c r="C3129" s="4" t="s">
        <v>2936</v>
      </c>
    </row>
    <row r="3130" spans="1:4" ht="15" customHeight="1" x14ac:dyDescent="0.25">
      <c r="A3130" s="3">
        <v>718592</v>
      </c>
      <c r="B3130" s="4">
        <v>220997</v>
      </c>
      <c r="C3130" s="4" t="s">
        <v>2936</v>
      </c>
    </row>
    <row r="3131" spans="1:4" ht="15" customHeight="1" x14ac:dyDescent="0.25">
      <c r="A3131" s="3">
        <v>704433</v>
      </c>
      <c r="B3131" s="4">
        <v>220997</v>
      </c>
      <c r="C3131" s="4" t="s">
        <v>2936</v>
      </c>
    </row>
    <row r="3132" spans="1:4" ht="15" customHeight="1" x14ac:dyDescent="0.25">
      <c r="A3132" s="3">
        <v>712517</v>
      </c>
      <c r="B3132" s="4">
        <v>220997</v>
      </c>
      <c r="C3132" s="4" t="s">
        <v>2936</v>
      </c>
    </row>
    <row r="3133" spans="1:4" ht="15" customHeight="1" x14ac:dyDescent="0.25">
      <c r="A3133" s="3">
        <v>709642</v>
      </c>
      <c r="B3133" s="4">
        <v>220997</v>
      </c>
      <c r="C3133" s="4" t="s">
        <v>2936</v>
      </c>
    </row>
    <row r="3134" spans="1:4" ht="15" customHeight="1" x14ac:dyDescent="0.25">
      <c r="A3134" s="3">
        <v>709649</v>
      </c>
      <c r="B3134" s="4">
        <v>220997</v>
      </c>
      <c r="C3134" s="4" t="s">
        <v>2936</v>
      </c>
    </row>
    <row r="3135" spans="1:4" ht="15" customHeight="1" x14ac:dyDescent="0.25">
      <c r="A3135" s="3">
        <v>707084</v>
      </c>
      <c r="B3135" s="4">
        <v>220997</v>
      </c>
      <c r="C3135" s="4" t="s">
        <v>2936</v>
      </c>
    </row>
    <row r="3136" spans="1:4" ht="15" customHeight="1" x14ac:dyDescent="0.25">
      <c r="A3136" s="3">
        <v>716687</v>
      </c>
      <c r="B3136" s="4">
        <v>220997</v>
      </c>
      <c r="C3136" s="4" t="s">
        <v>2936</v>
      </c>
    </row>
    <row r="3137" spans="1:4" ht="15" customHeight="1" x14ac:dyDescent="0.25">
      <c r="A3137" s="3">
        <v>709650</v>
      </c>
      <c r="B3137" s="4">
        <v>220997</v>
      </c>
      <c r="C3137" s="4" t="s">
        <v>2936</v>
      </c>
    </row>
    <row r="3138" spans="1:4" ht="15" customHeight="1" x14ac:dyDescent="0.25">
      <c r="A3138" s="3">
        <v>705971</v>
      </c>
      <c r="B3138" s="4">
        <v>220997</v>
      </c>
      <c r="C3138" s="4" t="s">
        <v>2936</v>
      </c>
    </row>
    <row r="3139" spans="1:4" ht="15" customHeight="1" x14ac:dyDescent="0.25">
      <c r="A3139" s="3">
        <v>711843</v>
      </c>
      <c r="B3139" s="4">
        <v>220997</v>
      </c>
      <c r="C3139" s="4" t="s">
        <v>2936</v>
      </c>
    </row>
    <row r="3140" spans="1:4" ht="15" customHeight="1" x14ac:dyDescent="0.25">
      <c r="A3140" s="3">
        <v>706423</v>
      </c>
      <c r="B3140" s="4">
        <v>220997</v>
      </c>
      <c r="C3140" s="4" t="s">
        <v>2936</v>
      </c>
    </row>
    <row r="3141" spans="1:4" ht="15" customHeight="1" x14ac:dyDescent="0.25">
      <c r="A3141" s="3">
        <v>725121</v>
      </c>
      <c r="B3141" s="4">
        <v>220997</v>
      </c>
      <c r="C3141" s="4" t="s">
        <v>2936</v>
      </c>
    </row>
    <row r="3142" spans="1:4" s="2" customFormat="1" ht="15" customHeight="1" x14ac:dyDescent="0.25">
      <c r="A3142" s="3">
        <v>716461</v>
      </c>
      <c r="B3142" s="4">
        <v>220997</v>
      </c>
      <c r="C3142" s="4" t="s">
        <v>2936</v>
      </c>
      <c r="D3142" s="5"/>
    </row>
    <row r="3143" spans="1:4" ht="15" customHeight="1" x14ac:dyDescent="0.25">
      <c r="A3143" s="3">
        <v>711393</v>
      </c>
      <c r="B3143" s="4">
        <v>220997</v>
      </c>
      <c r="C3143" s="4" t="s">
        <v>2936</v>
      </c>
    </row>
    <row r="3144" spans="1:4" ht="15" customHeight="1" x14ac:dyDescent="0.25">
      <c r="A3144" s="3">
        <v>716462</v>
      </c>
      <c r="B3144" s="4">
        <v>220997</v>
      </c>
      <c r="C3144" s="4" t="s">
        <v>2936</v>
      </c>
    </row>
    <row r="3145" spans="1:4" ht="15" customHeight="1" x14ac:dyDescent="0.25">
      <c r="A3145" s="3">
        <v>712040</v>
      </c>
      <c r="B3145" s="4">
        <v>220997</v>
      </c>
      <c r="C3145" s="4" t="s">
        <v>2936</v>
      </c>
    </row>
    <row r="3146" spans="1:4" ht="15" customHeight="1" x14ac:dyDescent="0.25">
      <c r="A3146" s="3">
        <v>719257</v>
      </c>
      <c r="B3146" s="4">
        <v>220997</v>
      </c>
      <c r="C3146" s="4" t="s">
        <v>2936</v>
      </c>
    </row>
    <row r="3147" spans="1:4" ht="15" customHeight="1" x14ac:dyDescent="0.25">
      <c r="A3147" s="3">
        <v>79648</v>
      </c>
      <c r="B3147" s="4">
        <v>220997</v>
      </c>
      <c r="C3147" s="4" t="s">
        <v>2936</v>
      </c>
    </row>
    <row r="3148" spans="1:4" ht="15" customHeight="1" x14ac:dyDescent="0.25">
      <c r="A3148" s="3">
        <v>709648</v>
      </c>
      <c r="B3148" s="4">
        <v>220997</v>
      </c>
      <c r="C3148" s="4" t="s">
        <v>2936</v>
      </c>
    </row>
    <row r="3149" spans="1:4" ht="15" customHeight="1" x14ac:dyDescent="0.25">
      <c r="A3149" s="3">
        <v>712531</v>
      </c>
      <c r="B3149" s="4">
        <v>220997</v>
      </c>
      <c r="C3149" s="4" t="s">
        <v>2936</v>
      </c>
    </row>
    <row r="3150" spans="1:4" ht="15" customHeight="1" x14ac:dyDescent="0.25">
      <c r="A3150" s="3">
        <v>717855</v>
      </c>
      <c r="B3150" s="4">
        <v>220997</v>
      </c>
      <c r="C3150" s="4" t="s">
        <v>2936</v>
      </c>
    </row>
    <row r="3151" spans="1:4" ht="15" customHeight="1" x14ac:dyDescent="0.25">
      <c r="A3151" s="3">
        <v>737180</v>
      </c>
      <c r="B3151" s="4">
        <v>220997</v>
      </c>
      <c r="C3151" s="4" t="s">
        <v>2936</v>
      </c>
    </row>
    <row r="3152" spans="1:4" ht="15" customHeight="1" x14ac:dyDescent="0.25">
      <c r="A3152" s="3">
        <v>704461</v>
      </c>
      <c r="B3152" s="4">
        <v>220997</v>
      </c>
      <c r="C3152" s="4" t="s">
        <v>2936</v>
      </c>
    </row>
    <row r="3153" spans="1:4" ht="15" customHeight="1" x14ac:dyDescent="0.25">
      <c r="A3153" s="3">
        <v>709290</v>
      </c>
      <c r="B3153" s="4">
        <v>220997</v>
      </c>
      <c r="C3153" s="4" t="s">
        <v>2936</v>
      </c>
    </row>
    <row r="3154" spans="1:4" ht="15" customHeight="1" x14ac:dyDescent="0.25">
      <c r="A3154" s="3">
        <v>711413</v>
      </c>
      <c r="B3154" s="4">
        <v>220997</v>
      </c>
      <c r="C3154" s="4" t="s">
        <v>2936</v>
      </c>
    </row>
    <row r="3155" spans="1:4" ht="15" customHeight="1" x14ac:dyDescent="0.25">
      <c r="A3155" s="3">
        <v>706948</v>
      </c>
      <c r="B3155" s="4">
        <v>220997</v>
      </c>
      <c r="C3155" s="4" t="s">
        <v>2936</v>
      </c>
    </row>
    <row r="3156" spans="1:4" ht="15" customHeight="1" x14ac:dyDescent="0.25">
      <c r="A3156" s="3">
        <v>711411</v>
      </c>
      <c r="B3156" s="4">
        <v>220997</v>
      </c>
      <c r="C3156" s="4" t="s">
        <v>2936</v>
      </c>
    </row>
    <row r="3157" spans="1:4" ht="15" customHeight="1" x14ac:dyDescent="0.25">
      <c r="A3157" s="3">
        <v>705958</v>
      </c>
      <c r="B3157" s="4">
        <v>220997</v>
      </c>
      <c r="C3157" s="4" t="s">
        <v>2936</v>
      </c>
    </row>
    <row r="3158" spans="1:4" ht="15" customHeight="1" x14ac:dyDescent="0.25">
      <c r="A3158" s="3">
        <v>711395</v>
      </c>
      <c r="B3158" s="4">
        <v>220997</v>
      </c>
      <c r="C3158" s="4" t="s">
        <v>2936</v>
      </c>
    </row>
    <row r="3159" spans="1:4" ht="15" customHeight="1" x14ac:dyDescent="0.25">
      <c r="A3159" s="3">
        <v>707530</v>
      </c>
      <c r="B3159" s="4">
        <v>220997</v>
      </c>
      <c r="C3159" s="4" t="s">
        <v>2936</v>
      </c>
    </row>
    <row r="3160" spans="1:4" ht="15" customHeight="1" x14ac:dyDescent="0.25">
      <c r="A3160" s="3">
        <v>718308</v>
      </c>
      <c r="B3160" s="4">
        <v>220997</v>
      </c>
      <c r="C3160" s="4" t="s">
        <v>2936</v>
      </c>
    </row>
    <row r="3161" spans="1:4" ht="15" customHeight="1" x14ac:dyDescent="0.25">
      <c r="A3161" s="3">
        <v>703181</v>
      </c>
      <c r="B3161" s="4">
        <v>220998</v>
      </c>
      <c r="C3161" s="4" t="s">
        <v>2937</v>
      </c>
    </row>
    <row r="3162" spans="1:4" ht="15" customHeight="1" x14ac:dyDescent="0.25">
      <c r="A3162" s="3">
        <v>714147</v>
      </c>
      <c r="B3162" s="4">
        <v>220998</v>
      </c>
      <c r="C3162" s="4" t="s">
        <v>2937</v>
      </c>
    </row>
    <row r="3163" spans="1:4" s="2" customFormat="1" ht="15" customHeight="1" x14ac:dyDescent="0.25">
      <c r="A3163" s="3">
        <v>701454</v>
      </c>
      <c r="B3163" s="4">
        <v>220998</v>
      </c>
      <c r="C3163" s="4" t="s">
        <v>2937</v>
      </c>
      <c r="D3163" s="5"/>
    </row>
    <row r="3164" spans="1:4" ht="15" customHeight="1" x14ac:dyDescent="0.25">
      <c r="A3164" s="3" t="s">
        <v>1864</v>
      </c>
      <c r="B3164" s="4">
        <v>220998</v>
      </c>
      <c r="C3164" s="4" t="s">
        <v>2937</v>
      </c>
    </row>
    <row r="3165" spans="1:4" s="2" customFormat="1" ht="15" customHeight="1" x14ac:dyDescent="0.25">
      <c r="A3165" s="3" t="s">
        <v>1865</v>
      </c>
      <c r="B3165" s="4">
        <v>220998</v>
      </c>
      <c r="C3165" s="4" t="s">
        <v>2937</v>
      </c>
      <c r="D3165" s="5"/>
    </row>
    <row r="3166" spans="1:4" ht="15" customHeight="1" x14ac:dyDescent="0.25">
      <c r="A3166" s="3" t="s">
        <v>1866</v>
      </c>
      <c r="B3166" s="4">
        <v>220998</v>
      </c>
      <c r="C3166" s="4" t="s">
        <v>2937</v>
      </c>
    </row>
    <row r="3167" spans="1:4" ht="15" customHeight="1" x14ac:dyDescent="0.25">
      <c r="A3167" s="3" t="s">
        <v>1867</v>
      </c>
      <c r="B3167" s="4">
        <v>220998</v>
      </c>
      <c r="C3167" s="4" t="s">
        <v>2937</v>
      </c>
    </row>
    <row r="3168" spans="1:4" ht="15" customHeight="1" x14ac:dyDescent="0.25">
      <c r="A3168" s="3" t="s">
        <v>1868</v>
      </c>
      <c r="B3168" s="4">
        <v>220998</v>
      </c>
      <c r="C3168" s="4" t="s">
        <v>2937</v>
      </c>
    </row>
    <row r="3169" spans="1:4" ht="15" customHeight="1" x14ac:dyDescent="0.25">
      <c r="A3169" s="3" t="s">
        <v>2938</v>
      </c>
      <c r="B3169" s="4">
        <v>220998</v>
      </c>
      <c r="C3169" s="4" t="s">
        <v>2937</v>
      </c>
    </row>
    <row r="3170" spans="1:4" ht="15" customHeight="1" x14ac:dyDescent="0.25">
      <c r="A3170" s="3" t="s">
        <v>2939</v>
      </c>
      <c r="B3170" s="4">
        <v>220998</v>
      </c>
      <c r="C3170" s="4" t="s">
        <v>2937</v>
      </c>
    </row>
    <row r="3171" spans="1:4" s="2" customFormat="1" ht="15" customHeight="1" x14ac:dyDescent="0.25">
      <c r="A3171" s="3" t="s">
        <v>2940</v>
      </c>
      <c r="B3171" s="4">
        <v>220998</v>
      </c>
      <c r="C3171" s="4" t="s">
        <v>2937</v>
      </c>
      <c r="D3171" s="5"/>
    </row>
    <row r="3172" spans="1:4" ht="15" customHeight="1" x14ac:dyDescent="0.25">
      <c r="A3172" s="3" t="s">
        <v>2941</v>
      </c>
      <c r="B3172" s="4">
        <v>220998</v>
      </c>
      <c r="C3172" s="4" t="s">
        <v>2937</v>
      </c>
    </row>
    <row r="3173" spans="1:4" s="2" customFormat="1" ht="15" customHeight="1" x14ac:dyDescent="0.25">
      <c r="A3173" s="3" t="s">
        <v>2942</v>
      </c>
      <c r="B3173" s="4">
        <v>220998</v>
      </c>
      <c r="C3173" s="4" t="s">
        <v>2937</v>
      </c>
      <c r="D3173" s="5"/>
    </row>
    <row r="3174" spans="1:4" ht="15" customHeight="1" x14ac:dyDescent="0.25">
      <c r="A3174" s="3" t="s">
        <v>2943</v>
      </c>
      <c r="B3174" s="4">
        <v>220998</v>
      </c>
      <c r="C3174" s="4" t="s">
        <v>2937</v>
      </c>
    </row>
    <row r="3175" spans="1:4" ht="15" customHeight="1" x14ac:dyDescent="0.25">
      <c r="A3175" s="3" t="s">
        <v>2944</v>
      </c>
      <c r="B3175" s="4">
        <v>220998</v>
      </c>
      <c r="C3175" s="4" t="s">
        <v>2937</v>
      </c>
    </row>
    <row r="3176" spans="1:4" ht="15" customHeight="1" x14ac:dyDescent="0.25">
      <c r="A3176" s="3" t="s">
        <v>2945</v>
      </c>
      <c r="B3176" s="4">
        <v>220998</v>
      </c>
      <c r="C3176" s="4" t="s">
        <v>2937</v>
      </c>
    </row>
    <row r="3177" spans="1:4" ht="15" customHeight="1" x14ac:dyDescent="0.25">
      <c r="A3177" s="3" t="s">
        <v>2946</v>
      </c>
      <c r="B3177" s="4">
        <v>220998</v>
      </c>
      <c r="C3177" s="4" t="s">
        <v>2937</v>
      </c>
    </row>
    <row r="3178" spans="1:4" ht="15" customHeight="1" x14ac:dyDescent="0.25">
      <c r="A3178" s="3" t="s">
        <v>2947</v>
      </c>
      <c r="B3178" s="4">
        <v>220998</v>
      </c>
      <c r="C3178" s="4" t="s">
        <v>2937</v>
      </c>
    </row>
    <row r="3179" spans="1:4" ht="15" customHeight="1" x14ac:dyDescent="0.25">
      <c r="A3179" s="3" t="s">
        <v>2948</v>
      </c>
      <c r="B3179" s="4">
        <v>220998</v>
      </c>
      <c r="C3179" s="4" t="s">
        <v>2937</v>
      </c>
    </row>
    <row r="3180" spans="1:4" ht="15" customHeight="1" x14ac:dyDescent="0.25">
      <c r="A3180" s="3" t="s">
        <v>2949</v>
      </c>
      <c r="B3180" s="4">
        <v>220998</v>
      </c>
      <c r="C3180" s="4" t="s">
        <v>2937</v>
      </c>
    </row>
    <row r="3181" spans="1:4" ht="15" customHeight="1" x14ac:dyDescent="0.25">
      <c r="A3181" s="3" t="s">
        <v>2950</v>
      </c>
      <c r="B3181" s="4">
        <v>220998</v>
      </c>
      <c r="C3181" s="4" t="s">
        <v>2937</v>
      </c>
    </row>
    <row r="3182" spans="1:4" ht="15" customHeight="1" x14ac:dyDescent="0.25">
      <c r="A3182" s="3" t="s">
        <v>2951</v>
      </c>
      <c r="B3182" s="4">
        <v>220999</v>
      </c>
      <c r="C3182" s="4" t="s">
        <v>2440</v>
      </c>
    </row>
    <row r="3183" spans="1:4" ht="15" customHeight="1" x14ac:dyDescent="0.25">
      <c r="A3183" s="3" t="s">
        <v>2952</v>
      </c>
      <c r="B3183" s="4">
        <v>220999</v>
      </c>
      <c r="C3183" s="4" t="s">
        <v>2440</v>
      </c>
    </row>
    <row r="3184" spans="1:4" ht="15" customHeight="1" x14ac:dyDescent="0.25">
      <c r="A3184" s="3" t="s">
        <v>1869</v>
      </c>
      <c r="B3184" s="4">
        <v>220999</v>
      </c>
      <c r="C3184" s="4" t="s">
        <v>2440</v>
      </c>
    </row>
    <row r="3185" spans="1:4" ht="15" customHeight="1" x14ac:dyDescent="0.25">
      <c r="A3185" s="3" t="s">
        <v>1870</v>
      </c>
      <c r="B3185" s="4">
        <v>220999</v>
      </c>
      <c r="C3185" s="4" t="s">
        <v>2440</v>
      </c>
    </row>
    <row r="3186" spans="1:4" ht="15" customHeight="1" x14ac:dyDescent="0.25">
      <c r="A3186" s="3" t="s">
        <v>2953</v>
      </c>
      <c r="B3186" s="4">
        <v>220999</v>
      </c>
      <c r="C3186" s="4" t="s">
        <v>2440</v>
      </c>
    </row>
    <row r="3187" spans="1:4" ht="15" customHeight="1" x14ac:dyDescent="0.25">
      <c r="A3187" s="3" t="s">
        <v>2954</v>
      </c>
      <c r="B3187" s="4">
        <v>220999</v>
      </c>
      <c r="C3187" s="4" t="s">
        <v>2440</v>
      </c>
    </row>
    <row r="3188" spans="1:4" ht="15" customHeight="1" x14ac:dyDescent="0.25">
      <c r="A3188" s="3" t="s">
        <v>2955</v>
      </c>
      <c r="B3188" s="4">
        <v>220999</v>
      </c>
      <c r="C3188" s="4" t="s">
        <v>2440</v>
      </c>
    </row>
    <row r="3189" spans="1:4" ht="15" customHeight="1" x14ac:dyDescent="0.25">
      <c r="A3189" s="3" t="s">
        <v>2956</v>
      </c>
      <c r="B3189" s="4">
        <v>220999</v>
      </c>
      <c r="C3189" s="4" t="s">
        <v>2440</v>
      </c>
    </row>
    <row r="3190" spans="1:4" ht="15" customHeight="1" x14ac:dyDescent="0.25">
      <c r="A3190" s="3" t="s">
        <v>2957</v>
      </c>
      <c r="B3190" s="4">
        <v>220999</v>
      </c>
      <c r="C3190" s="4" t="s">
        <v>2440</v>
      </c>
    </row>
    <row r="3191" spans="1:4" ht="15" customHeight="1" x14ac:dyDescent="0.25">
      <c r="A3191" s="3" t="s">
        <v>2958</v>
      </c>
      <c r="B3191" s="4">
        <v>220999</v>
      </c>
      <c r="C3191" s="4" t="s">
        <v>2440</v>
      </c>
    </row>
    <row r="3192" spans="1:4" ht="15" customHeight="1" x14ac:dyDescent="0.25">
      <c r="A3192" s="3">
        <v>700963</v>
      </c>
      <c r="B3192" s="4">
        <v>161361</v>
      </c>
      <c r="C3192" s="4" t="s">
        <v>2959</v>
      </c>
    </row>
    <row r="3193" spans="1:4" ht="15" customHeight="1" x14ac:dyDescent="0.25">
      <c r="A3193" s="3">
        <v>701196</v>
      </c>
      <c r="B3193" s="4">
        <v>217755</v>
      </c>
      <c r="C3193" s="4" t="s">
        <v>2960</v>
      </c>
    </row>
    <row r="3194" spans="1:4" ht="15" customHeight="1" x14ac:dyDescent="0.25">
      <c r="A3194" s="3" t="s">
        <v>1270</v>
      </c>
      <c r="B3194" s="4">
        <v>221325</v>
      </c>
      <c r="C3194" s="4" t="s">
        <v>2961</v>
      </c>
    </row>
    <row r="3195" spans="1:4" s="2" customFormat="1" ht="15" customHeight="1" x14ac:dyDescent="0.25">
      <c r="A3195" s="3" t="s">
        <v>2962</v>
      </c>
      <c r="B3195" s="4">
        <v>221325</v>
      </c>
      <c r="C3195" s="4" t="s">
        <v>2961</v>
      </c>
      <c r="D3195" s="5"/>
    </row>
    <row r="3196" spans="1:4" ht="15" customHeight="1" x14ac:dyDescent="0.25">
      <c r="A3196" s="3" t="s">
        <v>609</v>
      </c>
      <c r="B3196" s="4">
        <v>221326</v>
      </c>
      <c r="C3196" s="4" t="s">
        <v>2963</v>
      </c>
    </row>
    <row r="3197" spans="1:4" ht="15" customHeight="1" x14ac:dyDescent="0.25">
      <c r="A3197" s="3" t="s">
        <v>624</v>
      </c>
      <c r="B3197" s="4">
        <v>221319</v>
      </c>
      <c r="C3197" s="4" t="s">
        <v>2964</v>
      </c>
    </row>
    <row r="3198" spans="1:4" ht="15" customHeight="1" x14ac:dyDescent="0.25">
      <c r="A3198" s="3">
        <v>702884</v>
      </c>
      <c r="B3198" s="4">
        <v>221321</v>
      </c>
      <c r="C3198" s="4" t="s">
        <v>2511</v>
      </c>
    </row>
    <row r="3199" spans="1:4" ht="15" customHeight="1" x14ac:dyDescent="0.25">
      <c r="A3199" s="3">
        <v>711124</v>
      </c>
      <c r="B3199" s="4">
        <v>221321</v>
      </c>
      <c r="C3199" s="4" t="s">
        <v>2511</v>
      </c>
    </row>
    <row r="3200" spans="1:4" ht="15" customHeight="1" x14ac:dyDescent="0.25">
      <c r="A3200" s="3">
        <v>736376</v>
      </c>
      <c r="B3200" s="4">
        <v>221321</v>
      </c>
      <c r="C3200" s="4" t="s">
        <v>2511</v>
      </c>
    </row>
    <row r="3201" spans="1:3" ht="15" customHeight="1" x14ac:dyDescent="0.25">
      <c r="A3201" s="3">
        <v>710946</v>
      </c>
      <c r="B3201" s="4">
        <v>221321</v>
      </c>
      <c r="C3201" s="4" t="s">
        <v>2511</v>
      </c>
    </row>
    <row r="3202" spans="1:3" ht="15" customHeight="1" x14ac:dyDescent="0.25">
      <c r="A3202" s="3" t="s">
        <v>1872</v>
      </c>
      <c r="B3202" s="4">
        <v>221321</v>
      </c>
      <c r="C3202" s="4" t="s">
        <v>2511</v>
      </c>
    </row>
    <row r="3203" spans="1:3" ht="15" customHeight="1" x14ac:dyDescent="0.25">
      <c r="A3203" s="3" t="s">
        <v>1873</v>
      </c>
      <c r="B3203" s="4">
        <v>221321</v>
      </c>
      <c r="C3203" s="4" t="s">
        <v>2511</v>
      </c>
    </row>
    <row r="3204" spans="1:3" ht="15" customHeight="1" x14ac:dyDescent="0.25">
      <c r="A3204" s="3" t="s">
        <v>1874</v>
      </c>
      <c r="B3204" s="4">
        <v>221321</v>
      </c>
      <c r="C3204" s="4" t="s">
        <v>2511</v>
      </c>
    </row>
    <row r="3205" spans="1:3" ht="15" customHeight="1" x14ac:dyDescent="0.25">
      <c r="A3205" s="3" t="s">
        <v>1875</v>
      </c>
      <c r="B3205" s="4">
        <v>221321</v>
      </c>
      <c r="C3205" s="4" t="s">
        <v>2511</v>
      </c>
    </row>
    <row r="3206" spans="1:3" ht="15" customHeight="1" x14ac:dyDescent="0.25">
      <c r="A3206" s="3" t="s">
        <v>1871</v>
      </c>
      <c r="B3206" s="4">
        <v>221321</v>
      </c>
      <c r="C3206" s="4" t="s">
        <v>2511</v>
      </c>
    </row>
    <row r="3207" spans="1:3" ht="15" customHeight="1" x14ac:dyDescent="0.25">
      <c r="A3207" s="3" t="s">
        <v>1876</v>
      </c>
      <c r="B3207" s="4">
        <v>221340</v>
      </c>
      <c r="C3207" s="4" t="s">
        <v>2965</v>
      </c>
    </row>
    <row r="3208" spans="1:3" ht="15" customHeight="1" x14ac:dyDescent="0.25">
      <c r="A3208" s="3">
        <v>644781</v>
      </c>
      <c r="B3208" s="4">
        <v>221341</v>
      </c>
      <c r="C3208" s="4" t="s">
        <v>2966</v>
      </c>
    </row>
    <row r="3209" spans="1:3" ht="15" customHeight="1" x14ac:dyDescent="0.25">
      <c r="A3209" s="3">
        <v>726322</v>
      </c>
      <c r="B3209" s="4">
        <v>221341</v>
      </c>
      <c r="C3209" s="4" t="s">
        <v>2966</v>
      </c>
    </row>
    <row r="3210" spans="1:3" ht="15" customHeight="1" x14ac:dyDescent="0.25">
      <c r="A3210" s="3">
        <v>625151</v>
      </c>
      <c r="B3210" s="4">
        <v>221341</v>
      </c>
      <c r="C3210" s="4" t="s">
        <v>2966</v>
      </c>
    </row>
    <row r="3211" spans="1:3" ht="15" customHeight="1" x14ac:dyDescent="0.25">
      <c r="A3211" s="3">
        <v>660724</v>
      </c>
      <c r="B3211" s="4">
        <v>221341</v>
      </c>
      <c r="C3211" s="4" t="s">
        <v>2966</v>
      </c>
    </row>
    <row r="3212" spans="1:3" ht="15" customHeight="1" x14ac:dyDescent="0.25">
      <c r="A3212" s="3">
        <v>707922</v>
      </c>
      <c r="B3212" s="4">
        <v>221341</v>
      </c>
      <c r="C3212" s="4" t="s">
        <v>2966</v>
      </c>
    </row>
    <row r="3213" spans="1:3" ht="15" customHeight="1" x14ac:dyDescent="0.25">
      <c r="A3213" s="3" t="s">
        <v>1877</v>
      </c>
      <c r="B3213" s="4">
        <v>221342</v>
      </c>
      <c r="C3213" s="4" t="s">
        <v>2967</v>
      </c>
    </row>
    <row r="3214" spans="1:3" ht="15" customHeight="1" x14ac:dyDescent="0.25">
      <c r="A3214" s="3" t="s">
        <v>1878</v>
      </c>
      <c r="B3214" s="4">
        <v>221343</v>
      </c>
      <c r="C3214" s="4" t="s">
        <v>2328</v>
      </c>
    </row>
    <row r="3215" spans="1:3" ht="15" customHeight="1" x14ac:dyDescent="0.25">
      <c r="A3215" s="3" t="s">
        <v>1879</v>
      </c>
      <c r="B3215" s="4">
        <v>221343</v>
      </c>
      <c r="C3215" s="4" t="s">
        <v>2328</v>
      </c>
    </row>
    <row r="3216" spans="1:3" ht="15" customHeight="1" x14ac:dyDescent="0.25">
      <c r="A3216" s="3" t="s">
        <v>1880</v>
      </c>
      <c r="B3216" s="4">
        <v>221343</v>
      </c>
      <c r="C3216" s="4" t="s">
        <v>2328</v>
      </c>
    </row>
    <row r="3217" spans="1:3" ht="15" customHeight="1" x14ac:dyDescent="0.25">
      <c r="A3217" s="3" t="s">
        <v>1881</v>
      </c>
      <c r="B3217" s="4">
        <v>221343</v>
      </c>
      <c r="C3217" s="4" t="s">
        <v>2328</v>
      </c>
    </row>
    <row r="3218" spans="1:3" ht="15" customHeight="1" x14ac:dyDescent="0.25">
      <c r="A3218" s="3" t="s">
        <v>1882</v>
      </c>
      <c r="B3218" s="4">
        <v>221343</v>
      </c>
      <c r="C3218" s="4" t="s">
        <v>2328</v>
      </c>
    </row>
    <row r="3219" spans="1:3" ht="15" customHeight="1" x14ac:dyDescent="0.25">
      <c r="A3219" s="3" t="s">
        <v>1883</v>
      </c>
      <c r="B3219" s="4">
        <v>221343</v>
      </c>
      <c r="C3219" s="4" t="s">
        <v>2328</v>
      </c>
    </row>
    <row r="3220" spans="1:3" ht="15" customHeight="1" x14ac:dyDescent="0.25">
      <c r="A3220" s="3" t="s">
        <v>1884</v>
      </c>
      <c r="B3220" s="4">
        <v>221343</v>
      </c>
      <c r="C3220" s="4" t="s">
        <v>2328</v>
      </c>
    </row>
    <row r="3221" spans="1:3" ht="15" customHeight="1" x14ac:dyDescent="0.25">
      <c r="A3221" s="3" t="s">
        <v>1885</v>
      </c>
      <c r="B3221" s="4">
        <v>221343</v>
      </c>
      <c r="C3221" s="4" t="s">
        <v>2328</v>
      </c>
    </row>
    <row r="3222" spans="1:3" ht="15" customHeight="1" x14ac:dyDescent="0.25">
      <c r="A3222" s="3" t="s">
        <v>2968</v>
      </c>
      <c r="B3222" s="4">
        <v>221343</v>
      </c>
      <c r="C3222" s="4" t="s">
        <v>2328</v>
      </c>
    </row>
    <row r="3223" spans="1:3" ht="15" customHeight="1" x14ac:dyDescent="0.25">
      <c r="A3223" s="3" t="s">
        <v>2969</v>
      </c>
      <c r="B3223" s="4">
        <v>221343</v>
      </c>
      <c r="C3223" s="4" t="s">
        <v>2328</v>
      </c>
    </row>
    <row r="3224" spans="1:3" ht="15" customHeight="1" x14ac:dyDescent="0.25">
      <c r="A3224" s="3" t="s">
        <v>2970</v>
      </c>
      <c r="B3224" s="4">
        <v>221343</v>
      </c>
      <c r="C3224" s="4" t="s">
        <v>2328</v>
      </c>
    </row>
    <row r="3225" spans="1:3" ht="15" customHeight="1" x14ac:dyDescent="0.25">
      <c r="A3225" s="3" t="s">
        <v>1886</v>
      </c>
      <c r="B3225" s="4">
        <v>221343</v>
      </c>
      <c r="C3225" s="4" t="s">
        <v>2328</v>
      </c>
    </row>
    <row r="3226" spans="1:3" ht="15" customHeight="1" x14ac:dyDescent="0.25">
      <c r="A3226" s="3" t="s">
        <v>1887</v>
      </c>
      <c r="B3226" s="4">
        <v>221343</v>
      </c>
      <c r="C3226" s="4" t="s">
        <v>2328</v>
      </c>
    </row>
    <row r="3227" spans="1:3" ht="15" customHeight="1" x14ac:dyDescent="0.25">
      <c r="A3227" s="3" t="s">
        <v>1888</v>
      </c>
      <c r="B3227" s="4">
        <v>221343</v>
      </c>
      <c r="C3227" s="4" t="s">
        <v>2328</v>
      </c>
    </row>
    <row r="3228" spans="1:3" ht="15" customHeight="1" x14ac:dyDescent="0.25">
      <c r="A3228" s="3" t="s">
        <v>2971</v>
      </c>
      <c r="B3228" s="4">
        <v>221343</v>
      </c>
      <c r="C3228" s="4" t="s">
        <v>2328</v>
      </c>
    </row>
    <row r="3229" spans="1:3" ht="15" customHeight="1" x14ac:dyDescent="0.25">
      <c r="A3229" s="3" t="s">
        <v>2972</v>
      </c>
      <c r="B3229" s="4">
        <v>221343</v>
      </c>
      <c r="C3229" s="4" t="s">
        <v>2328</v>
      </c>
    </row>
    <row r="3230" spans="1:3" ht="15" customHeight="1" x14ac:dyDescent="0.25">
      <c r="A3230" s="3" t="s">
        <v>2973</v>
      </c>
      <c r="B3230" s="4">
        <v>221343</v>
      </c>
      <c r="C3230" s="4" t="s">
        <v>2328</v>
      </c>
    </row>
    <row r="3231" spans="1:3" ht="15" customHeight="1" x14ac:dyDescent="0.25">
      <c r="A3231" s="3" t="s">
        <v>2974</v>
      </c>
      <c r="B3231" s="4">
        <v>221343</v>
      </c>
      <c r="C3231" s="4" t="s">
        <v>2328</v>
      </c>
    </row>
    <row r="3232" spans="1:3" ht="15" customHeight="1" x14ac:dyDescent="0.25">
      <c r="A3232" s="3" t="s">
        <v>2975</v>
      </c>
      <c r="B3232" s="4">
        <v>221343</v>
      </c>
      <c r="C3232" s="4" t="s">
        <v>2328</v>
      </c>
    </row>
    <row r="3233" spans="1:3" ht="15" customHeight="1" x14ac:dyDescent="0.25">
      <c r="A3233" s="3" t="s">
        <v>1889</v>
      </c>
      <c r="B3233" s="4">
        <v>221343</v>
      </c>
      <c r="C3233" s="4" t="s">
        <v>2328</v>
      </c>
    </row>
    <row r="3234" spans="1:3" ht="15" customHeight="1" x14ac:dyDescent="0.25">
      <c r="A3234" s="3" t="s">
        <v>1890</v>
      </c>
      <c r="B3234" s="4">
        <v>221343</v>
      </c>
      <c r="C3234" s="4" t="s">
        <v>2328</v>
      </c>
    </row>
    <row r="3235" spans="1:3" ht="15" customHeight="1" x14ac:dyDescent="0.25">
      <c r="A3235" s="3" t="s">
        <v>1891</v>
      </c>
      <c r="B3235" s="4">
        <v>221343</v>
      </c>
      <c r="C3235" s="4" t="s">
        <v>2328</v>
      </c>
    </row>
    <row r="3236" spans="1:3" ht="15" customHeight="1" x14ac:dyDescent="0.25">
      <c r="A3236" s="3" t="s">
        <v>1892</v>
      </c>
      <c r="B3236" s="4">
        <v>221343</v>
      </c>
      <c r="C3236" s="4" t="s">
        <v>2328</v>
      </c>
    </row>
    <row r="3237" spans="1:3" ht="15" customHeight="1" x14ac:dyDescent="0.25">
      <c r="A3237" s="3" t="s">
        <v>2976</v>
      </c>
      <c r="B3237" s="4">
        <v>221343</v>
      </c>
      <c r="C3237" s="4" t="s">
        <v>2328</v>
      </c>
    </row>
    <row r="3238" spans="1:3" ht="15" customHeight="1" x14ac:dyDescent="0.25">
      <c r="A3238" s="3" t="s">
        <v>2977</v>
      </c>
      <c r="B3238" s="4">
        <v>221343</v>
      </c>
      <c r="C3238" s="4" t="s">
        <v>2328</v>
      </c>
    </row>
    <row r="3239" spans="1:3" ht="15" customHeight="1" x14ac:dyDescent="0.25">
      <c r="A3239" s="3" t="s">
        <v>2978</v>
      </c>
      <c r="B3239" s="4">
        <v>221343</v>
      </c>
      <c r="C3239" s="4" t="s">
        <v>2328</v>
      </c>
    </row>
    <row r="3240" spans="1:3" ht="15" customHeight="1" x14ac:dyDescent="0.25">
      <c r="A3240" s="3" t="s">
        <v>2979</v>
      </c>
      <c r="B3240" s="4">
        <v>221343</v>
      </c>
      <c r="C3240" s="4" t="s">
        <v>2328</v>
      </c>
    </row>
    <row r="3241" spans="1:3" ht="15" customHeight="1" x14ac:dyDescent="0.25">
      <c r="A3241" s="3" t="s">
        <v>1894</v>
      </c>
      <c r="B3241" s="4">
        <v>221361</v>
      </c>
      <c r="C3241" s="4" t="s">
        <v>2980</v>
      </c>
    </row>
    <row r="3242" spans="1:3" ht="15" customHeight="1" x14ac:dyDescent="0.25">
      <c r="A3242" s="3" t="s">
        <v>1895</v>
      </c>
      <c r="B3242" s="4">
        <v>221362</v>
      </c>
      <c r="C3242" s="4" t="s">
        <v>2421</v>
      </c>
    </row>
    <row r="3243" spans="1:3" ht="15" customHeight="1" x14ac:dyDescent="0.25">
      <c r="A3243" s="3" t="s">
        <v>1896</v>
      </c>
      <c r="B3243" s="4">
        <v>221363</v>
      </c>
      <c r="C3243" s="4" t="s">
        <v>2981</v>
      </c>
    </row>
    <row r="3244" spans="1:3" ht="15" customHeight="1" x14ac:dyDescent="0.25">
      <c r="A3244" s="3" t="s">
        <v>2982</v>
      </c>
      <c r="B3244" s="4">
        <v>221363</v>
      </c>
      <c r="C3244" s="4" t="s">
        <v>2981</v>
      </c>
    </row>
    <row r="3245" spans="1:3" ht="15" customHeight="1" x14ac:dyDescent="0.25">
      <c r="A3245" s="3" t="s">
        <v>2983</v>
      </c>
      <c r="B3245" s="4">
        <v>221363</v>
      </c>
      <c r="C3245" s="4" t="s">
        <v>2981</v>
      </c>
    </row>
    <row r="3246" spans="1:3" ht="15" customHeight="1" x14ac:dyDescent="0.25">
      <c r="A3246" s="3">
        <v>704319</v>
      </c>
      <c r="B3246" s="4">
        <v>221365</v>
      </c>
      <c r="C3246" s="4" t="s">
        <v>2984</v>
      </c>
    </row>
    <row r="3247" spans="1:3" ht="15" customHeight="1" x14ac:dyDescent="0.25">
      <c r="A3247" s="3">
        <v>703242</v>
      </c>
      <c r="B3247" s="4">
        <v>221365</v>
      </c>
      <c r="C3247" s="4" t="s">
        <v>2984</v>
      </c>
    </row>
    <row r="3248" spans="1:3" ht="15" customHeight="1" x14ac:dyDescent="0.25">
      <c r="A3248" s="3">
        <v>703800</v>
      </c>
      <c r="B3248" s="4">
        <v>221365</v>
      </c>
      <c r="C3248" s="4" t="s">
        <v>2984</v>
      </c>
    </row>
    <row r="3249" spans="1:4" ht="15" customHeight="1" x14ac:dyDescent="0.25">
      <c r="A3249" s="3">
        <v>703735</v>
      </c>
      <c r="B3249" s="4">
        <v>221365</v>
      </c>
      <c r="C3249" s="4" t="s">
        <v>2984</v>
      </c>
    </row>
    <row r="3250" spans="1:4" ht="15" customHeight="1" x14ac:dyDescent="0.25">
      <c r="A3250" s="3">
        <v>702843</v>
      </c>
      <c r="B3250" s="4">
        <v>221365</v>
      </c>
      <c r="C3250" s="4" t="s">
        <v>2984</v>
      </c>
    </row>
    <row r="3251" spans="1:4" ht="15" customHeight="1" x14ac:dyDescent="0.25">
      <c r="A3251" s="3">
        <v>703277</v>
      </c>
      <c r="B3251" s="4">
        <v>221374</v>
      </c>
      <c r="C3251" s="4" t="s">
        <v>2985</v>
      </c>
    </row>
    <row r="3252" spans="1:4" ht="15" customHeight="1" x14ac:dyDescent="0.25">
      <c r="A3252" s="3">
        <v>702950</v>
      </c>
      <c r="B3252" s="4">
        <v>221374</v>
      </c>
      <c r="C3252" s="4" t="s">
        <v>2985</v>
      </c>
    </row>
    <row r="3253" spans="1:4" s="2" customFormat="1" ht="15" customHeight="1" x14ac:dyDescent="0.25">
      <c r="A3253" s="3" t="s">
        <v>1897</v>
      </c>
      <c r="B3253" s="4">
        <v>221375</v>
      </c>
      <c r="C3253" s="4" t="s">
        <v>2397</v>
      </c>
      <c r="D3253" s="5"/>
    </row>
    <row r="3254" spans="1:4" ht="15" customHeight="1" x14ac:dyDescent="0.25">
      <c r="A3254" s="3">
        <v>530369</v>
      </c>
      <c r="B3254" s="4">
        <v>221376</v>
      </c>
      <c r="C3254" s="4" t="s">
        <v>2986</v>
      </c>
    </row>
    <row r="3255" spans="1:4" ht="15" customHeight="1" x14ac:dyDescent="0.25">
      <c r="A3255" s="3" t="s">
        <v>1315</v>
      </c>
      <c r="B3255" s="4">
        <v>221414</v>
      </c>
      <c r="C3255" s="4" t="s">
        <v>2987</v>
      </c>
    </row>
    <row r="3256" spans="1:4" ht="15" customHeight="1" x14ac:dyDescent="0.25">
      <c r="A3256" s="3" t="s">
        <v>666</v>
      </c>
      <c r="B3256" s="4">
        <v>221411</v>
      </c>
      <c r="C3256" s="4" t="s">
        <v>2988</v>
      </c>
    </row>
    <row r="3257" spans="1:4" ht="15" customHeight="1" x14ac:dyDescent="0.25">
      <c r="A3257" s="3" t="s">
        <v>1899</v>
      </c>
      <c r="B3257" s="4">
        <v>221441</v>
      </c>
      <c r="C3257" s="4" t="s">
        <v>2989</v>
      </c>
    </row>
    <row r="3258" spans="1:4" ht="15" customHeight="1" x14ac:dyDescent="0.25">
      <c r="A3258" s="3" t="s">
        <v>1900</v>
      </c>
      <c r="B3258" s="4">
        <v>221455</v>
      </c>
      <c r="C3258" s="4" t="s">
        <v>2990</v>
      </c>
    </row>
    <row r="3259" spans="1:4" ht="15" customHeight="1" x14ac:dyDescent="0.25">
      <c r="A3259" s="3" t="s">
        <v>1901</v>
      </c>
      <c r="B3259" s="4">
        <v>221457</v>
      </c>
      <c r="C3259" s="4" t="s">
        <v>2991</v>
      </c>
    </row>
    <row r="3260" spans="1:4" ht="15" customHeight="1" x14ac:dyDescent="0.25">
      <c r="A3260" s="3">
        <v>711149</v>
      </c>
      <c r="B3260" s="4">
        <v>218998</v>
      </c>
      <c r="C3260" s="4" t="s">
        <v>2992</v>
      </c>
    </row>
    <row r="3261" spans="1:4" ht="15" customHeight="1" x14ac:dyDescent="0.25">
      <c r="A3261" s="3">
        <v>711146</v>
      </c>
      <c r="B3261" s="4">
        <v>218998</v>
      </c>
      <c r="C3261" s="4" t="s">
        <v>2992</v>
      </c>
    </row>
    <row r="3262" spans="1:4" ht="15" customHeight="1" x14ac:dyDescent="0.25">
      <c r="A3262" s="3">
        <v>711147</v>
      </c>
      <c r="B3262" s="4">
        <v>218998</v>
      </c>
      <c r="C3262" s="4" t="s">
        <v>2992</v>
      </c>
    </row>
    <row r="3263" spans="1:4" ht="15" customHeight="1" x14ac:dyDescent="0.25">
      <c r="A3263" s="3">
        <v>711148</v>
      </c>
      <c r="B3263" s="4">
        <v>218998</v>
      </c>
      <c r="C3263" s="4" t="s">
        <v>2992</v>
      </c>
    </row>
    <row r="3264" spans="1:4" ht="15" customHeight="1" x14ac:dyDescent="0.25">
      <c r="A3264" s="3">
        <v>711150</v>
      </c>
      <c r="B3264" s="4">
        <v>218998</v>
      </c>
      <c r="C3264" s="4" t="s">
        <v>2992</v>
      </c>
    </row>
    <row r="3265" spans="1:3" ht="15" customHeight="1" x14ac:dyDescent="0.25">
      <c r="A3265" s="3">
        <v>708676</v>
      </c>
      <c r="B3265" s="4">
        <v>218998</v>
      </c>
      <c r="C3265" s="4" t="s">
        <v>2992</v>
      </c>
    </row>
    <row r="3266" spans="1:3" ht="15" customHeight="1" x14ac:dyDescent="0.25">
      <c r="A3266" s="3">
        <v>708678</v>
      </c>
      <c r="B3266" s="4">
        <v>218998</v>
      </c>
      <c r="C3266" s="4" t="s">
        <v>2992</v>
      </c>
    </row>
    <row r="3267" spans="1:3" ht="15" customHeight="1" x14ac:dyDescent="0.25">
      <c r="A3267" s="3">
        <v>708680</v>
      </c>
      <c r="B3267" s="4">
        <v>218998</v>
      </c>
      <c r="C3267" s="4" t="s">
        <v>2992</v>
      </c>
    </row>
    <row r="3268" spans="1:3" ht="15" customHeight="1" x14ac:dyDescent="0.25">
      <c r="A3268" s="3">
        <v>709014</v>
      </c>
      <c r="B3268" s="4">
        <v>218998</v>
      </c>
      <c r="C3268" s="4" t="s">
        <v>2992</v>
      </c>
    </row>
    <row r="3269" spans="1:3" ht="15" customHeight="1" x14ac:dyDescent="0.25">
      <c r="A3269" s="3">
        <v>708672</v>
      </c>
      <c r="B3269" s="4">
        <v>218998</v>
      </c>
      <c r="C3269" s="4" t="s">
        <v>2992</v>
      </c>
    </row>
    <row r="3270" spans="1:3" ht="15" customHeight="1" x14ac:dyDescent="0.25">
      <c r="A3270" s="3" t="s">
        <v>886</v>
      </c>
      <c r="B3270" s="4">
        <v>217735</v>
      </c>
      <c r="C3270" s="4" t="s">
        <v>2570</v>
      </c>
    </row>
    <row r="3271" spans="1:3" ht="15" customHeight="1" x14ac:dyDescent="0.25">
      <c r="A3271" s="3" t="s">
        <v>1902</v>
      </c>
      <c r="B3271" s="4">
        <v>221474</v>
      </c>
      <c r="C3271" s="4" t="s">
        <v>2993</v>
      </c>
    </row>
    <row r="3272" spans="1:3" ht="15" customHeight="1" x14ac:dyDescent="0.25">
      <c r="A3272" s="3" t="s">
        <v>1248</v>
      </c>
      <c r="B3272" s="4">
        <v>221500</v>
      </c>
      <c r="C3272" s="4" t="s">
        <v>2994</v>
      </c>
    </row>
    <row r="3273" spans="1:3" ht="15" customHeight="1" x14ac:dyDescent="0.25">
      <c r="A3273" s="3">
        <v>715487</v>
      </c>
      <c r="B3273" s="4">
        <v>221521</v>
      </c>
      <c r="C3273" s="4" t="s">
        <v>2338</v>
      </c>
    </row>
    <row r="3274" spans="1:3" ht="15" customHeight="1" x14ac:dyDescent="0.25">
      <c r="A3274" s="3">
        <v>712004</v>
      </c>
      <c r="B3274" s="4">
        <v>221521</v>
      </c>
      <c r="C3274" s="4" t="s">
        <v>2338</v>
      </c>
    </row>
    <row r="3275" spans="1:3" ht="15" customHeight="1" x14ac:dyDescent="0.25">
      <c r="A3275" s="3" t="s">
        <v>1903</v>
      </c>
      <c r="B3275" s="4">
        <v>221521</v>
      </c>
      <c r="C3275" s="4" t="s">
        <v>2338</v>
      </c>
    </row>
    <row r="3276" spans="1:3" ht="15" customHeight="1" x14ac:dyDescent="0.25">
      <c r="A3276" s="3" t="s">
        <v>1904</v>
      </c>
      <c r="B3276" s="4">
        <v>221521</v>
      </c>
      <c r="C3276" s="4" t="s">
        <v>2338</v>
      </c>
    </row>
    <row r="3277" spans="1:3" ht="15" customHeight="1" x14ac:dyDescent="0.25">
      <c r="A3277" s="3" t="s">
        <v>2995</v>
      </c>
      <c r="B3277" s="4">
        <v>221521</v>
      </c>
      <c r="C3277" s="4" t="s">
        <v>2338</v>
      </c>
    </row>
    <row r="3278" spans="1:3" ht="15" customHeight="1" x14ac:dyDescent="0.25">
      <c r="A3278" s="3" t="s">
        <v>1905</v>
      </c>
      <c r="B3278" s="4">
        <v>221521</v>
      </c>
      <c r="C3278" s="4" t="s">
        <v>2338</v>
      </c>
    </row>
    <row r="3279" spans="1:3" ht="15" customHeight="1" x14ac:dyDescent="0.25">
      <c r="A3279" s="3" t="s">
        <v>1906</v>
      </c>
      <c r="B3279" s="4">
        <v>221521</v>
      </c>
      <c r="C3279" s="4" t="s">
        <v>2338</v>
      </c>
    </row>
    <row r="3280" spans="1:3" ht="15" customHeight="1" x14ac:dyDescent="0.25">
      <c r="A3280" s="3" t="s">
        <v>1907</v>
      </c>
      <c r="B3280" s="4">
        <v>221521</v>
      </c>
      <c r="C3280" s="4" t="s">
        <v>2338</v>
      </c>
    </row>
    <row r="3281" spans="1:3" ht="15" customHeight="1" x14ac:dyDescent="0.25">
      <c r="A3281" s="3" t="s">
        <v>1908</v>
      </c>
      <c r="B3281" s="4">
        <v>221521</v>
      </c>
      <c r="C3281" s="4" t="s">
        <v>2338</v>
      </c>
    </row>
    <row r="3282" spans="1:3" ht="15" customHeight="1" x14ac:dyDescent="0.25">
      <c r="A3282" s="3" t="s">
        <v>1909</v>
      </c>
      <c r="B3282" s="4">
        <v>221521</v>
      </c>
      <c r="C3282" s="4" t="s">
        <v>2338</v>
      </c>
    </row>
    <row r="3283" spans="1:3" ht="15" customHeight="1" x14ac:dyDescent="0.25">
      <c r="A3283" s="3" t="s">
        <v>1910</v>
      </c>
      <c r="B3283" s="4">
        <v>221521</v>
      </c>
      <c r="C3283" s="4" t="s">
        <v>2338</v>
      </c>
    </row>
    <row r="3284" spans="1:3" ht="15" customHeight="1" x14ac:dyDescent="0.25">
      <c r="A3284" s="3" t="s">
        <v>1911</v>
      </c>
      <c r="B3284" s="4">
        <v>221521</v>
      </c>
      <c r="C3284" s="4" t="s">
        <v>2338</v>
      </c>
    </row>
    <row r="3285" spans="1:3" ht="15" customHeight="1" x14ac:dyDescent="0.25">
      <c r="A3285" s="3" t="s">
        <v>1912</v>
      </c>
      <c r="B3285" s="4">
        <v>221521</v>
      </c>
      <c r="C3285" s="4" t="s">
        <v>2338</v>
      </c>
    </row>
    <row r="3286" spans="1:3" ht="15" customHeight="1" x14ac:dyDescent="0.25">
      <c r="A3286" s="3" t="s">
        <v>1913</v>
      </c>
      <c r="B3286" s="4">
        <v>221521</v>
      </c>
      <c r="C3286" s="4" t="s">
        <v>2338</v>
      </c>
    </row>
    <row r="3287" spans="1:3" ht="15" customHeight="1" x14ac:dyDescent="0.25">
      <c r="A3287" s="3" t="s">
        <v>1914</v>
      </c>
      <c r="B3287" s="4">
        <v>221521</v>
      </c>
      <c r="C3287" s="4" t="s">
        <v>2338</v>
      </c>
    </row>
    <row r="3288" spans="1:3" ht="15" customHeight="1" x14ac:dyDescent="0.25">
      <c r="A3288" s="3" t="s">
        <v>1915</v>
      </c>
      <c r="B3288" s="4">
        <v>221521</v>
      </c>
      <c r="C3288" s="4" t="s">
        <v>2338</v>
      </c>
    </row>
    <row r="3289" spans="1:3" ht="15" customHeight="1" x14ac:dyDescent="0.25">
      <c r="A3289" s="3" t="s">
        <v>1916</v>
      </c>
      <c r="B3289" s="4">
        <v>221521</v>
      </c>
      <c r="C3289" s="4" t="s">
        <v>2338</v>
      </c>
    </row>
    <row r="3290" spans="1:3" ht="15" customHeight="1" x14ac:dyDescent="0.25">
      <c r="A3290" s="3" t="s">
        <v>1917</v>
      </c>
      <c r="B3290" s="4">
        <v>221521</v>
      </c>
      <c r="C3290" s="4" t="s">
        <v>2338</v>
      </c>
    </row>
    <row r="3291" spans="1:3" ht="15" customHeight="1" x14ac:dyDescent="0.25">
      <c r="A3291" s="3" t="s">
        <v>2996</v>
      </c>
      <c r="B3291" s="4">
        <v>221521</v>
      </c>
      <c r="C3291" s="4" t="s">
        <v>2338</v>
      </c>
    </row>
    <row r="3292" spans="1:3" ht="15" customHeight="1" x14ac:dyDescent="0.25">
      <c r="A3292" s="3" t="s">
        <v>2997</v>
      </c>
      <c r="B3292" s="4">
        <v>221521</v>
      </c>
      <c r="C3292" s="4" t="s">
        <v>2338</v>
      </c>
    </row>
    <row r="3293" spans="1:3" ht="15" customHeight="1" x14ac:dyDescent="0.25">
      <c r="A3293" s="3" t="s">
        <v>2998</v>
      </c>
      <c r="B3293" s="4">
        <v>221521</v>
      </c>
      <c r="C3293" s="4" t="s">
        <v>2338</v>
      </c>
    </row>
    <row r="3294" spans="1:3" ht="15" customHeight="1" x14ac:dyDescent="0.25">
      <c r="A3294" s="3">
        <v>674772</v>
      </c>
      <c r="B3294" s="4">
        <v>221404</v>
      </c>
      <c r="C3294" s="4" t="s">
        <v>2999</v>
      </c>
    </row>
    <row r="3295" spans="1:3" ht="15" customHeight="1" x14ac:dyDescent="0.25">
      <c r="A3295" s="3">
        <v>701178</v>
      </c>
      <c r="B3295" s="4">
        <v>221404</v>
      </c>
      <c r="C3295" s="4" t="s">
        <v>2999</v>
      </c>
    </row>
    <row r="3296" spans="1:3" ht="15" customHeight="1" x14ac:dyDescent="0.25">
      <c r="A3296" s="3">
        <v>831220</v>
      </c>
      <c r="B3296" s="4">
        <v>221404</v>
      </c>
      <c r="C3296" s="4" t="s">
        <v>2999</v>
      </c>
    </row>
    <row r="3297" spans="1:3" ht="15" customHeight="1" x14ac:dyDescent="0.25">
      <c r="A3297" s="3">
        <v>674772</v>
      </c>
      <c r="B3297" s="4">
        <v>221404</v>
      </c>
      <c r="C3297" s="4" t="s">
        <v>2999</v>
      </c>
    </row>
    <row r="3298" spans="1:3" ht="15" customHeight="1" x14ac:dyDescent="0.25">
      <c r="A3298" s="3" t="s">
        <v>3000</v>
      </c>
      <c r="B3298" s="4">
        <v>221404</v>
      </c>
      <c r="C3298" s="4" t="s">
        <v>2999</v>
      </c>
    </row>
    <row r="3299" spans="1:3" ht="15" customHeight="1" x14ac:dyDescent="0.25">
      <c r="A3299" s="3" t="s">
        <v>1919</v>
      </c>
      <c r="B3299" s="4">
        <v>221530</v>
      </c>
      <c r="C3299" s="4" t="s">
        <v>2561</v>
      </c>
    </row>
    <row r="3300" spans="1:3" ht="15" customHeight="1" x14ac:dyDescent="0.25">
      <c r="A3300" s="3" t="s">
        <v>1920</v>
      </c>
      <c r="B3300" s="4">
        <v>221530</v>
      </c>
      <c r="C3300" s="4" t="s">
        <v>2561</v>
      </c>
    </row>
    <row r="3301" spans="1:3" ht="15" customHeight="1" x14ac:dyDescent="0.25">
      <c r="A3301" s="3" t="s">
        <v>2234</v>
      </c>
      <c r="B3301" s="4">
        <v>221530</v>
      </c>
      <c r="C3301" s="4" t="s">
        <v>2561</v>
      </c>
    </row>
    <row r="3302" spans="1:3" ht="15" customHeight="1" x14ac:dyDescent="0.25">
      <c r="A3302" s="3">
        <v>734590</v>
      </c>
      <c r="B3302" s="4">
        <v>221552</v>
      </c>
      <c r="C3302" s="4" t="s">
        <v>3001</v>
      </c>
    </row>
    <row r="3303" spans="1:3" ht="15" customHeight="1" x14ac:dyDescent="0.25">
      <c r="A3303" s="3">
        <v>709035</v>
      </c>
      <c r="B3303" s="4">
        <v>221552</v>
      </c>
      <c r="C3303" s="4" t="s">
        <v>3001</v>
      </c>
    </row>
    <row r="3304" spans="1:3" ht="15" customHeight="1" x14ac:dyDescent="0.25">
      <c r="A3304" s="3">
        <v>702054</v>
      </c>
      <c r="B3304" s="4">
        <v>221552</v>
      </c>
      <c r="C3304" s="4" t="s">
        <v>3001</v>
      </c>
    </row>
    <row r="3305" spans="1:3" ht="15" customHeight="1" x14ac:dyDescent="0.25">
      <c r="A3305" s="3">
        <v>704987</v>
      </c>
      <c r="B3305" s="4">
        <v>221552</v>
      </c>
      <c r="C3305" s="4" t="s">
        <v>3001</v>
      </c>
    </row>
    <row r="3306" spans="1:3" ht="15" customHeight="1" x14ac:dyDescent="0.25">
      <c r="A3306" s="3">
        <v>742098</v>
      </c>
      <c r="B3306" s="4">
        <v>221552</v>
      </c>
      <c r="C3306" s="4" t="s">
        <v>3001</v>
      </c>
    </row>
    <row r="3307" spans="1:3" ht="15" customHeight="1" x14ac:dyDescent="0.25">
      <c r="A3307" s="3">
        <v>704897</v>
      </c>
      <c r="B3307" s="4">
        <v>221552</v>
      </c>
      <c r="C3307" s="4" t="s">
        <v>3001</v>
      </c>
    </row>
    <row r="3308" spans="1:3" ht="15" customHeight="1" x14ac:dyDescent="0.25">
      <c r="A3308" s="3">
        <v>701940</v>
      </c>
      <c r="B3308" s="4">
        <v>221552</v>
      </c>
      <c r="C3308" s="4" t="s">
        <v>3001</v>
      </c>
    </row>
    <row r="3309" spans="1:3" ht="15" customHeight="1" x14ac:dyDescent="0.25">
      <c r="A3309" s="3">
        <v>813244</v>
      </c>
      <c r="B3309" s="4">
        <v>221552</v>
      </c>
      <c r="C3309" s="4" t="s">
        <v>3001</v>
      </c>
    </row>
    <row r="3310" spans="1:3" ht="15" customHeight="1" x14ac:dyDescent="0.25">
      <c r="A3310" s="3">
        <v>703019</v>
      </c>
      <c r="B3310" s="4">
        <v>221552</v>
      </c>
      <c r="C3310" s="4" t="s">
        <v>3001</v>
      </c>
    </row>
    <row r="3311" spans="1:3" ht="15" customHeight="1" x14ac:dyDescent="0.25">
      <c r="A3311" s="3">
        <v>684973</v>
      </c>
      <c r="B3311" s="4">
        <v>221552</v>
      </c>
      <c r="C3311" s="4" t="s">
        <v>3001</v>
      </c>
    </row>
    <row r="3312" spans="1:3" ht="15" customHeight="1" x14ac:dyDescent="0.25">
      <c r="A3312" s="3" t="s">
        <v>3002</v>
      </c>
      <c r="B3312" s="4">
        <v>221552</v>
      </c>
      <c r="C3312" s="4" t="s">
        <v>3001</v>
      </c>
    </row>
    <row r="3313" spans="1:3" ht="15" customHeight="1" x14ac:dyDescent="0.25">
      <c r="A3313" s="3" t="s">
        <v>3003</v>
      </c>
      <c r="B3313" s="4">
        <v>221552</v>
      </c>
      <c r="C3313" s="4" t="s">
        <v>3001</v>
      </c>
    </row>
    <row r="3314" spans="1:3" ht="15" customHeight="1" x14ac:dyDescent="0.25">
      <c r="A3314" s="3" t="s">
        <v>3004</v>
      </c>
      <c r="B3314" s="4">
        <v>221552</v>
      </c>
      <c r="C3314" s="4" t="s">
        <v>3001</v>
      </c>
    </row>
    <row r="3315" spans="1:3" ht="15" customHeight="1" x14ac:dyDescent="0.25">
      <c r="A3315" s="3">
        <v>673829</v>
      </c>
      <c r="B3315" s="4">
        <v>221553</v>
      </c>
      <c r="C3315" s="4" t="s">
        <v>3005</v>
      </c>
    </row>
    <row r="3316" spans="1:3" ht="15" customHeight="1" x14ac:dyDescent="0.25">
      <c r="A3316" s="3">
        <v>703209</v>
      </c>
      <c r="B3316" s="4">
        <v>221553</v>
      </c>
      <c r="C3316" s="4" t="s">
        <v>3005</v>
      </c>
    </row>
    <row r="3317" spans="1:3" ht="15" customHeight="1" x14ac:dyDescent="0.25">
      <c r="A3317" s="3">
        <v>715510</v>
      </c>
      <c r="B3317" s="4">
        <v>221553</v>
      </c>
      <c r="C3317" s="4" t="s">
        <v>3005</v>
      </c>
    </row>
    <row r="3318" spans="1:3" ht="15" customHeight="1" x14ac:dyDescent="0.25">
      <c r="A3318" s="3">
        <v>717066</v>
      </c>
      <c r="B3318" s="4">
        <v>221553</v>
      </c>
      <c r="C3318" s="4" t="s">
        <v>3005</v>
      </c>
    </row>
    <row r="3319" spans="1:3" ht="15" customHeight="1" x14ac:dyDescent="0.25">
      <c r="A3319" s="3">
        <v>673830</v>
      </c>
      <c r="B3319" s="4">
        <v>221553</v>
      </c>
      <c r="C3319" s="4" t="s">
        <v>3005</v>
      </c>
    </row>
    <row r="3320" spans="1:3" ht="15" customHeight="1" x14ac:dyDescent="0.25">
      <c r="A3320" s="3">
        <v>703262</v>
      </c>
      <c r="B3320" s="4">
        <v>221553</v>
      </c>
      <c r="C3320" s="4" t="s">
        <v>3005</v>
      </c>
    </row>
    <row r="3321" spans="1:3" ht="15" customHeight="1" x14ac:dyDescent="0.25">
      <c r="A3321" s="3">
        <v>717307</v>
      </c>
      <c r="B3321" s="4">
        <v>221553</v>
      </c>
      <c r="C3321" s="4" t="s">
        <v>3005</v>
      </c>
    </row>
    <row r="3322" spans="1:3" ht="15" customHeight="1" x14ac:dyDescent="0.25">
      <c r="A3322" s="3" t="s">
        <v>3006</v>
      </c>
      <c r="B3322" s="4">
        <v>221554</v>
      </c>
      <c r="C3322" s="4" t="s">
        <v>3007</v>
      </c>
    </row>
    <row r="3323" spans="1:3" ht="15" customHeight="1" x14ac:dyDescent="0.25">
      <c r="A3323" s="3">
        <v>706787</v>
      </c>
      <c r="B3323" s="4">
        <v>221565</v>
      </c>
      <c r="C3323" s="4" t="s">
        <v>3008</v>
      </c>
    </row>
    <row r="3324" spans="1:3" ht="15" customHeight="1" x14ac:dyDescent="0.25">
      <c r="A3324" s="3">
        <v>707921</v>
      </c>
      <c r="B3324" s="4">
        <v>221565</v>
      </c>
      <c r="C3324" s="4" t="s">
        <v>3008</v>
      </c>
    </row>
    <row r="3325" spans="1:3" ht="15" customHeight="1" x14ac:dyDescent="0.25">
      <c r="A3325" s="3">
        <v>725661</v>
      </c>
      <c r="B3325" s="4">
        <v>221565</v>
      </c>
      <c r="C3325" s="4" t="s">
        <v>3008</v>
      </c>
    </row>
    <row r="3326" spans="1:3" ht="15" customHeight="1" x14ac:dyDescent="0.25">
      <c r="A3326" s="3">
        <v>718455</v>
      </c>
      <c r="B3326" s="4">
        <v>221565</v>
      </c>
      <c r="C3326" s="4" t="s">
        <v>3008</v>
      </c>
    </row>
    <row r="3327" spans="1:3" ht="15" customHeight="1" x14ac:dyDescent="0.25">
      <c r="A3327" s="3">
        <v>711549</v>
      </c>
      <c r="B3327" s="4">
        <v>221565</v>
      </c>
      <c r="C3327" s="4" t="s">
        <v>3008</v>
      </c>
    </row>
    <row r="3328" spans="1:3" ht="15" customHeight="1" x14ac:dyDescent="0.25">
      <c r="A3328" s="3">
        <v>724902</v>
      </c>
      <c r="B3328" s="4">
        <v>221565</v>
      </c>
      <c r="C3328" s="4" t="s">
        <v>3008</v>
      </c>
    </row>
    <row r="3329" spans="1:3" ht="15" customHeight="1" x14ac:dyDescent="0.25">
      <c r="A3329" s="3">
        <v>703493</v>
      </c>
      <c r="B3329" s="4">
        <v>221565</v>
      </c>
      <c r="C3329" s="4" t="s">
        <v>3008</v>
      </c>
    </row>
    <row r="3330" spans="1:3" ht="15" customHeight="1" x14ac:dyDescent="0.25">
      <c r="A3330" s="3">
        <v>703531</v>
      </c>
      <c r="B3330" s="4">
        <v>221565</v>
      </c>
      <c r="C3330" s="4" t="s">
        <v>3008</v>
      </c>
    </row>
    <row r="3331" spans="1:3" ht="15" customHeight="1" x14ac:dyDescent="0.25">
      <c r="A3331" s="3">
        <v>700320</v>
      </c>
      <c r="B3331" s="4">
        <v>221565</v>
      </c>
      <c r="C3331" s="4" t="s">
        <v>3008</v>
      </c>
    </row>
    <row r="3332" spans="1:3" ht="15" customHeight="1" x14ac:dyDescent="0.25">
      <c r="A3332" s="3">
        <v>707917</v>
      </c>
      <c r="B3332" s="4">
        <v>221565</v>
      </c>
      <c r="C3332" s="4" t="s">
        <v>3008</v>
      </c>
    </row>
    <row r="3333" spans="1:3" ht="15" customHeight="1" x14ac:dyDescent="0.25">
      <c r="A3333" s="3">
        <v>725881</v>
      </c>
      <c r="B3333" s="4">
        <v>221565</v>
      </c>
      <c r="C3333" s="4" t="s">
        <v>3008</v>
      </c>
    </row>
    <row r="3334" spans="1:3" ht="15" customHeight="1" x14ac:dyDescent="0.25">
      <c r="A3334" s="3">
        <v>722931</v>
      </c>
      <c r="B3334" s="4">
        <v>221565</v>
      </c>
      <c r="C3334" s="4" t="s">
        <v>3008</v>
      </c>
    </row>
    <row r="3335" spans="1:3" ht="15" customHeight="1" x14ac:dyDescent="0.25">
      <c r="A3335" s="3">
        <v>738112</v>
      </c>
      <c r="B3335" s="4">
        <v>221565</v>
      </c>
      <c r="C3335" s="4" t="s">
        <v>3008</v>
      </c>
    </row>
    <row r="3336" spans="1:3" ht="15" customHeight="1" x14ac:dyDescent="0.25">
      <c r="A3336" s="3">
        <v>738113</v>
      </c>
      <c r="B3336" s="4">
        <v>221565</v>
      </c>
      <c r="C3336" s="4" t="s">
        <v>3008</v>
      </c>
    </row>
    <row r="3337" spans="1:3" ht="15" customHeight="1" x14ac:dyDescent="0.25">
      <c r="A3337" s="3">
        <v>704003</v>
      </c>
      <c r="B3337" s="4">
        <v>221565</v>
      </c>
      <c r="C3337" s="4" t="s">
        <v>3008</v>
      </c>
    </row>
    <row r="3338" spans="1:3" ht="15" customHeight="1" x14ac:dyDescent="0.25">
      <c r="A3338" s="3">
        <v>704004</v>
      </c>
      <c r="B3338" s="4">
        <v>221565</v>
      </c>
      <c r="C3338" s="4" t="s">
        <v>3008</v>
      </c>
    </row>
    <row r="3339" spans="1:3" ht="15" customHeight="1" x14ac:dyDescent="0.25">
      <c r="A3339" s="3">
        <v>705443</v>
      </c>
      <c r="B3339" s="4">
        <v>221565</v>
      </c>
      <c r="C3339" s="4" t="s">
        <v>3008</v>
      </c>
    </row>
    <row r="3340" spans="1:3" ht="15" customHeight="1" x14ac:dyDescent="0.25">
      <c r="A3340" s="3">
        <v>705444</v>
      </c>
      <c r="B3340" s="4">
        <v>221565</v>
      </c>
      <c r="C3340" s="4" t="s">
        <v>3008</v>
      </c>
    </row>
    <row r="3341" spans="1:3" ht="15" customHeight="1" x14ac:dyDescent="0.25">
      <c r="A3341" s="3">
        <v>726334</v>
      </c>
      <c r="B3341" s="4">
        <v>221565</v>
      </c>
      <c r="C3341" s="4" t="s">
        <v>3008</v>
      </c>
    </row>
    <row r="3342" spans="1:3" ht="15" customHeight="1" x14ac:dyDescent="0.25">
      <c r="A3342" s="3">
        <v>713085</v>
      </c>
      <c r="B3342" s="4">
        <v>221565</v>
      </c>
      <c r="C3342" s="4" t="s">
        <v>3008</v>
      </c>
    </row>
    <row r="3343" spans="1:3" ht="15" customHeight="1" x14ac:dyDescent="0.25">
      <c r="A3343" s="3" t="s">
        <v>2214</v>
      </c>
      <c r="B3343" s="4">
        <v>221572</v>
      </c>
      <c r="C3343" s="4" t="s">
        <v>3009</v>
      </c>
    </row>
    <row r="3344" spans="1:3" ht="15" customHeight="1" x14ac:dyDescent="0.25">
      <c r="A3344" s="3" t="s">
        <v>887</v>
      </c>
      <c r="B3344" s="4">
        <v>217996</v>
      </c>
      <c r="C3344" s="4" t="s">
        <v>3010</v>
      </c>
    </row>
    <row r="3345" spans="1:4" ht="15" customHeight="1" x14ac:dyDescent="0.25">
      <c r="A3345" s="3">
        <v>711684</v>
      </c>
      <c r="B3345" s="4">
        <v>221610</v>
      </c>
      <c r="C3345" s="4" t="s">
        <v>3011</v>
      </c>
    </row>
    <row r="3346" spans="1:4" ht="15" customHeight="1" x14ac:dyDescent="0.25">
      <c r="A3346" s="3">
        <v>711720</v>
      </c>
      <c r="B3346" s="4">
        <v>221610</v>
      </c>
      <c r="C3346" s="4" t="s">
        <v>3011</v>
      </c>
    </row>
    <row r="3347" spans="1:4" ht="15" customHeight="1" x14ac:dyDescent="0.25">
      <c r="A3347" s="3" t="s">
        <v>3012</v>
      </c>
      <c r="B3347" s="4">
        <v>221611</v>
      </c>
      <c r="C3347" s="4" t="s">
        <v>3013</v>
      </c>
    </row>
    <row r="3348" spans="1:4" ht="15" customHeight="1" x14ac:dyDescent="0.25">
      <c r="A3348" s="3" t="s">
        <v>3014</v>
      </c>
      <c r="B3348" s="4">
        <v>221611</v>
      </c>
      <c r="C3348" s="4" t="s">
        <v>3013</v>
      </c>
    </row>
    <row r="3349" spans="1:4" ht="15" customHeight="1" x14ac:dyDescent="0.25">
      <c r="A3349" s="3" t="s">
        <v>837</v>
      </c>
      <c r="B3349" s="4">
        <v>221612</v>
      </c>
      <c r="C3349" s="4" t="s">
        <v>3015</v>
      </c>
    </row>
    <row r="3350" spans="1:4" ht="15" customHeight="1" x14ac:dyDescent="0.25">
      <c r="A3350" s="3" t="s">
        <v>890</v>
      </c>
      <c r="B3350" s="4">
        <v>221617</v>
      </c>
      <c r="C3350" s="4" t="s">
        <v>3016</v>
      </c>
    </row>
    <row r="3351" spans="1:4" ht="15" customHeight="1" x14ac:dyDescent="0.25">
      <c r="A3351" s="3" t="s">
        <v>859</v>
      </c>
      <c r="B3351" s="4">
        <v>221631</v>
      </c>
      <c r="C3351" s="4" t="s">
        <v>3017</v>
      </c>
    </row>
    <row r="3352" spans="1:4" ht="15" customHeight="1" x14ac:dyDescent="0.25">
      <c r="A3352" s="3">
        <v>718862</v>
      </c>
      <c r="B3352" s="4">
        <v>221633</v>
      </c>
      <c r="C3352" s="4" t="s">
        <v>3018</v>
      </c>
    </row>
    <row r="3353" spans="1:4" ht="15" customHeight="1" x14ac:dyDescent="0.25">
      <c r="A3353" s="3">
        <v>717858</v>
      </c>
      <c r="B3353" s="4">
        <v>221633</v>
      </c>
      <c r="C3353" s="4" t="s">
        <v>3018</v>
      </c>
    </row>
    <row r="3354" spans="1:4" ht="15" customHeight="1" x14ac:dyDescent="0.25">
      <c r="A3354" s="3">
        <v>716595</v>
      </c>
      <c r="B3354" s="4">
        <v>221633</v>
      </c>
      <c r="C3354" s="4" t="s">
        <v>3018</v>
      </c>
    </row>
    <row r="3355" spans="1:4" ht="15" customHeight="1" x14ac:dyDescent="0.25">
      <c r="A3355" s="3">
        <v>716141</v>
      </c>
      <c r="B3355" s="4">
        <v>221633</v>
      </c>
      <c r="C3355" s="4" t="s">
        <v>3018</v>
      </c>
    </row>
    <row r="3356" spans="1:4" ht="15" customHeight="1" x14ac:dyDescent="0.25">
      <c r="A3356" s="3">
        <v>716591</v>
      </c>
      <c r="B3356" s="4">
        <v>221633</v>
      </c>
      <c r="C3356" s="4" t="s">
        <v>3018</v>
      </c>
    </row>
    <row r="3357" spans="1:4" ht="15" customHeight="1" x14ac:dyDescent="0.25">
      <c r="A3357" s="3">
        <v>718184</v>
      </c>
      <c r="B3357" s="4">
        <v>221633</v>
      </c>
      <c r="C3357" s="4" t="s">
        <v>3018</v>
      </c>
    </row>
    <row r="3358" spans="1:4" ht="15" customHeight="1" x14ac:dyDescent="0.25">
      <c r="A3358" s="3">
        <v>792724</v>
      </c>
      <c r="B3358" s="4">
        <v>221633</v>
      </c>
      <c r="C3358" s="4" t="s">
        <v>3018</v>
      </c>
    </row>
    <row r="3359" spans="1:4" s="2" customFormat="1" ht="15" customHeight="1" x14ac:dyDescent="0.25">
      <c r="A3359" s="3">
        <v>792725</v>
      </c>
      <c r="B3359" s="4">
        <v>221633</v>
      </c>
      <c r="C3359" s="4" t="s">
        <v>3018</v>
      </c>
      <c r="D3359" s="5"/>
    </row>
    <row r="3360" spans="1:4" ht="15" customHeight="1" x14ac:dyDescent="0.25">
      <c r="A3360" s="3">
        <v>601687</v>
      </c>
      <c r="B3360" s="4">
        <v>221633</v>
      </c>
      <c r="C3360" s="4" t="s">
        <v>3018</v>
      </c>
    </row>
    <row r="3361" spans="1:3" ht="15" customHeight="1" x14ac:dyDescent="0.25">
      <c r="A3361" s="3">
        <v>789450</v>
      </c>
      <c r="B3361" s="4">
        <v>221633</v>
      </c>
      <c r="C3361" s="4" t="s">
        <v>3018</v>
      </c>
    </row>
    <row r="3362" spans="1:3" ht="15" customHeight="1" x14ac:dyDescent="0.25">
      <c r="A3362" s="3">
        <v>788804</v>
      </c>
      <c r="B3362" s="4">
        <v>221633</v>
      </c>
      <c r="C3362" s="4" t="s">
        <v>3018</v>
      </c>
    </row>
    <row r="3363" spans="1:3" ht="15" customHeight="1" x14ac:dyDescent="0.25">
      <c r="A3363" s="3">
        <v>647432</v>
      </c>
      <c r="B3363" s="4">
        <v>221633</v>
      </c>
      <c r="C3363" s="4" t="s">
        <v>3018</v>
      </c>
    </row>
    <row r="3364" spans="1:3" ht="15" customHeight="1" x14ac:dyDescent="0.25">
      <c r="A3364" s="3">
        <v>629507</v>
      </c>
      <c r="B3364" s="4">
        <v>221633</v>
      </c>
      <c r="C3364" s="4" t="s">
        <v>3018</v>
      </c>
    </row>
    <row r="3365" spans="1:3" ht="15" customHeight="1" x14ac:dyDescent="0.25">
      <c r="A3365" s="3">
        <v>646987</v>
      </c>
      <c r="B3365" s="4">
        <v>221633</v>
      </c>
      <c r="C3365" s="4" t="s">
        <v>3018</v>
      </c>
    </row>
    <row r="3366" spans="1:3" ht="15" customHeight="1" x14ac:dyDescent="0.25">
      <c r="A3366" s="3">
        <v>647433</v>
      </c>
      <c r="B3366" s="4">
        <v>221633</v>
      </c>
      <c r="C3366" s="4" t="s">
        <v>3018</v>
      </c>
    </row>
    <row r="3367" spans="1:3" ht="15" customHeight="1" x14ac:dyDescent="0.25">
      <c r="A3367" s="3">
        <v>646986</v>
      </c>
      <c r="B3367" s="4">
        <v>221633</v>
      </c>
      <c r="C3367" s="4" t="s">
        <v>3018</v>
      </c>
    </row>
    <row r="3368" spans="1:3" ht="15" customHeight="1" x14ac:dyDescent="0.25">
      <c r="A3368" s="3">
        <v>600901</v>
      </c>
      <c r="B3368" s="4">
        <v>221633</v>
      </c>
      <c r="C3368" s="4" t="s">
        <v>3018</v>
      </c>
    </row>
    <row r="3369" spans="1:3" ht="15" customHeight="1" x14ac:dyDescent="0.25">
      <c r="A3369" s="3">
        <v>797424</v>
      </c>
      <c r="B3369" s="4">
        <v>221633</v>
      </c>
      <c r="C3369" s="4" t="s">
        <v>3018</v>
      </c>
    </row>
    <row r="3370" spans="1:3" ht="15" customHeight="1" x14ac:dyDescent="0.25">
      <c r="A3370" s="3">
        <v>612773</v>
      </c>
      <c r="B3370" s="4">
        <v>221633</v>
      </c>
      <c r="C3370" s="4" t="s">
        <v>3018</v>
      </c>
    </row>
    <row r="3371" spans="1:3" ht="15" customHeight="1" x14ac:dyDescent="0.25">
      <c r="A3371" s="3">
        <v>790029</v>
      </c>
      <c r="B3371" s="4">
        <v>221633</v>
      </c>
      <c r="C3371" s="4" t="s">
        <v>3018</v>
      </c>
    </row>
    <row r="3372" spans="1:3" ht="15" customHeight="1" x14ac:dyDescent="0.25">
      <c r="A3372" s="3">
        <v>646959</v>
      </c>
      <c r="B3372" s="4">
        <v>221633</v>
      </c>
      <c r="C3372" s="4" t="s">
        <v>3018</v>
      </c>
    </row>
    <row r="3373" spans="1:3" ht="15" customHeight="1" x14ac:dyDescent="0.25">
      <c r="A3373" s="3">
        <v>624792</v>
      </c>
      <c r="B3373" s="4">
        <v>221633</v>
      </c>
      <c r="C3373" s="4" t="s">
        <v>3018</v>
      </c>
    </row>
    <row r="3374" spans="1:3" ht="15" customHeight="1" x14ac:dyDescent="0.25">
      <c r="A3374" s="3">
        <v>677349</v>
      </c>
      <c r="B3374" s="4">
        <v>221633</v>
      </c>
      <c r="C3374" s="4" t="s">
        <v>3018</v>
      </c>
    </row>
    <row r="3375" spans="1:3" ht="15" customHeight="1" x14ac:dyDescent="0.25">
      <c r="A3375" s="3">
        <v>624795</v>
      </c>
      <c r="B3375" s="4">
        <v>221633</v>
      </c>
      <c r="C3375" s="4" t="s">
        <v>3018</v>
      </c>
    </row>
    <row r="3376" spans="1:3" ht="15" customHeight="1" x14ac:dyDescent="0.25">
      <c r="A3376" s="3">
        <v>788805</v>
      </c>
      <c r="B3376" s="4">
        <v>221633</v>
      </c>
      <c r="C3376" s="4" t="s">
        <v>3018</v>
      </c>
    </row>
    <row r="3377" spans="1:4" ht="15" customHeight="1" x14ac:dyDescent="0.25">
      <c r="A3377" s="3">
        <v>629509</v>
      </c>
      <c r="B3377" s="4">
        <v>221633</v>
      </c>
      <c r="C3377" s="4" t="s">
        <v>3018</v>
      </c>
    </row>
    <row r="3378" spans="1:4" ht="15" customHeight="1" x14ac:dyDescent="0.25">
      <c r="A3378" s="3">
        <v>611052</v>
      </c>
      <c r="B3378" s="4">
        <v>221633</v>
      </c>
      <c r="C3378" s="4" t="s">
        <v>3018</v>
      </c>
    </row>
    <row r="3379" spans="1:4" ht="15" customHeight="1" x14ac:dyDescent="0.25">
      <c r="A3379" s="3">
        <v>788806</v>
      </c>
      <c r="B3379" s="4">
        <v>221633</v>
      </c>
      <c r="C3379" s="4" t="s">
        <v>3018</v>
      </c>
    </row>
    <row r="3380" spans="1:4" ht="15" customHeight="1" x14ac:dyDescent="0.25">
      <c r="A3380" s="3">
        <v>790685</v>
      </c>
      <c r="B3380" s="4">
        <v>221633</v>
      </c>
      <c r="C3380" s="4" t="s">
        <v>3018</v>
      </c>
    </row>
    <row r="3381" spans="1:4" ht="15" customHeight="1" x14ac:dyDescent="0.25">
      <c r="A3381" s="3">
        <v>651000</v>
      </c>
      <c r="B3381" s="4">
        <v>221633</v>
      </c>
      <c r="C3381" s="4" t="s">
        <v>3018</v>
      </c>
    </row>
    <row r="3382" spans="1:4" ht="15" customHeight="1" x14ac:dyDescent="0.25">
      <c r="A3382" s="3">
        <v>646985</v>
      </c>
      <c r="B3382" s="4">
        <v>221633</v>
      </c>
      <c r="C3382" s="4" t="s">
        <v>3018</v>
      </c>
    </row>
    <row r="3383" spans="1:4" ht="15" customHeight="1" x14ac:dyDescent="0.25">
      <c r="A3383" s="3">
        <v>787083</v>
      </c>
      <c r="B3383" s="4">
        <v>221633</v>
      </c>
      <c r="C3383" s="4" t="s">
        <v>3018</v>
      </c>
    </row>
    <row r="3384" spans="1:4" ht="15" customHeight="1" x14ac:dyDescent="0.25">
      <c r="A3384" s="3">
        <v>716143</v>
      </c>
      <c r="B3384" s="4">
        <v>221633</v>
      </c>
      <c r="C3384" s="4" t="s">
        <v>3018</v>
      </c>
    </row>
    <row r="3385" spans="1:4" ht="15" customHeight="1" x14ac:dyDescent="0.25">
      <c r="A3385" s="3">
        <v>716139</v>
      </c>
      <c r="B3385" s="4">
        <v>221633</v>
      </c>
      <c r="C3385" s="4" t="s">
        <v>3018</v>
      </c>
    </row>
    <row r="3386" spans="1:4" ht="15" customHeight="1" x14ac:dyDescent="0.25">
      <c r="A3386" s="3" t="s">
        <v>607</v>
      </c>
      <c r="B3386" s="4">
        <v>218004</v>
      </c>
      <c r="C3386" s="4" t="s">
        <v>3019</v>
      </c>
    </row>
    <row r="3387" spans="1:4" ht="15" customHeight="1" x14ac:dyDescent="0.25">
      <c r="A3387" s="3" t="s">
        <v>888</v>
      </c>
      <c r="B3387" s="4">
        <v>218004</v>
      </c>
      <c r="C3387" s="4" t="s">
        <v>3019</v>
      </c>
    </row>
    <row r="3388" spans="1:4" ht="15" customHeight="1" x14ac:dyDescent="0.25">
      <c r="A3388" s="3" t="s">
        <v>1922</v>
      </c>
      <c r="B3388" s="4">
        <v>221640</v>
      </c>
      <c r="C3388" s="4" t="s">
        <v>3020</v>
      </c>
    </row>
    <row r="3389" spans="1:4" ht="15" customHeight="1" x14ac:dyDescent="0.25">
      <c r="A3389" s="3" t="s">
        <v>1923</v>
      </c>
      <c r="B3389" s="4">
        <v>221641</v>
      </c>
      <c r="C3389" s="4" t="s">
        <v>3021</v>
      </c>
    </row>
    <row r="3390" spans="1:4" ht="15" customHeight="1" x14ac:dyDescent="0.25">
      <c r="A3390" s="3" t="s">
        <v>3022</v>
      </c>
      <c r="B3390" s="4">
        <v>221653</v>
      </c>
      <c r="C3390" s="4" t="s">
        <v>3023</v>
      </c>
    </row>
    <row r="3391" spans="1:4" s="2" customFormat="1" ht="15" customHeight="1" x14ac:dyDescent="0.25">
      <c r="A3391" s="3">
        <v>703628</v>
      </c>
      <c r="B3391" s="4">
        <v>221667</v>
      </c>
      <c r="C3391" s="4" t="s">
        <v>3024</v>
      </c>
      <c r="D3391" s="5"/>
    </row>
    <row r="3392" spans="1:4" ht="15" customHeight="1" x14ac:dyDescent="0.25">
      <c r="A3392" s="3">
        <v>703265</v>
      </c>
      <c r="B3392" s="4">
        <v>221667</v>
      </c>
      <c r="C3392" s="4" t="s">
        <v>3024</v>
      </c>
    </row>
    <row r="3393" spans="1:3" ht="15" customHeight="1" x14ac:dyDescent="0.25">
      <c r="A3393" s="3" t="s">
        <v>622</v>
      </c>
      <c r="B3393" s="4">
        <v>218010</v>
      </c>
      <c r="C3393" s="4" t="s">
        <v>3025</v>
      </c>
    </row>
    <row r="3394" spans="1:3" ht="15" customHeight="1" x14ac:dyDescent="0.25">
      <c r="A3394" s="3">
        <v>730373</v>
      </c>
      <c r="B3394" s="4">
        <v>221695</v>
      </c>
      <c r="C3394" s="4" t="s">
        <v>3026</v>
      </c>
    </row>
    <row r="3395" spans="1:3" ht="15" customHeight="1" x14ac:dyDescent="0.25">
      <c r="A3395" s="3">
        <v>712078</v>
      </c>
      <c r="B3395" s="4">
        <v>221700</v>
      </c>
      <c r="C3395" s="4" t="s">
        <v>3027</v>
      </c>
    </row>
    <row r="3396" spans="1:3" ht="15" customHeight="1" x14ac:dyDescent="0.25">
      <c r="A3396" s="3">
        <v>702967</v>
      </c>
      <c r="B3396" s="4">
        <v>221700</v>
      </c>
      <c r="C3396" s="4" t="s">
        <v>3027</v>
      </c>
    </row>
    <row r="3397" spans="1:3" ht="15" customHeight="1" x14ac:dyDescent="0.25">
      <c r="A3397" s="3">
        <v>719240</v>
      </c>
      <c r="B3397" s="4">
        <v>221708</v>
      </c>
      <c r="C3397" s="4" t="s">
        <v>3028</v>
      </c>
    </row>
    <row r="3398" spans="1:3" ht="15" customHeight="1" x14ac:dyDescent="0.25">
      <c r="A3398" s="3">
        <v>730133</v>
      </c>
      <c r="B3398" s="4">
        <v>221709</v>
      </c>
      <c r="C3398" s="4" t="s">
        <v>3029</v>
      </c>
    </row>
    <row r="3399" spans="1:3" ht="15" customHeight="1" x14ac:dyDescent="0.25">
      <c r="A3399" s="3">
        <v>724351</v>
      </c>
      <c r="B3399" s="4">
        <v>221709</v>
      </c>
      <c r="C3399" s="4" t="s">
        <v>3029</v>
      </c>
    </row>
    <row r="3400" spans="1:3" ht="15" customHeight="1" x14ac:dyDescent="0.25">
      <c r="A3400" s="3">
        <v>688802</v>
      </c>
      <c r="B3400" s="4">
        <v>221460</v>
      </c>
      <c r="C3400" s="4" t="s">
        <v>3030</v>
      </c>
    </row>
    <row r="3401" spans="1:3" ht="15" customHeight="1" x14ac:dyDescent="0.25">
      <c r="A3401" s="3">
        <v>688803</v>
      </c>
      <c r="B3401" s="4">
        <v>221460</v>
      </c>
      <c r="C3401" s="4" t="s">
        <v>3030</v>
      </c>
    </row>
    <row r="3402" spans="1:3" ht="15" customHeight="1" x14ac:dyDescent="0.25">
      <c r="A3402" s="3">
        <v>683695</v>
      </c>
      <c r="B3402" s="4">
        <v>221460</v>
      </c>
      <c r="C3402" s="4" t="s">
        <v>3030</v>
      </c>
    </row>
    <row r="3403" spans="1:3" ht="15" customHeight="1" x14ac:dyDescent="0.25">
      <c r="A3403" s="3" t="s">
        <v>3031</v>
      </c>
      <c r="B3403" s="4">
        <v>221460</v>
      </c>
      <c r="C3403" s="4" t="s">
        <v>3030</v>
      </c>
    </row>
    <row r="3404" spans="1:3" ht="15" customHeight="1" x14ac:dyDescent="0.25">
      <c r="A3404" s="3" t="s">
        <v>3032</v>
      </c>
      <c r="B3404" s="4">
        <v>221460</v>
      </c>
      <c r="C3404" s="4" t="s">
        <v>3030</v>
      </c>
    </row>
    <row r="3405" spans="1:3" ht="15" customHeight="1" x14ac:dyDescent="0.25">
      <c r="A3405" s="3" t="s">
        <v>3033</v>
      </c>
      <c r="B3405" s="4">
        <v>221460</v>
      </c>
      <c r="C3405" s="4" t="s">
        <v>3030</v>
      </c>
    </row>
    <row r="3406" spans="1:3" ht="15" customHeight="1" x14ac:dyDescent="0.25">
      <c r="A3406" s="3" t="s">
        <v>3034</v>
      </c>
      <c r="B3406" s="4">
        <v>221460</v>
      </c>
      <c r="C3406" s="4" t="s">
        <v>3030</v>
      </c>
    </row>
    <row r="3407" spans="1:3" ht="15" customHeight="1" x14ac:dyDescent="0.25">
      <c r="A3407" s="3" t="s">
        <v>3035</v>
      </c>
      <c r="B3407" s="4">
        <v>221460</v>
      </c>
      <c r="C3407" s="4" t="s">
        <v>3030</v>
      </c>
    </row>
    <row r="3408" spans="1:3" ht="15" customHeight="1" x14ac:dyDescent="0.25">
      <c r="A3408" s="3" t="s">
        <v>3036</v>
      </c>
      <c r="B3408" s="4">
        <v>221460</v>
      </c>
      <c r="C3408" s="4" t="s">
        <v>3030</v>
      </c>
    </row>
    <row r="3409" spans="1:4" ht="15" customHeight="1" x14ac:dyDescent="0.25">
      <c r="A3409" s="3" t="s">
        <v>3037</v>
      </c>
      <c r="B3409" s="4">
        <v>221460</v>
      </c>
      <c r="C3409" s="4" t="s">
        <v>3030</v>
      </c>
    </row>
    <row r="3410" spans="1:4" ht="15" customHeight="1" x14ac:dyDescent="0.25">
      <c r="A3410" s="3" t="s">
        <v>3038</v>
      </c>
      <c r="B3410" s="4">
        <v>221460</v>
      </c>
      <c r="C3410" s="4" t="s">
        <v>3030</v>
      </c>
    </row>
    <row r="3411" spans="1:4" s="2" customFormat="1" ht="15" customHeight="1" x14ac:dyDescent="0.25">
      <c r="A3411" s="3" t="s">
        <v>3039</v>
      </c>
      <c r="B3411" s="4">
        <v>221460</v>
      </c>
      <c r="C3411" s="4" t="s">
        <v>3030</v>
      </c>
      <c r="D3411" s="5"/>
    </row>
    <row r="3412" spans="1:4" ht="15" customHeight="1" x14ac:dyDescent="0.25">
      <c r="A3412" s="3" t="s">
        <v>3040</v>
      </c>
      <c r="B3412" s="4">
        <v>221460</v>
      </c>
      <c r="C3412" s="4" t="s">
        <v>3030</v>
      </c>
    </row>
    <row r="3413" spans="1:4" ht="15" customHeight="1" x14ac:dyDescent="0.25">
      <c r="A3413" s="3" t="s">
        <v>3041</v>
      </c>
      <c r="B3413" s="4">
        <v>221460</v>
      </c>
      <c r="C3413" s="4" t="s">
        <v>3030</v>
      </c>
    </row>
    <row r="3414" spans="1:4" ht="15" customHeight="1" x14ac:dyDescent="0.25">
      <c r="A3414" s="3" t="s">
        <v>3042</v>
      </c>
      <c r="B3414" s="4">
        <v>221460</v>
      </c>
      <c r="C3414" s="4" t="s">
        <v>3030</v>
      </c>
    </row>
    <row r="3415" spans="1:4" ht="15" customHeight="1" x14ac:dyDescent="0.25">
      <c r="A3415" s="3" t="s">
        <v>3043</v>
      </c>
      <c r="B3415" s="4">
        <v>221460</v>
      </c>
      <c r="C3415" s="4" t="s">
        <v>3030</v>
      </c>
    </row>
    <row r="3416" spans="1:4" ht="15" customHeight="1" x14ac:dyDescent="0.25">
      <c r="A3416" s="3" t="s">
        <v>3044</v>
      </c>
      <c r="B3416" s="4">
        <v>221460</v>
      </c>
      <c r="C3416" s="4" t="s">
        <v>3030</v>
      </c>
    </row>
    <row r="3417" spans="1:4" ht="15" customHeight="1" x14ac:dyDescent="0.25">
      <c r="A3417" s="3" t="s">
        <v>2309</v>
      </c>
      <c r="B3417" s="4">
        <v>221460</v>
      </c>
      <c r="C3417" s="4" t="s">
        <v>3030</v>
      </c>
    </row>
    <row r="3418" spans="1:4" ht="15" customHeight="1" x14ac:dyDescent="0.25">
      <c r="A3418" s="3" t="s">
        <v>2316</v>
      </c>
      <c r="B3418" s="4">
        <v>221460</v>
      </c>
      <c r="C3418" s="4" t="s">
        <v>3030</v>
      </c>
    </row>
    <row r="3419" spans="1:4" ht="15" customHeight="1" x14ac:dyDescent="0.25">
      <c r="A3419" s="3" t="s">
        <v>3045</v>
      </c>
      <c r="B3419" s="4">
        <v>221460</v>
      </c>
      <c r="C3419" s="4" t="s">
        <v>3030</v>
      </c>
    </row>
    <row r="3420" spans="1:4" ht="15" customHeight="1" x14ac:dyDescent="0.25">
      <c r="A3420" s="3" t="s">
        <v>3046</v>
      </c>
      <c r="B3420" s="4">
        <v>221460</v>
      </c>
      <c r="C3420" s="4" t="s">
        <v>3030</v>
      </c>
    </row>
    <row r="3421" spans="1:4" ht="15" customHeight="1" x14ac:dyDescent="0.25">
      <c r="A3421" s="3" t="s">
        <v>3047</v>
      </c>
      <c r="B3421" s="4">
        <v>221460</v>
      </c>
      <c r="C3421" s="4" t="s">
        <v>3030</v>
      </c>
    </row>
    <row r="3422" spans="1:4" ht="15" customHeight="1" x14ac:dyDescent="0.25">
      <c r="A3422" s="3" t="s">
        <v>3048</v>
      </c>
      <c r="B3422" s="4">
        <v>221460</v>
      </c>
      <c r="C3422" s="4" t="s">
        <v>3030</v>
      </c>
    </row>
    <row r="3423" spans="1:4" ht="15" customHeight="1" x14ac:dyDescent="0.25">
      <c r="A3423" s="3" t="s">
        <v>3049</v>
      </c>
      <c r="B3423" s="4">
        <v>221460</v>
      </c>
      <c r="C3423" s="4" t="s">
        <v>3030</v>
      </c>
    </row>
    <row r="3424" spans="1:4" ht="15" customHeight="1" x14ac:dyDescent="0.25">
      <c r="A3424" s="3" t="s">
        <v>3050</v>
      </c>
      <c r="B3424" s="4">
        <v>221460</v>
      </c>
      <c r="C3424" s="4" t="s">
        <v>3030</v>
      </c>
    </row>
    <row r="3425" spans="1:3" ht="15" customHeight="1" x14ac:dyDescent="0.25">
      <c r="A3425" s="3" t="s">
        <v>3051</v>
      </c>
      <c r="B3425" s="4">
        <v>221460</v>
      </c>
      <c r="C3425" s="4" t="s">
        <v>3030</v>
      </c>
    </row>
    <row r="3426" spans="1:3" ht="15" customHeight="1" x14ac:dyDescent="0.25">
      <c r="A3426" s="3" t="s">
        <v>3052</v>
      </c>
      <c r="B3426" s="4">
        <v>221460</v>
      </c>
      <c r="C3426" s="4" t="s">
        <v>3030</v>
      </c>
    </row>
    <row r="3427" spans="1:3" ht="15" customHeight="1" x14ac:dyDescent="0.25">
      <c r="A3427" s="3" t="s">
        <v>3053</v>
      </c>
      <c r="B3427" s="4">
        <v>221460</v>
      </c>
      <c r="C3427" s="4" t="s">
        <v>3030</v>
      </c>
    </row>
    <row r="3428" spans="1:3" ht="15" customHeight="1" x14ac:dyDescent="0.25">
      <c r="A3428" s="3" t="s">
        <v>3054</v>
      </c>
      <c r="B3428" s="4">
        <v>221460</v>
      </c>
      <c r="C3428" s="4" t="s">
        <v>3030</v>
      </c>
    </row>
    <row r="3429" spans="1:3" ht="15" customHeight="1" x14ac:dyDescent="0.25">
      <c r="A3429" s="3" t="s">
        <v>3055</v>
      </c>
      <c r="B3429" s="4">
        <v>221460</v>
      </c>
      <c r="C3429" s="4" t="s">
        <v>3030</v>
      </c>
    </row>
    <row r="3430" spans="1:3" ht="15" customHeight="1" x14ac:dyDescent="0.25">
      <c r="A3430" s="3" t="s">
        <v>3056</v>
      </c>
      <c r="B3430" s="4">
        <v>221460</v>
      </c>
      <c r="C3430" s="4" t="s">
        <v>3030</v>
      </c>
    </row>
    <row r="3431" spans="1:3" ht="15" customHeight="1" x14ac:dyDescent="0.25">
      <c r="A3431" s="3" t="s">
        <v>3057</v>
      </c>
      <c r="B3431" s="4">
        <v>221460</v>
      </c>
      <c r="C3431" s="4" t="s">
        <v>3030</v>
      </c>
    </row>
    <row r="3432" spans="1:3" ht="15" customHeight="1" x14ac:dyDescent="0.25">
      <c r="A3432" s="3">
        <v>683846</v>
      </c>
      <c r="B3432" s="4">
        <v>221460</v>
      </c>
      <c r="C3432" s="4" t="s">
        <v>3030</v>
      </c>
    </row>
    <row r="3433" spans="1:3" ht="15" customHeight="1" x14ac:dyDescent="0.25">
      <c r="A3433" s="3">
        <v>649722</v>
      </c>
      <c r="B3433" s="4">
        <v>221460</v>
      </c>
      <c r="C3433" s="4" t="s">
        <v>3030</v>
      </c>
    </row>
    <row r="3434" spans="1:3" ht="15" customHeight="1" x14ac:dyDescent="0.25">
      <c r="A3434" s="3">
        <v>670201</v>
      </c>
      <c r="B3434" s="4">
        <v>221460</v>
      </c>
      <c r="C3434" s="4" t="s">
        <v>3030</v>
      </c>
    </row>
    <row r="3435" spans="1:3" ht="15" customHeight="1" x14ac:dyDescent="0.25">
      <c r="A3435" s="3">
        <v>674272</v>
      </c>
      <c r="B3435" s="4">
        <v>221460</v>
      </c>
      <c r="C3435" s="4" t="s">
        <v>3030</v>
      </c>
    </row>
    <row r="3436" spans="1:3" ht="15" customHeight="1" x14ac:dyDescent="0.25">
      <c r="A3436" s="3">
        <v>676721</v>
      </c>
      <c r="B3436" s="4">
        <v>221460</v>
      </c>
      <c r="C3436" s="4" t="s">
        <v>3030</v>
      </c>
    </row>
    <row r="3437" spans="1:3" ht="15" customHeight="1" x14ac:dyDescent="0.25">
      <c r="A3437" s="3">
        <v>631425</v>
      </c>
      <c r="B3437" s="4">
        <v>221460</v>
      </c>
      <c r="C3437" s="4" t="s">
        <v>3030</v>
      </c>
    </row>
    <row r="3438" spans="1:3" ht="15" customHeight="1" x14ac:dyDescent="0.25">
      <c r="A3438" s="3">
        <v>772861</v>
      </c>
      <c r="B3438" s="4">
        <v>207213</v>
      </c>
      <c r="C3438" s="4" t="s">
        <v>3058</v>
      </c>
    </row>
    <row r="3439" spans="1:3" ht="15" customHeight="1" x14ac:dyDescent="0.25">
      <c r="A3439" s="3">
        <v>737414</v>
      </c>
      <c r="B3439" s="4">
        <v>207213</v>
      </c>
      <c r="C3439" s="4" t="s">
        <v>3058</v>
      </c>
    </row>
    <row r="3440" spans="1:3" ht="15" customHeight="1" x14ac:dyDescent="0.25">
      <c r="A3440" s="3">
        <v>640038</v>
      </c>
      <c r="B3440" s="4">
        <v>207213</v>
      </c>
      <c r="C3440" s="4" t="s">
        <v>3058</v>
      </c>
    </row>
    <row r="3441" spans="1:4" ht="15" customHeight="1" x14ac:dyDescent="0.25">
      <c r="A3441" s="3">
        <v>659179</v>
      </c>
      <c r="B3441" s="4">
        <v>207213</v>
      </c>
      <c r="C3441" s="4" t="s">
        <v>3058</v>
      </c>
    </row>
    <row r="3442" spans="1:4" ht="15" customHeight="1" x14ac:dyDescent="0.25">
      <c r="A3442" s="3">
        <v>714872</v>
      </c>
      <c r="B3442" s="4">
        <v>207213</v>
      </c>
      <c r="C3442" s="4" t="s">
        <v>3058</v>
      </c>
    </row>
    <row r="3443" spans="1:4" ht="15" customHeight="1" x14ac:dyDescent="0.25">
      <c r="A3443" s="3" t="s">
        <v>3059</v>
      </c>
      <c r="B3443" s="4">
        <v>207213</v>
      </c>
      <c r="C3443" s="4" t="s">
        <v>3058</v>
      </c>
    </row>
    <row r="3444" spans="1:4" ht="15" customHeight="1" x14ac:dyDescent="0.25">
      <c r="A3444" s="3" t="s">
        <v>50</v>
      </c>
      <c r="B3444" s="4">
        <v>218024</v>
      </c>
      <c r="C3444" s="4" t="s">
        <v>3060</v>
      </c>
    </row>
    <row r="3445" spans="1:4" ht="15" customHeight="1" x14ac:dyDescent="0.25">
      <c r="A3445" s="3" t="s">
        <v>889</v>
      </c>
      <c r="B3445" s="4">
        <v>218024</v>
      </c>
      <c r="C3445" s="4" t="s">
        <v>3060</v>
      </c>
    </row>
    <row r="3446" spans="1:4" ht="15" customHeight="1" x14ac:dyDescent="0.25">
      <c r="A3446" s="3" t="s">
        <v>3061</v>
      </c>
      <c r="B3446" s="4">
        <v>221748</v>
      </c>
      <c r="C3446" s="4" t="s">
        <v>3062</v>
      </c>
    </row>
    <row r="3447" spans="1:4" ht="15" customHeight="1" x14ac:dyDescent="0.25">
      <c r="A3447" s="3" t="s">
        <v>3063</v>
      </c>
      <c r="B3447" s="4">
        <v>221752</v>
      </c>
      <c r="C3447" s="4" t="s">
        <v>3064</v>
      </c>
    </row>
    <row r="3448" spans="1:4" ht="15" customHeight="1" x14ac:dyDescent="0.25">
      <c r="A3448" s="3">
        <v>701456</v>
      </c>
      <c r="B3448" s="4">
        <v>218042</v>
      </c>
      <c r="C3448" s="4" t="s">
        <v>3065</v>
      </c>
    </row>
    <row r="3449" spans="1:4" ht="15" customHeight="1" x14ac:dyDescent="0.25">
      <c r="A3449" s="3" t="s">
        <v>637</v>
      </c>
      <c r="B3449" s="4">
        <v>221759</v>
      </c>
      <c r="C3449" s="4" t="s">
        <v>3066</v>
      </c>
    </row>
    <row r="3450" spans="1:4" ht="15" customHeight="1" x14ac:dyDescent="0.25">
      <c r="A3450" s="3" t="s">
        <v>3067</v>
      </c>
      <c r="B3450" s="4">
        <v>221761</v>
      </c>
      <c r="C3450" s="4" t="s">
        <v>3068</v>
      </c>
    </row>
    <row r="3451" spans="1:4" ht="15" customHeight="1" x14ac:dyDescent="0.25">
      <c r="A3451" s="3">
        <v>678192</v>
      </c>
      <c r="B3451" s="4">
        <v>221762</v>
      </c>
      <c r="C3451" s="4" t="s">
        <v>3069</v>
      </c>
    </row>
    <row r="3452" spans="1:4" ht="15" customHeight="1" x14ac:dyDescent="0.25">
      <c r="A3452" s="3">
        <v>702071</v>
      </c>
      <c r="B3452" s="4">
        <v>217980</v>
      </c>
      <c r="C3452" s="4" t="s">
        <v>3070</v>
      </c>
    </row>
    <row r="3453" spans="1:4" ht="15" customHeight="1" x14ac:dyDescent="0.25">
      <c r="A3453" s="3">
        <v>700781</v>
      </c>
      <c r="B3453" s="4">
        <v>217980</v>
      </c>
      <c r="C3453" s="4" t="s">
        <v>3070</v>
      </c>
    </row>
    <row r="3454" spans="1:4" ht="15" customHeight="1" x14ac:dyDescent="0.25">
      <c r="A3454" s="3">
        <v>770578</v>
      </c>
      <c r="B3454" s="4">
        <v>221782</v>
      </c>
      <c r="C3454" s="4" t="s">
        <v>3071</v>
      </c>
    </row>
    <row r="3455" spans="1:4" ht="15" customHeight="1" x14ac:dyDescent="0.25">
      <c r="A3455" s="3">
        <v>739790</v>
      </c>
      <c r="B3455" s="4">
        <v>221782</v>
      </c>
      <c r="C3455" s="4" t="s">
        <v>3071</v>
      </c>
    </row>
    <row r="3456" spans="1:4" s="2" customFormat="1" ht="15" customHeight="1" x14ac:dyDescent="0.25">
      <c r="A3456" s="3">
        <v>739818</v>
      </c>
      <c r="B3456" s="4">
        <v>221782</v>
      </c>
      <c r="C3456" s="4" t="s">
        <v>3071</v>
      </c>
      <c r="D3456" s="5"/>
    </row>
    <row r="3457" spans="1:3" ht="15" customHeight="1" x14ac:dyDescent="0.25">
      <c r="A3457" s="3">
        <v>755890</v>
      </c>
      <c r="B3457" s="4">
        <v>221782</v>
      </c>
      <c r="C3457" s="4" t="s">
        <v>3071</v>
      </c>
    </row>
    <row r="3458" spans="1:3" ht="15" customHeight="1" x14ac:dyDescent="0.25">
      <c r="A3458" s="3">
        <v>629232</v>
      </c>
      <c r="B3458" s="4">
        <v>221768</v>
      </c>
      <c r="C3458" s="4" t="s">
        <v>3072</v>
      </c>
    </row>
    <row r="3459" spans="1:3" ht="15" customHeight="1" x14ac:dyDescent="0.25">
      <c r="A3459" s="3">
        <v>635796</v>
      </c>
      <c r="B3459" s="4">
        <v>221768</v>
      </c>
      <c r="C3459" s="4" t="s">
        <v>3072</v>
      </c>
    </row>
    <row r="3460" spans="1:3" ht="15" customHeight="1" x14ac:dyDescent="0.25">
      <c r="A3460" s="3">
        <v>669268</v>
      </c>
      <c r="B3460" s="4">
        <v>221768</v>
      </c>
      <c r="C3460" s="4" t="s">
        <v>3072</v>
      </c>
    </row>
    <row r="3461" spans="1:3" ht="15" customHeight="1" x14ac:dyDescent="0.25">
      <c r="A3461" s="3">
        <v>669266</v>
      </c>
      <c r="B3461" s="4">
        <v>221768</v>
      </c>
      <c r="C3461" s="4" t="s">
        <v>3072</v>
      </c>
    </row>
    <row r="3462" spans="1:3" ht="15" customHeight="1" x14ac:dyDescent="0.25">
      <c r="A3462" s="3">
        <v>652371</v>
      </c>
      <c r="B3462" s="4">
        <v>221768</v>
      </c>
      <c r="C3462" s="4" t="s">
        <v>3072</v>
      </c>
    </row>
    <row r="3463" spans="1:3" ht="15" customHeight="1" x14ac:dyDescent="0.25">
      <c r="A3463" s="3">
        <v>659536</v>
      </c>
      <c r="B3463" s="4">
        <v>221768</v>
      </c>
      <c r="C3463" s="4" t="s">
        <v>3072</v>
      </c>
    </row>
    <row r="3464" spans="1:3" ht="15" customHeight="1" x14ac:dyDescent="0.25">
      <c r="A3464" s="3">
        <v>622390</v>
      </c>
      <c r="B3464" s="4">
        <v>221768</v>
      </c>
      <c r="C3464" s="4" t="s">
        <v>3072</v>
      </c>
    </row>
    <row r="3465" spans="1:3" ht="15" customHeight="1" x14ac:dyDescent="0.25">
      <c r="A3465" s="3">
        <v>654195</v>
      </c>
      <c r="B3465" s="4">
        <v>221768</v>
      </c>
      <c r="C3465" s="4" t="s">
        <v>3072</v>
      </c>
    </row>
    <row r="3466" spans="1:3" ht="15" customHeight="1" x14ac:dyDescent="0.25">
      <c r="A3466" s="3">
        <v>648574</v>
      </c>
      <c r="B3466" s="4">
        <v>221768</v>
      </c>
      <c r="C3466" s="4" t="s">
        <v>3072</v>
      </c>
    </row>
    <row r="3467" spans="1:3" ht="15" customHeight="1" x14ac:dyDescent="0.25">
      <c r="A3467" s="3" t="s">
        <v>1802</v>
      </c>
      <c r="B3467" s="4">
        <v>221814</v>
      </c>
      <c r="C3467" s="4" t="s">
        <v>3073</v>
      </c>
    </row>
    <row r="3468" spans="1:3" ht="15" customHeight="1" x14ac:dyDescent="0.25">
      <c r="A3468" s="3" t="s">
        <v>836</v>
      </c>
      <c r="B3468" s="4">
        <v>221815</v>
      </c>
      <c r="C3468" s="4" t="s">
        <v>3074</v>
      </c>
    </row>
    <row r="3469" spans="1:3" ht="15" customHeight="1" x14ac:dyDescent="0.25">
      <c r="A3469" s="3">
        <v>744259</v>
      </c>
      <c r="B3469" s="4">
        <v>221822</v>
      </c>
      <c r="C3469" s="4" t="s">
        <v>3075</v>
      </c>
    </row>
    <row r="3470" spans="1:3" ht="15" customHeight="1" x14ac:dyDescent="0.25">
      <c r="A3470" s="3">
        <v>702208</v>
      </c>
      <c r="B3470" s="4">
        <v>217997</v>
      </c>
      <c r="C3470" s="4" t="s">
        <v>3076</v>
      </c>
    </row>
    <row r="3471" spans="1:3" ht="15" customHeight="1" x14ac:dyDescent="0.25">
      <c r="A3471" s="3">
        <v>701296</v>
      </c>
      <c r="B3471" s="4">
        <v>217991</v>
      </c>
      <c r="C3471" s="4" t="s">
        <v>3077</v>
      </c>
    </row>
    <row r="3472" spans="1:3" ht="15" customHeight="1" x14ac:dyDescent="0.25">
      <c r="A3472" s="3">
        <v>704248</v>
      </c>
      <c r="B3472" s="4">
        <v>217702</v>
      </c>
      <c r="C3472" s="4" t="s">
        <v>3078</v>
      </c>
    </row>
    <row r="3473" spans="1:3" ht="15" customHeight="1" x14ac:dyDescent="0.25">
      <c r="A3473" s="3">
        <v>616756</v>
      </c>
      <c r="B3473" s="4">
        <v>217701</v>
      </c>
      <c r="C3473" s="4" t="s">
        <v>3079</v>
      </c>
    </row>
    <row r="3474" spans="1:3" ht="15" customHeight="1" x14ac:dyDescent="0.25">
      <c r="A3474" s="3">
        <v>700448</v>
      </c>
      <c r="B3474" s="4">
        <v>217724</v>
      </c>
      <c r="C3474" s="4" t="s">
        <v>3080</v>
      </c>
    </row>
    <row r="3475" spans="1:3" ht="15" customHeight="1" x14ac:dyDescent="0.25">
      <c r="A3475" s="3" t="s">
        <v>892</v>
      </c>
      <c r="B3475" s="4">
        <v>218313</v>
      </c>
      <c r="C3475" s="4" t="s">
        <v>2481</v>
      </c>
    </row>
    <row r="3476" spans="1:3" ht="15" customHeight="1" x14ac:dyDescent="0.25">
      <c r="A3476" s="3">
        <v>706840</v>
      </c>
      <c r="B3476" s="4">
        <v>218313</v>
      </c>
      <c r="C3476" s="4" t="s">
        <v>2481</v>
      </c>
    </row>
    <row r="3477" spans="1:3" ht="15" customHeight="1" x14ac:dyDescent="0.25">
      <c r="A3477" s="3">
        <v>709427</v>
      </c>
      <c r="B3477" s="4">
        <v>218313</v>
      </c>
      <c r="C3477" s="4" t="s">
        <v>2481</v>
      </c>
    </row>
    <row r="3478" spans="1:3" ht="15" customHeight="1" x14ac:dyDescent="0.25">
      <c r="A3478" s="3">
        <v>708290</v>
      </c>
      <c r="B3478" s="4">
        <v>218313</v>
      </c>
      <c r="C3478" s="4" t="s">
        <v>2481</v>
      </c>
    </row>
    <row r="3479" spans="1:3" ht="15" customHeight="1" x14ac:dyDescent="0.25">
      <c r="A3479" s="3">
        <v>711801</v>
      </c>
      <c r="B3479" s="4">
        <v>218313</v>
      </c>
      <c r="C3479" s="4" t="s">
        <v>2481</v>
      </c>
    </row>
    <row r="3480" spans="1:3" ht="15" customHeight="1" x14ac:dyDescent="0.25">
      <c r="A3480" s="3">
        <v>709358</v>
      </c>
      <c r="B3480" s="4">
        <v>217746</v>
      </c>
      <c r="C3480" s="4" t="s">
        <v>2342</v>
      </c>
    </row>
    <row r="3481" spans="1:3" ht="15" customHeight="1" x14ac:dyDescent="0.25">
      <c r="A3481" s="3">
        <v>709955</v>
      </c>
      <c r="B3481" s="4">
        <v>217746</v>
      </c>
      <c r="C3481" s="4" t="s">
        <v>2342</v>
      </c>
    </row>
    <row r="3482" spans="1:3" ht="15" customHeight="1" x14ac:dyDescent="0.25">
      <c r="A3482" s="3">
        <v>709060</v>
      </c>
      <c r="B3482" s="4">
        <v>217746</v>
      </c>
      <c r="C3482" s="4" t="s">
        <v>2342</v>
      </c>
    </row>
    <row r="3483" spans="1:3" ht="15" customHeight="1" x14ac:dyDescent="0.25">
      <c r="A3483" s="3">
        <v>710431</v>
      </c>
      <c r="B3483" s="4">
        <v>217746</v>
      </c>
      <c r="C3483" s="4" t="s">
        <v>2342</v>
      </c>
    </row>
    <row r="3484" spans="1:3" ht="15" customHeight="1" x14ac:dyDescent="0.25">
      <c r="A3484" s="3">
        <v>710850</v>
      </c>
      <c r="B3484" s="4">
        <v>217746</v>
      </c>
      <c r="C3484" s="4" t="s">
        <v>2342</v>
      </c>
    </row>
    <row r="3485" spans="1:3" ht="15" customHeight="1" x14ac:dyDescent="0.25">
      <c r="A3485" s="3">
        <v>706533</v>
      </c>
      <c r="B3485" s="4">
        <v>217746</v>
      </c>
      <c r="C3485" s="4" t="s">
        <v>2342</v>
      </c>
    </row>
    <row r="3486" spans="1:3" ht="15" customHeight="1" x14ac:dyDescent="0.25">
      <c r="A3486" s="3">
        <v>711186</v>
      </c>
      <c r="B3486" s="4">
        <v>217746</v>
      </c>
      <c r="C3486" s="4" t="s">
        <v>2342</v>
      </c>
    </row>
    <row r="3487" spans="1:3" ht="15" customHeight="1" x14ac:dyDescent="0.25">
      <c r="A3487" s="3">
        <v>707295</v>
      </c>
      <c r="B3487" s="4">
        <v>217746</v>
      </c>
      <c r="C3487" s="4" t="s">
        <v>2342</v>
      </c>
    </row>
    <row r="3488" spans="1:3" ht="15" customHeight="1" x14ac:dyDescent="0.25">
      <c r="A3488" s="3">
        <v>708890</v>
      </c>
      <c r="B3488" s="4">
        <v>217746</v>
      </c>
      <c r="C3488" s="4" t="s">
        <v>2342</v>
      </c>
    </row>
    <row r="3489" spans="1:3" ht="15" customHeight="1" x14ac:dyDescent="0.25">
      <c r="A3489" s="3">
        <v>709770</v>
      </c>
      <c r="B3489" s="4">
        <v>217746</v>
      </c>
      <c r="C3489" s="4" t="s">
        <v>2342</v>
      </c>
    </row>
    <row r="3490" spans="1:3" ht="15" customHeight="1" x14ac:dyDescent="0.25">
      <c r="A3490" s="3">
        <v>707401</v>
      </c>
      <c r="B3490" s="4">
        <v>217746</v>
      </c>
      <c r="C3490" s="4" t="s">
        <v>2342</v>
      </c>
    </row>
    <row r="3491" spans="1:3" ht="15" customHeight="1" x14ac:dyDescent="0.25">
      <c r="A3491" s="3">
        <v>708466</v>
      </c>
      <c r="B3491" s="4">
        <v>217746</v>
      </c>
      <c r="C3491" s="4" t="s">
        <v>2342</v>
      </c>
    </row>
    <row r="3492" spans="1:3" ht="15" customHeight="1" x14ac:dyDescent="0.25">
      <c r="A3492" s="3">
        <v>709059</v>
      </c>
      <c r="B3492" s="4">
        <v>217746</v>
      </c>
      <c r="C3492" s="4" t="s">
        <v>2342</v>
      </c>
    </row>
    <row r="3493" spans="1:3" ht="15" customHeight="1" x14ac:dyDescent="0.25">
      <c r="A3493" s="3">
        <v>709791</v>
      </c>
      <c r="B3493" s="4">
        <v>217746</v>
      </c>
      <c r="C3493" s="4" t="s">
        <v>2342</v>
      </c>
    </row>
    <row r="3494" spans="1:3" ht="15" customHeight="1" x14ac:dyDescent="0.25">
      <c r="A3494" s="3">
        <v>711833</v>
      </c>
      <c r="B3494" s="4">
        <v>217710</v>
      </c>
      <c r="C3494" s="4" t="s">
        <v>2357</v>
      </c>
    </row>
    <row r="3495" spans="1:3" ht="15" customHeight="1" x14ac:dyDescent="0.25">
      <c r="A3495" s="3">
        <v>711531</v>
      </c>
      <c r="B3495" s="4">
        <v>217710</v>
      </c>
      <c r="C3495" s="4" t="s">
        <v>2357</v>
      </c>
    </row>
    <row r="3496" spans="1:3" ht="15" customHeight="1" x14ac:dyDescent="0.25">
      <c r="A3496" s="3">
        <v>685272</v>
      </c>
      <c r="B3496" s="4">
        <v>217710</v>
      </c>
      <c r="C3496" s="4" t="s">
        <v>2357</v>
      </c>
    </row>
    <row r="3497" spans="1:3" ht="15" customHeight="1" x14ac:dyDescent="0.25">
      <c r="A3497" s="3">
        <v>706626</v>
      </c>
      <c r="B3497" s="4">
        <v>217710</v>
      </c>
      <c r="C3497" s="4" t="s">
        <v>2357</v>
      </c>
    </row>
    <row r="3498" spans="1:3" ht="15" customHeight="1" x14ac:dyDescent="0.25">
      <c r="A3498" s="3">
        <v>711518</v>
      </c>
      <c r="B3498" s="4">
        <v>217710</v>
      </c>
      <c r="C3498" s="4" t="s">
        <v>2357</v>
      </c>
    </row>
    <row r="3499" spans="1:3" ht="15" customHeight="1" x14ac:dyDescent="0.25">
      <c r="A3499" s="3">
        <v>711693</v>
      </c>
      <c r="B3499" s="4">
        <v>217710</v>
      </c>
      <c r="C3499" s="4" t="s">
        <v>2357</v>
      </c>
    </row>
    <row r="3500" spans="1:3" ht="15" customHeight="1" x14ac:dyDescent="0.25">
      <c r="A3500" s="3">
        <v>708238</v>
      </c>
      <c r="B3500" s="4">
        <v>217710</v>
      </c>
      <c r="C3500" s="4" t="s">
        <v>2357</v>
      </c>
    </row>
    <row r="3501" spans="1:3" ht="15" customHeight="1" x14ac:dyDescent="0.25">
      <c r="A3501" s="3">
        <v>708248</v>
      </c>
      <c r="B3501" s="4">
        <v>217710</v>
      </c>
      <c r="C3501" s="4" t="s">
        <v>2357</v>
      </c>
    </row>
    <row r="3502" spans="1:3" ht="15" customHeight="1" x14ac:dyDescent="0.25">
      <c r="A3502" s="3">
        <v>809931</v>
      </c>
      <c r="B3502" s="4">
        <v>218315</v>
      </c>
      <c r="C3502" s="4" t="s">
        <v>3081</v>
      </c>
    </row>
    <row r="3503" spans="1:3" ht="15" customHeight="1" x14ac:dyDescent="0.25">
      <c r="A3503" s="3" t="s">
        <v>3082</v>
      </c>
      <c r="B3503" s="4">
        <v>218315</v>
      </c>
      <c r="C3503" s="4" t="s">
        <v>3081</v>
      </c>
    </row>
    <row r="3504" spans="1:3" ht="15" customHeight="1" x14ac:dyDescent="0.25">
      <c r="A3504" s="3" t="s">
        <v>694</v>
      </c>
      <c r="B3504" s="4">
        <v>156814</v>
      </c>
      <c r="C3504" s="4" t="s">
        <v>169</v>
      </c>
    </row>
    <row r="3505" spans="1:3" ht="15" customHeight="1" x14ac:dyDescent="0.25">
      <c r="A3505" s="3" t="s">
        <v>695</v>
      </c>
      <c r="B3505" s="4">
        <v>156814</v>
      </c>
      <c r="C3505" s="4" t="s">
        <v>169</v>
      </c>
    </row>
    <row r="3506" spans="1:3" ht="15" customHeight="1" x14ac:dyDescent="0.25">
      <c r="A3506" s="3">
        <v>621665</v>
      </c>
      <c r="B3506" s="4">
        <v>218311</v>
      </c>
      <c r="C3506" s="4" t="s">
        <v>2347</v>
      </c>
    </row>
    <row r="3507" spans="1:3" ht="15" customHeight="1" x14ac:dyDescent="0.25">
      <c r="A3507" s="3">
        <v>625203</v>
      </c>
      <c r="B3507" s="4">
        <v>218311</v>
      </c>
      <c r="C3507" s="4" t="s">
        <v>2347</v>
      </c>
    </row>
    <row r="3508" spans="1:3" ht="15" customHeight="1" x14ac:dyDescent="0.25">
      <c r="A3508" s="3">
        <v>640646</v>
      </c>
      <c r="B3508" s="4">
        <v>218311</v>
      </c>
      <c r="C3508" s="4" t="s">
        <v>2347</v>
      </c>
    </row>
    <row r="3509" spans="1:3" ht="15" customHeight="1" x14ac:dyDescent="0.25">
      <c r="A3509" s="3">
        <v>647292</v>
      </c>
      <c r="B3509" s="4">
        <v>218311</v>
      </c>
      <c r="C3509" s="4" t="s">
        <v>2347</v>
      </c>
    </row>
    <row r="3510" spans="1:3" ht="15" customHeight="1" x14ac:dyDescent="0.25">
      <c r="A3510" s="3">
        <v>649755</v>
      </c>
      <c r="B3510" s="4">
        <v>218311</v>
      </c>
      <c r="C3510" s="4" t="s">
        <v>2347</v>
      </c>
    </row>
    <row r="3511" spans="1:3" ht="15" customHeight="1" x14ac:dyDescent="0.25">
      <c r="A3511" s="3">
        <v>639153</v>
      </c>
      <c r="B3511" s="4">
        <v>218311</v>
      </c>
      <c r="C3511" s="4" t="s">
        <v>2347</v>
      </c>
    </row>
    <row r="3512" spans="1:3" ht="15" customHeight="1" x14ac:dyDescent="0.25">
      <c r="A3512" s="3">
        <v>623329</v>
      </c>
      <c r="B3512" s="4">
        <v>218311</v>
      </c>
      <c r="C3512" s="4" t="s">
        <v>2347</v>
      </c>
    </row>
    <row r="3513" spans="1:3" ht="15" customHeight="1" x14ac:dyDescent="0.25">
      <c r="A3513" s="3">
        <v>660548</v>
      </c>
      <c r="B3513" s="4">
        <v>218311</v>
      </c>
      <c r="C3513" s="4" t="s">
        <v>2347</v>
      </c>
    </row>
    <row r="3514" spans="1:3" ht="15" customHeight="1" x14ac:dyDescent="0.25">
      <c r="A3514" s="3">
        <v>649757</v>
      </c>
      <c r="B3514" s="4">
        <v>218311</v>
      </c>
      <c r="C3514" s="4" t="s">
        <v>2347</v>
      </c>
    </row>
    <row r="3515" spans="1:3" ht="15" customHeight="1" x14ac:dyDescent="0.25">
      <c r="A3515" s="3">
        <v>674837</v>
      </c>
      <c r="B3515" s="4">
        <v>218311</v>
      </c>
      <c r="C3515" s="4" t="s">
        <v>2347</v>
      </c>
    </row>
    <row r="3516" spans="1:3" ht="15" customHeight="1" x14ac:dyDescent="0.25">
      <c r="A3516" s="3">
        <v>613701</v>
      </c>
      <c r="B3516" s="4">
        <v>218311</v>
      </c>
      <c r="C3516" s="4" t="s">
        <v>2347</v>
      </c>
    </row>
    <row r="3517" spans="1:3" ht="15" customHeight="1" x14ac:dyDescent="0.25">
      <c r="A3517" s="3">
        <v>635951</v>
      </c>
      <c r="B3517" s="4">
        <v>218311</v>
      </c>
      <c r="C3517" s="4" t="s">
        <v>2347</v>
      </c>
    </row>
    <row r="3518" spans="1:3" ht="15" customHeight="1" x14ac:dyDescent="0.25">
      <c r="A3518" s="3">
        <v>649800</v>
      </c>
      <c r="B3518" s="4">
        <v>218311</v>
      </c>
      <c r="C3518" s="4" t="s">
        <v>2347</v>
      </c>
    </row>
    <row r="3519" spans="1:3" ht="15" customHeight="1" x14ac:dyDescent="0.25">
      <c r="A3519" s="3">
        <v>639185</v>
      </c>
      <c r="B3519" s="4">
        <v>218311</v>
      </c>
      <c r="C3519" s="4" t="s">
        <v>2347</v>
      </c>
    </row>
    <row r="3520" spans="1:3" ht="15" customHeight="1" x14ac:dyDescent="0.25">
      <c r="A3520" s="3">
        <v>677792</v>
      </c>
      <c r="B3520" s="4">
        <v>218311</v>
      </c>
      <c r="C3520" s="4" t="s">
        <v>2347</v>
      </c>
    </row>
    <row r="3521" spans="1:4" ht="15" customHeight="1" x14ac:dyDescent="0.25">
      <c r="A3521" s="3">
        <v>677793</v>
      </c>
      <c r="B3521" s="4">
        <v>218311</v>
      </c>
      <c r="C3521" s="4" t="s">
        <v>2347</v>
      </c>
    </row>
    <row r="3522" spans="1:4" ht="15" customHeight="1" x14ac:dyDescent="0.25">
      <c r="A3522" s="3">
        <v>676998</v>
      </c>
      <c r="B3522" s="4">
        <v>218311</v>
      </c>
      <c r="C3522" s="4" t="s">
        <v>2347</v>
      </c>
    </row>
    <row r="3523" spans="1:4" ht="15" customHeight="1" x14ac:dyDescent="0.25">
      <c r="A3523" s="3">
        <v>677002</v>
      </c>
      <c r="B3523" s="4">
        <v>218311</v>
      </c>
      <c r="C3523" s="4" t="s">
        <v>2347</v>
      </c>
    </row>
    <row r="3524" spans="1:4" s="2" customFormat="1" ht="15" customHeight="1" x14ac:dyDescent="0.25">
      <c r="A3524" s="3">
        <v>678663</v>
      </c>
      <c r="B3524" s="4">
        <v>218311</v>
      </c>
      <c r="C3524" s="4" t="s">
        <v>2347</v>
      </c>
      <c r="D3524" s="5"/>
    </row>
    <row r="3525" spans="1:4" ht="15" customHeight="1" x14ac:dyDescent="0.25">
      <c r="A3525" s="3">
        <v>619588</v>
      </c>
      <c r="B3525" s="4">
        <v>218311</v>
      </c>
      <c r="C3525" s="4" t="s">
        <v>2347</v>
      </c>
    </row>
    <row r="3526" spans="1:4" ht="15" customHeight="1" x14ac:dyDescent="0.25">
      <c r="A3526" s="3">
        <v>626025</v>
      </c>
      <c r="B3526" s="4">
        <v>218311</v>
      </c>
      <c r="C3526" s="4" t="s">
        <v>2347</v>
      </c>
    </row>
    <row r="3527" spans="1:4" ht="15" customHeight="1" x14ac:dyDescent="0.25">
      <c r="A3527" s="3">
        <v>629303</v>
      </c>
      <c r="B3527" s="4">
        <v>218311</v>
      </c>
      <c r="C3527" s="4" t="s">
        <v>2347</v>
      </c>
    </row>
    <row r="3528" spans="1:4" ht="15" customHeight="1" x14ac:dyDescent="0.25">
      <c r="A3528" s="3">
        <v>632292</v>
      </c>
      <c r="B3528" s="4">
        <v>218311</v>
      </c>
      <c r="C3528" s="4" t="s">
        <v>2347</v>
      </c>
    </row>
    <row r="3529" spans="1:4" ht="15" customHeight="1" x14ac:dyDescent="0.25">
      <c r="A3529" s="3">
        <v>632293</v>
      </c>
      <c r="B3529" s="4">
        <v>218311</v>
      </c>
      <c r="C3529" s="4" t="s">
        <v>2347</v>
      </c>
    </row>
    <row r="3530" spans="1:4" ht="15" customHeight="1" x14ac:dyDescent="0.25">
      <c r="A3530" s="3">
        <v>635949</v>
      </c>
      <c r="B3530" s="4">
        <v>218311</v>
      </c>
      <c r="C3530" s="4" t="s">
        <v>2347</v>
      </c>
    </row>
    <row r="3531" spans="1:4" ht="15" customHeight="1" x14ac:dyDescent="0.25">
      <c r="A3531" s="3">
        <v>622958</v>
      </c>
      <c r="B3531" s="4">
        <v>218311</v>
      </c>
      <c r="C3531" s="4" t="s">
        <v>2347</v>
      </c>
    </row>
    <row r="3532" spans="1:4" ht="15" customHeight="1" x14ac:dyDescent="0.25">
      <c r="A3532" s="3">
        <v>649756</v>
      </c>
      <c r="B3532" s="4">
        <v>218311</v>
      </c>
      <c r="C3532" s="4" t="s">
        <v>2347</v>
      </c>
    </row>
    <row r="3533" spans="1:4" ht="15" customHeight="1" x14ac:dyDescent="0.25">
      <c r="A3533" s="3">
        <v>649754</v>
      </c>
      <c r="B3533" s="4">
        <v>218311</v>
      </c>
      <c r="C3533" s="4" t="s">
        <v>2347</v>
      </c>
    </row>
    <row r="3534" spans="1:4" ht="15" customHeight="1" x14ac:dyDescent="0.25">
      <c r="A3534" s="3">
        <v>608822</v>
      </c>
      <c r="B3534" s="4">
        <v>218311</v>
      </c>
      <c r="C3534" s="4" t="s">
        <v>2347</v>
      </c>
    </row>
    <row r="3535" spans="1:4" ht="15" customHeight="1" x14ac:dyDescent="0.25">
      <c r="A3535" s="3">
        <v>611117</v>
      </c>
      <c r="B3535" s="4">
        <v>218311</v>
      </c>
      <c r="C3535" s="4" t="s">
        <v>2347</v>
      </c>
    </row>
    <row r="3536" spans="1:4" ht="15" customHeight="1" x14ac:dyDescent="0.25">
      <c r="A3536" s="3">
        <v>646482</v>
      </c>
      <c r="B3536" s="4">
        <v>218311</v>
      </c>
      <c r="C3536" s="4" t="s">
        <v>2347</v>
      </c>
    </row>
    <row r="3537" spans="1:3" ht="15" customHeight="1" x14ac:dyDescent="0.25">
      <c r="A3537" s="3">
        <v>786087</v>
      </c>
      <c r="B3537" s="4">
        <v>218311</v>
      </c>
      <c r="C3537" s="4" t="s">
        <v>2347</v>
      </c>
    </row>
    <row r="3538" spans="1:3" ht="15" customHeight="1" x14ac:dyDescent="0.25">
      <c r="A3538" s="3">
        <v>679931</v>
      </c>
      <c r="B3538" s="4">
        <v>218311</v>
      </c>
      <c r="C3538" s="4" t="s">
        <v>2347</v>
      </c>
    </row>
    <row r="3539" spans="1:3" ht="15" customHeight="1" x14ac:dyDescent="0.25">
      <c r="A3539" s="3">
        <v>669039</v>
      </c>
      <c r="B3539" s="4">
        <v>218311</v>
      </c>
      <c r="C3539" s="4" t="s">
        <v>2347</v>
      </c>
    </row>
    <row r="3540" spans="1:3" ht="15" customHeight="1" x14ac:dyDescent="0.25">
      <c r="A3540" s="3">
        <v>630713</v>
      </c>
      <c r="B3540" s="4">
        <v>218311</v>
      </c>
      <c r="C3540" s="4" t="s">
        <v>2347</v>
      </c>
    </row>
    <row r="3541" spans="1:3" ht="15" customHeight="1" x14ac:dyDescent="0.25">
      <c r="A3541" s="3">
        <v>635863</v>
      </c>
      <c r="B3541" s="4">
        <v>218311</v>
      </c>
      <c r="C3541" s="4" t="s">
        <v>2347</v>
      </c>
    </row>
    <row r="3542" spans="1:3" ht="15" customHeight="1" x14ac:dyDescent="0.25">
      <c r="A3542" s="3">
        <v>635862</v>
      </c>
      <c r="B3542" s="4">
        <v>218311</v>
      </c>
      <c r="C3542" s="4" t="s">
        <v>2347</v>
      </c>
    </row>
    <row r="3543" spans="1:3" ht="15" customHeight="1" x14ac:dyDescent="0.25">
      <c r="A3543" s="3">
        <v>646481</v>
      </c>
      <c r="B3543" s="4">
        <v>218311</v>
      </c>
      <c r="C3543" s="4" t="s">
        <v>2347</v>
      </c>
    </row>
    <row r="3544" spans="1:3" ht="15" customHeight="1" x14ac:dyDescent="0.25">
      <c r="A3544" s="3">
        <v>669619</v>
      </c>
      <c r="B3544" s="4">
        <v>218311</v>
      </c>
      <c r="C3544" s="4" t="s">
        <v>2347</v>
      </c>
    </row>
    <row r="3545" spans="1:3" ht="15" customHeight="1" x14ac:dyDescent="0.25">
      <c r="A3545" s="3">
        <v>646479</v>
      </c>
      <c r="B3545" s="4">
        <v>218311</v>
      </c>
      <c r="C3545" s="4" t="s">
        <v>2347</v>
      </c>
    </row>
    <row r="3546" spans="1:3" ht="15" customHeight="1" x14ac:dyDescent="0.25">
      <c r="A3546" s="3">
        <v>620531</v>
      </c>
      <c r="B3546" s="4">
        <v>218311</v>
      </c>
      <c r="C3546" s="4" t="s">
        <v>2347</v>
      </c>
    </row>
    <row r="3547" spans="1:3" ht="15" customHeight="1" x14ac:dyDescent="0.25">
      <c r="A3547" s="3">
        <v>669041</v>
      </c>
      <c r="B3547" s="4">
        <v>218311</v>
      </c>
      <c r="C3547" s="4" t="s">
        <v>2347</v>
      </c>
    </row>
    <row r="3548" spans="1:3" ht="15" customHeight="1" x14ac:dyDescent="0.25">
      <c r="A3548" s="3">
        <v>669618</v>
      </c>
      <c r="B3548" s="4">
        <v>218311</v>
      </c>
      <c r="C3548" s="4" t="s">
        <v>2347</v>
      </c>
    </row>
    <row r="3549" spans="1:3" ht="15" customHeight="1" x14ac:dyDescent="0.25">
      <c r="A3549" s="3">
        <v>635861</v>
      </c>
      <c r="B3549" s="4">
        <v>218311</v>
      </c>
      <c r="C3549" s="4" t="s">
        <v>2347</v>
      </c>
    </row>
    <row r="3550" spans="1:3" ht="15" customHeight="1" x14ac:dyDescent="0.25">
      <c r="A3550" s="3">
        <v>653772</v>
      </c>
      <c r="B3550" s="4">
        <v>218311</v>
      </c>
      <c r="C3550" s="4" t="s">
        <v>2347</v>
      </c>
    </row>
    <row r="3551" spans="1:3" ht="15" customHeight="1" x14ac:dyDescent="0.25">
      <c r="A3551" s="3">
        <v>621666</v>
      </c>
      <c r="B3551" s="4">
        <v>218311</v>
      </c>
      <c r="C3551" s="4" t="s">
        <v>2347</v>
      </c>
    </row>
    <row r="3552" spans="1:3" ht="15" customHeight="1" x14ac:dyDescent="0.25">
      <c r="A3552" s="3">
        <v>710921</v>
      </c>
      <c r="B3552" s="4">
        <v>217752</v>
      </c>
      <c r="C3552" s="4" t="s">
        <v>3083</v>
      </c>
    </row>
    <row r="3553" spans="1:3" ht="15" customHeight="1" x14ac:dyDescent="0.25">
      <c r="A3553" s="3">
        <v>612682</v>
      </c>
      <c r="B3553" s="4">
        <v>217752</v>
      </c>
      <c r="C3553" s="4" t="s">
        <v>3083</v>
      </c>
    </row>
    <row r="3554" spans="1:3" ht="15" customHeight="1" x14ac:dyDescent="0.25">
      <c r="A3554" s="3">
        <v>708249</v>
      </c>
      <c r="B3554" s="4">
        <v>217720</v>
      </c>
      <c r="C3554" s="4" t="s">
        <v>3084</v>
      </c>
    </row>
    <row r="3555" spans="1:3" ht="15" customHeight="1" x14ac:dyDescent="0.25">
      <c r="A3555" s="3">
        <v>711641</v>
      </c>
      <c r="B3555" s="4">
        <v>217720</v>
      </c>
      <c r="C3555" s="4" t="s">
        <v>3084</v>
      </c>
    </row>
    <row r="3556" spans="1:3" ht="15" customHeight="1" x14ac:dyDescent="0.25">
      <c r="A3556" s="3">
        <v>711755</v>
      </c>
      <c r="B3556" s="4">
        <v>217720</v>
      </c>
      <c r="C3556" s="4" t="s">
        <v>3084</v>
      </c>
    </row>
    <row r="3557" spans="1:3" ht="15" customHeight="1" x14ac:dyDescent="0.25">
      <c r="A3557" s="3">
        <v>712072</v>
      </c>
      <c r="B3557" s="4">
        <v>217720</v>
      </c>
      <c r="C3557" s="4" t="s">
        <v>3084</v>
      </c>
    </row>
    <row r="3558" spans="1:3" ht="15" customHeight="1" x14ac:dyDescent="0.25">
      <c r="A3558" s="3">
        <v>707479</v>
      </c>
      <c r="B3558" s="4">
        <v>217720</v>
      </c>
      <c r="C3558" s="4" t="s">
        <v>3084</v>
      </c>
    </row>
    <row r="3559" spans="1:3" ht="15" customHeight="1" x14ac:dyDescent="0.25">
      <c r="A3559" s="3">
        <v>706951</v>
      </c>
      <c r="B3559" s="4">
        <v>217720</v>
      </c>
      <c r="C3559" s="4" t="s">
        <v>3084</v>
      </c>
    </row>
    <row r="3560" spans="1:3" ht="15" customHeight="1" x14ac:dyDescent="0.25">
      <c r="A3560" s="3">
        <v>707671</v>
      </c>
      <c r="B3560" s="4">
        <v>217720</v>
      </c>
      <c r="C3560" s="4" t="s">
        <v>3084</v>
      </c>
    </row>
    <row r="3561" spans="1:3" ht="15" customHeight="1" x14ac:dyDescent="0.25">
      <c r="A3561" s="3">
        <v>708012</v>
      </c>
      <c r="B3561" s="4">
        <v>217720</v>
      </c>
      <c r="C3561" s="4" t="s">
        <v>3084</v>
      </c>
    </row>
    <row r="3562" spans="1:3" ht="15" customHeight="1" x14ac:dyDescent="0.25">
      <c r="A3562" s="3">
        <v>709789</v>
      </c>
      <c r="B3562" s="4">
        <v>217720</v>
      </c>
      <c r="C3562" s="4" t="s">
        <v>3084</v>
      </c>
    </row>
    <row r="3563" spans="1:3" ht="15" customHeight="1" x14ac:dyDescent="0.25">
      <c r="A3563" s="3">
        <v>705646</v>
      </c>
      <c r="B3563" s="4">
        <v>218013</v>
      </c>
      <c r="C3563" s="4" t="s">
        <v>3085</v>
      </c>
    </row>
    <row r="3564" spans="1:3" ht="15" customHeight="1" x14ac:dyDescent="0.25">
      <c r="A3564" s="3">
        <v>708928</v>
      </c>
      <c r="B3564" s="4">
        <v>218013</v>
      </c>
      <c r="C3564" s="4" t="s">
        <v>3085</v>
      </c>
    </row>
    <row r="3565" spans="1:3" ht="15" customHeight="1" x14ac:dyDescent="0.25">
      <c r="A3565" s="3" t="s">
        <v>900</v>
      </c>
      <c r="B3565" s="4">
        <v>217728</v>
      </c>
      <c r="C3565" s="4" t="s">
        <v>3086</v>
      </c>
    </row>
    <row r="3566" spans="1:3" ht="15" customHeight="1" x14ac:dyDescent="0.25">
      <c r="A3566" s="3" t="s">
        <v>1157</v>
      </c>
      <c r="B3566" s="4">
        <v>217693</v>
      </c>
      <c r="C3566" s="4" t="s">
        <v>3087</v>
      </c>
    </row>
    <row r="3567" spans="1:3" ht="15" customHeight="1" x14ac:dyDescent="0.25">
      <c r="A3567" s="3" t="s">
        <v>1924</v>
      </c>
      <c r="B3567" s="4">
        <v>218012</v>
      </c>
      <c r="C3567" s="4" t="s">
        <v>2329</v>
      </c>
    </row>
    <row r="3568" spans="1:3" ht="15" customHeight="1" x14ac:dyDescent="0.25">
      <c r="A3568" s="3" t="s">
        <v>1925</v>
      </c>
      <c r="B3568" s="4">
        <v>218012</v>
      </c>
      <c r="C3568" s="4" t="s">
        <v>2329</v>
      </c>
    </row>
    <row r="3569" spans="1:3" ht="15" customHeight="1" x14ac:dyDescent="0.25">
      <c r="A3569" s="3" t="s">
        <v>3088</v>
      </c>
      <c r="B3569" s="4">
        <v>218012</v>
      </c>
      <c r="C3569" s="4" t="s">
        <v>2329</v>
      </c>
    </row>
    <row r="3570" spans="1:3" ht="15" customHeight="1" x14ac:dyDescent="0.25">
      <c r="A3570" s="3" t="s">
        <v>901</v>
      </c>
      <c r="B3570" s="4">
        <v>218012</v>
      </c>
      <c r="C3570" s="4" t="s">
        <v>2329</v>
      </c>
    </row>
    <row r="3571" spans="1:3" ht="15" customHeight="1" x14ac:dyDescent="0.25">
      <c r="A3571" s="3" t="s">
        <v>903</v>
      </c>
      <c r="B3571" s="4">
        <v>218012</v>
      </c>
      <c r="C3571" s="4" t="s">
        <v>2329</v>
      </c>
    </row>
    <row r="3572" spans="1:3" ht="15" customHeight="1" x14ac:dyDescent="0.25">
      <c r="A3572" s="3" t="s">
        <v>904</v>
      </c>
      <c r="B3572" s="4">
        <v>218012</v>
      </c>
      <c r="C3572" s="4" t="s">
        <v>2329</v>
      </c>
    </row>
    <row r="3573" spans="1:3" ht="15" customHeight="1" x14ac:dyDescent="0.25">
      <c r="A3573" s="3" t="s">
        <v>905</v>
      </c>
      <c r="B3573" s="4">
        <v>218012</v>
      </c>
      <c r="C3573" s="4" t="s">
        <v>2329</v>
      </c>
    </row>
    <row r="3574" spans="1:3" ht="15" customHeight="1" x14ac:dyDescent="0.25">
      <c r="A3574" s="3" t="s">
        <v>906</v>
      </c>
      <c r="B3574" s="4">
        <v>218012</v>
      </c>
      <c r="C3574" s="4" t="s">
        <v>2329</v>
      </c>
    </row>
    <row r="3575" spans="1:3" ht="15" customHeight="1" x14ac:dyDescent="0.25">
      <c r="A3575" s="3" t="s">
        <v>907</v>
      </c>
      <c r="B3575" s="4">
        <v>218012</v>
      </c>
      <c r="C3575" s="4" t="s">
        <v>2329</v>
      </c>
    </row>
    <row r="3576" spans="1:3" ht="15" customHeight="1" x14ac:dyDescent="0.25">
      <c r="A3576" s="3" t="s">
        <v>908</v>
      </c>
      <c r="B3576" s="4">
        <v>218012</v>
      </c>
      <c r="C3576" s="4" t="s">
        <v>2329</v>
      </c>
    </row>
    <row r="3577" spans="1:3" ht="15" customHeight="1" x14ac:dyDescent="0.25">
      <c r="A3577" s="3" t="s">
        <v>910</v>
      </c>
      <c r="B3577" s="4">
        <v>218012</v>
      </c>
      <c r="C3577" s="4" t="s">
        <v>2329</v>
      </c>
    </row>
    <row r="3578" spans="1:3" ht="15" customHeight="1" x14ac:dyDescent="0.25">
      <c r="A3578" s="3" t="s">
        <v>1158</v>
      </c>
      <c r="B3578" s="4">
        <v>218012</v>
      </c>
      <c r="C3578" s="4" t="s">
        <v>2329</v>
      </c>
    </row>
    <row r="3579" spans="1:3" ht="15" customHeight="1" x14ac:dyDescent="0.25">
      <c r="A3579" s="3">
        <v>702110</v>
      </c>
      <c r="B3579" s="4">
        <v>218012</v>
      </c>
      <c r="C3579" s="4" t="s">
        <v>2329</v>
      </c>
    </row>
    <row r="3580" spans="1:3" ht="15" customHeight="1" x14ac:dyDescent="0.25">
      <c r="A3580" s="3">
        <v>701998</v>
      </c>
      <c r="B3580" s="4">
        <v>218012</v>
      </c>
      <c r="C3580" s="4" t="s">
        <v>2329</v>
      </c>
    </row>
    <row r="3581" spans="1:3" ht="15" customHeight="1" x14ac:dyDescent="0.25">
      <c r="A3581" s="3">
        <v>702002</v>
      </c>
      <c r="B3581" s="4">
        <v>218012</v>
      </c>
      <c r="C3581" s="4" t="s">
        <v>2329</v>
      </c>
    </row>
    <row r="3582" spans="1:3" ht="15" customHeight="1" x14ac:dyDescent="0.25">
      <c r="A3582" s="3">
        <v>702267</v>
      </c>
      <c r="B3582" s="4">
        <v>218012</v>
      </c>
      <c r="C3582" s="4" t="s">
        <v>2329</v>
      </c>
    </row>
    <row r="3583" spans="1:3" ht="15" customHeight="1" x14ac:dyDescent="0.25">
      <c r="A3583" s="3">
        <v>702271</v>
      </c>
      <c r="B3583" s="4">
        <v>218012</v>
      </c>
      <c r="C3583" s="4" t="s">
        <v>2329</v>
      </c>
    </row>
    <row r="3584" spans="1:3" ht="15" customHeight="1" x14ac:dyDescent="0.25">
      <c r="A3584" s="3">
        <v>702275</v>
      </c>
      <c r="B3584" s="4">
        <v>218012</v>
      </c>
      <c r="C3584" s="4" t="s">
        <v>2329</v>
      </c>
    </row>
    <row r="3585" spans="1:3" ht="15" customHeight="1" x14ac:dyDescent="0.25">
      <c r="A3585" s="3">
        <v>702276</v>
      </c>
      <c r="B3585" s="4">
        <v>218012</v>
      </c>
      <c r="C3585" s="4" t="s">
        <v>2329</v>
      </c>
    </row>
    <row r="3586" spans="1:3" ht="15" customHeight="1" x14ac:dyDescent="0.25">
      <c r="A3586" s="3">
        <v>702272</v>
      </c>
      <c r="B3586" s="4">
        <v>218012</v>
      </c>
      <c r="C3586" s="4" t="s">
        <v>2329</v>
      </c>
    </row>
    <row r="3587" spans="1:3" ht="15" customHeight="1" x14ac:dyDescent="0.25">
      <c r="A3587" s="3">
        <v>701412</v>
      </c>
      <c r="B3587" s="4">
        <v>218012</v>
      </c>
      <c r="C3587" s="4" t="s">
        <v>2329</v>
      </c>
    </row>
    <row r="3588" spans="1:3" ht="15" customHeight="1" x14ac:dyDescent="0.25">
      <c r="A3588" s="3">
        <v>701861</v>
      </c>
      <c r="B3588" s="4">
        <v>218012</v>
      </c>
      <c r="C3588" s="4" t="s">
        <v>2329</v>
      </c>
    </row>
    <row r="3589" spans="1:3" ht="15" customHeight="1" x14ac:dyDescent="0.25">
      <c r="A3589" s="3">
        <v>706482</v>
      </c>
      <c r="B3589" s="4">
        <v>218012</v>
      </c>
      <c r="C3589" s="4" t="s">
        <v>2329</v>
      </c>
    </row>
    <row r="3590" spans="1:3" ht="15" customHeight="1" x14ac:dyDescent="0.25">
      <c r="A3590" s="3">
        <v>701568</v>
      </c>
      <c r="B3590" s="4">
        <v>218012</v>
      </c>
      <c r="C3590" s="4" t="s">
        <v>2329</v>
      </c>
    </row>
    <row r="3591" spans="1:3" ht="15" customHeight="1" x14ac:dyDescent="0.25">
      <c r="A3591" s="3">
        <v>701698</v>
      </c>
      <c r="B3591" s="4">
        <v>218012</v>
      </c>
      <c r="C3591" s="4" t="s">
        <v>2329</v>
      </c>
    </row>
    <row r="3592" spans="1:3" ht="15" customHeight="1" x14ac:dyDescent="0.25">
      <c r="A3592" s="3">
        <v>702273</v>
      </c>
      <c r="B3592" s="4">
        <v>218012</v>
      </c>
      <c r="C3592" s="4" t="s">
        <v>2329</v>
      </c>
    </row>
    <row r="3593" spans="1:3" ht="15" customHeight="1" x14ac:dyDescent="0.25">
      <c r="A3593" s="3">
        <v>704735</v>
      </c>
      <c r="B3593" s="4">
        <v>218012</v>
      </c>
      <c r="C3593" s="4" t="s">
        <v>2329</v>
      </c>
    </row>
    <row r="3594" spans="1:3" ht="15" customHeight="1" x14ac:dyDescent="0.25">
      <c r="A3594" s="3">
        <v>704836</v>
      </c>
      <c r="B3594" s="4">
        <v>218012</v>
      </c>
      <c r="C3594" s="4" t="s">
        <v>2329</v>
      </c>
    </row>
    <row r="3595" spans="1:3" ht="15" customHeight="1" x14ac:dyDescent="0.25">
      <c r="A3595" s="3">
        <v>704781</v>
      </c>
      <c r="B3595" s="4">
        <v>218012</v>
      </c>
      <c r="C3595" s="4" t="s">
        <v>2329</v>
      </c>
    </row>
    <row r="3596" spans="1:3" ht="15" customHeight="1" x14ac:dyDescent="0.25">
      <c r="A3596" s="3">
        <v>704984</v>
      </c>
      <c r="B3596" s="4">
        <v>218012</v>
      </c>
      <c r="C3596" s="4" t="s">
        <v>2329</v>
      </c>
    </row>
    <row r="3597" spans="1:3" ht="15" customHeight="1" x14ac:dyDescent="0.25">
      <c r="A3597" s="3">
        <v>705035</v>
      </c>
      <c r="B3597" s="4">
        <v>218012</v>
      </c>
      <c r="C3597" s="4" t="s">
        <v>2329</v>
      </c>
    </row>
    <row r="3598" spans="1:3" ht="15" customHeight="1" x14ac:dyDescent="0.25">
      <c r="A3598" s="3">
        <v>705034</v>
      </c>
      <c r="B3598" s="4">
        <v>218012</v>
      </c>
      <c r="C3598" s="4" t="s">
        <v>2329</v>
      </c>
    </row>
    <row r="3599" spans="1:3" ht="15" customHeight="1" x14ac:dyDescent="0.25">
      <c r="A3599" s="3">
        <v>705232</v>
      </c>
      <c r="B3599" s="4">
        <v>218012</v>
      </c>
      <c r="C3599" s="4" t="s">
        <v>2329</v>
      </c>
    </row>
    <row r="3600" spans="1:3" ht="15" customHeight="1" x14ac:dyDescent="0.25">
      <c r="A3600" s="3">
        <v>705233</v>
      </c>
      <c r="B3600" s="4">
        <v>218012</v>
      </c>
      <c r="C3600" s="4" t="s">
        <v>2329</v>
      </c>
    </row>
    <row r="3601" spans="1:3" ht="15" customHeight="1" x14ac:dyDescent="0.25">
      <c r="A3601" s="3">
        <v>705320</v>
      </c>
      <c r="B3601" s="4">
        <v>218012</v>
      </c>
      <c r="C3601" s="4" t="s">
        <v>2329</v>
      </c>
    </row>
    <row r="3602" spans="1:3" ht="15" customHeight="1" x14ac:dyDescent="0.25">
      <c r="A3602" s="3">
        <v>705386</v>
      </c>
      <c r="B3602" s="4">
        <v>218012</v>
      </c>
      <c r="C3602" s="4" t="s">
        <v>2329</v>
      </c>
    </row>
    <row r="3603" spans="1:3" ht="15" customHeight="1" x14ac:dyDescent="0.25">
      <c r="A3603" s="3">
        <v>703536</v>
      </c>
      <c r="B3603" s="4">
        <v>218012</v>
      </c>
      <c r="C3603" s="4" t="s">
        <v>2329</v>
      </c>
    </row>
    <row r="3604" spans="1:3" ht="15" customHeight="1" x14ac:dyDescent="0.25">
      <c r="A3604" s="3">
        <v>703832</v>
      </c>
      <c r="B3604" s="4">
        <v>218012</v>
      </c>
      <c r="C3604" s="4" t="s">
        <v>2329</v>
      </c>
    </row>
    <row r="3605" spans="1:3" ht="15" customHeight="1" x14ac:dyDescent="0.25">
      <c r="A3605" s="3">
        <v>703827</v>
      </c>
      <c r="B3605" s="4">
        <v>218012</v>
      </c>
      <c r="C3605" s="4" t="s">
        <v>2329</v>
      </c>
    </row>
    <row r="3606" spans="1:3" ht="15" customHeight="1" x14ac:dyDescent="0.25">
      <c r="A3606" s="3">
        <v>704060</v>
      </c>
      <c r="B3606" s="4">
        <v>218012</v>
      </c>
      <c r="C3606" s="4" t="s">
        <v>2329</v>
      </c>
    </row>
    <row r="3607" spans="1:3" ht="15" customHeight="1" x14ac:dyDescent="0.25">
      <c r="A3607" s="3">
        <v>704061</v>
      </c>
      <c r="B3607" s="4">
        <v>218012</v>
      </c>
      <c r="C3607" s="4" t="s">
        <v>2329</v>
      </c>
    </row>
    <row r="3608" spans="1:3" ht="15" customHeight="1" x14ac:dyDescent="0.25">
      <c r="A3608" s="3">
        <v>704828</v>
      </c>
      <c r="B3608" s="4">
        <v>218012</v>
      </c>
      <c r="C3608" s="4" t="s">
        <v>2329</v>
      </c>
    </row>
    <row r="3609" spans="1:3" ht="15" customHeight="1" x14ac:dyDescent="0.25">
      <c r="A3609" s="3">
        <v>704829</v>
      </c>
      <c r="B3609" s="4">
        <v>218012</v>
      </c>
      <c r="C3609" s="4" t="s">
        <v>2329</v>
      </c>
    </row>
    <row r="3610" spans="1:3" ht="15" customHeight="1" x14ac:dyDescent="0.25">
      <c r="A3610" s="3">
        <v>704863</v>
      </c>
      <c r="B3610" s="4">
        <v>218012</v>
      </c>
      <c r="C3610" s="4" t="s">
        <v>2329</v>
      </c>
    </row>
    <row r="3611" spans="1:3" ht="15" customHeight="1" x14ac:dyDescent="0.25">
      <c r="A3611" s="3">
        <v>704862</v>
      </c>
      <c r="B3611" s="4">
        <v>218012</v>
      </c>
      <c r="C3611" s="4" t="s">
        <v>2329</v>
      </c>
    </row>
    <row r="3612" spans="1:3" ht="15" customHeight="1" x14ac:dyDescent="0.25">
      <c r="A3612" s="3">
        <v>704971</v>
      </c>
      <c r="B3612" s="4">
        <v>218012</v>
      </c>
      <c r="C3612" s="4" t="s">
        <v>2329</v>
      </c>
    </row>
    <row r="3613" spans="1:3" ht="15" customHeight="1" x14ac:dyDescent="0.25">
      <c r="A3613" s="3">
        <v>701353</v>
      </c>
      <c r="B3613" s="4">
        <v>218012</v>
      </c>
      <c r="C3613" s="4" t="s">
        <v>2329</v>
      </c>
    </row>
    <row r="3614" spans="1:3" ht="15" customHeight="1" x14ac:dyDescent="0.25">
      <c r="A3614" s="3">
        <v>702297</v>
      </c>
      <c r="B3614" s="4">
        <v>218012</v>
      </c>
      <c r="C3614" s="4" t="s">
        <v>2329</v>
      </c>
    </row>
    <row r="3615" spans="1:3" ht="15" customHeight="1" x14ac:dyDescent="0.25">
      <c r="A3615" s="3">
        <v>705093</v>
      </c>
      <c r="B3615" s="4">
        <v>218012</v>
      </c>
      <c r="C3615" s="4" t="s">
        <v>2329</v>
      </c>
    </row>
    <row r="3616" spans="1:3" ht="15" customHeight="1" x14ac:dyDescent="0.25">
      <c r="A3616" s="3">
        <v>705098</v>
      </c>
      <c r="B3616" s="4">
        <v>218012</v>
      </c>
      <c r="C3616" s="4" t="s">
        <v>2329</v>
      </c>
    </row>
    <row r="3617" spans="1:3" ht="15" customHeight="1" x14ac:dyDescent="0.25">
      <c r="A3617" s="3">
        <v>701890</v>
      </c>
      <c r="B3617" s="4">
        <v>218012</v>
      </c>
      <c r="C3617" s="4" t="s">
        <v>2329</v>
      </c>
    </row>
    <row r="3618" spans="1:3" ht="15" customHeight="1" x14ac:dyDescent="0.25">
      <c r="A3618" s="3">
        <v>704874</v>
      </c>
      <c r="B3618" s="4">
        <v>218012</v>
      </c>
      <c r="C3618" s="4" t="s">
        <v>2329</v>
      </c>
    </row>
    <row r="3619" spans="1:3" ht="15" customHeight="1" x14ac:dyDescent="0.25">
      <c r="A3619" s="3">
        <v>701629</v>
      </c>
      <c r="B3619" s="4">
        <v>218012</v>
      </c>
      <c r="C3619" s="4" t="s">
        <v>2329</v>
      </c>
    </row>
    <row r="3620" spans="1:3" ht="15" customHeight="1" x14ac:dyDescent="0.25">
      <c r="A3620" s="3">
        <v>626459</v>
      </c>
      <c r="B3620" s="4">
        <v>218012</v>
      </c>
      <c r="C3620" s="4" t="s">
        <v>2329</v>
      </c>
    </row>
    <row r="3621" spans="1:3" ht="15" customHeight="1" x14ac:dyDescent="0.25">
      <c r="A3621" s="3">
        <v>702020</v>
      </c>
      <c r="B3621" s="4">
        <v>218012</v>
      </c>
      <c r="C3621" s="4" t="s">
        <v>2329</v>
      </c>
    </row>
    <row r="3622" spans="1:3" ht="15" customHeight="1" x14ac:dyDescent="0.25">
      <c r="A3622" s="3">
        <v>702011</v>
      </c>
      <c r="B3622" s="4">
        <v>218012</v>
      </c>
      <c r="C3622" s="4" t="s">
        <v>2329</v>
      </c>
    </row>
    <row r="3623" spans="1:3" ht="15" customHeight="1" x14ac:dyDescent="0.25">
      <c r="A3623" s="3">
        <v>700921</v>
      </c>
      <c r="B3623" s="4">
        <v>218012</v>
      </c>
      <c r="C3623" s="4" t="s">
        <v>2329</v>
      </c>
    </row>
    <row r="3624" spans="1:3" ht="15" customHeight="1" x14ac:dyDescent="0.25">
      <c r="A3624" s="3">
        <v>702201</v>
      </c>
      <c r="B3624" s="4">
        <v>218012</v>
      </c>
      <c r="C3624" s="4" t="s">
        <v>2329</v>
      </c>
    </row>
    <row r="3625" spans="1:3" ht="15" customHeight="1" x14ac:dyDescent="0.25">
      <c r="A3625" s="3">
        <v>701577</v>
      </c>
      <c r="B3625" s="4">
        <v>218012</v>
      </c>
      <c r="C3625" s="4" t="s">
        <v>2329</v>
      </c>
    </row>
    <row r="3626" spans="1:3" ht="15" customHeight="1" x14ac:dyDescent="0.25">
      <c r="A3626" s="3">
        <v>708743</v>
      </c>
      <c r="B3626" s="4">
        <v>218012</v>
      </c>
      <c r="C3626" s="4" t="s">
        <v>2329</v>
      </c>
    </row>
    <row r="3627" spans="1:3" ht="15" customHeight="1" x14ac:dyDescent="0.25">
      <c r="A3627" s="3">
        <v>701364</v>
      </c>
      <c r="B3627" s="4">
        <v>218012</v>
      </c>
      <c r="C3627" s="4" t="s">
        <v>2329</v>
      </c>
    </row>
    <row r="3628" spans="1:3" ht="15" customHeight="1" x14ac:dyDescent="0.25">
      <c r="A3628" s="3">
        <v>709403</v>
      </c>
      <c r="B3628" s="4">
        <v>218012</v>
      </c>
      <c r="C3628" s="4" t="s">
        <v>2329</v>
      </c>
    </row>
    <row r="3629" spans="1:3" ht="15" customHeight="1" x14ac:dyDescent="0.25">
      <c r="A3629" s="3">
        <v>701731</v>
      </c>
      <c r="B3629" s="4">
        <v>218012</v>
      </c>
      <c r="C3629" s="4" t="s">
        <v>2329</v>
      </c>
    </row>
    <row r="3630" spans="1:3" ht="15" customHeight="1" x14ac:dyDescent="0.25">
      <c r="A3630" s="3">
        <v>701440</v>
      </c>
      <c r="B3630" s="4">
        <v>218012</v>
      </c>
      <c r="C3630" s="4" t="s">
        <v>2329</v>
      </c>
    </row>
    <row r="3631" spans="1:3" ht="15" customHeight="1" x14ac:dyDescent="0.25">
      <c r="A3631" s="3">
        <v>701820</v>
      </c>
      <c r="B3631" s="4">
        <v>218012</v>
      </c>
      <c r="C3631" s="4" t="s">
        <v>2329</v>
      </c>
    </row>
    <row r="3632" spans="1:3" ht="15" customHeight="1" x14ac:dyDescent="0.25">
      <c r="A3632" s="3">
        <v>703840</v>
      </c>
      <c r="B3632" s="4">
        <v>218012</v>
      </c>
      <c r="C3632" s="4" t="s">
        <v>2329</v>
      </c>
    </row>
    <row r="3633" spans="1:3" ht="15" customHeight="1" x14ac:dyDescent="0.25">
      <c r="A3633" s="3">
        <v>703841</v>
      </c>
      <c r="B3633" s="4">
        <v>218012</v>
      </c>
      <c r="C3633" s="4" t="s">
        <v>2329</v>
      </c>
    </row>
    <row r="3634" spans="1:3" ht="15" customHeight="1" x14ac:dyDescent="0.25">
      <c r="A3634" s="3">
        <v>704059</v>
      </c>
      <c r="B3634" s="4">
        <v>218012</v>
      </c>
      <c r="C3634" s="4" t="s">
        <v>2329</v>
      </c>
    </row>
    <row r="3635" spans="1:3" ht="15" customHeight="1" x14ac:dyDescent="0.25">
      <c r="A3635" s="3">
        <v>704137</v>
      </c>
      <c r="B3635" s="4">
        <v>218012</v>
      </c>
      <c r="C3635" s="4" t="s">
        <v>2329</v>
      </c>
    </row>
    <row r="3636" spans="1:3" ht="15" customHeight="1" x14ac:dyDescent="0.25">
      <c r="A3636" s="3">
        <v>704138</v>
      </c>
      <c r="B3636" s="4">
        <v>218012</v>
      </c>
      <c r="C3636" s="4" t="s">
        <v>2329</v>
      </c>
    </row>
    <row r="3637" spans="1:3" ht="15" customHeight="1" x14ac:dyDescent="0.25">
      <c r="A3637" s="3">
        <v>704280</v>
      </c>
      <c r="B3637" s="4">
        <v>218012</v>
      </c>
      <c r="C3637" s="4" t="s">
        <v>2329</v>
      </c>
    </row>
    <row r="3638" spans="1:3" ht="15" customHeight="1" x14ac:dyDescent="0.25">
      <c r="A3638" s="3">
        <v>704283</v>
      </c>
      <c r="B3638" s="4">
        <v>218012</v>
      </c>
      <c r="C3638" s="4" t="s">
        <v>2329</v>
      </c>
    </row>
    <row r="3639" spans="1:3" ht="15" customHeight="1" x14ac:dyDescent="0.25">
      <c r="A3639" s="3">
        <v>704477</v>
      </c>
      <c r="B3639" s="4">
        <v>218012</v>
      </c>
      <c r="C3639" s="4" t="s">
        <v>2329</v>
      </c>
    </row>
    <row r="3640" spans="1:3" ht="15" customHeight="1" x14ac:dyDescent="0.25">
      <c r="A3640" s="3">
        <v>704308</v>
      </c>
      <c r="B3640" s="4">
        <v>218012</v>
      </c>
      <c r="C3640" s="4" t="s">
        <v>2329</v>
      </c>
    </row>
    <row r="3641" spans="1:3" ht="15" customHeight="1" x14ac:dyDescent="0.25">
      <c r="A3641" s="3">
        <v>792747</v>
      </c>
      <c r="B3641" s="4">
        <v>218012</v>
      </c>
      <c r="C3641" s="4" t="s">
        <v>2329</v>
      </c>
    </row>
    <row r="3642" spans="1:3" ht="15" customHeight="1" x14ac:dyDescent="0.25">
      <c r="A3642" s="3">
        <v>701361</v>
      </c>
      <c r="B3642" s="4">
        <v>218012</v>
      </c>
      <c r="C3642" s="4" t="s">
        <v>2329</v>
      </c>
    </row>
    <row r="3643" spans="1:3" ht="15" customHeight="1" x14ac:dyDescent="0.25">
      <c r="A3643" s="3">
        <v>701592</v>
      </c>
      <c r="B3643" s="4">
        <v>218012</v>
      </c>
      <c r="C3643" s="4" t="s">
        <v>2329</v>
      </c>
    </row>
    <row r="3644" spans="1:3" ht="15" customHeight="1" x14ac:dyDescent="0.25">
      <c r="A3644" s="3">
        <v>701927</v>
      </c>
      <c r="B3644" s="4">
        <v>218012</v>
      </c>
      <c r="C3644" s="4" t="s">
        <v>2329</v>
      </c>
    </row>
    <row r="3645" spans="1:3" ht="15" customHeight="1" x14ac:dyDescent="0.25">
      <c r="A3645" s="3">
        <v>701533</v>
      </c>
      <c r="B3645" s="4">
        <v>218012</v>
      </c>
      <c r="C3645" s="4" t="s">
        <v>2329</v>
      </c>
    </row>
    <row r="3646" spans="1:3" ht="15" customHeight="1" x14ac:dyDescent="0.25">
      <c r="A3646" s="3">
        <v>701794</v>
      </c>
      <c r="B3646" s="4">
        <v>218012</v>
      </c>
      <c r="C3646" s="4" t="s">
        <v>2329</v>
      </c>
    </row>
    <row r="3647" spans="1:3" ht="15" customHeight="1" x14ac:dyDescent="0.25">
      <c r="A3647" s="3">
        <v>704759</v>
      </c>
      <c r="B3647" s="4">
        <v>218012</v>
      </c>
      <c r="C3647" s="4" t="s">
        <v>2329</v>
      </c>
    </row>
    <row r="3648" spans="1:3" ht="15" customHeight="1" x14ac:dyDescent="0.25">
      <c r="A3648" s="3">
        <v>704758</v>
      </c>
      <c r="B3648" s="4">
        <v>218012</v>
      </c>
      <c r="C3648" s="4" t="s">
        <v>2329</v>
      </c>
    </row>
    <row r="3649" spans="1:3" ht="15" customHeight="1" x14ac:dyDescent="0.25">
      <c r="A3649" s="3">
        <v>705305</v>
      </c>
      <c r="B3649" s="4">
        <v>218012</v>
      </c>
      <c r="C3649" s="4" t="s">
        <v>2329</v>
      </c>
    </row>
    <row r="3650" spans="1:3" ht="15" customHeight="1" x14ac:dyDescent="0.25">
      <c r="A3650" s="3">
        <v>705304</v>
      </c>
      <c r="B3650" s="4">
        <v>218012</v>
      </c>
      <c r="C3650" s="4" t="s">
        <v>2329</v>
      </c>
    </row>
    <row r="3651" spans="1:3" ht="15" customHeight="1" x14ac:dyDescent="0.25">
      <c r="A3651" s="3">
        <v>705303</v>
      </c>
      <c r="B3651" s="4">
        <v>218012</v>
      </c>
      <c r="C3651" s="4" t="s">
        <v>2329</v>
      </c>
    </row>
    <row r="3652" spans="1:3" ht="15" customHeight="1" x14ac:dyDescent="0.25">
      <c r="A3652" s="3">
        <v>702583</v>
      </c>
      <c r="B3652" s="4">
        <v>218012</v>
      </c>
      <c r="C3652" s="4" t="s">
        <v>2329</v>
      </c>
    </row>
    <row r="3653" spans="1:3" ht="15" customHeight="1" x14ac:dyDescent="0.25">
      <c r="A3653" s="3">
        <v>702607</v>
      </c>
      <c r="B3653" s="4">
        <v>218012</v>
      </c>
      <c r="C3653" s="4" t="s">
        <v>2329</v>
      </c>
    </row>
    <row r="3654" spans="1:3" ht="15" customHeight="1" x14ac:dyDescent="0.25">
      <c r="A3654" s="3">
        <v>702787</v>
      </c>
      <c r="B3654" s="4">
        <v>218012</v>
      </c>
      <c r="C3654" s="4" t="s">
        <v>2329</v>
      </c>
    </row>
    <row r="3655" spans="1:3" ht="15" customHeight="1" x14ac:dyDescent="0.25">
      <c r="A3655" s="3">
        <v>702904</v>
      </c>
      <c r="B3655" s="4">
        <v>218012</v>
      </c>
      <c r="C3655" s="4" t="s">
        <v>2329</v>
      </c>
    </row>
    <row r="3656" spans="1:3" ht="15" customHeight="1" x14ac:dyDescent="0.25">
      <c r="A3656" s="3">
        <v>702946</v>
      </c>
      <c r="B3656" s="4">
        <v>218012</v>
      </c>
      <c r="C3656" s="4" t="s">
        <v>2329</v>
      </c>
    </row>
    <row r="3657" spans="1:3" ht="15" customHeight="1" x14ac:dyDescent="0.25">
      <c r="A3657" s="3">
        <v>702947</v>
      </c>
      <c r="B3657" s="4">
        <v>218012</v>
      </c>
      <c r="C3657" s="4" t="s">
        <v>2329</v>
      </c>
    </row>
    <row r="3658" spans="1:3" ht="15" customHeight="1" x14ac:dyDescent="0.25">
      <c r="A3658" s="3">
        <v>702948</v>
      </c>
      <c r="B3658" s="4">
        <v>218012</v>
      </c>
      <c r="C3658" s="4" t="s">
        <v>2329</v>
      </c>
    </row>
    <row r="3659" spans="1:3" ht="15" customHeight="1" x14ac:dyDescent="0.25">
      <c r="A3659" s="3">
        <v>702949</v>
      </c>
      <c r="B3659" s="4">
        <v>218012</v>
      </c>
      <c r="C3659" s="4" t="s">
        <v>2329</v>
      </c>
    </row>
    <row r="3660" spans="1:3" ht="15" customHeight="1" x14ac:dyDescent="0.25">
      <c r="A3660" s="3" t="s">
        <v>1926</v>
      </c>
      <c r="B3660" s="4">
        <v>218012</v>
      </c>
      <c r="C3660" s="4" t="s">
        <v>2329</v>
      </c>
    </row>
    <row r="3661" spans="1:3" ht="15" customHeight="1" x14ac:dyDescent="0.25">
      <c r="A3661" s="3" t="s">
        <v>3089</v>
      </c>
      <c r="B3661" s="4">
        <v>218012</v>
      </c>
      <c r="C3661" s="4" t="s">
        <v>2329</v>
      </c>
    </row>
    <row r="3662" spans="1:3" ht="15" customHeight="1" x14ac:dyDescent="0.25">
      <c r="A3662" s="3" t="s">
        <v>3090</v>
      </c>
      <c r="B3662" s="4">
        <v>218012</v>
      </c>
      <c r="C3662" s="4" t="s">
        <v>2329</v>
      </c>
    </row>
    <row r="3663" spans="1:3" ht="15" customHeight="1" x14ac:dyDescent="0.25">
      <c r="A3663" s="3" t="s">
        <v>911</v>
      </c>
      <c r="B3663" s="4">
        <v>217699</v>
      </c>
      <c r="C3663" s="4" t="s">
        <v>3091</v>
      </c>
    </row>
    <row r="3664" spans="1:3" ht="15" customHeight="1" x14ac:dyDescent="0.25">
      <c r="A3664" s="3">
        <v>701707</v>
      </c>
      <c r="B3664" s="4">
        <v>217725</v>
      </c>
      <c r="C3664" s="4" t="s">
        <v>3092</v>
      </c>
    </row>
    <row r="3665" spans="1:3" ht="15" customHeight="1" x14ac:dyDescent="0.25">
      <c r="A3665" s="3">
        <v>702476</v>
      </c>
      <c r="B3665" s="4">
        <v>217725</v>
      </c>
      <c r="C3665" s="4" t="s">
        <v>3092</v>
      </c>
    </row>
    <row r="3666" spans="1:3" ht="15" customHeight="1" x14ac:dyDescent="0.25">
      <c r="A3666" s="3">
        <v>701571</v>
      </c>
      <c r="B3666" s="4">
        <v>217743</v>
      </c>
      <c r="C3666" s="4" t="s">
        <v>3093</v>
      </c>
    </row>
    <row r="3667" spans="1:3" ht="15" customHeight="1" x14ac:dyDescent="0.25">
      <c r="A3667" s="3" t="s">
        <v>912</v>
      </c>
      <c r="B3667" s="4">
        <v>217736</v>
      </c>
      <c r="C3667" s="4" t="s">
        <v>3094</v>
      </c>
    </row>
    <row r="3668" spans="1:3" ht="15" customHeight="1" x14ac:dyDescent="0.25">
      <c r="A3668" s="3" t="s">
        <v>914</v>
      </c>
      <c r="B3668" s="4">
        <v>217711</v>
      </c>
      <c r="C3668" s="4" t="s">
        <v>3095</v>
      </c>
    </row>
    <row r="3669" spans="1:3" ht="15" customHeight="1" x14ac:dyDescent="0.25">
      <c r="A3669" s="3" t="s">
        <v>915</v>
      </c>
      <c r="B3669" s="4">
        <v>217758</v>
      </c>
      <c r="C3669" s="4" t="s">
        <v>2534</v>
      </c>
    </row>
    <row r="3670" spans="1:3" ht="15" customHeight="1" x14ac:dyDescent="0.25">
      <c r="A3670" s="3" t="s">
        <v>917</v>
      </c>
      <c r="B3670" s="4">
        <v>217734</v>
      </c>
      <c r="C3670" s="4" t="s">
        <v>3096</v>
      </c>
    </row>
    <row r="3671" spans="1:3" ht="15" customHeight="1" x14ac:dyDescent="0.25">
      <c r="A3671" s="3" t="s">
        <v>918</v>
      </c>
      <c r="B3671" s="4">
        <v>218021</v>
      </c>
      <c r="C3671" s="4" t="s">
        <v>3097</v>
      </c>
    </row>
    <row r="3672" spans="1:3" ht="15" customHeight="1" x14ac:dyDescent="0.25">
      <c r="A3672" s="3" t="s">
        <v>1479</v>
      </c>
      <c r="B3672" s="4">
        <v>218039</v>
      </c>
      <c r="C3672" s="4" t="s">
        <v>3098</v>
      </c>
    </row>
    <row r="3673" spans="1:3" ht="15" customHeight="1" x14ac:dyDescent="0.25">
      <c r="A3673" s="3">
        <v>708106</v>
      </c>
      <c r="B3673" s="4">
        <v>218038</v>
      </c>
      <c r="C3673" s="4" t="s">
        <v>3099</v>
      </c>
    </row>
    <row r="3674" spans="1:3" ht="15" customHeight="1" x14ac:dyDescent="0.25">
      <c r="A3674" s="3" t="s">
        <v>921</v>
      </c>
      <c r="B3674" s="4">
        <v>217688</v>
      </c>
      <c r="C3674" s="4" t="s">
        <v>3100</v>
      </c>
    </row>
    <row r="3675" spans="1:3" ht="15" customHeight="1" x14ac:dyDescent="0.25">
      <c r="A3675" s="3" t="s">
        <v>1159</v>
      </c>
      <c r="B3675" s="4">
        <v>217992</v>
      </c>
      <c r="C3675" s="4" t="s">
        <v>3101</v>
      </c>
    </row>
    <row r="3676" spans="1:3" ht="15" customHeight="1" x14ac:dyDescent="0.25">
      <c r="A3676" s="3">
        <v>700635</v>
      </c>
      <c r="B3676" s="4">
        <v>217748</v>
      </c>
      <c r="C3676" s="4" t="s">
        <v>3102</v>
      </c>
    </row>
    <row r="3677" spans="1:3" ht="15" customHeight="1" x14ac:dyDescent="0.25">
      <c r="A3677" s="3">
        <v>716510</v>
      </c>
      <c r="B3677" s="4">
        <v>218031</v>
      </c>
      <c r="C3677" s="4" t="s">
        <v>3103</v>
      </c>
    </row>
    <row r="3678" spans="1:3" ht="15" customHeight="1" x14ac:dyDescent="0.25">
      <c r="A3678" s="3" t="s">
        <v>939</v>
      </c>
      <c r="B3678" s="4">
        <v>217687</v>
      </c>
      <c r="C3678" s="4" t="s">
        <v>3104</v>
      </c>
    </row>
    <row r="3679" spans="1:3" ht="15" customHeight="1" x14ac:dyDescent="0.25">
      <c r="A3679" s="3" t="s">
        <v>940</v>
      </c>
      <c r="B3679" s="4">
        <v>217687</v>
      </c>
      <c r="C3679" s="4" t="s">
        <v>3104</v>
      </c>
    </row>
    <row r="3680" spans="1:3" ht="15" customHeight="1" x14ac:dyDescent="0.25">
      <c r="A3680" s="3">
        <v>737100</v>
      </c>
      <c r="B3680" s="4">
        <v>217692</v>
      </c>
      <c r="C3680" s="4" t="s">
        <v>2364</v>
      </c>
    </row>
    <row r="3681" spans="1:3" ht="15" customHeight="1" x14ac:dyDescent="0.25">
      <c r="A3681" s="3">
        <v>739147</v>
      </c>
      <c r="B3681" s="4">
        <v>217692</v>
      </c>
      <c r="C3681" s="4" t="s">
        <v>2364</v>
      </c>
    </row>
    <row r="3682" spans="1:3" ht="15" customHeight="1" x14ac:dyDescent="0.25">
      <c r="A3682" s="3">
        <v>739149</v>
      </c>
      <c r="B3682" s="4">
        <v>217692</v>
      </c>
      <c r="C3682" s="4" t="s">
        <v>2364</v>
      </c>
    </row>
    <row r="3683" spans="1:3" ht="15" customHeight="1" x14ac:dyDescent="0.25">
      <c r="A3683" s="3">
        <v>740111</v>
      </c>
      <c r="B3683" s="4">
        <v>217692</v>
      </c>
      <c r="C3683" s="4" t="s">
        <v>2364</v>
      </c>
    </row>
    <row r="3684" spans="1:3" ht="15" customHeight="1" x14ac:dyDescent="0.25">
      <c r="A3684" s="3">
        <v>750941</v>
      </c>
      <c r="B3684" s="4">
        <v>217692</v>
      </c>
      <c r="C3684" s="4" t="s">
        <v>2364</v>
      </c>
    </row>
    <row r="3685" spans="1:3" ht="15" customHeight="1" x14ac:dyDescent="0.25">
      <c r="A3685" s="3">
        <v>752717</v>
      </c>
      <c r="B3685" s="4">
        <v>217692</v>
      </c>
      <c r="C3685" s="4" t="s">
        <v>2364</v>
      </c>
    </row>
    <row r="3686" spans="1:3" ht="15" customHeight="1" x14ac:dyDescent="0.25">
      <c r="A3686" s="3">
        <v>756972</v>
      </c>
      <c r="B3686" s="4">
        <v>217692</v>
      </c>
      <c r="C3686" s="4" t="s">
        <v>2364</v>
      </c>
    </row>
    <row r="3687" spans="1:3" ht="15" customHeight="1" x14ac:dyDescent="0.25">
      <c r="A3687" s="3">
        <v>758658</v>
      </c>
      <c r="B3687" s="4">
        <v>217692</v>
      </c>
      <c r="C3687" s="4" t="s">
        <v>2364</v>
      </c>
    </row>
    <row r="3688" spans="1:3" ht="15" customHeight="1" x14ac:dyDescent="0.25">
      <c r="A3688" s="3">
        <v>762319</v>
      </c>
      <c r="B3688" s="4">
        <v>217692</v>
      </c>
      <c r="C3688" s="4" t="s">
        <v>2364</v>
      </c>
    </row>
    <row r="3689" spans="1:3" ht="15" customHeight="1" x14ac:dyDescent="0.25">
      <c r="A3689" s="3">
        <v>765377</v>
      </c>
      <c r="B3689" s="4">
        <v>217692</v>
      </c>
      <c r="C3689" s="4" t="s">
        <v>2364</v>
      </c>
    </row>
    <row r="3690" spans="1:3" ht="15" customHeight="1" x14ac:dyDescent="0.25">
      <c r="A3690" s="3">
        <v>765786</v>
      </c>
      <c r="B3690" s="4">
        <v>217692</v>
      </c>
      <c r="C3690" s="4" t="s">
        <v>2364</v>
      </c>
    </row>
    <row r="3691" spans="1:3" ht="15" customHeight="1" x14ac:dyDescent="0.25">
      <c r="A3691" s="3">
        <v>790514</v>
      </c>
      <c r="B3691" s="4">
        <v>217692</v>
      </c>
      <c r="C3691" s="4" t="s">
        <v>2364</v>
      </c>
    </row>
    <row r="3692" spans="1:3" ht="15" customHeight="1" x14ac:dyDescent="0.25">
      <c r="A3692" s="3">
        <v>790935</v>
      </c>
      <c r="B3692" s="4">
        <v>217692</v>
      </c>
      <c r="C3692" s="4" t="s">
        <v>2364</v>
      </c>
    </row>
    <row r="3693" spans="1:3" ht="15" customHeight="1" x14ac:dyDescent="0.25">
      <c r="A3693" s="3">
        <v>792412</v>
      </c>
      <c r="B3693" s="4">
        <v>217692</v>
      </c>
      <c r="C3693" s="4" t="s">
        <v>2364</v>
      </c>
    </row>
    <row r="3694" spans="1:3" ht="15" customHeight="1" x14ac:dyDescent="0.25">
      <c r="A3694" s="3">
        <v>735075</v>
      </c>
      <c r="B3694" s="4">
        <v>217692</v>
      </c>
      <c r="C3694" s="4" t="s">
        <v>2364</v>
      </c>
    </row>
    <row r="3695" spans="1:3" ht="15" customHeight="1" x14ac:dyDescent="0.25">
      <c r="A3695" s="3">
        <v>716181</v>
      </c>
      <c r="B3695" s="4">
        <v>217692</v>
      </c>
      <c r="C3695" s="4" t="s">
        <v>2364</v>
      </c>
    </row>
    <row r="3696" spans="1:3" ht="15" customHeight="1" x14ac:dyDescent="0.25">
      <c r="A3696" s="3">
        <v>741505</v>
      </c>
      <c r="B3696" s="4">
        <v>217692</v>
      </c>
      <c r="C3696" s="4" t="s">
        <v>2364</v>
      </c>
    </row>
    <row r="3697" spans="1:3" ht="15" customHeight="1" x14ac:dyDescent="0.25">
      <c r="A3697" s="3">
        <v>748518</v>
      </c>
      <c r="B3697" s="4">
        <v>217692</v>
      </c>
      <c r="C3697" s="4" t="s">
        <v>2364</v>
      </c>
    </row>
    <row r="3698" spans="1:3" ht="15" customHeight="1" x14ac:dyDescent="0.25">
      <c r="A3698" s="3">
        <v>724233</v>
      </c>
      <c r="B3698" s="4">
        <v>217694</v>
      </c>
      <c r="C3698" s="4" t="s">
        <v>3105</v>
      </c>
    </row>
    <row r="3699" spans="1:3" ht="15" customHeight="1" x14ac:dyDescent="0.25">
      <c r="A3699" s="3">
        <v>724483</v>
      </c>
      <c r="B3699" s="4">
        <v>217694</v>
      </c>
      <c r="C3699" s="4" t="s">
        <v>3105</v>
      </c>
    </row>
    <row r="3700" spans="1:3" ht="15" customHeight="1" x14ac:dyDescent="0.25">
      <c r="A3700" s="3">
        <v>724536</v>
      </c>
      <c r="B3700" s="4">
        <v>217694</v>
      </c>
      <c r="C3700" s="4" t="s">
        <v>3105</v>
      </c>
    </row>
    <row r="3701" spans="1:3" ht="15" customHeight="1" x14ac:dyDescent="0.25">
      <c r="A3701" s="3">
        <v>724952</v>
      </c>
      <c r="B3701" s="4">
        <v>217694</v>
      </c>
      <c r="C3701" s="4" t="s">
        <v>3105</v>
      </c>
    </row>
    <row r="3702" spans="1:3" ht="15" customHeight="1" x14ac:dyDescent="0.25">
      <c r="A3702" s="3">
        <v>727686</v>
      </c>
      <c r="B3702" s="4">
        <v>217694</v>
      </c>
      <c r="C3702" s="4" t="s">
        <v>3105</v>
      </c>
    </row>
    <row r="3703" spans="1:3" ht="15" customHeight="1" x14ac:dyDescent="0.25">
      <c r="A3703" s="3">
        <v>727687</v>
      </c>
      <c r="B3703" s="4">
        <v>217694</v>
      </c>
      <c r="C3703" s="4" t="s">
        <v>3105</v>
      </c>
    </row>
    <row r="3704" spans="1:3" ht="15" customHeight="1" x14ac:dyDescent="0.25">
      <c r="A3704" s="3">
        <v>739764</v>
      </c>
      <c r="B3704" s="4">
        <v>217694</v>
      </c>
      <c r="C3704" s="4" t="s">
        <v>3105</v>
      </c>
    </row>
    <row r="3705" spans="1:3" ht="15" customHeight="1" x14ac:dyDescent="0.25">
      <c r="A3705" s="3">
        <v>752268</v>
      </c>
      <c r="B3705" s="4">
        <v>217694</v>
      </c>
      <c r="C3705" s="4" t="s">
        <v>3105</v>
      </c>
    </row>
    <row r="3706" spans="1:3" ht="15" customHeight="1" x14ac:dyDescent="0.25">
      <c r="A3706" s="3">
        <v>755710</v>
      </c>
      <c r="B3706" s="4">
        <v>217694</v>
      </c>
      <c r="C3706" s="4" t="s">
        <v>3105</v>
      </c>
    </row>
    <row r="3707" spans="1:3" ht="15" customHeight="1" x14ac:dyDescent="0.25">
      <c r="A3707" s="3">
        <v>790020</v>
      </c>
      <c r="B3707" s="4">
        <v>217694</v>
      </c>
      <c r="C3707" s="4" t="s">
        <v>3105</v>
      </c>
    </row>
    <row r="3708" spans="1:3" ht="15" customHeight="1" x14ac:dyDescent="0.25">
      <c r="A3708" s="3">
        <v>740958</v>
      </c>
      <c r="B3708" s="4">
        <v>217694</v>
      </c>
      <c r="C3708" s="4" t="s">
        <v>3105</v>
      </c>
    </row>
    <row r="3709" spans="1:3" ht="15" customHeight="1" x14ac:dyDescent="0.25">
      <c r="A3709" s="3">
        <v>757797</v>
      </c>
      <c r="B3709" s="4">
        <v>217694</v>
      </c>
      <c r="C3709" s="4" t="s">
        <v>3105</v>
      </c>
    </row>
    <row r="3710" spans="1:3" ht="15" customHeight="1" x14ac:dyDescent="0.25">
      <c r="A3710" s="3">
        <v>798292</v>
      </c>
      <c r="B3710" s="4">
        <v>217694</v>
      </c>
      <c r="C3710" s="4" t="s">
        <v>3105</v>
      </c>
    </row>
    <row r="3711" spans="1:3" ht="15" customHeight="1" x14ac:dyDescent="0.25">
      <c r="A3711" s="3">
        <v>808730</v>
      </c>
      <c r="B3711" s="4">
        <v>217695</v>
      </c>
      <c r="C3711" s="4" t="s">
        <v>2361</v>
      </c>
    </row>
    <row r="3712" spans="1:3" ht="15" customHeight="1" x14ac:dyDescent="0.25">
      <c r="A3712" s="3">
        <v>726062</v>
      </c>
      <c r="B3712" s="4">
        <v>217695</v>
      </c>
      <c r="C3712" s="4" t="s">
        <v>2361</v>
      </c>
    </row>
    <row r="3713" spans="1:3" ht="15" customHeight="1" x14ac:dyDescent="0.25">
      <c r="A3713" s="3">
        <v>715730</v>
      </c>
      <c r="B3713" s="4">
        <v>217695</v>
      </c>
      <c r="C3713" s="4" t="s">
        <v>2361</v>
      </c>
    </row>
    <row r="3714" spans="1:3" ht="15" customHeight="1" x14ac:dyDescent="0.25">
      <c r="A3714" s="3">
        <v>713681</v>
      </c>
      <c r="B3714" s="4">
        <v>217695</v>
      </c>
      <c r="C3714" s="4" t="s">
        <v>2361</v>
      </c>
    </row>
    <row r="3715" spans="1:3" ht="15" customHeight="1" x14ac:dyDescent="0.25">
      <c r="A3715" s="3">
        <v>715880</v>
      </c>
      <c r="B3715" s="4">
        <v>217695</v>
      </c>
      <c r="C3715" s="4" t="s">
        <v>2361</v>
      </c>
    </row>
    <row r="3716" spans="1:3" ht="15" customHeight="1" x14ac:dyDescent="0.25">
      <c r="A3716" s="3">
        <v>724395</v>
      </c>
      <c r="B3716" s="4">
        <v>217695</v>
      </c>
      <c r="C3716" s="4" t="s">
        <v>2361</v>
      </c>
    </row>
    <row r="3717" spans="1:3" ht="15" customHeight="1" x14ac:dyDescent="0.25">
      <c r="A3717" s="3">
        <v>724396</v>
      </c>
      <c r="B3717" s="4">
        <v>217695</v>
      </c>
      <c r="C3717" s="4" t="s">
        <v>2361</v>
      </c>
    </row>
    <row r="3718" spans="1:3" ht="15" customHeight="1" x14ac:dyDescent="0.25">
      <c r="A3718" s="3">
        <v>709176</v>
      </c>
      <c r="B3718" s="4">
        <v>217695</v>
      </c>
      <c r="C3718" s="4" t="s">
        <v>2361</v>
      </c>
    </row>
    <row r="3719" spans="1:3" ht="15" customHeight="1" x14ac:dyDescent="0.25">
      <c r="A3719" s="3">
        <v>727438</v>
      </c>
      <c r="B3719" s="4">
        <v>217695</v>
      </c>
      <c r="C3719" s="4" t="s">
        <v>2361</v>
      </c>
    </row>
    <row r="3720" spans="1:3" ht="15" customHeight="1" x14ac:dyDescent="0.25">
      <c r="A3720" s="3">
        <v>727434</v>
      </c>
      <c r="B3720" s="4">
        <v>217695</v>
      </c>
      <c r="C3720" s="4" t="s">
        <v>2361</v>
      </c>
    </row>
    <row r="3721" spans="1:3" ht="15" customHeight="1" x14ac:dyDescent="0.25">
      <c r="A3721" s="3">
        <v>727436</v>
      </c>
      <c r="B3721" s="4">
        <v>217695</v>
      </c>
      <c r="C3721" s="4" t="s">
        <v>2361</v>
      </c>
    </row>
    <row r="3722" spans="1:3" ht="15" customHeight="1" x14ac:dyDescent="0.25">
      <c r="A3722" s="3">
        <v>727435</v>
      </c>
      <c r="B3722" s="4">
        <v>217695</v>
      </c>
      <c r="C3722" s="4" t="s">
        <v>2361</v>
      </c>
    </row>
    <row r="3723" spans="1:3" ht="15" customHeight="1" x14ac:dyDescent="0.25">
      <c r="A3723" s="3">
        <v>727437</v>
      </c>
      <c r="B3723" s="4">
        <v>217695</v>
      </c>
      <c r="C3723" s="4" t="s">
        <v>2361</v>
      </c>
    </row>
    <row r="3724" spans="1:3" ht="15" customHeight="1" x14ac:dyDescent="0.25">
      <c r="A3724" s="3">
        <v>727969</v>
      </c>
      <c r="B3724" s="4">
        <v>217695</v>
      </c>
      <c r="C3724" s="4" t="s">
        <v>2361</v>
      </c>
    </row>
    <row r="3725" spans="1:3" ht="15" customHeight="1" x14ac:dyDescent="0.25">
      <c r="A3725" s="3">
        <v>727968</v>
      </c>
      <c r="B3725" s="4">
        <v>217695</v>
      </c>
      <c r="C3725" s="4" t="s">
        <v>2361</v>
      </c>
    </row>
    <row r="3726" spans="1:3" ht="15" customHeight="1" x14ac:dyDescent="0.25">
      <c r="A3726" s="3" t="s">
        <v>942</v>
      </c>
      <c r="B3726" s="4">
        <v>217695</v>
      </c>
      <c r="C3726" s="4" t="s">
        <v>2361</v>
      </c>
    </row>
    <row r="3727" spans="1:3" ht="15" customHeight="1" x14ac:dyDescent="0.25">
      <c r="A3727" s="3">
        <v>679105</v>
      </c>
      <c r="B3727" s="4">
        <v>217982</v>
      </c>
      <c r="C3727" s="4" t="s">
        <v>2376</v>
      </c>
    </row>
    <row r="3728" spans="1:3" ht="15" customHeight="1" x14ac:dyDescent="0.25">
      <c r="A3728" s="3">
        <v>778115</v>
      </c>
      <c r="B3728" s="4">
        <v>217982</v>
      </c>
      <c r="C3728" s="4" t="s">
        <v>2376</v>
      </c>
    </row>
    <row r="3729" spans="1:3" ht="15" customHeight="1" x14ac:dyDescent="0.25">
      <c r="A3729" s="3">
        <v>686760</v>
      </c>
      <c r="B3729" s="4">
        <v>217984</v>
      </c>
      <c r="C3729" s="4" t="s">
        <v>2344</v>
      </c>
    </row>
    <row r="3730" spans="1:3" ht="15" customHeight="1" x14ac:dyDescent="0.25">
      <c r="A3730" s="3">
        <v>781185</v>
      </c>
      <c r="B3730" s="4">
        <v>217984</v>
      </c>
      <c r="C3730" s="4" t="s">
        <v>2344</v>
      </c>
    </row>
    <row r="3731" spans="1:3" ht="15" customHeight="1" x14ac:dyDescent="0.25">
      <c r="A3731" s="3">
        <v>781187</v>
      </c>
      <c r="B3731" s="4">
        <v>217984</v>
      </c>
      <c r="C3731" s="4" t="s">
        <v>2344</v>
      </c>
    </row>
    <row r="3732" spans="1:3" ht="15" customHeight="1" x14ac:dyDescent="0.25">
      <c r="A3732" s="3">
        <v>781609</v>
      </c>
      <c r="B3732" s="4">
        <v>217984</v>
      </c>
      <c r="C3732" s="4" t="s">
        <v>2344</v>
      </c>
    </row>
    <row r="3733" spans="1:3" ht="15" customHeight="1" x14ac:dyDescent="0.25">
      <c r="A3733" s="3">
        <v>781611</v>
      </c>
      <c r="B3733" s="4">
        <v>217984</v>
      </c>
      <c r="C3733" s="4" t="s">
        <v>2344</v>
      </c>
    </row>
    <row r="3734" spans="1:3" ht="15" customHeight="1" x14ac:dyDescent="0.25">
      <c r="A3734" s="3">
        <v>791534</v>
      </c>
      <c r="B3734" s="4">
        <v>217984</v>
      </c>
      <c r="C3734" s="4" t="s">
        <v>2344</v>
      </c>
    </row>
    <row r="3735" spans="1:3" ht="15" customHeight="1" x14ac:dyDescent="0.25">
      <c r="A3735" s="3">
        <v>791535</v>
      </c>
      <c r="B3735" s="4">
        <v>217984</v>
      </c>
      <c r="C3735" s="4" t="s">
        <v>2344</v>
      </c>
    </row>
    <row r="3736" spans="1:3" ht="15" customHeight="1" x14ac:dyDescent="0.25">
      <c r="A3736" s="3">
        <v>792981</v>
      </c>
      <c r="B3736" s="4">
        <v>217984</v>
      </c>
      <c r="C3736" s="4" t="s">
        <v>2344</v>
      </c>
    </row>
    <row r="3737" spans="1:3" ht="15" customHeight="1" x14ac:dyDescent="0.25">
      <c r="A3737" s="3">
        <v>780551</v>
      </c>
      <c r="B3737" s="4">
        <v>217984</v>
      </c>
      <c r="C3737" s="4" t="s">
        <v>2344</v>
      </c>
    </row>
    <row r="3738" spans="1:3" ht="15" customHeight="1" x14ac:dyDescent="0.25">
      <c r="A3738" s="3">
        <v>780552</v>
      </c>
      <c r="B3738" s="4">
        <v>217984</v>
      </c>
      <c r="C3738" s="4" t="s">
        <v>2344</v>
      </c>
    </row>
    <row r="3739" spans="1:3" ht="15" customHeight="1" x14ac:dyDescent="0.25">
      <c r="A3739" s="3">
        <v>781183</v>
      </c>
      <c r="B3739" s="4">
        <v>217984</v>
      </c>
      <c r="C3739" s="4" t="s">
        <v>2344</v>
      </c>
    </row>
    <row r="3740" spans="1:3" ht="15" customHeight="1" x14ac:dyDescent="0.25">
      <c r="A3740" s="3">
        <v>781186</v>
      </c>
      <c r="B3740" s="4">
        <v>217984</v>
      </c>
      <c r="C3740" s="4" t="s">
        <v>2344</v>
      </c>
    </row>
    <row r="3741" spans="1:3" ht="15" customHeight="1" x14ac:dyDescent="0.25">
      <c r="A3741" s="3">
        <v>781608</v>
      </c>
      <c r="B3741" s="4">
        <v>217984</v>
      </c>
      <c r="C3741" s="4" t="s">
        <v>2344</v>
      </c>
    </row>
    <row r="3742" spans="1:3" ht="15" customHeight="1" x14ac:dyDescent="0.25">
      <c r="A3742" s="3">
        <v>647215</v>
      </c>
      <c r="B3742" s="4">
        <v>217984</v>
      </c>
      <c r="C3742" s="4" t="s">
        <v>2344</v>
      </c>
    </row>
    <row r="3743" spans="1:3" ht="15" customHeight="1" x14ac:dyDescent="0.25">
      <c r="A3743" s="3">
        <v>669607</v>
      </c>
      <c r="B3743" s="4">
        <v>217984</v>
      </c>
      <c r="C3743" s="4" t="s">
        <v>2344</v>
      </c>
    </row>
    <row r="3744" spans="1:3" ht="15" customHeight="1" x14ac:dyDescent="0.25">
      <c r="A3744" s="3">
        <v>669606</v>
      </c>
      <c r="B3744" s="4">
        <v>217984</v>
      </c>
      <c r="C3744" s="4" t="s">
        <v>2344</v>
      </c>
    </row>
    <row r="3745" spans="1:3" ht="15" customHeight="1" x14ac:dyDescent="0.25">
      <c r="A3745" s="3">
        <v>670087</v>
      </c>
      <c r="B3745" s="4">
        <v>217984</v>
      </c>
      <c r="C3745" s="4" t="s">
        <v>2344</v>
      </c>
    </row>
    <row r="3746" spans="1:3" ht="15" customHeight="1" x14ac:dyDescent="0.25">
      <c r="A3746" s="3">
        <v>700888</v>
      </c>
      <c r="B3746" s="4">
        <v>217993</v>
      </c>
      <c r="C3746" s="4" t="s">
        <v>2352</v>
      </c>
    </row>
    <row r="3747" spans="1:3" ht="15" customHeight="1" x14ac:dyDescent="0.25">
      <c r="A3747" s="3">
        <v>710604</v>
      </c>
      <c r="B3747" s="4">
        <v>217993</v>
      </c>
      <c r="C3747" s="4" t="s">
        <v>2352</v>
      </c>
    </row>
    <row r="3748" spans="1:3" ht="15" customHeight="1" x14ac:dyDescent="0.25">
      <c r="A3748" s="3">
        <v>736066</v>
      </c>
      <c r="B3748" s="4">
        <v>217993</v>
      </c>
      <c r="C3748" s="4" t="s">
        <v>2352</v>
      </c>
    </row>
    <row r="3749" spans="1:3" ht="15" customHeight="1" x14ac:dyDescent="0.25">
      <c r="A3749" s="3">
        <v>736770</v>
      </c>
      <c r="B3749" s="4">
        <v>217993</v>
      </c>
      <c r="C3749" s="4" t="s">
        <v>2352</v>
      </c>
    </row>
    <row r="3750" spans="1:3" ht="15" customHeight="1" x14ac:dyDescent="0.25">
      <c r="A3750" s="3">
        <v>741320</v>
      </c>
      <c r="B3750" s="4">
        <v>217993</v>
      </c>
      <c r="C3750" s="4" t="s">
        <v>2352</v>
      </c>
    </row>
    <row r="3751" spans="1:3" ht="15" customHeight="1" x14ac:dyDescent="0.25">
      <c r="A3751" s="3">
        <v>709479</v>
      </c>
      <c r="B3751" s="4">
        <v>217993</v>
      </c>
      <c r="C3751" s="4" t="s">
        <v>2352</v>
      </c>
    </row>
    <row r="3752" spans="1:3" ht="15" customHeight="1" x14ac:dyDescent="0.25">
      <c r="A3752" s="3">
        <v>739560</v>
      </c>
      <c r="B3752" s="4">
        <v>217993</v>
      </c>
      <c r="C3752" s="4" t="s">
        <v>2352</v>
      </c>
    </row>
    <row r="3753" spans="1:3" ht="15" customHeight="1" x14ac:dyDescent="0.25">
      <c r="A3753" s="3">
        <v>720129</v>
      </c>
      <c r="B3753" s="4">
        <v>217993</v>
      </c>
      <c r="C3753" s="4" t="s">
        <v>2352</v>
      </c>
    </row>
    <row r="3754" spans="1:3" ht="15" customHeight="1" x14ac:dyDescent="0.25">
      <c r="A3754" s="3">
        <v>703144</v>
      </c>
      <c r="B3754" s="4">
        <v>217993</v>
      </c>
      <c r="C3754" s="4" t="s">
        <v>2352</v>
      </c>
    </row>
    <row r="3755" spans="1:3" ht="15" customHeight="1" x14ac:dyDescent="0.25">
      <c r="A3755" s="3">
        <v>707340</v>
      </c>
      <c r="B3755" s="4">
        <v>217993</v>
      </c>
      <c r="C3755" s="4" t="s">
        <v>2352</v>
      </c>
    </row>
    <row r="3756" spans="1:3" ht="15" customHeight="1" x14ac:dyDescent="0.25">
      <c r="A3756" s="3">
        <v>707504</v>
      </c>
      <c r="B3756" s="4">
        <v>217993</v>
      </c>
      <c r="C3756" s="4" t="s">
        <v>2352</v>
      </c>
    </row>
    <row r="3757" spans="1:3" ht="15" customHeight="1" x14ac:dyDescent="0.25">
      <c r="A3757" s="3">
        <v>714121</v>
      </c>
      <c r="B3757" s="4">
        <v>217993</v>
      </c>
      <c r="C3757" s="4" t="s">
        <v>2352</v>
      </c>
    </row>
    <row r="3758" spans="1:3" ht="15" customHeight="1" x14ac:dyDescent="0.25">
      <c r="A3758" s="3">
        <v>708701</v>
      </c>
      <c r="B3758" s="4">
        <v>217993</v>
      </c>
      <c r="C3758" s="4" t="s">
        <v>2352</v>
      </c>
    </row>
    <row r="3759" spans="1:3" ht="15" customHeight="1" x14ac:dyDescent="0.25">
      <c r="A3759" s="3">
        <v>727836</v>
      </c>
      <c r="B3759" s="4">
        <v>217993</v>
      </c>
      <c r="C3759" s="4" t="s">
        <v>2352</v>
      </c>
    </row>
    <row r="3760" spans="1:3" ht="15" customHeight="1" x14ac:dyDescent="0.25">
      <c r="A3760" s="3">
        <v>714055</v>
      </c>
      <c r="B3760" s="4">
        <v>217993</v>
      </c>
      <c r="C3760" s="4" t="s">
        <v>2352</v>
      </c>
    </row>
    <row r="3761" spans="1:3" ht="15" customHeight="1" x14ac:dyDescent="0.25">
      <c r="A3761" s="3">
        <v>729771</v>
      </c>
      <c r="B3761" s="4">
        <v>217993</v>
      </c>
      <c r="C3761" s="4" t="s">
        <v>2352</v>
      </c>
    </row>
    <row r="3762" spans="1:3" ht="15" customHeight="1" x14ac:dyDescent="0.25">
      <c r="A3762" s="3">
        <v>722745</v>
      </c>
      <c r="B3762" s="4">
        <v>217993</v>
      </c>
      <c r="C3762" s="4" t="s">
        <v>2352</v>
      </c>
    </row>
    <row r="3763" spans="1:3" ht="15" customHeight="1" x14ac:dyDescent="0.25">
      <c r="A3763" s="3">
        <v>722735</v>
      </c>
      <c r="B3763" s="4">
        <v>217993</v>
      </c>
      <c r="C3763" s="4" t="s">
        <v>2352</v>
      </c>
    </row>
    <row r="3764" spans="1:3" ht="15" customHeight="1" x14ac:dyDescent="0.25">
      <c r="A3764" s="3">
        <v>730246</v>
      </c>
      <c r="B3764" s="4">
        <v>217993</v>
      </c>
      <c r="C3764" s="4" t="s">
        <v>2352</v>
      </c>
    </row>
    <row r="3765" spans="1:3" ht="15" customHeight="1" x14ac:dyDescent="0.25">
      <c r="A3765" s="3">
        <v>705269</v>
      </c>
      <c r="B3765" s="4">
        <v>217993</v>
      </c>
      <c r="C3765" s="4" t="s">
        <v>2352</v>
      </c>
    </row>
    <row r="3766" spans="1:3" ht="15" customHeight="1" x14ac:dyDescent="0.25">
      <c r="A3766" s="3">
        <v>708673</v>
      </c>
      <c r="B3766" s="4">
        <v>217993</v>
      </c>
      <c r="C3766" s="4" t="s">
        <v>2352</v>
      </c>
    </row>
    <row r="3767" spans="1:3" ht="15" customHeight="1" x14ac:dyDescent="0.25">
      <c r="A3767" s="3">
        <v>721695</v>
      </c>
      <c r="B3767" s="4">
        <v>217993</v>
      </c>
      <c r="C3767" s="4" t="s">
        <v>2352</v>
      </c>
    </row>
    <row r="3768" spans="1:3" ht="15" customHeight="1" x14ac:dyDescent="0.25">
      <c r="A3768" s="3">
        <v>732790</v>
      </c>
      <c r="B3768" s="4">
        <v>217993</v>
      </c>
      <c r="C3768" s="4" t="s">
        <v>2352</v>
      </c>
    </row>
    <row r="3769" spans="1:3" ht="15" customHeight="1" x14ac:dyDescent="0.25">
      <c r="A3769" s="3">
        <v>730904</v>
      </c>
      <c r="B3769" s="4">
        <v>217993</v>
      </c>
      <c r="C3769" s="4" t="s">
        <v>2352</v>
      </c>
    </row>
    <row r="3770" spans="1:3" ht="15" customHeight="1" x14ac:dyDescent="0.25">
      <c r="A3770" s="3">
        <v>669033</v>
      </c>
      <c r="B3770" s="4">
        <v>217993</v>
      </c>
      <c r="C3770" s="4" t="s">
        <v>2352</v>
      </c>
    </row>
    <row r="3771" spans="1:3" ht="15" customHeight="1" x14ac:dyDescent="0.25">
      <c r="A3771" s="3">
        <v>730592</v>
      </c>
      <c r="B3771" s="4">
        <v>217993</v>
      </c>
      <c r="C3771" s="4" t="s">
        <v>2352</v>
      </c>
    </row>
    <row r="3772" spans="1:3" ht="15" customHeight="1" x14ac:dyDescent="0.25">
      <c r="A3772" s="3">
        <v>716312</v>
      </c>
      <c r="B3772" s="4">
        <v>217993</v>
      </c>
      <c r="C3772" s="4" t="s">
        <v>2352</v>
      </c>
    </row>
    <row r="3773" spans="1:3" ht="15" customHeight="1" x14ac:dyDescent="0.25">
      <c r="A3773" s="3">
        <v>727856</v>
      </c>
      <c r="B3773" s="4">
        <v>217993</v>
      </c>
      <c r="C3773" s="4" t="s">
        <v>2352</v>
      </c>
    </row>
    <row r="3774" spans="1:3" ht="15" customHeight="1" x14ac:dyDescent="0.25">
      <c r="A3774" s="3">
        <v>732997</v>
      </c>
      <c r="B3774" s="4">
        <v>217993</v>
      </c>
      <c r="C3774" s="4" t="s">
        <v>2352</v>
      </c>
    </row>
    <row r="3775" spans="1:3" ht="15" customHeight="1" x14ac:dyDescent="0.25">
      <c r="A3775" s="3">
        <v>701987</v>
      </c>
      <c r="B3775" s="4">
        <v>217993</v>
      </c>
      <c r="C3775" s="4" t="s">
        <v>2352</v>
      </c>
    </row>
    <row r="3776" spans="1:3" ht="15" customHeight="1" x14ac:dyDescent="0.25">
      <c r="A3776" s="3" t="s">
        <v>943</v>
      </c>
      <c r="B3776" s="4">
        <v>217993</v>
      </c>
      <c r="C3776" s="4" t="s">
        <v>2352</v>
      </c>
    </row>
    <row r="3777" spans="1:3" ht="15" customHeight="1" x14ac:dyDescent="0.25">
      <c r="A3777" s="3" t="s">
        <v>944</v>
      </c>
      <c r="B3777" s="4">
        <v>217714</v>
      </c>
      <c r="C3777" s="4" t="s">
        <v>3106</v>
      </c>
    </row>
    <row r="3778" spans="1:3" ht="15" customHeight="1" x14ac:dyDescent="0.25">
      <c r="A3778" s="3">
        <v>633244</v>
      </c>
      <c r="B3778" s="4">
        <v>218314</v>
      </c>
      <c r="C3778" s="4" t="s">
        <v>3107</v>
      </c>
    </row>
    <row r="3779" spans="1:3" ht="15" customHeight="1" x14ac:dyDescent="0.25">
      <c r="A3779" s="3">
        <v>734712</v>
      </c>
      <c r="B3779" s="4">
        <v>218314</v>
      </c>
      <c r="C3779" s="4" t="s">
        <v>3107</v>
      </c>
    </row>
    <row r="3780" spans="1:3" ht="15" customHeight="1" x14ac:dyDescent="0.25">
      <c r="A3780" s="3">
        <v>701717</v>
      </c>
      <c r="B3780" s="4">
        <v>218314</v>
      </c>
      <c r="C3780" s="4" t="s">
        <v>3107</v>
      </c>
    </row>
    <row r="3781" spans="1:3" ht="15" customHeight="1" x14ac:dyDescent="0.25">
      <c r="A3781" s="3">
        <v>701696</v>
      </c>
      <c r="B3781" s="4">
        <v>218314</v>
      </c>
      <c r="C3781" s="4" t="s">
        <v>3107</v>
      </c>
    </row>
    <row r="3782" spans="1:3" ht="15" customHeight="1" x14ac:dyDescent="0.25">
      <c r="A3782" s="3">
        <v>703114</v>
      </c>
      <c r="B3782" s="4">
        <v>218314</v>
      </c>
      <c r="C3782" s="4" t="s">
        <v>3107</v>
      </c>
    </row>
    <row r="3783" spans="1:3" ht="15" customHeight="1" x14ac:dyDescent="0.25">
      <c r="A3783" s="3">
        <v>711673</v>
      </c>
      <c r="B3783" s="4">
        <v>218314</v>
      </c>
      <c r="C3783" s="4" t="s">
        <v>3107</v>
      </c>
    </row>
    <row r="3784" spans="1:3" ht="15" customHeight="1" x14ac:dyDescent="0.25">
      <c r="A3784" s="3" t="s">
        <v>945</v>
      </c>
      <c r="B3784" s="4">
        <v>218314</v>
      </c>
      <c r="C3784" s="4" t="s">
        <v>3107</v>
      </c>
    </row>
    <row r="3785" spans="1:3" ht="15" customHeight="1" x14ac:dyDescent="0.25">
      <c r="A3785" s="3" t="s">
        <v>946</v>
      </c>
      <c r="B3785" s="4">
        <v>218314</v>
      </c>
      <c r="C3785" s="4" t="s">
        <v>3107</v>
      </c>
    </row>
    <row r="3786" spans="1:3" ht="15" customHeight="1" x14ac:dyDescent="0.25">
      <c r="A3786" s="3" t="s">
        <v>947</v>
      </c>
      <c r="B3786" s="4">
        <v>218314</v>
      </c>
      <c r="C3786" s="4" t="s">
        <v>3107</v>
      </c>
    </row>
    <row r="3787" spans="1:3" ht="15" customHeight="1" x14ac:dyDescent="0.25">
      <c r="A3787" s="3" t="s">
        <v>649</v>
      </c>
      <c r="B3787" s="4">
        <v>218044</v>
      </c>
      <c r="C3787" s="4" t="s">
        <v>193</v>
      </c>
    </row>
    <row r="3788" spans="1:3" ht="15" customHeight="1" x14ac:dyDescent="0.25">
      <c r="A3788" s="3">
        <v>834430</v>
      </c>
      <c r="B3788" s="4">
        <v>217760</v>
      </c>
      <c r="C3788" s="4" t="s">
        <v>3108</v>
      </c>
    </row>
    <row r="3789" spans="1:3" ht="15" customHeight="1" x14ac:dyDescent="0.25">
      <c r="A3789" s="3">
        <v>706557</v>
      </c>
      <c r="B3789" s="4">
        <v>217760</v>
      </c>
      <c r="C3789" s="4" t="s">
        <v>3108</v>
      </c>
    </row>
    <row r="3790" spans="1:3" ht="15" customHeight="1" x14ac:dyDescent="0.25">
      <c r="A3790" s="3">
        <v>706667</v>
      </c>
      <c r="B3790" s="4">
        <v>217760</v>
      </c>
      <c r="C3790" s="4" t="s">
        <v>3108</v>
      </c>
    </row>
    <row r="3791" spans="1:3" ht="15" customHeight="1" x14ac:dyDescent="0.25">
      <c r="A3791" s="3">
        <v>705916</v>
      </c>
      <c r="B3791" s="4">
        <v>217760</v>
      </c>
      <c r="C3791" s="4" t="s">
        <v>3108</v>
      </c>
    </row>
    <row r="3792" spans="1:3" ht="15" customHeight="1" x14ac:dyDescent="0.25">
      <c r="A3792" s="3">
        <v>706092</v>
      </c>
      <c r="B3792" s="4">
        <v>217760</v>
      </c>
      <c r="C3792" s="4" t="s">
        <v>3108</v>
      </c>
    </row>
    <row r="3793" spans="1:3" ht="15" customHeight="1" x14ac:dyDescent="0.25">
      <c r="A3793" s="3">
        <v>706091</v>
      </c>
      <c r="B3793" s="4">
        <v>217760</v>
      </c>
      <c r="C3793" s="4" t="s">
        <v>3108</v>
      </c>
    </row>
    <row r="3794" spans="1:3" ht="15" customHeight="1" x14ac:dyDescent="0.25">
      <c r="A3794" s="3">
        <v>711454</v>
      </c>
      <c r="B3794" s="4">
        <v>217760</v>
      </c>
      <c r="C3794" s="4" t="s">
        <v>3108</v>
      </c>
    </row>
    <row r="3795" spans="1:3" ht="15" customHeight="1" x14ac:dyDescent="0.25">
      <c r="A3795" s="3">
        <v>822572</v>
      </c>
      <c r="B3795" s="4">
        <v>217760</v>
      </c>
      <c r="C3795" s="4" t="s">
        <v>3108</v>
      </c>
    </row>
    <row r="3796" spans="1:3" ht="15" customHeight="1" x14ac:dyDescent="0.25">
      <c r="A3796" s="3">
        <v>705757</v>
      </c>
      <c r="B3796" s="4">
        <v>217760</v>
      </c>
      <c r="C3796" s="4" t="s">
        <v>3108</v>
      </c>
    </row>
    <row r="3797" spans="1:3" ht="15" customHeight="1" x14ac:dyDescent="0.25">
      <c r="A3797" s="3">
        <v>834696</v>
      </c>
      <c r="B3797" s="4">
        <v>217760</v>
      </c>
      <c r="C3797" s="4" t="s">
        <v>3108</v>
      </c>
    </row>
    <row r="3798" spans="1:3" ht="15" customHeight="1" x14ac:dyDescent="0.25">
      <c r="A3798" s="3">
        <v>712093</v>
      </c>
      <c r="B3798" s="4">
        <v>217760</v>
      </c>
      <c r="C3798" s="4" t="s">
        <v>3108</v>
      </c>
    </row>
    <row r="3799" spans="1:3" ht="15" customHeight="1" x14ac:dyDescent="0.25">
      <c r="A3799" s="3">
        <v>710846</v>
      </c>
      <c r="B3799" s="4">
        <v>217760</v>
      </c>
      <c r="C3799" s="4" t="s">
        <v>3108</v>
      </c>
    </row>
    <row r="3800" spans="1:3" ht="15" customHeight="1" x14ac:dyDescent="0.25">
      <c r="A3800" s="3">
        <v>711447</v>
      </c>
      <c r="B3800" s="4">
        <v>217760</v>
      </c>
      <c r="C3800" s="4" t="s">
        <v>3108</v>
      </c>
    </row>
    <row r="3801" spans="1:3" ht="15" customHeight="1" x14ac:dyDescent="0.25">
      <c r="A3801" s="3" t="s">
        <v>796</v>
      </c>
      <c r="B3801" s="4">
        <v>218045</v>
      </c>
      <c r="C3801" s="4" t="s">
        <v>3109</v>
      </c>
    </row>
    <row r="3802" spans="1:3" ht="15" customHeight="1" x14ac:dyDescent="0.25">
      <c r="A3802" s="3">
        <v>632342</v>
      </c>
      <c r="B3802" s="4">
        <v>217762</v>
      </c>
      <c r="C3802" s="4" t="s">
        <v>3110</v>
      </c>
    </row>
    <row r="3803" spans="1:3" ht="15" customHeight="1" x14ac:dyDescent="0.25">
      <c r="A3803" s="3" t="s">
        <v>1927</v>
      </c>
      <c r="B3803" s="4">
        <v>217990</v>
      </c>
      <c r="C3803" s="4" t="s">
        <v>2452</v>
      </c>
    </row>
    <row r="3804" spans="1:3" ht="15" customHeight="1" x14ac:dyDescent="0.25">
      <c r="A3804" s="3">
        <v>706841</v>
      </c>
      <c r="B3804" s="4">
        <v>217990</v>
      </c>
      <c r="C3804" s="4" t="s">
        <v>2452</v>
      </c>
    </row>
    <row r="3805" spans="1:3" ht="15" customHeight="1" x14ac:dyDescent="0.25">
      <c r="A3805" s="3">
        <v>709064</v>
      </c>
      <c r="B3805" s="4">
        <v>217990</v>
      </c>
      <c r="C3805" s="4" t="s">
        <v>2452</v>
      </c>
    </row>
    <row r="3806" spans="1:3" ht="15" customHeight="1" x14ac:dyDescent="0.25">
      <c r="A3806" s="3">
        <v>706497</v>
      </c>
      <c r="B3806" s="4">
        <v>217990</v>
      </c>
      <c r="C3806" s="4" t="s">
        <v>2452</v>
      </c>
    </row>
    <row r="3807" spans="1:3" ht="15" customHeight="1" x14ac:dyDescent="0.25">
      <c r="A3807" s="3">
        <v>711074</v>
      </c>
      <c r="B3807" s="4">
        <v>217990</v>
      </c>
      <c r="C3807" s="4" t="s">
        <v>2452</v>
      </c>
    </row>
    <row r="3808" spans="1:3" ht="15" customHeight="1" x14ac:dyDescent="0.25">
      <c r="A3808" s="3">
        <v>711382</v>
      </c>
      <c r="B3808" s="4">
        <v>217990</v>
      </c>
      <c r="C3808" s="4" t="s">
        <v>2452</v>
      </c>
    </row>
    <row r="3809" spans="1:3" ht="15" customHeight="1" x14ac:dyDescent="0.25">
      <c r="A3809" s="3">
        <v>725221</v>
      </c>
      <c r="B3809" s="4">
        <v>218047</v>
      </c>
      <c r="C3809" s="4" t="s">
        <v>2360</v>
      </c>
    </row>
    <row r="3810" spans="1:3" ht="15" customHeight="1" x14ac:dyDescent="0.25">
      <c r="A3810" s="3">
        <v>726051</v>
      </c>
      <c r="B3810" s="4">
        <v>218047</v>
      </c>
      <c r="C3810" s="4" t="s">
        <v>2360</v>
      </c>
    </row>
    <row r="3811" spans="1:3" ht="15" customHeight="1" x14ac:dyDescent="0.25">
      <c r="A3811" s="3">
        <v>715247</v>
      </c>
      <c r="B3811" s="4">
        <v>218047</v>
      </c>
      <c r="C3811" s="4" t="s">
        <v>2360</v>
      </c>
    </row>
    <row r="3812" spans="1:3" ht="15" customHeight="1" x14ac:dyDescent="0.25">
      <c r="A3812" s="3">
        <v>717623</v>
      </c>
      <c r="B3812" s="4">
        <v>218047</v>
      </c>
      <c r="C3812" s="4" t="s">
        <v>2360</v>
      </c>
    </row>
    <row r="3813" spans="1:3" ht="15" customHeight="1" x14ac:dyDescent="0.25">
      <c r="A3813" s="3">
        <v>811573</v>
      </c>
      <c r="B3813" s="4">
        <v>218318</v>
      </c>
      <c r="C3813" s="4" t="s">
        <v>3111</v>
      </c>
    </row>
    <row r="3814" spans="1:3" ht="15" customHeight="1" x14ac:dyDescent="0.25">
      <c r="A3814" s="3">
        <v>615056</v>
      </c>
      <c r="B3814" s="4">
        <v>217733</v>
      </c>
      <c r="C3814" s="4" t="s">
        <v>3112</v>
      </c>
    </row>
    <row r="3815" spans="1:3" ht="15" customHeight="1" x14ac:dyDescent="0.25">
      <c r="A3815" s="3">
        <v>615062</v>
      </c>
      <c r="B3815" s="4">
        <v>217733</v>
      </c>
      <c r="C3815" s="4" t="s">
        <v>3112</v>
      </c>
    </row>
    <row r="3816" spans="1:3" ht="15" customHeight="1" x14ac:dyDescent="0.25">
      <c r="A3816" s="3">
        <v>649872</v>
      </c>
      <c r="B3816" s="4">
        <v>217733</v>
      </c>
      <c r="C3816" s="4" t="s">
        <v>3112</v>
      </c>
    </row>
    <row r="3817" spans="1:3" ht="15" customHeight="1" x14ac:dyDescent="0.25">
      <c r="A3817" s="3">
        <v>654250</v>
      </c>
      <c r="B3817" s="4">
        <v>217733</v>
      </c>
      <c r="C3817" s="4" t="s">
        <v>3112</v>
      </c>
    </row>
    <row r="3818" spans="1:3" ht="15" customHeight="1" x14ac:dyDescent="0.25">
      <c r="A3818" s="3">
        <v>615060</v>
      </c>
      <c r="B3818" s="4">
        <v>217733</v>
      </c>
      <c r="C3818" s="4" t="s">
        <v>3112</v>
      </c>
    </row>
    <row r="3819" spans="1:3" ht="15" customHeight="1" x14ac:dyDescent="0.25">
      <c r="A3819" s="3">
        <v>615061</v>
      </c>
      <c r="B3819" s="4">
        <v>217733</v>
      </c>
      <c r="C3819" s="4" t="s">
        <v>3112</v>
      </c>
    </row>
    <row r="3820" spans="1:3" ht="15" customHeight="1" x14ac:dyDescent="0.25">
      <c r="A3820" s="3">
        <v>615672</v>
      </c>
      <c r="B3820" s="4">
        <v>217733</v>
      </c>
      <c r="C3820" s="4" t="s">
        <v>3112</v>
      </c>
    </row>
    <row r="3821" spans="1:3" ht="15" customHeight="1" x14ac:dyDescent="0.25">
      <c r="A3821" s="3">
        <v>624603</v>
      </c>
      <c r="B3821" s="4">
        <v>217733</v>
      </c>
      <c r="C3821" s="4" t="s">
        <v>3112</v>
      </c>
    </row>
    <row r="3822" spans="1:3" ht="15" customHeight="1" x14ac:dyDescent="0.25">
      <c r="A3822" s="3">
        <v>640347</v>
      </c>
      <c r="B3822" s="4">
        <v>217733</v>
      </c>
      <c r="C3822" s="4" t="s">
        <v>3112</v>
      </c>
    </row>
    <row r="3823" spans="1:3" ht="15" customHeight="1" x14ac:dyDescent="0.25">
      <c r="A3823" s="3">
        <v>615057</v>
      </c>
      <c r="B3823" s="4">
        <v>217733</v>
      </c>
      <c r="C3823" s="4" t="s">
        <v>3112</v>
      </c>
    </row>
    <row r="3824" spans="1:3" ht="15" customHeight="1" x14ac:dyDescent="0.25">
      <c r="A3824" s="3">
        <v>701415</v>
      </c>
      <c r="B3824" s="4">
        <v>218319</v>
      </c>
      <c r="C3824" s="4" t="s">
        <v>2350</v>
      </c>
    </row>
    <row r="3825" spans="1:3" ht="15" customHeight="1" x14ac:dyDescent="0.25">
      <c r="A3825" s="3">
        <v>701693</v>
      </c>
      <c r="B3825" s="4">
        <v>218319</v>
      </c>
      <c r="C3825" s="4" t="s">
        <v>2350</v>
      </c>
    </row>
    <row r="3826" spans="1:3" ht="15" customHeight="1" x14ac:dyDescent="0.25">
      <c r="A3826" s="3">
        <v>701644</v>
      </c>
      <c r="B3826" s="4">
        <v>218319</v>
      </c>
      <c r="C3826" s="4" t="s">
        <v>2350</v>
      </c>
    </row>
    <row r="3827" spans="1:3" ht="15" customHeight="1" x14ac:dyDescent="0.25">
      <c r="A3827" s="3">
        <v>701672</v>
      </c>
      <c r="B3827" s="4">
        <v>218319</v>
      </c>
      <c r="C3827" s="4" t="s">
        <v>2350</v>
      </c>
    </row>
    <row r="3828" spans="1:3" ht="15" customHeight="1" x14ac:dyDescent="0.25">
      <c r="A3828" s="3">
        <v>701364</v>
      </c>
      <c r="B3828" s="4">
        <v>218319</v>
      </c>
      <c r="C3828" s="4" t="s">
        <v>2350</v>
      </c>
    </row>
    <row r="3829" spans="1:3" ht="15" customHeight="1" x14ac:dyDescent="0.25">
      <c r="A3829" s="3">
        <v>701361</v>
      </c>
      <c r="B3829" s="4">
        <v>218319</v>
      </c>
      <c r="C3829" s="4" t="s">
        <v>2350</v>
      </c>
    </row>
    <row r="3830" spans="1:3" ht="15" customHeight="1" x14ac:dyDescent="0.25">
      <c r="A3830" s="3">
        <v>701418</v>
      </c>
      <c r="B3830" s="4">
        <v>218319</v>
      </c>
      <c r="C3830" s="4" t="s">
        <v>2350</v>
      </c>
    </row>
    <row r="3831" spans="1:3" ht="15" customHeight="1" x14ac:dyDescent="0.25">
      <c r="A3831" s="3">
        <v>701448</v>
      </c>
      <c r="B3831" s="4">
        <v>218319</v>
      </c>
      <c r="C3831" s="4" t="s">
        <v>2350</v>
      </c>
    </row>
    <row r="3832" spans="1:3" ht="15" customHeight="1" x14ac:dyDescent="0.25">
      <c r="A3832" s="3">
        <v>701478</v>
      </c>
      <c r="B3832" s="4">
        <v>218319</v>
      </c>
      <c r="C3832" s="4" t="s">
        <v>2350</v>
      </c>
    </row>
    <row r="3833" spans="1:3" ht="15" customHeight="1" x14ac:dyDescent="0.25">
      <c r="A3833" s="3">
        <v>701479</v>
      </c>
      <c r="B3833" s="4">
        <v>218319</v>
      </c>
      <c r="C3833" s="4" t="s">
        <v>2350</v>
      </c>
    </row>
    <row r="3834" spans="1:3" ht="15" customHeight="1" x14ac:dyDescent="0.25">
      <c r="A3834" s="3">
        <v>701544</v>
      </c>
      <c r="B3834" s="4">
        <v>218319</v>
      </c>
      <c r="C3834" s="4" t="s">
        <v>2350</v>
      </c>
    </row>
    <row r="3835" spans="1:3" ht="15" customHeight="1" x14ac:dyDescent="0.25">
      <c r="A3835" s="3">
        <v>701380</v>
      </c>
      <c r="B3835" s="4">
        <v>218319</v>
      </c>
      <c r="C3835" s="4" t="s">
        <v>2350</v>
      </c>
    </row>
    <row r="3836" spans="1:3" ht="15" customHeight="1" x14ac:dyDescent="0.25">
      <c r="A3836" s="3">
        <v>701401</v>
      </c>
      <c r="B3836" s="4">
        <v>218319</v>
      </c>
      <c r="C3836" s="4" t="s">
        <v>2350</v>
      </c>
    </row>
    <row r="3837" spans="1:3" ht="15" customHeight="1" x14ac:dyDescent="0.25">
      <c r="A3837" s="3">
        <v>701451</v>
      </c>
      <c r="B3837" s="4">
        <v>218319</v>
      </c>
      <c r="C3837" s="4" t="s">
        <v>2350</v>
      </c>
    </row>
    <row r="3838" spans="1:3" ht="15" customHeight="1" x14ac:dyDescent="0.25">
      <c r="A3838" s="3">
        <v>701673</v>
      </c>
      <c r="B3838" s="4">
        <v>218319</v>
      </c>
      <c r="C3838" s="4" t="s">
        <v>2350</v>
      </c>
    </row>
    <row r="3839" spans="1:3" ht="15" customHeight="1" x14ac:dyDescent="0.25">
      <c r="A3839" s="3" t="s">
        <v>1566</v>
      </c>
      <c r="B3839" s="4">
        <v>218319</v>
      </c>
      <c r="C3839" s="4" t="s">
        <v>2350</v>
      </c>
    </row>
    <row r="3840" spans="1:3" ht="15" customHeight="1" x14ac:dyDescent="0.25">
      <c r="A3840" s="3" t="s">
        <v>967</v>
      </c>
      <c r="B3840" s="4">
        <v>218319</v>
      </c>
      <c r="C3840" s="4" t="s">
        <v>2350</v>
      </c>
    </row>
    <row r="3841" spans="1:3" ht="15" customHeight="1" x14ac:dyDescent="0.25">
      <c r="A3841" s="3" t="s">
        <v>1165</v>
      </c>
      <c r="B3841" s="4">
        <v>218319</v>
      </c>
      <c r="C3841" s="4" t="s">
        <v>2350</v>
      </c>
    </row>
    <row r="3842" spans="1:3" ht="15" customHeight="1" x14ac:dyDescent="0.25">
      <c r="A3842" s="3" t="s">
        <v>974</v>
      </c>
      <c r="B3842" s="4">
        <v>218050</v>
      </c>
      <c r="C3842" s="4" t="s">
        <v>3113</v>
      </c>
    </row>
    <row r="3843" spans="1:3" ht="15" customHeight="1" x14ac:dyDescent="0.25">
      <c r="A3843" s="3" t="s">
        <v>1166</v>
      </c>
      <c r="B3843" s="4">
        <v>218050</v>
      </c>
      <c r="C3843" s="4" t="s">
        <v>3113</v>
      </c>
    </row>
    <row r="3844" spans="1:3" ht="15" customHeight="1" x14ac:dyDescent="0.25">
      <c r="A3844" s="3" t="s">
        <v>1478</v>
      </c>
      <c r="B3844" s="4">
        <v>218051</v>
      </c>
      <c r="C3844" s="4" t="s">
        <v>3114</v>
      </c>
    </row>
    <row r="3845" spans="1:3" ht="15" customHeight="1" x14ac:dyDescent="0.25">
      <c r="A3845" s="3" t="s">
        <v>977</v>
      </c>
      <c r="B3845" s="4">
        <v>218053</v>
      </c>
      <c r="C3845" s="4" t="s">
        <v>3115</v>
      </c>
    </row>
    <row r="3846" spans="1:3" ht="15" customHeight="1" x14ac:dyDescent="0.25">
      <c r="A3846" s="3">
        <v>674588</v>
      </c>
      <c r="B3846" s="4">
        <v>179558</v>
      </c>
      <c r="C3846" s="4" t="s">
        <v>3116</v>
      </c>
    </row>
    <row r="3847" spans="1:3" ht="15" customHeight="1" x14ac:dyDescent="0.25">
      <c r="A3847" s="3">
        <v>628927</v>
      </c>
      <c r="B3847" s="4">
        <v>179558</v>
      </c>
      <c r="C3847" s="4" t="s">
        <v>3116</v>
      </c>
    </row>
    <row r="3848" spans="1:3" ht="15" customHeight="1" x14ac:dyDescent="0.25">
      <c r="A3848" s="3" t="s">
        <v>114</v>
      </c>
      <c r="B3848" s="4">
        <v>218055</v>
      </c>
      <c r="C3848" s="4" t="s">
        <v>3117</v>
      </c>
    </row>
    <row r="3849" spans="1:3" ht="15" customHeight="1" x14ac:dyDescent="0.25">
      <c r="A3849" s="3" t="s">
        <v>979</v>
      </c>
      <c r="B3849" s="4">
        <v>217767</v>
      </c>
      <c r="C3849" s="4" t="s">
        <v>3118</v>
      </c>
    </row>
    <row r="3850" spans="1:3" ht="15" customHeight="1" x14ac:dyDescent="0.25">
      <c r="A3850" s="3" t="s">
        <v>1703</v>
      </c>
      <c r="B3850" s="4">
        <v>218057</v>
      </c>
      <c r="C3850" s="4" t="s">
        <v>3119</v>
      </c>
    </row>
    <row r="3851" spans="1:3" ht="15" customHeight="1" x14ac:dyDescent="0.25">
      <c r="A3851" s="3" t="s">
        <v>980</v>
      </c>
      <c r="B3851" s="4">
        <v>217697</v>
      </c>
      <c r="C3851" s="4" t="s">
        <v>3120</v>
      </c>
    </row>
    <row r="3852" spans="1:3" ht="15" customHeight="1" x14ac:dyDescent="0.25">
      <c r="A3852" s="3">
        <v>719172</v>
      </c>
      <c r="B3852" s="4">
        <v>218058</v>
      </c>
      <c r="C3852" s="4" t="s">
        <v>3121</v>
      </c>
    </row>
    <row r="3853" spans="1:3" ht="15" customHeight="1" x14ac:dyDescent="0.25">
      <c r="A3853" s="3">
        <v>998942</v>
      </c>
      <c r="B3853" s="4">
        <v>217768</v>
      </c>
      <c r="C3853" s="4" t="s">
        <v>3122</v>
      </c>
    </row>
    <row r="3854" spans="1:3" ht="15" customHeight="1" x14ac:dyDescent="0.25">
      <c r="A3854" s="3" t="s">
        <v>981</v>
      </c>
      <c r="B3854" s="4">
        <v>217727</v>
      </c>
      <c r="C3854" s="4" t="s">
        <v>3123</v>
      </c>
    </row>
    <row r="3855" spans="1:3" ht="15" customHeight="1" x14ac:dyDescent="0.25">
      <c r="A3855" s="3" t="s">
        <v>1928</v>
      </c>
      <c r="B3855" s="4">
        <v>217727</v>
      </c>
      <c r="C3855" s="4" t="s">
        <v>3123</v>
      </c>
    </row>
    <row r="3856" spans="1:3" ht="15" customHeight="1" x14ac:dyDescent="0.25">
      <c r="A3856" s="3">
        <v>701858</v>
      </c>
      <c r="B3856" s="4">
        <v>217769</v>
      </c>
      <c r="C3856" s="4" t="s">
        <v>3124</v>
      </c>
    </row>
    <row r="3857" spans="1:3" ht="15" customHeight="1" x14ac:dyDescent="0.25">
      <c r="A3857" s="3" t="s">
        <v>982</v>
      </c>
      <c r="B3857" s="4">
        <v>218060</v>
      </c>
      <c r="C3857" s="4" t="s">
        <v>3125</v>
      </c>
    </row>
    <row r="3858" spans="1:3" ht="15" customHeight="1" x14ac:dyDescent="0.25">
      <c r="A3858" s="3">
        <v>3664</v>
      </c>
      <c r="B3858" s="4">
        <v>218255</v>
      </c>
      <c r="C3858" s="4" t="s">
        <v>2330</v>
      </c>
    </row>
    <row r="3859" spans="1:3" ht="15" customHeight="1" x14ac:dyDescent="0.25">
      <c r="A3859" s="3">
        <v>3668</v>
      </c>
      <c r="B3859" s="4">
        <v>218255</v>
      </c>
      <c r="C3859" s="4" t="s">
        <v>2330</v>
      </c>
    </row>
    <row r="3860" spans="1:3" ht="15" customHeight="1" x14ac:dyDescent="0.25">
      <c r="A3860" s="3">
        <v>3674</v>
      </c>
      <c r="B3860" s="4">
        <v>218255</v>
      </c>
      <c r="C3860" s="4" t="s">
        <v>2330</v>
      </c>
    </row>
    <row r="3861" spans="1:3" ht="15" customHeight="1" x14ac:dyDescent="0.25">
      <c r="A3861" s="3">
        <v>4667</v>
      </c>
      <c r="B3861" s="4">
        <v>218338</v>
      </c>
      <c r="C3861" s="4" t="s">
        <v>2325</v>
      </c>
    </row>
    <row r="3862" spans="1:3" ht="15" customHeight="1" x14ac:dyDescent="0.25">
      <c r="A3862" s="3">
        <v>8554</v>
      </c>
      <c r="B3862" s="4">
        <v>218157</v>
      </c>
      <c r="C3862" s="4" t="s">
        <v>2331</v>
      </c>
    </row>
    <row r="3863" spans="1:3" ht="15" customHeight="1" x14ac:dyDescent="0.25">
      <c r="A3863" s="3">
        <v>17370</v>
      </c>
      <c r="B3863" s="4">
        <v>217759</v>
      </c>
      <c r="C3863" s="4" t="s">
        <v>2332</v>
      </c>
    </row>
    <row r="3864" spans="1:3" ht="15" customHeight="1" x14ac:dyDescent="0.25">
      <c r="A3864" s="3" t="s">
        <v>701</v>
      </c>
      <c r="B3864" s="4">
        <v>218113</v>
      </c>
      <c r="C3864" s="4" t="s">
        <v>2333</v>
      </c>
    </row>
    <row r="3865" spans="1:3" ht="15" customHeight="1" x14ac:dyDescent="0.25">
      <c r="A3865" s="3" t="s">
        <v>619</v>
      </c>
      <c r="B3865" s="4">
        <v>218187</v>
      </c>
      <c r="C3865" s="4" t="s">
        <v>2334</v>
      </c>
    </row>
    <row r="3866" spans="1:3" ht="15" customHeight="1" x14ac:dyDescent="0.25">
      <c r="A3866" s="3" t="s">
        <v>1525</v>
      </c>
      <c r="B3866" s="4">
        <v>218219</v>
      </c>
      <c r="C3866" s="4" t="s">
        <v>2335</v>
      </c>
    </row>
    <row r="3867" spans="1:3" ht="15" customHeight="1" x14ac:dyDescent="0.25">
      <c r="A3867" s="3" t="s">
        <v>745</v>
      </c>
      <c r="B3867" s="4">
        <v>218113</v>
      </c>
      <c r="C3867" s="4" t="s">
        <v>2333</v>
      </c>
    </row>
    <row r="3868" spans="1:3" ht="15" customHeight="1" x14ac:dyDescent="0.25">
      <c r="A3868" s="3" t="s">
        <v>741</v>
      </c>
      <c r="B3868" s="4">
        <v>218113</v>
      </c>
      <c r="C3868" s="4" t="s">
        <v>2333</v>
      </c>
    </row>
    <row r="3869" spans="1:3" ht="15" customHeight="1" x14ac:dyDescent="0.25">
      <c r="A3869" s="3" t="s">
        <v>2054</v>
      </c>
      <c r="B3869" s="4">
        <v>218113</v>
      </c>
      <c r="C3869" s="4" t="s">
        <v>2333</v>
      </c>
    </row>
    <row r="3870" spans="1:3" ht="15" customHeight="1" x14ac:dyDescent="0.25">
      <c r="A3870" s="3" t="s">
        <v>2055</v>
      </c>
      <c r="B3870" s="4">
        <v>217888</v>
      </c>
      <c r="C3870" s="4" t="s">
        <v>2337</v>
      </c>
    </row>
    <row r="3871" spans="1:3" ht="15" customHeight="1" x14ac:dyDescent="0.25">
      <c r="A3871" s="3" t="s">
        <v>1126</v>
      </c>
      <c r="B3871" s="4">
        <v>218113</v>
      </c>
      <c r="C3871" s="4" t="s">
        <v>2333</v>
      </c>
    </row>
    <row r="3872" spans="1:3" ht="15" customHeight="1" x14ac:dyDescent="0.25">
      <c r="A3872" s="3" t="s">
        <v>1938</v>
      </c>
      <c r="B3872" s="4">
        <v>221521</v>
      </c>
      <c r="C3872" s="4" t="s">
        <v>2338</v>
      </c>
    </row>
    <row r="3873" spans="1:3" ht="15" customHeight="1" x14ac:dyDescent="0.25">
      <c r="A3873" s="3" t="s">
        <v>1602</v>
      </c>
      <c r="B3873" s="4">
        <v>218033</v>
      </c>
      <c r="C3873" s="4" t="s">
        <v>2339</v>
      </c>
    </row>
    <row r="3874" spans="1:3" ht="15" customHeight="1" x14ac:dyDescent="0.25">
      <c r="A3874" s="3" t="s">
        <v>3126</v>
      </c>
      <c r="B3874" s="4">
        <v>218012</v>
      </c>
      <c r="C3874" s="4" t="s">
        <v>2329</v>
      </c>
    </row>
    <row r="3875" spans="1:3" ht="15" customHeight="1" x14ac:dyDescent="0.25">
      <c r="A3875" s="3">
        <v>600330</v>
      </c>
      <c r="B3875" s="4">
        <v>218048</v>
      </c>
      <c r="C3875" s="4" t="s">
        <v>2341</v>
      </c>
    </row>
    <row r="3876" spans="1:3" ht="15" customHeight="1" x14ac:dyDescent="0.25">
      <c r="A3876" s="3">
        <v>604066</v>
      </c>
      <c r="B3876" s="4">
        <v>217746</v>
      </c>
      <c r="C3876" s="4" t="s">
        <v>2342</v>
      </c>
    </row>
    <row r="3877" spans="1:3" ht="15" customHeight="1" x14ac:dyDescent="0.25">
      <c r="A3877" s="3">
        <v>622828</v>
      </c>
      <c r="B3877" s="4">
        <v>218003</v>
      </c>
      <c r="C3877" s="4" t="s">
        <v>2343</v>
      </c>
    </row>
    <row r="3878" spans="1:3" ht="15" customHeight="1" x14ac:dyDescent="0.25">
      <c r="A3878" s="3">
        <v>640150</v>
      </c>
      <c r="B3878" s="4">
        <v>217984</v>
      </c>
      <c r="C3878" s="4" t="s">
        <v>2344</v>
      </c>
    </row>
    <row r="3879" spans="1:3" ht="15" customHeight="1" x14ac:dyDescent="0.25">
      <c r="A3879" s="3">
        <v>644169</v>
      </c>
      <c r="B3879" s="4">
        <v>218091</v>
      </c>
      <c r="C3879" s="4" t="s">
        <v>2345</v>
      </c>
    </row>
    <row r="3880" spans="1:3" ht="15" customHeight="1" x14ac:dyDescent="0.25">
      <c r="A3880" s="3">
        <v>647702</v>
      </c>
      <c r="B3880" s="4">
        <v>217843</v>
      </c>
      <c r="C3880" s="4" t="s">
        <v>2346</v>
      </c>
    </row>
    <row r="3881" spans="1:3" ht="15" customHeight="1" x14ac:dyDescent="0.25">
      <c r="A3881" s="3">
        <v>648667</v>
      </c>
      <c r="B3881" s="4">
        <v>218091</v>
      </c>
      <c r="C3881" s="4" t="s">
        <v>2345</v>
      </c>
    </row>
    <row r="3882" spans="1:3" ht="15" customHeight="1" x14ac:dyDescent="0.25">
      <c r="A3882" s="3">
        <v>648995</v>
      </c>
      <c r="B3882" s="4">
        <v>217984</v>
      </c>
      <c r="C3882" s="4" t="s">
        <v>2344</v>
      </c>
    </row>
    <row r="3883" spans="1:3" ht="15" customHeight="1" x14ac:dyDescent="0.25">
      <c r="A3883" s="3">
        <v>649001</v>
      </c>
      <c r="B3883" s="4">
        <v>217984</v>
      </c>
      <c r="C3883" s="4" t="s">
        <v>2344</v>
      </c>
    </row>
    <row r="3884" spans="1:3" ht="15" customHeight="1" x14ac:dyDescent="0.25">
      <c r="A3884" s="3">
        <v>657126</v>
      </c>
      <c r="B3884" s="4">
        <v>218311</v>
      </c>
      <c r="C3884" s="4" t="s">
        <v>2347</v>
      </c>
    </row>
    <row r="3885" spans="1:3" ht="15" customHeight="1" x14ac:dyDescent="0.25">
      <c r="A3885" s="3">
        <v>659093</v>
      </c>
      <c r="B3885" s="4">
        <v>217873</v>
      </c>
      <c r="C3885" s="4" t="s">
        <v>2348</v>
      </c>
    </row>
    <row r="3886" spans="1:3" ht="15" customHeight="1" x14ac:dyDescent="0.25">
      <c r="A3886" s="3">
        <v>670792</v>
      </c>
      <c r="B3886" s="4">
        <v>218125</v>
      </c>
      <c r="C3886" s="4" t="s">
        <v>2349</v>
      </c>
    </row>
    <row r="3887" spans="1:3" ht="15" customHeight="1" x14ac:dyDescent="0.25">
      <c r="A3887" s="3">
        <v>700446</v>
      </c>
      <c r="B3887" s="4">
        <v>217746</v>
      </c>
      <c r="C3887" s="4" t="s">
        <v>2342</v>
      </c>
    </row>
    <row r="3888" spans="1:3" ht="15" customHeight="1" x14ac:dyDescent="0.25">
      <c r="A3888" s="3">
        <v>700559</v>
      </c>
      <c r="B3888" s="4">
        <v>218319</v>
      </c>
      <c r="C3888" s="4" t="s">
        <v>2350</v>
      </c>
    </row>
    <row r="3889" spans="1:3" ht="15" customHeight="1" x14ac:dyDescent="0.25">
      <c r="A3889" s="3">
        <v>701610</v>
      </c>
      <c r="B3889" s="4">
        <v>218119</v>
      </c>
      <c r="C3889" s="4" t="s">
        <v>2351</v>
      </c>
    </row>
    <row r="3890" spans="1:3" ht="15" customHeight="1" x14ac:dyDescent="0.25">
      <c r="A3890" s="3">
        <v>701612</v>
      </c>
      <c r="B3890" s="4">
        <v>219124</v>
      </c>
      <c r="C3890" s="4" t="s">
        <v>2327</v>
      </c>
    </row>
    <row r="3891" spans="1:3" ht="15" customHeight="1" x14ac:dyDescent="0.25">
      <c r="A3891" s="3">
        <v>701904</v>
      </c>
      <c r="B3891" s="4">
        <v>217993</v>
      </c>
      <c r="C3891" s="4" t="s">
        <v>2352</v>
      </c>
    </row>
    <row r="3892" spans="1:3" ht="15" customHeight="1" x14ac:dyDescent="0.25">
      <c r="A3892" s="3">
        <v>702054</v>
      </c>
      <c r="B3892" s="4">
        <v>218211</v>
      </c>
      <c r="C3892" s="4" t="s">
        <v>2353</v>
      </c>
    </row>
    <row r="3893" spans="1:3" ht="15" customHeight="1" x14ac:dyDescent="0.25">
      <c r="A3893" s="3">
        <v>702320</v>
      </c>
      <c r="B3893" s="4">
        <v>218033</v>
      </c>
      <c r="C3893" s="4" t="s">
        <v>2339</v>
      </c>
    </row>
    <row r="3894" spans="1:3" ht="15" customHeight="1" x14ac:dyDescent="0.25">
      <c r="A3894" s="3">
        <v>704474</v>
      </c>
      <c r="B3894" s="4">
        <v>218081</v>
      </c>
      <c r="C3894" s="4" t="s">
        <v>2354</v>
      </c>
    </row>
    <row r="3895" spans="1:3" ht="15" customHeight="1" x14ac:dyDescent="0.25">
      <c r="A3895" s="3">
        <v>705170</v>
      </c>
      <c r="B3895" s="4">
        <v>218012</v>
      </c>
      <c r="C3895" s="4" t="s">
        <v>2329</v>
      </c>
    </row>
    <row r="3896" spans="1:3" ht="15" customHeight="1" x14ac:dyDescent="0.25">
      <c r="A3896" s="3">
        <v>705302</v>
      </c>
      <c r="B3896" s="4">
        <v>218012</v>
      </c>
      <c r="C3896" s="4" t="s">
        <v>2329</v>
      </c>
    </row>
    <row r="3897" spans="1:3" ht="15" customHeight="1" x14ac:dyDescent="0.25">
      <c r="A3897" s="3">
        <v>705673</v>
      </c>
      <c r="B3897" s="4">
        <v>217707</v>
      </c>
      <c r="C3897" s="4" t="s">
        <v>2355</v>
      </c>
    </row>
    <row r="3898" spans="1:3" ht="15" customHeight="1" x14ac:dyDescent="0.25">
      <c r="A3898" s="3">
        <v>706477</v>
      </c>
      <c r="B3898" s="4">
        <v>218198</v>
      </c>
      <c r="C3898" s="4" t="s">
        <v>2356</v>
      </c>
    </row>
    <row r="3899" spans="1:3" ht="15" customHeight="1" x14ac:dyDescent="0.25">
      <c r="A3899" s="3">
        <v>706686</v>
      </c>
      <c r="B3899" s="4">
        <v>218319</v>
      </c>
      <c r="C3899" s="4" t="s">
        <v>2350</v>
      </c>
    </row>
    <row r="3900" spans="1:3" ht="15" customHeight="1" x14ac:dyDescent="0.25">
      <c r="A3900" s="3">
        <v>707195</v>
      </c>
      <c r="B3900" s="4">
        <v>218012</v>
      </c>
      <c r="C3900" s="4" t="s">
        <v>2329</v>
      </c>
    </row>
    <row r="3901" spans="1:3" ht="15" customHeight="1" x14ac:dyDescent="0.25">
      <c r="A3901" s="3">
        <v>707339</v>
      </c>
      <c r="B3901" s="4">
        <v>218255</v>
      </c>
      <c r="C3901" s="4" t="s">
        <v>2330</v>
      </c>
    </row>
    <row r="3902" spans="1:3" ht="15" customHeight="1" x14ac:dyDescent="0.25">
      <c r="A3902" s="3">
        <v>707518</v>
      </c>
      <c r="B3902" s="4">
        <v>218255</v>
      </c>
      <c r="C3902" s="4" t="s">
        <v>2330</v>
      </c>
    </row>
    <row r="3903" spans="1:3" ht="15" customHeight="1" x14ac:dyDescent="0.25">
      <c r="A3903" s="3">
        <v>708088</v>
      </c>
      <c r="B3903" s="4">
        <v>218338</v>
      </c>
      <c r="C3903" s="4" t="s">
        <v>2325</v>
      </c>
    </row>
    <row r="3904" spans="1:3" ht="15" customHeight="1" x14ac:dyDescent="0.25">
      <c r="A3904" s="3">
        <v>708477</v>
      </c>
      <c r="B3904" s="4">
        <v>217993</v>
      </c>
      <c r="C3904" s="4" t="s">
        <v>2352</v>
      </c>
    </row>
    <row r="3905" spans="1:3" ht="15" customHeight="1" x14ac:dyDescent="0.25">
      <c r="A3905" s="3">
        <v>708485</v>
      </c>
      <c r="B3905" s="4">
        <v>218003</v>
      </c>
      <c r="C3905" s="4" t="s">
        <v>2343</v>
      </c>
    </row>
    <row r="3906" spans="1:3" ht="15" customHeight="1" x14ac:dyDescent="0.25">
      <c r="A3906" s="3">
        <v>708580</v>
      </c>
      <c r="B3906" s="4">
        <v>218003</v>
      </c>
      <c r="C3906" s="4" t="s">
        <v>2343</v>
      </c>
    </row>
    <row r="3907" spans="1:3" ht="15" customHeight="1" x14ac:dyDescent="0.25">
      <c r="A3907" s="3">
        <v>708581</v>
      </c>
      <c r="B3907" s="4">
        <v>218003</v>
      </c>
      <c r="C3907" s="4" t="s">
        <v>2343</v>
      </c>
    </row>
    <row r="3908" spans="1:3" ht="15" customHeight="1" x14ac:dyDescent="0.25">
      <c r="A3908" s="3">
        <v>709436</v>
      </c>
      <c r="B3908" s="4">
        <v>217710</v>
      </c>
      <c r="C3908" s="4" t="s">
        <v>2357</v>
      </c>
    </row>
    <row r="3909" spans="1:3" ht="15" customHeight="1" x14ac:dyDescent="0.25">
      <c r="A3909" s="3">
        <v>709796</v>
      </c>
      <c r="B3909" s="4">
        <v>218074</v>
      </c>
      <c r="C3909" s="4" t="s">
        <v>2358</v>
      </c>
    </row>
    <row r="3910" spans="1:3" ht="15" customHeight="1" x14ac:dyDescent="0.25">
      <c r="A3910" s="3">
        <v>709797</v>
      </c>
      <c r="B3910" s="4">
        <v>218012</v>
      </c>
      <c r="C3910" s="4" t="s">
        <v>2329</v>
      </c>
    </row>
    <row r="3911" spans="1:3" ht="15" customHeight="1" x14ac:dyDescent="0.25">
      <c r="A3911" s="3">
        <v>709801</v>
      </c>
      <c r="B3911" s="4">
        <v>218074</v>
      </c>
      <c r="C3911" s="4" t="s">
        <v>2358</v>
      </c>
    </row>
    <row r="3912" spans="1:3" ht="15" customHeight="1" x14ac:dyDescent="0.25">
      <c r="A3912" s="3">
        <v>709943</v>
      </c>
      <c r="B3912" s="4">
        <v>218125</v>
      </c>
      <c r="C3912" s="4" t="s">
        <v>2349</v>
      </c>
    </row>
    <row r="3913" spans="1:3" ht="15" customHeight="1" x14ac:dyDescent="0.25">
      <c r="A3913" s="3">
        <v>709945</v>
      </c>
      <c r="B3913" s="4">
        <v>218125</v>
      </c>
      <c r="C3913" s="4" t="s">
        <v>2349</v>
      </c>
    </row>
    <row r="3914" spans="1:3" ht="15" customHeight="1" x14ac:dyDescent="0.25">
      <c r="A3914" s="3">
        <v>710473</v>
      </c>
      <c r="B3914" s="4">
        <v>217787</v>
      </c>
      <c r="C3914" s="4" t="s">
        <v>2359</v>
      </c>
    </row>
    <row r="3915" spans="1:3" ht="15" customHeight="1" x14ac:dyDescent="0.25">
      <c r="A3915" s="3">
        <v>710960</v>
      </c>
      <c r="B3915" s="4">
        <v>218047</v>
      </c>
      <c r="C3915" s="4" t="s">
        <v>2360</v>
      </c>
    </row>
    <row r="3916" spans="1:3" ht="15" customHeight="1" x14ac:dyDescent="0.25">
      <c r="A3916" s="3">
        <v>713479</v>
      </c>
      <c r="B3916" s="4">
        <v>217993</v>
      </c>
      <c r="C3916" s="4" t="s">
        <v>2352</v>
      </c>
    </row>
    <row r="3917" spans="1:3" ht="15" customHeight="1" x14ac:dyDescent="0.25">
      <c r="A3917" s="3">
        <v>714011</v>
      </c>
      <c r="B3917" s="4">
        <v>217710</v>
      </c>
      <c r="C3917" s="4" t="s">
        <v>2357</v>
      </c>
    </row>
    <row r="3918" spans="1:3" ht="15" customHeight="1" x14ac:dyDescent="0.25">
      <c r="A3918" s="3">
        <v>714101</v>
      </c>
      <c r="B3918" s="4">
        <v>217695</v>
      </c>
      <c r="C3918" s="4" t="s">
        <v>2361</v>
      </c>
    </row>
    <row r="3919" spans="1:3" ht="15" customHeight="1" x14ac:dyDescent="0.25">
      <c r="A3919" s="3">
        <v>715323</v>
      </c>
      <c r="B3919" s="4">
        <v>217710</v>
      </c>
      <c r="C3919" s="4" t="s">
        <v>2357</v>
      </c>
    </row>
    <row r="3920" spans="1:3" ht="15" customHeight="1" x14ac:dyDescent="0.25">
      <c r="A3920" s="3">
        <v>715571</v>
      </c>
      <c r="B3920" s="4">
        <v>217710</v>
      </c>
      <c r="C3920" s="4" t="s">
        <v>2357</v>
      </c>
    </row>
    <row r="3921" spans="1:3" ht="15" customHeight="1" x14ac:dyDescent="0.25">
      <c r="A3921" s="3">
        <v>716046</v>
      </c>
      <c r="B3921" s="4">
        <v>217717</v>
      </c>
      <c r="C3921" s="4" t="s">
        <v>2362</v>
      </c>
    </row>
    <row r="3922" spans="1:3" ht="15" customHeight="1" x14ac:dyDescent="0.25">
      <c r="A3922" s="3">
        <v>716047</v>
      </c>
      <c r="B3922" s="4">
        <v>217717</v>
      </c>
      <c r="C3922" s="4" t="s">
        <v>2362</v>
      </c>
    </row>
    <row r="3923" spans="1:3" ht="15" customHeight="1" x14ac:dyDescent="0.25">
      <c r="A3923" s="3">
        <v>718698</v>
      </c>
      <c r="B3923" s="4">
        <v>218201</v>
      </c>
      <c r="C3923" s="4" t="s">
        <v>2363</v>
      </c>
    </row>
    <row r="3924" spans="1:3" ht="15" customHeight="1" x14ac:dyDescent="0.25">
      <c r="A3924" s="4">
        <v>72217</v>
      </c>
      <c r="B3924" s="4">
        <v>218255</v>
      </c>
      <c r="C3924" s="4" t="s">
        <v>2330</v>
      </c>
    </row>
    <row r="3925" spans="1:3" ht="15" customHeight="1" x14ac:dyDescent="0.25">
      <c r="A3925" s="4">
        <v>725340</v>
      </c>
      <c r="B3925" s="4">
        <v>217984</v>
      </c>
      <c r="C3925" s="4" t="s">
        <v>2344</v>
      </c>
    </row>
    <row r="3926" spans="1:3" ht="15" customHeight="1" x14ac:dyDescent="0.25">
      <c r="A3926" s="4">
        <v>726657</v>
      </c>
      <c r="B3926" s="4">
        <v>217984</v>
      </c>
      <c r="C3926" s="4" t="s">
        <v>2344</v>
      </c>
    </row>
    <row r="3927" spans="1:3" ht="15" customHeight="1" x14ac:dyDescent="0.25">
      <c r="A3927" s="4">
        <v>726658</v>
      </c>
      <c r="B3927" s="4">
        <v>217984</v>
      </c>
      <c r="C3927" s="4" t="s">
        <v>2344</v>
      </c>
    </row>
    <row r="3928" spans="1:3" ht="15" customHeight="1" x14ac:dyDescent="0.25">
      <c r="A3928" s="4">
        <v>726660</v>
      </c>
      <c r="B3928" s="4">
        <v>217984</v>
      </c>
      <c r="C3928" s="4" t="s">
        <v>2344</v>
      </c>
    </row>
    <row r="3929" spans="1:3" ht="15" customHeight="1" x14ac:dyDescent="0.25">
      <c r="A3929" s="4">
        <v>726661</v>
      </c>
      <c r="B3929" s="4">
        <v>217984</v>
      </c>
      <c r="C3929" s="4" t="s">
        <v>2344</v>
      </c>
    </row>
    <row r="3930" spans="1:3" ht="15" customHeight="1" x14ac:dyDescent="0.25">
      <c r="A3930" s="4">
        <v>726663</v>
      </c>
      <c r="B3930" s="4">
        <v>217984</v>
      </c>
      <c r="C3930" s="4" t="s">
        <v>2344</v>
      </c>
    </row>
    <row r="3931" spans="1:3" ht="15" customHeight="1" x14ac:dyDescent="0.25">
      <c r="A3931" s="4">
        <v>776759</v>
      </c>
      <c r="B3931" s="4">
        <v>218091</v>
      </c>
      <c r="C3931" s="4" t="s">
        <v>2345</v>
      </c>
    </row>
    <row r="3932" spans="1:3" ht="15" customHeight="1" x14ac:dyDescent="0.25">
      <c r="A3932" s="4">
        <v>790161</v>
      </c>
      <c r="B3932" s="4">
        <v>217692</v>
      </c>
      <c r="C3932" s="4" t="s">
        <v>2364</v>
      </c>
    </row>
    <row r="3933" spans="1:3" ht="15" customHeight="1" x14ac:dyDescent="0.25">
      <c r="A3933" s="4">
        <v>808966</v>
      </c>
      <c r="B3933" s="4">
        <v>217986</v>
      </c>
      <c r="C3933" s="4" t="s">
        <v>2365</v>
      </c>
    </row>
    <row r="3934" spans="1:3" ht="15" customHeight="1" x14ac:dyDescent="0.25">
      <c r="A3934" s="4">
        <v>809490</v>
      </c>
      <c r="B3934" s="4">
        <v>218101</v>
      </c>
      <c r="C3934" s="4" t="s">
        <v>2366</v>
      </c>
    </row>
    <row r="3935" spans="1:3" ht="15" customHeight="1" x14ac:dyDescent="0.25">
      <c r="A3935" s="4">
        <v>815354</v>
      </c>
      <c r="B3935" s="4">
        <v>218026</v>
      </c>
      <c r="C3935" s="4" t="s">
        <v>2367</v>
      </c>
    </row>
    <row r="3936" spans="1:3" ht="15" customHeight="1" x14ac:dyDescent="0.25">
      <c r="A3936" s="4">
        <v>825168</v>
      </c>
      <c r="B3936" s="4">
        <v>217979</v>
      </c>
      <c r="C3936" s="4" t="s">
        <v>2368</v>
      </c>
    </row>
    <row r="3937" spans="1:3" ht="15" customHeight="1" x14ac:dyDescent="0.25">
      <c r="A3937" s="4">
        <v>826196</v>
      </c>
      <c r="B3937" s="4">
        <v>218211</v>
      </c>
      <c r="C3937" s="4" t="s">
        <v>2353</v>
      </c>
    </row>
    <row r="3938" spans="1:3" ht="15" customHeight="1" x14ac:dyDescent="0.25">
      <c r="A3938" s="4">
        <v>827309</v>
      </c>
      <c r="B3938" s="4">
        <v>218067</v>
      </c>
      <c r="C3938" s="4" t="s">
        <v>2369</v>
      </c>
    </row>
    <row r="3939" spans="1:3" ht="15" customHeight="1" x14ac:dyDescent="0.25">
      <c r="A3939" s="4">
        <v>827742</v>
      </c>
      <c r="B3939" s="4">
        <v>217993</v>
      </c>
      <c r="C3939" s="4" t="s">
        <v>2352</v>
      </c>
    </row>
    <row r="3940" spans="1:3" ht="15" customHeight="1" x14ac:dyDescent="0.25">
      <c r="A3940" s="4">
        <v>841805</v>
      </c>
      <c r="B3940" s="4">
        <v>218001</v>
      </c>
      <c r="C3940" s="4" t="s">
        <v>2370</v>
      </c>
    </row>
    <row r="3941" spans="1:3" ht="15" customHeight="1" x14ac:dyDescent="0.25">
      <c r="A3941" s="4">
        <v>845623</v>
      </c>
      <c r="B3941" s="4">
        <v>218018</v>
      </c>
      <c r="C3941" s="4" t="s">
        <v>2371</v>
      </c>
    </row>
    <row r="3942" spans="1:3" ht="15" customHeight="1" x14ac:dyDescent="0.25">
      <c r="A3942" s="4">
        <v>849830</v>
      </c>
      <c r="B3942" s="4">
        <v>217989</v>
      </c>
      <c r="C3942" s="4" t="s">
        <v>2372</v>
      </c>
    </row>
    <row r="3943" spans="1:3" ht="15" customHeight="1" x14ac:dyDescent="0.25">
      <c r="A3943" s="4">
        <v>855023</v>
      </c>
      <c r="B3943" s="4">
        <v>217750</v>
      </c>
      <c r="C3943" s="4" t="s">
        <v>2373</v>
      </c>
    </row>
    <row r="3944" spans="1:3" ht="15" customHeight="1" x14ac:dyDescent="0.25">
      <c r="A3944" s="4">
        <v>857138</v>
      </c>
      <c r="B3944" s="4">
        <v>217988</v>
      </c>
      <c r="C3944" s="4" t="s">
        <v>2374</v>
      </c>
    </row>
    <row r="3945" spans="1:3" ht="15" customHeight="1" x14ac:dyDescent="0.25">
      <c r="A3945" s="4">
        <v>857381</v>
      </c>
      <c r="B3945" s="4">
        <v>218200</v>
      </c>
      <c r="C3945" s="4" t="s">
        <v>2375</v>
      </c>
    </row>
    <row r="3946" spans="1:3" ht="15" customHeight="1" x14ac:dyDescent="0.25">
      <c r="A3946" s="4">
        <v>857524</v>
      </c>
      <c r="B3946" s="4">
        <v>217982</v>
      </c>
      <c r="C3946" s="4" t="s">
        <v>2376</v>
      </c>
    </row>
    <row r="3947" spans="1:3" ht="15" customHeight="1" x14ac:dyDescent="0.25">
      <c r="A3947" s="4">
        <v>859689</v>
      </c>
      <c r="B3947" s="4">
        <v>218172</v>
      </c>
      <c r="C3947" s="4" t="s">
        <v>2377</v>
      </c>
    </row>
    <row r="3948" spans="1:3" ht="15" customHeight="1" x14ac:dyDescent="0.25">
      <c r="A3948" s="4">
        <v>86520</v>
      </c>
      <c r="B3948" s="4">
        <v>218319</v>
      </c>
      <c r="C3948" s="4" t="s">
        <v>2350</v>
      </c>
    </row>
    <row r="3949" spans="1:3" ht="15" customHeight="1" x14ac:dyDescent="0.25">
      <c r="A3949" s="4">
        <v>86520</v>
      </c>
      <c r="B3949" s="4">
        <v>218319</v>
      </c>
      <c r="C3949" s="4" t="s">
        <v>2350</v>
      </c>
    </row>
    <row r="3950" spans="1:3" ht="15" customHeight="1" x14ac:dyDescent="0.25">
      <c r="A3950" s="4">
        <v>884463</v>
      </c>
      <c r="B3950" s="4">
        <v>218080</v>
      </c>
      <c r="C3950" s="4" t="s">
        <v>2378</v>
      </c>
    </row>
    <row r="3951" spans="1:3" ht="15" customHeight="1" x14ac:dyDescent="0.25">
      <c r="A3951" s="4" t="s">
        <v>1015</v>
      </c>
      <c r="B3951" s="4">
        <v>218325</v>
      </c>
      <c r="C3951" s="4" t="s">
        <v>2379</v>
      </c>
    </row>
    <row r="3952" spans="1:3" ht="15" customHeight="1" x14ac:dyDescent="0.25">
      <c r="A3952" s="4" t="s">
        <v>1691</v>
      </c>
      <c r="B3952" s="4">
        <v>218819</v>
      </c>
      <c r="C3952" s="4" t="s">
        <v>2380</v>
      </c>
    </row>
    <row r="3953" spans="1:3" ht="15" customHeight="1" x14ac:dyDescent="0.25">
      <c r="A3953" s="4" t="s">
        <v>1921</v>
      </c>
      <c r="B3953" s="4">
        <v>221615</v>
      </c>
      <c r="C3953" s="4" t="s">
        <v>2382</v>
      </c>
    </row>
    <row r="3954" spans="1:3" ht="15" customHeight="1" x14ac:dyDescent="0.25">
      <c r="A3954" s="4" t="s">
        <v>2056</v>
      </c>
      <c r="B3954" s="4">
        <v>219705</v>
      </c>
      <c r="C3954" s="4" t="s">
        <v>2383</v>
      </c>
    </row>
    <row r="3955" spans="1:3" ht="15" customHeight="1" x14ac:dyDescent="0.25">
      <c r="A3955" s="4" t="s">
        <v>1059</v>
      </c>
      <c r="B3955" s="4">
        <v>218001</v>
      </c>
      <c r="C3955" s="4" t="s">
        <v>2370</v>
      </c>
    </row>
    <row r="3956" spans="1:3" ht="15" customHeight="1" x14ac:dyDescent="0.25">
      <c r="A3956" s="4" t="s">
        <v>1021</v>
      </c>
      <c r="B3956" s="4">
        <v>218122</v>
      </c>
      <c r="C3956" s="4" t="s">
        <v>2384</v>
      </c>
    </row>
    <row r="3957" spans="1:3" ht="15" customHeight="1" x14ac:dyDescent="0.25">
      <c r="A3957" s="4" t="s">
        <v>1021</v>
      </c>
      <c r="B3957" s="4">
        <v>218122</v>
      </c>
      <c r="C3957" s="4" t="s">
        <v>2384</v>
      </c>
    </row>
    <row r="3958" spans="1:3" ht="15" customHeight="1" x14ac:dyDescent="0.25">
      <c r="A3958" s="4" t="s">
        <v>1671</v>
      </c>
      <c r="B3958" s="4">
        <v>218286</v>
      </c>
      <c r="C3958" s="4" t="s">
        <v>2385</v>
      </c>
    </row>
    <row r="3959" spans="1:3" ht="15" customHeight="1" x14ac:dyDescent="0.25">
      <c r="A3959" s="4" t="s">
        <v>2057</v>
      </c>
      <c r="B3959" s="4">
        <v>221499</v>
      </c>
      <c r="C3959" s="4" t="s">
        <v>2386</v>
      </c>
    </row>
    <row r="3960" spans="1:3" ht="15" customHeight="1" x14ac:dyDescent="0.25">
      <c r="A3960" s="4" t="s">
        <v>1603</v>
      </c>
      <c r="B3960" s="4">
        <v>218644</v>
      </c>
      <c r="C3960" s="4" t="s">
        <v>2387</v>
      </c>
    </row>
    <row r="3961" spans="1:3" ht="15" customHeight="1" x14ac:dyDescent="0.25">
      <c r="A3961" s="4" t="s">
        <v>2058</v>
      </c>
      <c r="B3961" s="4">
        <v>220042</v>
      </c>
      <c r="C3961" s="4" t="s">
        <v>2388</v>
      </c>
    </row>
    <row r="3962" spans="1:3" ht="15" customHeight="1" x14ac:dyDescent="0.25">
      <c r="A3962" s="4" t="s">
        <v>2059</v>
      </c>
      <c r="B3962" s="4">
        <v>218819</v>
      </c>
      <c r="C3962" s="4" t="s">
        <v>2380</v>
      </c>
    </row>
    <row r="3963" spans="1:3" ht="15" customHeight="1" x14ac:dyDescent="0.25">
      <c r="A3963" s="4" t="s">
        <v>1698</v>
      </c>
      <c r="B3963" s="4">
        <v>219703</v>
      </c>
      <c r="C3963" s="4" t="s">
        <v>2389</v>
      </c>
    </row>
    <row r="3964" spans="1:3" ht="15" customHeight="1" x14ac:dyDescent="0.25">
      <c r="A3964" s="4" t="s">
        <v>1518</v>
      </c>
      <c r="B3964" s="4">
        <v>218088</v>
      </c>
      <c r="C3964" s="4" t="s">
        <v>2390</v>
      </c>
    </row>
    <row r="3965" spans="1:3" ht="15" customHeight="1" x14ac:dyDescent="0.25">
      <c r="A3965" s="4" t="s">
        <v>1321</v>
      </c>
      <c r="B3965" s="4">
        <v>218757</v>
      </c>
      <c r="C3965" s="4" t="s">
        <v>2391</v>
      </c>
    </row>
    <row r="3966" spans="1:3" ht="15" customHeight="1" x14ac:dyDescent="0.25">
      <c r="A3966" s="4" t="s">
        <v>1321</v>
      </c>
      <c r="B3966" s="4">
        <v>219420</v>
      </c>
      <c r="C3966" s="4" t="s">
        <v>2392</v>
      </c>
    </row>
    <row r="3967" spans="1:3" ht="15" customHeight="1" x14ac:dyDescent="0.25">
      <c r="A3967" s="4" t="s">
        <v>1022</v>
      </c>
      <c r="B3967" s="4">
        <v>217814</v>
      </c>
      <c r="C3967" s="4" t="s">
        <v>2393</v>
      </c>
    </row>
    <row r="3968" spans="1:3" ht="15" customHeight="1" x14ac:dyDescent="0.25">
      <c r="A3968" s="4" t="s">
        <v>996</v>
      </c>
      <c r="B3968" s="4">
        <v>218094</v>
      </c>
      <c r="C3968" s="4" t="s">
        <v>2394</v>
      </c>
    </row>
    <row r="3969" spans="1:3" ht="15" customHeight="1" x14ac:dyDescent="0.25">
      <c r="A3969" s="4" t="s">
        <v>2060</v>
      </c>
      <c r="B3969" s="4">
        <v>218286</v>
      </c>
      <c r="C3969" s="4" t="s">
        <v>2385</v>
      </c>
    </row>
    <row r="3970" spans="1:3" ht="15" customHeight="1" x14ac:dyDescent="0.25">
      <c r="A3970" s="4" t="s">
        <v>1020</v>
      </c>
      <c r="B3970" s="4">
        <v>218122</v>
      </c>
      <c r="C3970" s="4" t="s">
        <v>2384</v>
      </c>
    </row>
    <row r="3971" spans="1:3" ht="15" customHeight="1" x14ac:dyDescent="0.25">
      <c r="A3971" s="4" t="s">
        <v>3127</v>
      </c>
      <c r="B3971" s="4">
        <v>218059</v>
      </c>
      <c r="C3971" s="4" t="s">
        <v>2395</v>
      </c>
    </row>
    <row r="3972" spans="1:3" ht="15" customHeight="1" x14ac:dyDescent="0.25">
      <c r="A3972" s="4" t="s">
        <v>1014</v>
      </c>
      <c r="B3972" s="4">
        <v>218325</v>
      </c>
      <c r="C3972" s="4" t="s">
        <v>2379</v>
      </c>
    </row>
    <row r="3973" spans="1:3" ht="15" customHeight="1" x14ac:dyDescent="0.25">
      <c r="A3973" s="4" t="s">
        <v>985</v>
      </c>
      <c r="B3973" s="4">
        <v>217777</v>
      </c>
      <c r="C3973" s="4" t="s">
        <v>2396</v>
      </c>
    </row>
    <row r="3974" spans="1:3" ht="15" customHeight="1" x14ac:dyDescent="0.25">
      <c r="A3974" s="4" t="s">
        <v>2061</v>
      </c>
      <c r="B3974" s="4">
        <v>221375</v>
      </c>
      <c r="C3974" s="4" t="s">
        <v>2397</v>
      </c>
    </row>
    <row r="3975" spans="1:3" ht="15" customHeight="1" x14ac:dyDescent="0.25">
      <c r="A3975" s="4" t="s">
        <v>1557</v>
      </c>
      <c r="B3975" s="4">
        <v>217814</v>
      </c>
      <c r="C3975" s="4" t="s">
        <v>2393</v>
      </c>
    </row>
    <row r="3976" spans="1:3" ht="15" customHeight="1" x14ac:dyDescent="0.25">
      <c r="A3976" s="4" t="s">
        <v>1557</v>
      </c>
      <c r="B3976" s="4">
        <v>219136</v>
      </c>
      <c r="C3976" s="4" t="s">
        <v>2398</v>
      </c>
    </row>
    <row r="3977" spans="1:3" ht="15" customHeight="1" x14ac:dyDescent="0.25">
      <c r="A3977" s="4" t="s">
        <v>1557</v>
      </c>
      <c r="B3977" s="4">
        <v>219554</v>
      </c>
      <c r="C3977" s="4" t="s">
        <v>2399</v>
      </c>
    </row>
    <row r="3978" spans="1:3" ht="15" customHeight="1" x14ac:dyDescent="0.25">
      <c r="A3978" s="4" t="s">
        <v>2062</v>
      </c>
      <c r="B3978" s="4">
        <v>221375</v>
      </c>
      <c r="C3978" s="4" t="s">
        <v>2397</v>
      </c>
    </row>
    <row r="3979" spans="1:3" ht="15" customHeight="1" x14ac:dyDescent="0.25">
      <c r="A3979" s="4" t="s">
        <v>1009</v>
      </c>
      <c r="B3979" s="4">
        <v>218109</v>
      </c>
      <c r="C3979" s="4" t="s">
        <v>2324</v>
      </c>
    </row>
    <row r="3980" spans="1:3" ht="15" customHeight="1" x14ac:dyDescent="0.25">
      <c r="A3980" s="4" t="s">
        <v>2063</v>
      </c>
      <c r="B3980" s="4">
        <v>218346</v>
      </c>
      <c r="C3980" s="4" t="s">
        <v>2400</v>
      </c>
    </row>
    <row r="3981" spans="1:3" ht="15" customHeight="1" x14ac:dyDescent="0.25">
      <c r="A3981" s="4" t="s">
        <v>1010</v>
      </c>
      <c r="B3981" s="4">
        <v>218110</v>
      </c>
      <c r="C3981" s="4" t="s">
        <v>2401</v>
      </c>
    </row>
    <row r="3982" spans="1:3" ht="15" customHeight="1" x14ac:dyDescent="0.25">
      <c r="A3982" s="4" t="s">
        <v>2064</v>
      </c>
      <c r="B3982" s="4">
        <v>218113</v>
      </c>
      <c r="C3982" s="4" t="s">
        <v>2333</v>
      </c>
    </row>
    <row r="3983" spans="1:3" ht="15" customHeight="1" x14ac:dyDescent="0.25">
      <c r="A3983" s="4" t="s">
        <v>2065</v>
      </c>
      <c r="B3983" s="4">
        <v>220043</v>
      </c>
      <c r="C3983" s="4" t="s">
        <v>2402</v>
      </c>
    </row>
    <row r="3984" spans="1:3" ht="15" customHeight="1" x14ac:dyDescent="0.25">
      <c r="A3984" s="4" t="s">
        <v>1013</v>
      </c>
      <c r="B3984" s="4">
        <v>218113</v>
      </c>
      <c r="C3984" s="4" t="s">
        <v>2333</v>
      </c>
    </row>
    <row r="3985" spans="1:3" ht="15" customHeight="1" x14ac:dyDescent="0.25">
      <c r="A3985" s="4" t="s">
        <v>1651</v>
      </c>
      <c r="B3985" s="4">
        <v>218819</v>
      </c>
      <c r="C3985" s="4" t="s">
        <v>2380</v>
      </c>
    </row>
    <row r="3986" spans="1:3" ht="15" customHeight="1" x14ac:dyDescent="0.25">
      <c r="A3986" s="4" t="s">
        <v>3128</v>
      </c>
      <c r="B3986" s="4">
        <v>218819</v>
      </c>
      <c r="C3986" s="4" t="s">
        <v>2380</v>
      </c>
    </row>
    <row r="3987" spans="1:3" ht="15" customHeight="1" x14ac:dyDescent="0.25">
      <c r="A3987" s="4" t="s">
        <v>2066</v>
      </c>
      <c r="B3987" s="4">
        <v>218189</v>
      </c>
      <c r="C3987" s="4" t="s">
        <v>2404</v>
      </c>
    </row>
    <row r="3988" spans="1:3" ht="15" customHeight="1" x14ac:dyDescent="0.25">
      <c r="A3988" s="4" t="s">
        <v>2067</v>
      </c>
      <c r="B3988" s="4">
        <v>220176</v>
      </c>
      <c r="C3988" s="4" t="s">
        <v>2405</v>
      </c>
    </row>
    <row r="3989" spans="1:3" ht="15" customHeight="1" x14ac:dyDescent="0.25">
      <c r="A3989" s="4" t="s">
        <v>1690</v>
      </c>
      <c r="B3989" s="4">
        <v>218819</v>
      </c>
      <c r="C3989" s="4" t="s">
        <v>2380</v>
      </c>
    </row>
    <row r="3990" spans="1:3" ht="15" customHeight="1" x14ac:dyDescent="0.25">
      <c r="A3990" s="4" t="s">
        <v>1604</v>
      </c>
      <c r="B3990" s="4">
        <v>218937</v>
      </c>
      <c r="C3990" s="4" t="s">
        <v>2406</v>
      </c>
    </row>
    <row r="3991" spans="1:3" ht="15" customHeight="1" x14ac:dyDescent="0.25">
      <c r="A3991" s="4" t="s">
        <v>2068</v>
      </c>
      <c r="B3991" s="4">
        <v>221541</v>
      </c>
      <c r="C3991" s="4" t="s">
        <v>2407</v>
      </c>
    </row>
    <row r="3992" spans="1:3" ht="15" customHeight="1" x14ac:dyDescent="0.25">
      <c r="A3992" s="4" t="s">
        <v>1174</v>
      </c>
      <c r="B3992" s="4">
        <v>218344</v>
      </c>
      <c r="C3992" s="4" t="s">
        <v>2408</v>
      </c>
    </row>
    <row r="3993" spans="1:3" ht="15" customHeight="1" x14ac:dyDescent="0.25">
      <c r="A3993" s="4" t="s">
        <v>2069</v>
      </c>
      <c r="B3993" s="4">
        <v>220369</v>
      </c>
      <c r="C3993" s="4" t="s">
        <v>2409</v>
      </c>
    </row>
    <row r="3994" spans="1:3" ht="15" customHeight="1" x14ac:dyDescent="0.25">
      <c r="A3994" s="4" t="s">
        <v>1002</v>
      </c>
      <c r="B3994" s="4">
        <v>218106</v>
      </c>
      <c r="C3994" s="4" t="s">
        <v>2410</v>
      </c>
    </row>
    <row r="3995" spans="1:3" ht="15" customHeight="1" x14ac:dyDescent="0.25">
      <c r="A3995" s="4" t="s">
        <v>1605</v>
      </c>
      <c r="B3995" s="4">
        <v>218888</v>
      </c>
      <c r="C3995" s="4" t="s">
        <v>2411</v>
      </c>
    </row>
    <row r="3996" spans="1:3" ht="15" customHeight="1" x14ac:dyDescent="0.25">
      <c r="A3996" s="4" t="s">
        <v>1025</v>
      </c>
      <c r="B3996" s="4">
        <v>218128</v>
      </c>
      <c r="C3996" s="4" t="s">
        <v>2412</v>
      </c>
    </row>
    <row r="3997" spans="1:3" ht="15" customHeight="1" x14ac:dyDescent="0.25">
      <c r="A3997" s="4" t="s">
        <v>1322</v>
      </c>
      <c r="B3997" s="4">
        <v>217827</v>
      </c>
      <c r="C3997" s="4" t="s">
        <v>2413</v>
      </c>
    </row>
    <row r="3998" spans="1:3" ht="15" customHeight="1" x14ac:dyDescent="0.25">
      <c r="A3998" s="4" t="s">
        <v>1322</v>
      </c>
      <c r="B3998" s="4">
        <v>217955</v>
      </c>
      <c r="C3998" s="4" t="s">
        <v>2414</v>
      </c>
    </row>
    <row r="3999" spans="1:3" ht="15" customHeight="1" x14ac:dyDescent="0.25">
      <c r="A3999" s="4" t="s">
        <v>1177</v>
      </c>
      <c r="B3999" s="4">
        <v>218262</v>
      </c>
      <c r="C3999" s="4" t="s">
        <v>2415</v>
      </c>
    </row>
    <row r="4000" spans="1:3" ht="15" customHeight="1" x14ac:dyDescent="0.25">
      <c r="A4000" s="4" t="s">
        <v>2070</v>
      </c>
      <c r="B4000" s="4">
        <v>218262</v>
      </c>
      <c r="C4000" s="4" t="s">
        <v>2415</v>
      </c>
    </row>
    <row r="4001" spans="1:3" ht="15" customHeight="1" x14ac:dyDescent="0.25">
      <c r="A4001" s="4" t="s">
        <v>2071</v>
      </c>
      <c r="B4001" s="4">
        <v>218509</v>
      </c>
      <c r="C4001" s="4" t="s">
        <v>2416</v>
      </c>
    </row>
    <row r="4002" spans="1:3" ht="15" customHeight="1" x14ac:dyDescent="0.25">
      <c r="A4002" s="4" t="s">
        <v>1606</v>
      </c>
      <c r="B4002" s="4">
        <v>218931</v>
      </c>
      <c r="C4002" s="4" t="s">
        <v>2417</v>
      </c>
    </row>
    <row r="4003" spans="1:3" ht="15" customHeight="1" x14ac:dyDescent="0.25">
      <c r="A4003" s="4" t="s">
        <v>1062</v>
      </c>
      <c r="B4003" s="4">
        <v>218009</v>
      </c>
      <c r="C4003" s="4" t="s">
        <v>2418</v>
      </c>
    </row>
    <row r="4004" spans="1:3" ht="15" customHeight="1" x14ac:dyDescent="0.25">
      <c r="A4004" s="4" t="s">
        <v>2072</v>
      </c>
      <c r="B4004" s="4">
        <v>221419</v>
      </c>
      <c r="C4004" s="4" t="s">
        <v>2419</v>
      </c>
    </row>
    <row r="4005" spans="1:3" ht="15" customHeight="1" x14ac:dyDescent="0.25">
      <c r="A4005" s="4" t="s">
        <v>1178</v>
      </c>
      <c r="B4005" s="4">
        <v>218262</v>
      </c>
      <c r="C4005" s="4" t="s">
        <v>2415</v>
      </c>
    </row>
    <row r="4006" spans="1:3" ht="15" customHeight="1" x14ac:dyDescent="0.25">
      <c r="A4006" s="4" t="s">
        <v>1323</v>
      </c>
      <c r="B4006" s="4">
        <v>218286</v>
      </c>
      <c r="C4006" s="4" t="s">
        <v>2385</v>
      </c>
    </row>
    <row r="4007" spans="1:3" ht="15" customHeight="1" x14ac:dyDescent="0.25">
      <c r="A4007" s="4" t="s">
        <v>1171</v>
      </c>
      <c r="B4007" s="4">
        <v>218113</v>
      </c>
      <c r="C4007" s="4" t="s">
        <v>2333</v>
      </c>
    </row>
    <row r="4008" spans="1:3" ht="15" customHeight="1" x14ac:dyDescent="0.25">
      <c r="A4008" s="4" t="s">
        <v>1607</v>
      </c>
      <c r="B4008" s="4">
        <v>219132</v>
      </c>
      <c r="C4008" s="4" t="s">
        <v>2420</v>
      </c>
    </row>
    <row r="4009" spans="1:3" ht="15" customHeight="1" x14ac:dyDescent="0.25">
      <c r="A4009" s="4" t="s">
        <v>2073</v>
      </c>
      <c r="B4009" s="4">
        <v>221362</v>
      </c>
      <c r="C4009" s="4" t="s">
        <v>2421</v>
      </c>
    </row>
    <row r="4010" spans="1:3" ht="15" customHeight="1" x14ac:dyDescent="0.25">
      <c r="A4010" s="4" t="s">
        <v>2074</v>
      </c>
      <c r="B4010" s="4">
        <v>220526</v>
      </c>
      <c r="C4010" s="4" t="s">
        <v>2422</v>
      </c>
    </row>
    <row r="4011" spans="1:3" ht="15" customHeight="1" x14ac:dyDescent="0.25">
      <c r="A4011" s="4" t="s">
        <v>1507</v>
      </c>
      <c r="B4011" s="4">
        <v>218898</v>
      </c>
      <c r="C4011" s="4" t="s">
        <v>2423</v>
      </c>
    </row>
    <row r="4012" spans="1:3" ht="15" customHeight="1" x14ac:dyDescent="0.25">
      <c r="A4012" s="4" t="s">
        <v>1170</v>
      </c>
      <c r="B4012" s="4">
        <v>219134</v>
      </c>
      <c r="C4012" s="4" t="s">
        <v>2424</v>
      </c>
    </row>
    <row r="4013" spans="1:3" ht="15" customHeight="1" x14ac:dyDescent="0.25">
      <c r="A4013" s="4" t="s">
        <v>1184</v>
      </c>
      <c r="B4013" s="4">
        <v>218274</v>
      </c>
      <c r="C4013" s="4" t="s">
        <v>2425</v>
      </c>
    </row>
    <row r="4014" spans="1:3" ht="15" customHeight="1" x14ac:dyDescent="0.25">
      <c r="A4014" s="4" t="s">
        <v>1608</v>
      </c>
      <c r="B4014" s="4">
        <v>218819</v>
      </c>
      <c r="C4014" s="4" t="s">
        <v>2380</v>
      </c>
    </row>
    <row r="4015" spans="1:3" ht="15" customHeight="1" x14ac:dyDescent="0.25">
      <c r="A4015" s="4" t="s">
        <v>2075</v>
      </c>
      <c r="B4015" s="4">
        <v>220889</v>
      </c>
      <c r="C4015" s="4" t="s">
        <v>2426</v>
      </c>
    </row>
    <row r="4016" spans="1:3" ht="15" customHeight="1" x14ac:dyDescent="0.25">
      <c r="A4016" s="4" t="s">
        <v>1172</v>
      </c>
      <c r="B4016" s="4">
        <v>218129</v>
      </c>
      <c r="C4016" s="4" t="s">
        <v>2427</v>
      </c>
    </row>
    <row r="4017" spans="1:3" ht="15" customHeight="1" x14ac:dyDescent="0.25">
      <c r="A4017" s="4" t="s">
        <v>2076</v>
      </c>
      <c r="B4017" s="4">
        <v>220370</v>
      </c>
      <c r="C4017" s="4" t="s">
        <v>2428</v>
      </c>
    </row>
    <row r="4018" spans="1:3" ht="15" customHeight="1" x14ac:dyDescent="0.25">
      <c r="A4018" s="4" t="s">
        <v>1650</v>
      </c>
      <c r="B4018" s="4">
        <v>219350</v>
      </c>
      <c r="C4018" s="4" t="s">
        <v>2429</v>
      </c>
    </row>
    <row r="4019" spans="1:3" ht="15" customHeight="1" x14ac:dyDescent="0.25">
      <c r="A4019" s="4" t="s">
        <v>1324</v>
      </c>
      <c r="B4019" s="4">
        <v>218734</v>
      </c>
      <c r="C4019" s="4" t="s">
        <v>2430</v>
      </c>
    </row>
    <row r="4020" spans="1:3" ht="15" customHeight="1" x14ac:dyDescent="0.25">
      <c r="A4020" s="4" t="s">
        <v>1324</v>
      </c>
      <c r="B4020" s="4">
        <v>220860</v>
      </c>
      <c r="C4020" s="4" t="s">
        <v>2431</v>
      </c>
    </row>
    <row r="4021" spans="1:3" ht="15" customHeight="1" x14ac:dyDescent="0.25">
      <c r="A4021" s="4" t="s">
        <v>1046</v>
      </c>
      <c r="B4021" s="4">
        <v>218184</v>
      </c>
      <c r="C4021" s="4" t="s">
        <v>2432</v>
      </c>
    </row>
    <row r="4022" spans="1:3" ht="15" customHeight="1" x14ac:dyDescent="0.25">
      <c r="A4022" s="4" t="s">
        <v>2077</v>
      </c>
      <c r="B4022" s="4">
        <v>221000</v>
      </c>
      <c r="C4022" s="4" t="s">
        <v>2433</v>
      </c>
    </row>
    <row r="4023" spans="1:3" ht="15" customHeight="1" x14ac:dyDescent="0.25">
      <c r="A4023" s="4" t="s">
        <v>1067</v>
      </c>
      <c r="B4023" s="4">
        <v>217729</v>
      </c>
      <c r="C4023" s="4" t="s">
        <v>2434</v>
      </c>
    </row>
    <row r="4024" spans="1:3" ht="15" customHeight="1" x14ac:dyDescent="0.25">
      <c r="A4024" s="4" t="s">
        <v>2251</v>
      </c>
      <c r="B4024" s="4">
        <v>218286</v>
      </c>
      <c r="C4024" s="4" t="s">
        <v>2385</v>
      </c>
    </row>
    <row r="4025" spans="1:3" ht="15" customHeight="1" x14ac:dyDescent="0.25">
      <c r="A4025" s="4" t="s">
        <v>1047</v>
      </c>
      <c r="B4025" s="4">
        <v>218340</v>
      </c>
      <c r="C4025" s="4" t="s">
        <v>2436</v>
      </c>
    </row>
    <row r="4026" spans="1:3" ht="15" customHeight="1" x14ac:dyDescent="0.25">
      <c r="A4026" s="4" t="s">
        <v>1609</v>
      </c>
      <c r="B4026" s="4">
        <v>217827</v>
      </c>
      <c r="C4026" s="4" t="s">
        <v>2413</v>
      </c>
    </row>
    <row r="4027" spans="1:3" ht="15" customHeight="1" x14ac:dyDescent="0.25">
      <c r="A4027" s="4" t="s">
        <v>998</v>
      </c>
      <c r="B4027" s="4">
        <v>218103</v>
      </c>
      <c r="C4027" s="4" t="s">
        <v>2437</v>
      </c>
    </row>
    <row r="4028" spans="1:3" ht="15" customHeight="1" x14ac:dyDescent="0.25">
      <c r="A4028" s="4" t="s">
        <v>1058</v>
      </c>
      <c r="B4028" s="4">
        <v>218023</v>
      </c>
      <c r="C4028" s="4" t="s">
        <v>2438</v>
      </c>
    </row>
    <row r="4029" spans="1:3" ht="15" customHeight="1" x14ac:dyDescent="0.25">
      <c r="A4029" s="4" t="s">
        <v>1186</v>
      </c>
      <c r="B4029" s="4">
        <v>218158</v>
      </c>
      <c r="C4029" s="4" t="s">
        <v>2439</v>
      </c>
    </row>
    <row r="4030" spans="1:3" ht="15" customHeight="1" x14ac:dyDescent="0.25">
      <c r="A4030" s="4" t="s">
        <v>1001</v>
      </c>
      <c r="B4030" s="4">
        <v>218106</v>
      </c>
      <c r="C4030" s="4" t="s">
        <v>2410</v>
      </c>
    </row>
    <row r="4031" spans="1:3" ht="15" customHeight="1" x14ac:dyDescent="0.25">
      <c r="A4031" s="4" t="s">
        <v>2078</v>
      </c>
      <c r="B4031" s="4">
        <v>220999</v>
      </c>
      <c r="C4031" s="4" t="s">
        <v>2440</v>
      </c>
    </row>
    <row r="4032" spans="1:3" ht="15" customHeight="1" x14ac:dyDescent="0.25">
      <c r="A4032" s="4" t="s">
        <v>1610</v>
      </c>
      <c r="B4032" s="4">
        <v>217814</v>
      </c>
      <c r="C4032" s="4" t="s">
        <v>2393</v>
      </c>
    </row>
    <row r="4033" spans="1:3" ht="15" customHeight="1" x14ac:dyDescent="0.25">
      <c r="A4033" s="4" t="s">
        <v>2079</v>
      </c>
      <c r="B4033" s="4">
        <v>218213</v>
      </c>
      <c r="C4033" s="4" t="s">
        <v>2441</v>
      </c>
    </row>
    <row r="4034" spans="1:3" ht="15" customHeight="1" x14ac:dyDescent="0.25">
      <c r="A4034" s="4" t="s">
        <v>1325</v>
      </c>
      <c r="B4034" s="4">
        <v>218339</v>
      </c>
      <c r="C4034" s="4" t="s">
        <v>2442</v>
      </c>
    </row>
    <row r="4035" spans="1:3" ht="15" customHeight="1" x14ac:dyDescent="0.25">
      <c r="A4035" s="4" t="s">
        <v>2080</v>
      </c>
      <c r="B4035" s="4">
        <v>217479</v>
      </c>
      <c r="C4035" s="4" t="s">
        <v>2443</v>
      </c>
    </row>
    <row r="4036" spans="1:3" ht="15" customHeight="1" x14ac:dyDescent="0.25">
      <c r="A4036" s="4" t="s">
        <v>1185</v>
      </c>
      <c r="B4036" s="4">
        <v>218269</v>
      </c>
      <c r="C4036" s="4" t="s">
        <v>2444</v>
      </c>
    </row>
    <row r="4037" spans="1:3" ht="15" customHeight="1" x14ac:dyDescent="0.25">
      <c r="A4037" s="4" t="s">
        <v>1185</v>
      </c>
      <c r="B4037" s="4">
        <v>218023</v>
      </c>
      <c r="C4037" s="4" t="s">
        <v>2438</v>
      </c>
    </row>
    <row r="4038" spans="1:3" ht="15" customHeight="1" x14ac:dyDescent="0.25">
      <c r="A4038" s="4" t="s">
        <v>1503</v>
      </c>
      <c r="B4038" s="4">
        <v>219174</v>
      </c>
      <c r="C4038" s="4" t="s">
        <v>2445</v>
      </c>
    </row>
    <row r="4039" spans="1:3" ht="15" customHeight="1" x14ac:dyDescent="0.25">
      <c r="A4039" s="4" t="s">
        <v>1056</v>
      </c>
      <c r="B4039" s="4">
        <v>218015</v>
      </c>
      <c r="C4039" s="4" t="s">
        <v>2446</v>
      </c>
    </row>
    <row r="4040" spans="1:3" ht="15" customHeight="1" x14ac:dyDescent="0.25">
      <c r="A4040" s="4" t="s">
        <v>2081</v>
      </c>
      <c r="B4040" s="4">
        <v>218188</v>
      </c>
      <c r="C4040" s="4" t="s">
        <v>2447</v>
      </c>
    </row>
    <row r="4041" spans="1:3" ht="15" customHeight="1" x14ac:dyDescent="0.25">
      <c r="A4041" s="4" t="s">
        <v>2082</v>
      </c>
      <c r="B4041" s="4">
        <v>218113</v>
      </c>
      <c r="C4041" s="4" t="s">
        <v>2333</v>
      </c>
    </row>
    <row r="4042" spans="1:3" ht="15" customHeight="1" x14ac:dyDescent="0.25">
      <c r="A4042" s="4" t="s">
        <v>1008</v>
      </c>
      <c r="B4042" s="4">
        <v>218109</v>
      </c>
      <c r="C4042" s="4" t="s">
        <v>2324</v>
      </c>
    </row>
    <row r="4043" spans="1:3" ht="15" customHeight="1" x14ac:dyDescent="0.25">
      <c r="A4043" s="4" t="s">
        <v>1182</v>
      </c>
      <c r="B4043" s="4">
        <v>218273</v>
      </c>
      <c r="C4043" s="4" t="s">
        <v>2448</v>
      </c>
    </row>
    <row r="4044" spans="1:3" ht="15" customHeight="1" x14ac:dyDescent="0.25">
      <c r="A4044" s="4" t="s">
        <v>1715</v>
      </c>
      <c r="B4044" s="4">
        <v>218124</v>
      </c>
      <c r="C4044" s="4" t="s">
        <v>2449</v>
      </c>
    </row>
    <row r="4045" spans="1:3" ht="15" customHeight="1" x14ac:dyDescent="0.25">
      <c r="A4045" s="4" t="s">
        <v>1326</v>
      </c>
      <c r="B4045" s="4">
        <v>218250</v>
      </c>
      <c r="C4045" s="4" t="s">
        <v>2450</v>
      </c>
    </row>
    <row r="4046" spans="1:3" ht="15" customHeight="1" x14ac:dyDescent="0.25">
      <c r="A4046" s="4" t="s">
        <v>1044</v>
      </c>
      <c r="B4046" s="4">
        <v>218177</v>
      </c>
      <c r="C4046" s="4" t="s">
        <v>2451</v>
      </c>
    </row>
    <row r="4047" spans="1:3" ht="15" customHeight="1" x14ac:dyDescent="0.25">
      <c r="A4047" s="4" t="s">
        <v>1044</v>
      </c>
      <c r="B4047" s="4">
        <v>217990</v>
      </c>
      <c r="C4047" s="4" t="s">
        <v>2452</v>
      </c>
    </row>
    <row r="4048" spans="1:3" ht="15" customHeight="1" x14ac:dyDescent="0.25">
      <c r="A4048" s="4" t="s">
        <v>2083</v>
      </c>
      <c r="B4048" s="4">
        <v>220367</v>
      </c>
      <c r="C4048" s="4" t="s">
        <v>2453</v>
      </c>
    </row>
    <row r="4049" spans="1:3" ht="15" customHeight="1" x14ac:dyDescent="0.25">
      <c r="A4049" s="4" t="s">
        <v>1071</v>
      </c>
      <c r="B4049" s="4">
        <v>217990</v>
      </c>
      <c r="C4049" s="4" t="s">
        <v>2452</v>
      </c>
    </row>
    <row r="4050" spans="1:3" ht="15" customHeight="1" x14ac:dyDescent="0.25">
      <c r="A4050" s="4" t="s">
        <v>1075</v>
      </c>
      <c r="B4050" s="4">
        <v>217990</v>
      </c>
      <c r="C4050" s="4" t="s">
        <v>2452</v>
      </c>
    </row>
    <row r="4051" spans="1:3" ht="15" customHeight="1" x14ac:dyDescent="0.25">
      <c r="A4051" s="4" t="s">
        <v>1074</v>
      </c>
      <c r="B4051" s="4">
        <v>218683</v>
      </c>
      <c r="C4051" s="4" t="s">
        <v>2454</v>
      </c>
    </row>
    <row r="4052" spans="1:3" ht="15" customHeight="1" x14ac:dyDescent="0.25">
      <c r="A4052" s="4" t="s">
        <v>1074</v>
      </c>
      <c r="B4052" s="4">
        <v>217990</v>
      </c>
      <c r="C4052" s="4" t="s">
        <v>2452</v>
      </c>
    </row>
    <row r="4053" spans="1:3" ht="15" customHeight="1" x14ac:dyDescent="0.25">
      <c r="A4053" s="4" t="s">
        <v>1227</v>
      </c>
      <c r="B4053" s="4">
        <v>218393</v>
      </c>
      <c r="C4053" s="4" t="s">
        <v>2455</v>
      </c>
    </row>
    <row r="4054" spans="1:3" ht="15" customHeight="1" x14ac:dyDescent="0.25">
      <c r="A4054" s="4" t="s">
        <v>1683</v>
      </c>
      <c r="B4054" s="4">
        <v>218408</v>
      </c>
      <c r="C4054" s="4" t="s">
        <v>2456</v>
      </c>
    </row>
    <row r="4055" spans="1:3" ht="15" customHeight="1" x14ac:dyDescent="0.25">
      <c r="A4055" s="4" t="s">
        <v>1327</v>
      </c>
      <c r="B4055" s="4">
        <v>218408</v>
      </c>
      <c r="C4055" s="4" t="s">
        <v>2456</v>
      </c>
    </row>
    <row r="4056" spans="1:3" ht="15" customHeight="1" x14ac:dyDescent="0.25">
      <c r="A4056" s="4" t="s">
        <v>1328</v>
      </c>
      <c r="B4056" s="4">
        <v>218644</v>
      </c>
      <c r="C4056" s="4" t="s">
        <v>2387</v>
      </c>
    </row>
    <row r="4057" spans="1:3" ht="15" customHeight="1" x14ac:dyDescent="0.25">
      <c r="A4057" s="4" t="s">
        <v>1564</v>
      </c>
      <c r="B4057" s="4">
        <v>219431</v>
      </c>
      <c r="C4057" s="4" t="s">
        <v>2457</v>
      </c>
    </row>
    <row r="4058" spans="1:3" ht="15" customHeight="1" x14ac:dyDescent="0.25">
      <c r="A4058" s="4" t="s">
        <v>1072</v>
      </c>
      <c r="B4058" s="4">
        <v>217990</v>
      </c>
      <c r="C4058" s="4" t="s">
        <v>2452</v>
      </c>
    </row>
    <row r="4059" spans="1:3" ht="15" customHeight="1" x14ac:dyDescent="0.25">
      <c r="A4059" s="4" t="s">
        <v>1298</v>
      </c>
      <c r="B4059" s="4">
        <v>218819</v>
      </c>
      <c r="C4059" s="4" t="s">
        <v>2380</v>
      </c>
    </row>
    <row r="4060" spans="1:3" ht="15" customHeight="1" x14ac:dyDescent="0.25">
      <c r="A4060" s="4" t="s">
        <v>1611</v>
      </c>
      <c r="B4060" s="4">
        <v>218819</v>
      </c>
      <c r="C4060" s="4" t="s">
        <v>2380</v>
      </c>
    </row>
    <row r="4061" spans="1:3" ht="15" customHeight="1" x14ac:dyDescent="0.25">
      <c r="A4061" s="4" t="s">
        <v>1918</v>
      </c>
      <c r="B4061" s="4">
        <v>221529</v>
      </c>
      <c r="C4061" s="4" t="s">
        <v>2459</v>
      </c>
    </row>
    <row r="4062" spans="1:3" ht="15" customHeight="1" x14ac:dyDescent="0.25">
      <c r="A4062" s="4" t="s">
        <v>1073</v>
      </c>
      <c r="B4062" s="4">
        <v>217990</v>
      </c>
      <c r="C4062" s="4" t="s">
        <v>2452</v>
      </c>
    </row>
    <row r="4063" spans="1:3" ht="15" customHeight="1" x14ac:dyDescent="0.25">
      <c r="A4063" s="4" t="s">
        <v>2084</v>
      </c>
      <c r="B4063" s="4">
        <v>221505</v>
      </c>
      <c r="C4063" s="4" t="s">
        <v>2460</v>
      </c>
    </row>
    <row r="4064" spans="1:3" ht="15" customHeight="1" x14ac:dyDescent="0.25">
      <c r="A4064" s="4" t="s">
        <v>1057</v>
      </c>
      <c r="B4064" s="4">
        <v>218023</v>
      </c>
      <c r="C4064" s="4" t="s">
        <v>2438</v>
      </c>
    </row>
    <row r="4065" spans="1:3" ht="15" customHeight="1" x14ac:dyDescent="0.25">
      <c r="A4065" s="4" t="s">
        <v>1006</v>
      </c>
      <c r="B4065" s="4">
        <v>218109</v>
      </c>
      <c r="C4065" s="4" t="s">
        <v>2324</v>
      </c>
    </row>
    <row r="4066" spans="1:3" ht="15" customHeight="1" x14ac:dyDescent="0.25">
      <c r="A4066" s="4" t="s">
        <v>1007</v>
      </c>
      <c r="B4066" s="4">
        <v>218109</v>
      </c>
      <c r="C4066" s="4" t="s">
        <v>2324</v>
      </c>
    </row>
    <row r="4067" spans="1:3" ht="15" customHeight="1" x14ac:dyDescent="0.25">
      <c r="A4067" s="4" t="s">
        <v>1060</v>
      </c>
      <c r="B4067" s="4">
        <v>218001</v>
      </c>
      <c r="C4067" s="4" t="s">
        <v>2370</v>
      </c>
    </row>
    <row r="4068" spans="1:3" ht="15" customHeight="1" x14ac:dyDescent="0.25">
      <c r="A4068" s="4" t="s">
        <v>1699</v>
      </c>
      <c r="B4068" s="4">
        <v>219704</v>
      </c>
      <c r="C4068" s="4" t="s">
        <v>2461</v>
      </c>
    </row>
    <row r="4069" spans="1:3" ht="15" customHeight="1" x14ac:dyDescent="0.25">
      <c r="A4069" s="4" t="s">
        <v>1104</v>
      </c>
      <c r="B4069" s="4">
        <v>218113</v>
      </c>
      <c r="C4069" s="4" t="s">
        <v>2333</v>
      </c>
    </row>
    <row r="4070" spans="1:3" ht="15" customHeight="1" x14ac:dyDescent="0.25">
      <c r="A4070" s="4" t="s">
        <v>1104</v>
      </c>
      <c r="B4070" s="4">
        <v>218113</v>
      </c>
      <c r="C4070" s="4" t="s">
        <v>2333</v>
      </c>
    </row>
    <row r="4071" spans="1:3" ht="15" customHeight="1" x14ac:dyDescent="0.25">
      <c r="A4071" s="4" t="s">
        <v>2085</v>
      </c>
      <c r="B4071" s="4">
        <v>218194</v>
      </c>
      <c r="C4071" s="4" t="s">
        <v>2462</v>
      </c>
    </row>
    <row r="4072" spans="1:3" ht="15" customHeight="1" x14ac:dyDescent="0.25">
      <c r="A4072" s="4" t="s">
        <v>1299</v>
      </c>
      <c r="B4072" s="4">
        <v>218819</v>
      </c>
      <c r="C4072" s="4" t="s">
        <v>2380</v>
      </c>
    </row>
    <row r="4073" spans="1:3" ht="15" customHeight="1" x14ac:dyDescent="0.25">
      <c r="A4073" s="4" t="s">
        <v>2086</v>
      </c>
      <c r="B4073" s="4">
        <v>218819</v>
      </c>
      <c r="C4073" s="4" t="s">
        <v>2380</v>
      </c>
    </row>
    <row r="4074" spans="1:3" ht="15" customHeight="1" x14ac:dyDescent="0.25">
      <c r="A4074" s="4" t="s">
        <v>2086</v>
      </c>
      <c r="B4074" s="4">
        <v>218819</v>
      </c>
      <c r="C4074" s="4" t="s">
        <v>2380</v>
      </c>
    </row>
    <row r="4075" spans="1:3" ht="15" customHeight="1" x14ac:dyDescent="0.25">
      <c r="A4075" s="4" t="s">
        <v>1612</v>
      </c>
      <c r="B4075" s="4">
        <v>218819</v>
      </c>
      <c r="C4075" s="4" t="s">
        <v>2380</v>
      </c>
    </row>
    <row r="4076" spans="1:3" ht="15" customHeight="1" x14ac:dyDescent="0.25">
      <c r="A4076" s="4" t="s">
        <v>1613</v>
      </c>
      <c r="B4076" s="4">
        <v>219350</v>
      </c>
      <c r="C4076" s="4" t="s">
        <v>2429</v>
      </c>
    </row>
    <row r="4077" spans="1:3" ht="15" customHeight="1" x14ac:dyDescent="0.25">
      <c r="A4077" s="4" t="s">
        <v>1613</v>
      </c>
      <c r="B4077" s="4">
        <v>221642</v>
      </c>
      <c r="C4077" s="4" t="s">
        <v>2464</v>
      </c>
    </row>
    <row r="4078" spans="1:3" ht="15" customHeight="1" x14ac:dyDescent="0.25">
      <c r="A4078" s="4" t="s">
        <v>1029</v>
      </c>
      <c r="B4078" s="4">
        <v>217823</v>
      </c>
      <c r="C4078" s="4" t="s">
        <v>2465</v>
      </c>
    </row>
    <row r="4079" spans="1:3" ht="15" customHeight="1" x14ac:dyDescent="0.25">
      <c r="A4079" s="4" t="s">
        <v>2087</v>
      </c>
      <c r="B4079" s="4">
        <v>218274</v>
      </c>
      <c r="C4079" s="4" t="s">
        <v>2425</v>
      </c>
    </row>
    <row r="4080" spans="1:3" ht="15" customHeight="1" x14ac:dyDescent="0.25">
      <c r="A4080" s="4" t="s">
        <v>2087</v>
      </c>
      <c r="B4080" s="4">
        <v>218819</v>
      </c>
      <c r="C4080" s="4" t="s">
        <v>2380</v>
      </c>
    </row>
    <row r="4081" spans="1:3" ht="15" customHeight="1" x14ac:dyDescent="0.25">
      <c r="A4081" s="4" t="s">
        <v>2088</v>
      </c>
      <c r="B4081" s="4">
        <v>221518</v>
      </c>
      <c r="C4081" s="4" t="s">
        <v>2467</v>
      </c>
    </row>
    <row r="4082" spans="1:3" ht="15" customHeight="1" x14ac:dyDescent="0.25">
      <c r="A4082" s="4" t="s">
        <v>1614</v>
      </c>
      <c r="B4082" s="4">
        <v>218734</v>
      </c>
      <c r="C4082" s="4" t="s">
        <v>2430</v>
      </c>
    </row>
    <row r="4083" spans="1:3" ht="15" customHeight="1" x14ac:dyDescent="0.25">
      <c r="A4083" s="4" t="s">
        <v>2089</v>
      </c>
      <c r="B4083" s="4">
        <v>218734</v>
      </c>
      <c r="C4083" s="4" t="s">
        <v>2430</v>
      </c>
    </row>
    <row r="4084" spans="1:3" ht="15" customHeight="1" x14ac:dyDescent="0.25">
      <c r="A4084" s="4" t="s">
        <v>1689</v>
      </c>
      <c r="B4084" s="4">
        <v>218819</v>
      </c>
      <c r="C4084" s="4" t="s">
        <v>2380</v>
      </c>
    </row>
    <row r="4085" spans="1:3" ht="15" customHeight="1" x14ac:dyDescent="0.25">
      <c r="A4085" s="4" t="s">
        <v>2090</v>
      </c>
      <c r="B4085" s="4">
        <v>218819</v>
      </c>
      <c r="C4085" s="4" t="s">
        <v>2380</v>
      </c>
    </row>
    <row r="4086" spans="1:3" ht="15" customHeight="1" x14ac:dyDescent="0.25">
      <c r="A4086" s="4" t="s">
        <v>1052</v>
      </c>
      <c r="B4086" s="4">
        <v>218218</v>
      </c>
      <c r="C4086" s="4" t="s">
        <v>2468</v>
      </c>
    </row>
    <row r="4087" spans="1:3" ht="15" customHeight="1" x14ac:dyDescent="0.25">
      <c r="A4087" s="4" t="s">
        <v>1615</v>
      </c>
      <c r="B4087" s="4">
        <v>218131</v>
      </c>
      <c r="C4087" s="4" t="s">
        <v>2469</v>
      </c>
    </row>
    <row r="4088" spans="1:3" ht="15" customHeight="1" x14ac:dyDescent="0.25">
      <c r="A4088" s="4" t="s">
        <v>1702</v>
      </c>
      <c r="B4088" s="4">
        <v>218023</v>
      </c>
      <c r="C4088" s="4" t="s">
        <v>2438</v>
      </c>
    </row>
    <row r="4089" spans="1:3" ht="15" customHeight="1" x14ac:dyDescent="0.25">
      <c r="A4089" s="4" t="s">
        <v>1181</v>
      </c>
      <c r="B4089" s="4">
        <v>218265</v>
      </c>
      <c r="C4089" s="4" t="s">
        <v>2470</v>
      </c>
    </row>
    <row r="4090" spans="1:3" ht="15" customHeight="1" x14ac:dyDescent="0.25">
      <c r="A4090" s="4" t="s">
        <v>1778</v>
      </c>
      <c r="B4090" s="4">
        <v>218191</v>
      </c>
      <c r="C4090" s="4" t="s">
        <v>2471</v>
      </c>
    </row>
    <row r="4091" spans="1:3" ht="15" customHeight="1" x14ac:dyDescent="0.25">
      <c r="A4091" s="4" t="s">
        <v>1176</v>
      </c>
      <c r="B4091" s="4">
        <v>218262</v>
      </c>
      <c r="C4091" s="4" t="s">
        <v>2415</v>
      </c>
    </row>
    <row r="4092" spans="1:3" ht="15" customHeight="1" x14ac:dyDescent="0.25">
      <c r="A4092" s="4" t="s">
        <v>1616</v>
      </c>
      <c r="B4092" s="4">
        <v>218023</v>
      </c>
      <c r="C4092" s="4" t="s">
        <v>2438</v>
      </c>
    </row>
    <row r="4093" spans="1:3" ht="15" customHeight="1" x14ac:dyDescent="0.25">
      <c r="A4093" s="4" t="s">
        <v>1329</v>
      </c>
      <c r="B4093" s="4">
        <v>218108</v>
      </c>
      <c r="C4093" s="4" t="s">
        <v>2472</v>
      </c>
    </row>
    <row r="4094" spans="1:3" ht="15" customHeight="1" x14ac:dyDescent="0.25">
      <c r="A4094" s="4" t="s">
        <v>1173</v>
      </c>
      <c r="B4094" s="4">
        <v>218184</v>
      </c>
      <c r="C4094" s="4" t="s">
        <v>2432</v>
      </c>
    </row>
    <row r="4095" spans="1:3" ht="15" customHeight="1" x14ac:dyDescent="0.25">
      <c r="A4095" s="4" t="s">
        <v>1106</v>
      </c>
      <c r="B4095" s="4">
        <v>218629</v>
      </c>
      <c r="C4095" s="4" t="s">
        <v>2473</v>
      </c>
    </row>
    <row r="4096" spans="1:3" ht="15" customHeight="1" x14ac:dyDescent="0.25">
      <c r="A4096" s="4" t="s">
        <v>1330</v>
      </c>
      <c r="B4096" s="4">
        <v>217805</v>
      </c>
      <c r="C4096" s="4" t="s">
        <v>2474</v>
      </c>
    </row>
    <row r="4097" spans="1:3" ht="15" customHeight="1" x14ac:dyDescent="0.25">
      <c r="A4097" s="4" t="s">
        <v>1662</v>
      </c>
      <c r="B4097" s="4">
        <v>217805</v>
      </c>
      <c r="C4097" s="4" t="s">
        <v>2474</v>
      </c>
    </row>
    <row r="4098" spans="1:3" ht="15" customHeight="1" x14ac:dyDescent="0.25">
      <c r="A4098" s="4" t="s">
        <v>1331</v>
      </c>
      <c r="B4098" s="4">
        <v>218617</v>
      </c>
      <c r="C4098" s="4" t="s">
        <v>2475</v>
      </c>
    </row>
    <row r="4099" spans="1:3" ht="15" customHeight="1" x14ac:dyDescent="0.25">
      <c r="A4099" s="4" t="s">
        <v>1332</v>
      </c>
      <c r="B4099" s="4">
        <v>218617</v>
      </c>
      <c r="C4099" s="4" t="s">
        <v>2475</v>
      </c>
    </row>
    <row r="4100" spans="1:3" ht="15" customHeight="1" x14ac:dyDescent="0.25">
      <c r="A4100" s="4" t="s">
        <v>1684</v>
      </c>
      <c r="B4100" s="4">
        <v>218617</v>
      </c>
      <c r="C4100" s="4" t="s">
        <v>2475</v>
      </c>
    </row>
    <row r="4101" spans="1:3" ht="15" customHeight="1" x14ac:dyDescent="0.25">
      <c r="A4101" s="4" t="s">
        <v>1049</v>
      </c>
      <c r="B4101" s="4">
        <v>217842</v>
      </c>
      <c r="C4101" s="4" t="s">
        <v>2476</v>
      </c>
    </row>
    <row r="4102" spans="1:3" ht="15" customHeight="1" x14ac:dyDescent="0.25">
      <c r="A4102" s="4" t="s">
        <v>1617</v>
      </c>
      <c r="B4102" s="4">
        <v>218932</v>
      </c>
      <c r="C4102" s="4" t="s">
        <v>2477</v>
      </c>
    </row>
    <row r="4103" spans="1:3" ht="15" customHeight="1" x14ac:dyDescent="0.25">
      <c r="A4103" s="4" t="s">
        <v>2091</v>
      </c>
      <c r="B4103" s="4">
        <v>217634</v>
      </c>
      <c r="C4103" s="4" t="s">
        <v>2326</v>
      </c>
    </row>
    <row r="4104" spans="1:3" ht="15" customHeight="1" x14ac:dyDescent="0.25">
      <c r="A4104" s="4" t="s">
        <v>1061</v>
      </c>
      <c r="B4104" s="4">
        <v>218040</v>
      </c>
      <c r="C4104" s="4" t="s">
        <v>2478</v>
      </c>
    </row>
    <row r="4105" spans="1:3" ht="15" customHeight="1" x14ac:dyDescent="0.25">
      <c r="A4105" s="4" t="s">
        <v>1333</v>
      </c>
      <c r="B4105" s="4">
        <v>218108</v>
      </c>
      <c r="C4105" s="4" t="s">
        <v>2472</v>
      </c>
    </row>
    <row r="4106" spans="1:3" ht="15" customHeight="1" x14ac:dyDescent="0.25">
      <c r="A4106" s="4" t="s">
        <v>1693</v>
      </c>
      <c r="B4106" s="4">
        <v>219123</v>
      </c>
      <c r="C4106" s="4" t="s">
        <v>2479</v>
      </c>
    </row>
    <row r="4107" spans="1:3" ht="15" customHeight="1" x14ac:dyDescent="0.25">
      <c r="A4107" s="4" t="s">
        <v>2092</v>
      </c>
      <c r="B4107" s="4">
        <v>219123</v>
      </c>
      <c r="C4107" s="4" t="s">
        <v>2479</v>
      </c>
    </row>
    <row r="4108" spans="1:3" ht="15" customHeight="1" x14ac:dyDescent="0.25">
      <c r="A4108" s="4" t="s">
        <v>1334</v>
      </c>
      <c r="B4108" s="4">
        <v>218588</v>
      </c>
      <c r="C4108" s="4" t="s">
        <v>2480</v>
      </c>
    </row>
    <row r="4109" spans="1:3" ht="15" customHeight="1" x14ac:dyDescent="0.25">
      <c r="A4109" s="4" t="s">
        <v>1618</v>
      </c>
      <c r="B4109" s="4">
        <v>218113</v>
      </c>
      <c r="C4109" s="4" t="s">
        <v>2333</v>
      </c>
    </row>
    <row r="4110" spans="1:3" ht="15" customHeight="1" x14ac:dyDescent="0.25">
      <c r="A4110" s="4" t="s">
        <v>1618</v>
      </c>
      <c r="B4110" s="4">
        <v>220999</v>
      </c>
      <c r="C4110" s="4" t="s">
        <v>2440</v>
      </c>
    </row>
    <row r="4111" spans="1:3" ht="15" customHeight="1" x14ac:dyDescent="0.25">
      <c r="A4111" s="4" t="s">
        <v>1694</v>
      </c>
      <c r="B4111" s="4">
        <v>219123</v>
      </c>
      <c r="C4111" s="4" t="s">
        <v>2479</v>
      </c>
    </row>
    <row r="4112" spans="1:3" ht="15" customHeight="1" x14ac:dyDescent="0.25">
      <c r="A4112" s="4" t="s">
        <v>1619</v>
      </c>
      <c r="B4112" s="4">
        <v>218819</v>
      </c>
      <c r="C4112" s="4" t="s">
        <v>2380</v>
      </c>
    </row>
    <row r="4113" spans="1:3" ht="15" customHeight="1" x14ac:dyDescent="0.25">
      <c r="A4113" s="4" t="s">
        <v>1064</v>
      </c>
      <c r="B4113" s="4">
        <v>218313</v>
      </c>
      <c r="C4113" s="4" t="s">
        <v>2481</v>
      </c>
    </row>
    <row r="4114" spans="1:3" ht="15" customHeight="1" x14ac:dyDescent="0.25">
      <c r="A4114" s="4" t="s">
        <v>2093</v>
      </c>
      <c r="B4114" s="4">
        <v>218734</v>
      </c>
      <c r="C4114" s="4" t="s">
        <v>2430</v>
      </c>
    </row>
    <row r="4115" spans="1:3" ht="15" customHeight="1" x14ac:dyDescent="0.25">
      <c r="A4115" s="4" t="s">
        <v>1524</v>
      </c>
      <c r="B4115" s="4">
        <v>218194</v>
      </c>
      <c r="C4115" s="4" t="s">
        <v>2462</v>
      </c>
    </row>
    <row r="4116" spans="1:3" ht="15" customHeight="1" x14ac:dyDescent="0.25">
      <c r="A4116" s="4" t="s">
        <v>2094</v>
      </c>
      <c r="B4116" s="4">
        <v>218408</v>
      </c>
      <c r="C4116" s="4" t="s">
        <v>2456</v>
      </c>
    </row>
    <row r="4117" spans="1:3" ht="15" customHeight="1" x14ac:dyDescent="0.25">
      <c r="A4117" s="4" t="s">
        <v>1688</v>
      </c>
      <c r="B4117" s="4">
        <v>218819</v>
      </c>
      <c r="C4117" s="4" t="s">
        <v>2380</v>
      </c>
    </row>
    <row r="4118" spans="1:3" ht="15" customHeight="1" x14ac:dyDescent="0.25">
      <c r="A4118" s="4" t="s">
        <v>989</v>
      </c>
      <c r="B4118" s="4">
        <v>218322</v>
      </c>
      <c r="C4118" s="4" t="s">
        <v>2482</v>
      </c>
    </row>
    <row r="4119" spans="1:3" ht="15" customHeight="1" x14ac:dyDescent="0.25">
      <c r="A4119" s="4" t="s">
        <v>1183</v>
      </c>
      <c r="B4119" s="4">
        <v>217878</v>
      </c>
      <c r="C4119" s="4" t="s">
        <v>2483</v>
      </c>
    </row>
    <row r="4120" spans="1:3" ht="15" customHeight="1" x14ac:dyDescent="0.25">
      <c r="A4120" s="4" t="s">
        <v>1633</v>
      </c>
      <c r="B4120" s="4">
        <v>219497</v>
      </c>
      <c r="C4120" s="4" t="s">
        <v>2484</v>
      </c>
    </row>
    <row r="4121" spans="1:3" ht="15" customHeight="1" x14ac:dyDescent="0.25">
      <c r="A4121" s="4" t="s">
        <v>1230</v>
      </c>
      <c r="B4121" s="4">
        <v>218297</v>
      </c>
      <c r="C4121" s="4" t="s">
        <v>2485</v>
      </c>
    </row>
    <row r="4122" spans="1:3" ht="15" customHeight="1" x14ac:dyDescent="0.25">
      <c r="A4122" s="4" t="s">
        <v>1175</v>
      </c>
      <c r="B4122" s="4">
        <v>218112</v>
      </c>
      <c r="C4122" s="4" t="s">
        <v>2486</v>
      </c>
    </row>
    <row r="4123" spans="1:3" ht="15" customHeight="1" x14ac:dyDescent="0.25">
      <c r="A4123" s="4" t="s">
        <v>1175</v>
      </c>
      <c r="B4123" s="4">
        <v>217867</v>
      </c>
      <c r="C4123" s="4" t="s">
        <v>2487</v>
      </c>
    </row>
    <row r="4124" spans="1:3" ht="15" customHeight="1" x14ac:dyDescent="0.25">
      <c r="A4124" s="4" t="s">
        <v>1620</v>
      </c>
      <c r="B4124" s="4">
        <v>219103</v>
      </c>
      <c r="C4124" s="4" t="s">
        <v>2488</v>
      </c>
    </row>
    <row r="4125" spans="1:3" ht="15" customHeight="1" x14ac:dyDescent="0.25">
      <c r="A4125" s="4" t="s">
        <v>1335</v>
      </c>
      <c r="B4125" s="4">
        <v>218615</v>
      </c>
      <c r="C4125" s="4" t="s">
        <v>2489</v>
      </c>
    </row>
    <row r="4126" spans="1:3" ht="15" customHeight="1" x14ac:dyDescent="0.25">
      <c r="A4126" s="4" t="s">
        <v>1505</v>
      </c>
      <c r="B4126" s="4">
        <v>218112</v>
      </c>
      <c r="C4126" s="4" t="s">
        <v>2486</v>
      </c>
    </row>
    <row r="4127" spans="1:3" ht="15" customHeight="1" x14ac:dyDescent="0.25">
      <c r="A4127" s="4" t="s">
        <v>1039</v>
      </c>
      <c r="B4127" s="4">
        <v>218164</v>
      </c>
      <c r="C4127" s="4" t="s">
        <v>2490</v>
      </c>
    </row>
    <row r="4128" spans="1:3" ht="15" customHeight="1" x14ac:dyDescent="0.25">
      <c r="A4128" s="4" t="s">
        <v>2095</v>
      </c>
      <c r="B4128" s="4">
        <v>221362</v>
      </c>
      <c r="C4128" s="4" t="s">
        <v>2421</v>
      </c>
    </row>
    <row r="4129" spans="1:3" ht="15" customHeight="1" x14ac:dyDescent="0.25">
      <c r="A4129" s="4" t="s">
        <v>2096</v>
      </c>
      <c r="B4129" s="4">
        <v>221362</v>
      </c>
      <c r="C4129" s="4" t="s">
        <v>2421</v>
      </c>
    </row>
    <row r="4130" spans="1:3" ht="15" customHeight="1" x14ac:dyDescent="0.25">
      <c r="A4130" s="4" t="s">
        <v>1336</v>
      </c>
      <c r="B4130" s="4">
        <v>218163</v>
      </c>
      <c r="C4130" s="4" t="s">
        <v>2491</v>
      </c>
    </row>
    <row r="4131" spans="1:3" ht="15" customHeight="1" x14ac:dyDescent="0.25">
      <c r="A4131" s="4" t="s">
        <v>2097</v>
      </c>
      <c r="B4131" s="4">
        <v>217814</v>
      </c>
      <c r="C4131" s="4" t="s">
        <v>2393</v>
      </c>
    </row>
    <row r="4132" spans="1:3" ht="15" customHeight="1" x14ac:dyDescent="0.25">
      <c r="A4132" s="4" t="s">
        <v>1082</v>
      </c>
      <c r="B4132" s="4">
        <v>218319</v>
      </c>
      <c r="C4132" s="4" t="s">
        <v>2350</v>
      </c>
    </row>
    <row r="4133" spans="1:3" ht="15" customHeight="1" x14ac:dyDescent="0.25">
      <c r="A4133" s="4" t="s">
        <v>1085</v>
      </c>
      <c r="B4133" s="4">
        <v>218319</v>
      </c>
      <c r="C4133" s="4" t="s">
        <v>2350</v>
      </c>
    </row>
    <row r="4134" spans="1:3" ht="15" customHeight="1" x14ac:dyDescent="0.25">
      <c r="A4134" s="4" t="s">
        <v>1089</v>
      </c>
      <c r="B4134" s="4">
        <v>218319</v>
      </c>
      <c r="C4134" s="4" t="s">
        <v>2350</v>
      </c>
    </row>
    <row r="4135" spans="1:3" ht="15" customHeight="1" x14ac:dyDescent="0.25">
      <c r="A4135" s="4" t="s">
        <v>1076</v>
      </c>
      <c r="B4135" s="4">
        <v>218319</v>
      </c>
      <c r="C4135" s="4" t="s">
        <v>2350</v>
      </c>
    </row>
    <row r="4136" spans="1:3" ht="15" customHeight="1" x14ac:dyDescent="0.25">
      <c r="A4136" s="4" t="s">
        <v>1078</v>
      </c>
      <c r="B4136" s="4">
        <v>218319</v>
      </c>
      <c r="C4136" s="4" t="s">
        <v>2350</v>
      </c>
    </row>
    <row r="4137" spans="1:3" ht="15" customHeight="1" x14ac:dyDescent="0.25">
      <c r="A4137" s="4" t="s">
        <v>1079</v>
      </c>
      <c r="B4137" s="4">
        <v>218319</v>
      </c>
      <c r="C4137" s="4" t="s">
        <v>2350</v>
      </c>
    </row>
    <row r="4138" spans="1:3" ht="15" customHeight="1" x14ac:dyDescent="0.25">
      <c r="A4138" s="4" t="s">
        <v>1023</v>
      </c>
      <c r="B4138" s="4">
        <v>218124</v>
      </c>
      <c r="C4138" s="4" t="s">
        <v>2449</v>
      </c>
    </row>
    <row r="4139" spans="1:3" ht="15" customHeight="1" x14ac:dyDescent="0.25">
      <c r="A4139" s="4" t="s">
        <v>1077</v>
      </c>
      <c r="B4139" s="4">
        <v>218319</v>
      </c>
      <c r="C4139" s="4" t="s">
        <v>2350</v>
      </c>
    </row>
    <row r="4140" spans="1:3" ht="15" customHeight="1" x14ac:dyDescent="0.25">
      <c r="A4140" s="4" t="s">
        <v>1621</v>
      </c>
      <c r="B4140" s="4">
        <v>218997</v>
      </c>
      <c r="C4140" s="4" t="s">
        <v>2492</v>
      </c>
    </row>
    <row r="4141" spans="1:3" ht="15" customHeight="1" x14ac:dyDescent="0.25">
      <c r="A4141" s="4" t="s">
        <v>1898</v>
      </c>
      <c r="B4141" s="4">
        <v>221443</v>
      </c>
      <c r="C4141" s="4" t="s">
        <v>2494</v>
      </c>
    </row>
    <row r="4142" spans="1:3" ht="15" customHeight="1" x14ac:dyDescent="0.25">
      <c r="A4142" s="4" t="s">
        <v>1084</v>
      </c>
      <c r="B4142" s="4">
        <v>218319</v>
      </c>
      <c r="C4142" s="4" t="s">
        <v>2350</v>
      </c>
    </row>
    <row r="4143" spans="1:3" ht="15" customHeight="1" x14ac:dyDescent="0.25">
      <c r="A4143" s="4" t="s">
        <v>1083</v>
      </c>
      <c r="B4143" s="4">
        <v>218319</v>
      </c>
      <c r="C4143" s="4" t="s">
        <v>2350</v>
      </c>
    </row>
    <row r="4144" spans="1:3" ht="15" customHeight="1" x14ac:dyDescent="0.25">
      <c r="A4144" s="4" t="s">
        <v>1081</v>
      </c>
      <c r="B4144" s="4">
        <v>218319</v>
      </c>
      <c r="C4144" s="4" t="s">
        <v>2350</v>
      </c>
    </row>
    <row r="4145" spans="1:3" ht="15" customHeight="1" x14ac:dyDescent="0.25">
      <c r="A4145" s="4" t="s">
        <v>1091</v>
      </c>
      <c r="B4145" s="4">
        <v>218319</v>
      </c>
      <c r="C4145" s="4" t="s">
        <v>2350</v>
      </c>
    </row>
    <row r="4146" spans="1:3" ht="15" customHeight="1" x14ac:dyDescent="0.25">
      <c r="A4146" s="4" t="s">
        <v>1094</v>
      </c>
      <c r="B4146" s="4">
        <v>218319</v>
      </c>
      <c r="C4146" s="4" t="s">
        <v>2350</v>
      </c>
    </row>
    <row r="4147" spans="1:3" ht="15" customHeight="1" x14ac:dyDescent="0.25">
      <c r="A4147" s="4" t="s">
        <v>1095</v>
      </c>
      <c r="B4147" s="4">
        <v>218319</v>
      </c>
      <c r="C4147" s="4" t="s">
        <v>2350</v>
      </c>
    </row>
    <row r="4148" spans="1:3" ht="15" customHeight="1" x14ac:dyDescent="0.25">
      <c r="A4148" s="4" t="s">
        <v>1080</v>
      </c>
      <c r="B4148" s="4">
        <v>218319</v>
      </c>
      <c r="C4148" s="4" t="s">
        <v>2350</v>
      </c>
    </row>
    <row r="4149" spans="1:3" ht="15" customHeight="1" x14ac:dyDescent="0.25">
      <c r="A4149" s="4" t="s">
        <v>1033</v>
      </c>
      <c r="B4149" s="4">
        <v>218142</v>
      </c>
      <c r="C4149" s="4" t="s">
        <v>2495</v>
      </c>
    </row>
    <row r="4150" spans="1:3" ht="15" customHeight="1" x14ac:dyDescent="0.25">
      <c r="A4150" s="4" t="s">
        <v>1040</v>
      </c>
      <c r="B4150" s="4">
        <v>218165</v>
      </c>
      <c r="C4150" s="4" t="s">
        <v>2496</v>
      </c>
    </row>
    <row r="4151" spans="1:3" ht="15" customHeight="1" x14ac:dyDescent="0.25">
      <c r="A4151" s="4" t="s">
        <v>1043</v>
      </c>
      <c r="B4151" s="4">
        <v>218177</v>
      </c>
      <c r="C4151" s="4" t="s">
        <v>2451</v>
      </c>
    </row>
    <row r="4152" spans="1:3" ht="15" customHeight="1" x14ac:dyDescent="0.25">
      <c r="A4152" s="4" t="s">
        <v>1034</v>
      </c>
      <c r="B4152" s="4">
        <v>217827</v>
      </c>
      <c r="C4152" s="4" t="s">
        <v>2413</v>
      </c>
    </row>
    <row r="4153" spans="1:3" ht="15" customHeight="1" x14ac:dyDescent="0.25">
      <c r="A4153" s="4" t="s">
        <v>1301</v>
      </c>
      <c r="B4153" s="4">
        <v>218853</v>
      </c>
      <c r="C4153" s="4" t="s">
        <v>2497</v>
      </c>
    </row>
    <row r="4154" spans="1:3" ht="15" customHeight="1" x14ac:dyDescent="0.25">
      <c r="A4154" s="4" t="s">
        <v>1035</v>
      </c>
      <c r="B4154" s="4">
        <v>217827</v>
      </c>
      <c r="C4154" s="4" t="s">
        <v>2413</v>
      </c>
    </row>
    <row r="4155" spans="1:3" ht="15" customHeight="1" x14ac:dyDescent="0.25">
      <c r="A4155" s="4" t="s">
        <v>992</v>
      </c>
      <c r="B4155" s="4">
        <v>217782</v>
      </c>
      <c r="C4155" s="4" t="s">
        <v>2498</v>
      </c>
    </row>
    <row r="4156" spans="1:3" ht="15" customHeight="1" x14ac:dyDescent="0.25">
      <c r="A4156" s="4" t="s">
        <v>1030</v>
      </c>
      <c r="B4156" s="4">
        <v>218157</v>
      </c>
      <c r="C4156" s="4" t="s">
        <v>2331</v>
      </c>
    </row>
    <row r="4157" spans="1:3" ht="15" customHeight="1" x14ac:dyDescent="0.25">
      <c r="A4157" s="4" t="s">
        <v>1031</v>
      </c>
      <c r="B4157" s="4">
        <v>217827</v>
      </c>
      <c r="C4157" s="4" t="s">
        <v>2413</v>
      </c>
    </row>
    <row r="4158" spans="1:3" ht="15" customHeight="1" x14ac:dyDescent="0.25">
      <c r="A4158" s="4" t="s">
        <v>993</v>
      </c>
      <c r="B4158" s="4">
        <v>217782</v>
      </c>
      <c r="C4158" s="4" t="s">
        <v>2498</v>
      </c>
    </row>
    <row r="4159" spans="1:3" ht="15" customHeight="1" x14ac:dyDescent="0.25">
      <c r="A4159" s="4" t="s">
        <v>993</v>
      </c>
      <c r="B4159" s="4">
        <v>217782</v>
      </c>
      <c r="C4159" s="4" t="s">
        <v>2498</v>
      </c>
    </row>
    <row r="4160" spans="1:3" ht="15" customHeight="1" x14ac:dyDescent="0.25">
      <c r="A4160" s="4" t="s">
        <v>1032</v>
      </c>
      <c r="B4160" s="4">
        <v>217827</v>
      </c>
      <c r="C4160" s="4" t="s">
        <v>2413</v>
      </c>
    </row>
    <row r="4161" spans="1:3" ht="15" customHeight="1" x14ac:dyDescent="0.25">
      <c r="A4161" s="4" t="s">
        <v>1218</v>
      </c>
      <c r="B4161" s="4">
        <v>218411</v>
      </c>
      <c r="C4161" s="4" t="s">
        <v>2499</v>
      </c>
    </row>
    <row r="4162" spans="1:3" ht="15" customHeight="1" x14ac:dyDescent="0.25">
      <c r="A4162" s="4" t="s">
        <v>1037</v>
      </c>
      <c r="B4162" s="4">
        <v>218155</v>
      </c>
      <c r="C4162" s="4" t="s">
        <v>2500</v>
      </c>
    </row>
    <row r="4163" spans="1:3" ht="15" customHeight="1" x14ac:dyDescent="0.25">
      <c r="A4163" s="4" t="s">
        <v>1337</v>
      </c>
      <c r="B4163" s="4">
        <v>218717</v>
      </c>
      <c r="C4163" s="4" t="s">
        <v>2501</v>
      </c>
    </row>
    <row r="4164" spans="1:3" ht="15" customHeight="1" x14ac:dyDescent="0.25">
      <c r="A4164" s="4" t="s">
        <v>1338</v>
      </c>
      <c r="B4164" s="4">
        <v>217479</v>
      </c>
      <c r="C4164" s="4" t="s">
        <v>2443</v>
      </c>
    </row>
    <row r="4165" spans="1:3" ht="15" customHeight="1" x14ac:dyDescent="0.25">
      <c r="A4165" s="4" t="s">
        <v>1338</v>
      </c>
      <c r="B4165" s="4">
        <v>218721</v>
      </c>
      <c r="C4165" s="4" t="s">
        <v>2502</v>
      </c>
    </row>
    <row r="4166" spans="1:3" ht="15" customHeight="1" x14ac:dyDescent="0.25">
      <c r="A4166" s="4" t="s">
        <v>1041</v>
      </c>
      <c r="B4166" s="4">
        <v>218168</v>
      </c>
      <c r="C4166" s="4" t="s">
        <v>2503</v>
      </c>
    </row>
    <row r="4167" spans="1:3" ht="15" customHeight="1" x14ac:dyDescent="0.25">
      <c r="A4167" s="4" t="s">
        <v>1258</v>
      </c>
      <c r="B4167" s="4">
        <v>217781</v>
      </c>
      <c r="C4167" s="4" t="s">
        <v>2504</v>
      </c>
    </row>
    <row r="4168" spans="1:3" ht="15" customHeight="1" x14ac:dyDescent="0.25">
      <c r="A4168" s="4" t="s">
        <v>1256</v>
      </c>
      <c r="B4168" s="4">
        <v>218738</v>
      </c>
      <c r="C4168" s="4" t="s">
        <v>2505</v>
      </c>
    </row>
    <row r="4169" spans="1:3" ht="15" customHeight="1" x14ac:dyDescent="0.25">
      <c r="A4169" s="4" t="s">
        <v>1339</v>
      </c>
      <c r="B4169" s="4">
        <v>218736</v>
      </c>
      <c r="C4169" s="4" t="s">
        <v>2506</v>
      </c>
    </row>
    <row r="4170" spans="1:3" ht="15" customHeight="1" x14ac:dyDescent="0.25">
      <c r="A4170" s="4" t="s">
        <v>1563</v>
      </c>
      <c r="B4170" s="4">
        <v>219419</v>
      </c>
      <c r="C4170" s="4" t="s">
        <v>2507</v>
      </c>
    </row>
    <row r="4171" spans="1:3" ht="15" customHeight="1" x14ac:dyDescent="0.25">
      <c r="A4171" s="4" t="s">
        <v>2098</v>
      </c>
      <c r="B4171" s="4">
        <v>218240</v>
      </c>
      <c r="C4171" s="4" t="s">
        <v>2508</v>
      </c>
    </row>
    <row r="4172" spans="1:3" ht="15" customHeight="1" x14ac:dyDescent="0.25">
      <c r="A4172" s="4" t="s">
        <v>1340</v>
      </c>
      <c r="B4172" s="4">
        <v>218717</v>
      </c>
      <c r="C4172" s="4" t="s">
        <v>2501</v>
      </c>
    </row>
    <row r="4173" spans="1:3" ht="15" customHeight="1" x14ac:dyDescent="0.25">
      <c r="A4173" s="4" t="s">
        <v>1045</v>
      </c>
      <c r="B4173" s="4">
        <v>218181</v>
      </c>
      <c r="C4173" s="4" t="s">
        <v>2509</v>
      </c>
    </row>
    <row r="4174" spans="1:3" ht="15" customHeight="1" x14ac:dyDescent="0.25">
      <c r="A4174" s="4" t="s">
        <v>1088</v>
      </c>
      <c r="B4174" s="4">
        <v>218319</v>
      </c>
      <c r="C4174" s="4" t="s">
        <v>2350</v>
      </c>
    </row>
    <row r="4175" spans="1:3" ht="15" customHeight="1" x14ac:dyDescent="0.25">
      <c r="A4175" s="4" t="s">
        <v>1087</v>
      </c>
      <c r="B4175" s="4">
        <v>218319</v>
      </c>
      <c r="C4175" s="4" t="s">
        <v>2350</v>
      </c>
    </row>
    <row r="4176" spans="1:3" ht="15" customHeight="1" x14ac:dyDescent="0.25">
      <c r="A4176" s="4" t="s">
        <v>1092</v>
      </c>
      <c r="B4176" s="4">
        <v>218319</v>
      </c>
      <c r="C4176" s="4" t="s">
        <v>2350</v>
      </c>
    </row>
    <row r="4177" spans="1:3" ht="15" customHeight="1" x14ac:dyDescent="0.25">
      <c r="A4177" s="4" t="s">
        <v>1093</v>
      </c>
      <c r="B4177" s="4">
        <v>218319</v>
      </c>
      <c r="C4177" s="4" t="s">
        <v>2350</v>
      </c>
    </row>
    <row r="4178" spans="1:3" ht="15" customHeight="1" x14ac:dyDescent="0.25">
      <c r="A4178" s="4" t="s">
        <v>1090</v>
      </c>
      <c r="B4178" s="4">
        <v>218319</v>
      </c>
      <c r="C4178" s="4" t="s">
        <v>2350</v>
      </c>
    </row>
    <row r="4179" spans="1:3" ht="15" customHeight="1" x14ac:dyDescent="0.25">
      <c r="A4179" s="4" t="s">
        <v>1086</v>
      </c>
      <c r="B4179" s="4">
        <v>218319</v>
      </c>
      <c r="C4179" s="4" t="s">
        <v>2350</v>
      </c>
    </row>
    <row r="4180" spans="1:3" ht="15" customHeight="1" x14ac:dyDescent="0.25">
      <c r="A4180" s="4" t="s">
        <v>984</v>
      </c>
      <c r="B4180" s="4">
        <v>218319</v>
      </c>
      <c r="C4180" s="4" t="s">
        <v>2350</v>
      </c>
    </row>
    <row r="4181" spans="1:3" ht="15" customHeight="1" x14ac:dyDescent="0.25">
      <c r="A4181" s="4" t="s">
        <v>1292</v>
      </c>
      <c r="B4181" s="4">
        <v>218717</v>
      </c>
      <c r="C4181" s="4" t="s">
        <v>2501</v>
      </c>
    </row>
    <row r="4182" spans="1:3" ht="15" customHeight="1" x14ac:dyDescent="0.25">
      <c r="A4182" s="4" t="s">
        <v>1622</v>
      </c>
      <c r="B4182" s="4">
        <v>218002</v>
      </c>
      <c r="C4182" s="4" t="s">
        <v>2510</v>
      </c>
    </row>
    <row r="4183" spans="1:3" ht="15" customHeight="1" x14ac:dyDescent="0.25">
      <c r="A4183" s="4" t="s">
        <v>1011</v>
      </c>
      <c r="B4183" s="4">
        <v>218113</v>
      </c>
      <c r="C4183" s="4" t="s">
        <v>2333</v>
      </c>
    </row>
    <row r="4184" spans="1:3" ht="15" customHeight="1" x14ac:dyDescent="0.25">
      <c r="A4184" s="4" t="s">
        <v>1246</v>
      </c>
      <c r="B4184" s="4">
        <v>218717</v>
      </c>
      <c r="C4184" s="4" t="s">
        <v>2501</v>
      </c>
    </row>
    <row r="4185" spans="1:3" ht="15" customHeight="1" x14ac:dyDescent="0.25">
      <c r="A4185" s="4" t="s">
        <v>2099</v>
      </c>
      <c r="B4185" s="4">
        <v>221321</v>
      </c>
      <c r="C4185" s="4" t="s">
        <v>2511</v>
      </c>
    </row>
    <row r="4186" spans="1:3" ht="15" customHeight="1" x14ac:dyDescent="0.25">
      <c r="A4186" s="4" t="s">
        <v>2100</v>
      </c>
      <c r="B4186" s="4">
        <v>217634</v>
      </c>
      <c r="C4186" s="4" t="s">
        <v>2326</v>
      </c>
    </row>
    <row r="4187" spans="1:3" ht="15" customHeight="1" x14ac:dyDescent="0.25">
      <c r="A4187" s="4" t="s">
        <v>1054</v>
      </c>
      <c r="B4187" s="4">
        <v>217756</v>
      </c>
      <c r="C4187" s="4" t="s">
        <v>2512</v>
      </c>
    </row>
    <row r="4188" spans="1:3" ht="15" customHeight="1" x14ac:dyDescent="0.25">
      <c r="A4188" s="4" t="s">
        <v>1341</v>
      </c>
      <c r="B4188" s="4">
        <v>218194</v>
      </c>
      <c r="C4188" s="4" t="s">
        <v>2462</v>
      </c>
    </row>
    <row r="4189" spans="1:3" ht="15" customHeight="1" x14ac:dyDescent="0.25">
      <c r="A4189" s="4" t="s">
        <v>1341</v>
      </c>
      <c r="B4189" s="4">
        <v>218002</v>
      </c>
      <c r="C4189" s="4" t="s">
        <v>2510</v>
      </c>
    </row>
    <row r="4190" spans="1:3" ht="15" customHeight="1" x14ac:dyDescent="0.25">
      <c r="A4190" s="4" t="s">
        <v>2101</v>
      </c>
      <c r="B4190" s="4">
        <v>217479</v>
      </c>
      <c r="C4190" s="4" t="s">
        <v>2443</v>
      </c>
    </row>
    <row r="4191" spans="1:3" ht="15" customHeight="1" x14ac:dyDescent="0.25">
      <c r="A4191" s="4" t="s">
        <v>1342</v>
      </c>
      <c r="B4191" s="4">
        <v>218721</v>
      </c>
      <c r="C4191" s="4" t="s">
        <v>2502</v>
      </c>
    </row>
    <row r="4192" spans="1:3" ht="15" customHeight="1" x14ac:dyDescent="0.25">
      <c r="A4192" s="4" t="s">
        <v>1700</v>
      </c>
      <c r="B4192" s="4">
        <v>219752</v>
      </c>
      <c r="C4192" s="4" t="s">
        <v>2513</v>
      </c>
    </row>
    <row r="4193" spans="1:3" ht="15" customHeight="1" x14ac:dyDescent="0.25">
      <c r="A4193" s="4" t="s">
        <v>1038</v>
      </c>
      <c r="B4193" s="4">
        <v>218156</v>
      </c>
      <c r="C4193" s="4" t="s">
        <v>2514</v>
      </c>
    </row>
    <row r="4194" spans="1:3" ht="15" customHeight="1" x14ac:dyDescent="0.25">
      <c r="A4194" s="4" t="s">
        <v>1168</v>
      </c>
      <c r="B4194" s="4">
        <v>217781</v>
      </c>
      <c r="C4194" s="4" t="s">
        <v>2504</v>
      </c>
    </row>
    <row r="4195" spans="1:3" ht="15" customHeight="1" x14ac:dyDescent="0.25">
      <c r="A4195" s="4" t="s">
        <v>2102</v>
      </c>
      <c r="B4195" s="4">
        <v>217634</v>
      </c>
      <c r="C4195" s="4" t="s">
        <v>2326</v>
      </c>
    </row>
    <row r="4196" spans="1:3" ht="15" customHeight="1" x14ac:dyDescent="0.25">
      <c r="A4196" s="4" t="s">
        <v>1623</v>
      </c>
      <c r="B4196" s="4">
        <v>218248</v>
      </c>
      <c r="C4196" s="4" t="s">
        <v>2515</v>
      </c>
    </row>
    <row r="4197" spans="1:3" ht="15" customHeight="1" x14ac:dyDescent="0.25">
      <c r="A4197" s="4" t="s">
        <v>1252</v>
      </c>
      <c r="B4197" s="4">
        <v>218717</v>
      </c>
      <c r="C4197" s="4" t="s">
        <v>2501</v>
      </c>
    </row>
    <row r="4198" spans="1:3" ht="15" customHeight="1" x14ac:dyDescent="0.25">
      <c r="A4198" s="4" t="s">
        <v>2103</v>
      </c>
      <c r="B4198" s="4">
        <v>217634</v>
      </c>
      <c r="C4198" s="4" t="s">
        <v>2326</v>
      </c>
    </row>
    <row r="4199" spans="1:3" ht="15" customHeight="1" x14ac:dyDescent="0.25">
      <c r="A4199" s="4" t="s">
        <v>1624</v>
      </c>
      <c r="B4199" s="4">
        <v>218286</v>
      </c>
      <c r="C4199" s="4" t="s">
        <v>2385</v>
      </c>
    </row>
    <row r="4200" spans="1:3" ht="15" customHeight="1" x14ac:dyDescent="0.25">
      <c r="A4200" s="4" t="s">
        <v>1167</v>
      </c>
      <c r="B4200" s="4">
        <v>217742</v>
      </c>
      <c r="C4200" s="4" t="s">
        <v>2516</v>
      </c>
    </row>
    <row r="4201" spans="1:3" ht="15" customHeight="1" x14ac:dyDescent="0.25">
      <c r="A4201" s="4" t="s">
        <v>1554</v>
      </c>
      <c r="B4201" s="4">
        <v>219084</v>
      </c>
      <c r="C4201" s="4" t="s">
        <v>2517</v>
      </c>
    </row>
    <row r="4202" spans="1:3" ht="15" customHeight="1" x14ac:dyDescent="0.25">
      <c r="A4202" s="4" t="s">
        <v>1036</v>
      </c>
      <c r="B4202" s="4">
        <v>218150</v>
      </c>
      <c r="C4202" s="4" t="s">
        <v>2518</v>
      </c>
    </row>
    <row r="4203" spans="1:3" ht="15" customHeight="1" x14ac:dyDescent="0.25">
      <c r="A4203" s="4" t="s">
        <v>1224</v>
      </c>
      <c r="B4203" s="4">
        <v>217566</v>
      </c>
      <c r="C4203" s="4" t="s">
        <v>2519</v>
      </c>
    </row>
    <row r="4204" spans="1:3" ht="15" customHeight="1" x14ac:dyDescent="0.25">
      <c r="A4204" s="4" t="s">
        <v>1343</v>
      </c>
      <c r="B4204" s="4">
        <v>218762</v>
      </c>
      <c r="C4204" s="4" t="s">
        <v>2520</v>
      </c>
    </row>
    <row r="4205" spans="1:3" ht="15" customHeight="1" x14ac:dyDescent="0.25">
      <c r="A4205" s="4" t="s">
        <v>2104</v>
      </c>
      <c r="B4205" s="4">
        <v>217479</v>
      </c>
      <c r="C4205" s="4" t="s">
        <v>2443</v>
      </c>
    </row>
    <row r="4206" spans="1:3" ht="15" customHeight="1" x14ac:dyDescent="0.25">
      <c r="A4206" s="4" t="s">
        <v>2105</v>
      </c>
      <c r="B4206" s="4">
        <v>221343</v>
      </c>
      <c r="C4206" s="4" t="s">
        <v>2328</v>
      </c>
    </row>
    <row r="4207" spans="1:3" ht="15" customHeight="1" x14ac:dyDescent="0.25">
      <c r="A4207" s="4" t="s">
        <v>2106</v>
      </c>
      <c r="B4207" s="4">
        <v>221343</v>
      </c>
      <c r="C4207" s="4" t="s">
        <v>2328</v>
      </c>
    </row>
    <row r="4208" spans="1:3" ht="15" customHeight="1" x14ac:dyDescent="0.25">
      <c r="A4208" s="4" t="s">
        <v>1028</v>
      </c>
      <c r="B4208" s="4">
        <v>217822</v>
      </c>
      <c r="C4208" s="4" t="s">
        <v>2521</v>
      </c>
    </row>
    <row r="4209" spans="1:3" ht="15" customHeight="1" x14ac:dyDescent="0.25">
      <c r="A4209" s="4" t="s">
        <v>995</v>
      </c>
      <c r="B4209" s="4">
        <v>218113</v>
      </c>
      <c r="C4209" s="4" t="s">
        <v>2333</v>
      </c>
    </row>
    <row r="4210" spans="1:3" ht="15" customHeight="1" x14ac:dyDescent="0.25">
      <c r="A4210" s="4" t="s">
        <v>2107</v>
      </c>
      <c r="B4210" s="4">
        <v>220528</v>
      </c>
      <c r="C4210" s="4" t="s">
        <v>2522</v>
      </c>
    </row>
    <row r="4211" spans="1:3" ht="15" customHeight="1" x14ac:dyDescent="0.25">
      <c r="A4211" s="4" t="s">
        <v>1789</v>
      </c>
      <c r="B4211" s="4">
        <v>217479</v>
      </c>
      <c r="C4211" s="4" t="s">
        <v>2443</v>
      </c>
    </row>
    <row r="4212" spans="1:3" ht="15" customHeight="1" x14ac:dyDescent="0.25">
      <c r="A4212" s="4" t="s">
        <v>2108</v>
      </c>
      <c r="B4212" s="4">
        <v>220999</v>
      </c>
      <c r="C4212" s="4" t="s">
        <v>2440</v>
      </c>
    </row>
    <row r="4213" spans="1:3" ht="15" customHeight="1" x14ac:dyDescent="0.25">
      <c r="A4213" s="4" t="s">
        <v>1000</v>
      </c>
      <c r="B4213" s="4">
        <v>218106</v>
      </c>
      <c r="C4213" s="4" t="s">
        <v>2410</v>
      </c>
    </row>
    <row r="4214" spans="1:3" ht="15" customHeight="1" x14ac:dyDescent="0.25">
      <c r="A4214" s="4" t="s">
        <v>2109</v>
      </c>
      <c r="B4214" s="4">
        <v>220494</v>
      </c>
      <c r="C4214" s="4" t="s">
        <v>2524</v>
      </c>
    </row>
    <row r="4215" spans="1:3" ht="15" customHeight="1" x14ac:dyDescent="0.25">
      <c r="A4215" s="4" t="s">
        <v>1027</v>
      </c>
      <c r="B4215" s="4">
        <v>218131</v>
      </c>
      <c r="C4215" s="4" t="s">
        <v>2469</v>
      </c>
    </row>
    <row r="4216" spans="1:3" ht="15" customHeight="1" x14ac:dyDescent="0.25">
      <c r="A4216" s="4" t="s">
        <v>988</v>
      </c>
      <c r="B4216" s="4">
        <v>218076</v>
      </c>
      <c r="C4216" s="4" t="s">
        <v>2525</v>
      </c>
    </row>
    <row r="4217" spans="1:3" ht="15" customHeight="1" x14ac:dyDescent="0.25">
      <c r="A4217" s="4" t="s">
        <v>988</v>
      </c>
      <c r="B4217" s="4">
        <v>218113</v>
      </c>
      <c r="C4217" s="4" t="s">
        <v>2333</v>
      </c>
    </row>
    <row r="4218" spans="1:3" ht="15" customHeight="1" x14ac:dyDescent="0.25">
      <c r="A4218" s="4" t="s">
        <v>1274</v>
      </c>
      <c r="B4218" s="4">
        <v>218286</v>
      </c>
      <c r="C4218" s="4" t="s">
        <v>2385</v>
      </c>
    </row>
    <row r="4219" spans="1:3" ht="15" customHeight="1" x14ac:dyDescent="0.25">
      <c r="A4219" s="4" t="s">
        <v>1561</v>
      </c>
      <c r="B4219" s="4">
        <v>219342</v>
      </c>
      <c r="C4219" s="4" t="s">
        <v>2526</v>
      </c>
    </row>
    <row r="4220" spans="1:3" ht="15" customHeight="1" x14ac:dyDescent="0.25">
      <c r="A4220" s="4" t="s">
        <v>1066</v>
      </c>
      <c r="B4220" s="4">
        <v>217730</v>
      </c>
      <c r="C4220" s="4" t="s">
        <v>2527</v>
      </c>
    </row>
    <row r="4221" spans="1:3" ht="15" customHeight="1" x14ac:dyDescent="0.25">
      <c r="A4221" s="4" t="s">
        <v>983</v>
      </c>
      <c r="B4221" s="4">
        <v>218120</v>
      </c>
      <c r="C4221" s="4" t="s">
        <v>2528</v>
      </c>
    </row>
    <row r="4222" spans="1:3" ht="15" customHeight="1" x14ac:dyDescent="0.25">
      <c r="A4222" s="4" t="s">
        <v>1016</v>
      </c>
      <c r="B4222" s="4">
        <v>218325</v>
      </c>
      <c r="C4222" s="4" t="s">
        <v>2379</v>
      </c>
    </row>
    <row r="4223" spans="1:3" ht="15" customHeight="1" x14ac:dyDescent="0.25">
      <c r="A4223" s="4" t="s">
        <v>1012</v>
      </c>
      <c r="B4223" s="4">
        <v>218113</v>
      </c>
      <c r="C4223" s="4" t="s">
        <v>2333</v>
      </c>
    </row>
    <row r="4224" spans="1:3" ht="15" customHeight="1" x14ac:dyDescent="0.25">
      <c r="A4224" s="4" t="s">
        <v>1024</v>
      </c>
      <c r="B4224" s="4">
        <v>217818</v>
      </c>
      <c r="C4224" s="4" t="s">
        <v>2529</v>
      </c>
    </row>
    <row r="4225" spans="1:3" ht="15" customHeight="1" x14ac:dyDescent="0.25">
      <c r="A4225" s="4" t="s">
        <v>999</v>
      </c>
      <c r="B4225" s="4">
        <v>217805</v>
      </c>
      <c r="C4225" s="4" t="s">
        <v>2474</v>
      </c>
    </row>
    <row r="4226" spans="1:3" ht="15" customHeight="1" x14ac:dyDescent="0.25">
      <c r="A4226" s="4" t="s">
        <v>1636</v>
      </c>
      <c r="B4226" s="4">
        <v>218236</v>
      </c>
      <c r="C4226" s="4" t="s">
        <v>2530</v>
      </c>
    </row>
    <row r="4227" spans="1:3" ht="15" customHeight="1" x14ac:dyDescent="0.25">
      <c r="A4227" s="4" t="s">
        <v>1531</v>
      </c>
      <c r="B4227" s="4">
        <v>217621</v>
      </c>
      <c r="C4227" s="4" t="s">
        <v>2531</v>
      </c>
    </row>
    <row r="4228" spans="1:3" ht="15" customHeight="1" x14ac:dyDescent="0.25">
      <c r="A4228" s="4" t="s">
        <v>1055</v>
      </c>
      <c r="B4228" s="4">
        <v>217738</v>
      </c>
      <c r="C4228" s="4" t="s">
        <v>2532</v>
      </c>
    </row>
    <row r="4229" spans="1:3" ht="15" customHeight="1" x14ac:dyDescent="0.25">
      <c r="A4229" s="4" t="s">
        <v>1506</v>
      </c>
      <c r="B4229" s="4">
        <v>219334</v>
      </c>
      <c r="C4229" s="4" t="s">
        <v>2533</v>
      </c>
    </row>
    <row r="4230" spans="1:3" ht="15" customHeight="1" x14ac:dyDescent="0.25">
      <c r="A4230" s="4" t="s">
        <v>1625</v>
      </c>
      <c r="B4230" s="4">
        <v>217758</v>
      </c>
      <c r="C4230" s="4" t="s">
        <v>2534</v>
      </c>
    </row>
    <row r="4231" spans="1:3" ht="15" customHeight="1" x14ac:dyDescent="0.25">
      <c r="A4231" s="4" t="s">
        <v>3129</v>
      </c>
      <c r="B4231" s="4">
        <v>221711</v>
      </c>
      <c r="C4231" s="4" t="s">
        <v>2536</v>
      </c>
    </row>
    <row r="4232" spans="1:3" ht="15" customHeight="1" x14ac:dyDescent="0.25">
      <c r="A4232" s="4" t="s">
        <v>1626</v>
      </c>
      <c r="B4232" s="4">
        <v>218128</v>
      </c>
      <c r="C4232" s="4" t="s">
        <v>2412</v>
      </c>
    </row>
    <row r="4233" spans="1:3" ht="15" customHeight="1" x14ac:dyDescent="0.25">
      <c r="A4233" s="4" t="s">
        <v>994</v>
      </c>
      <c r="B4233" s="4">
        <v>220999</v>
      </c>
      <c r="C4233" s="4" t="s">
        <v>2440</v>
      </c>
    </row>
    <row r="4234" spans="1:3" ht="15" customHeight="1" x14ac:dyDescent="0.25">
      <c r="A4234" s="4" t="s">
        <v>990</v>
      </c>
      <c r="B4234" s="4">
        <v>218078</v>
      </c>
      <c r="C4234" s="4" t="s">
        <v>2537</v>
      </c>
    </row>
    <row r="4235" spans="1:3" ht="15" customHeight="1" x14ac:dyDescent="0.25">
      <c r="A4235" s="4" t="s">
        <v>1661</v>
      </c>
      <c r="B4235" s="4">
        <v>218078</v>
      </c>
      <c r="C4235" s="4" t="s">
        <v>2537</v>
      </c>
    </row>
    <row r="4236" spans="1:3" ht="15" customHeight="1" x14ac:dyDescent="0.25">
      <c r="A4236" s="4" t="s">
        <v>1069</v>
      </c>
      <c r="B4236" s="4">
        <v>218037</v>
      </c>
      <c r="C4236" s="4" t="s">
        <v>2538</v>
      </c>
    </row>
    <row r="4237" spans="1:3" ht="15" customHeight="1" x14ac:dyDescent="0.25">
      <c r="A4237" s="4" t="s">
        <v>1102</v>
      </c>
      <c r="B4237" s="4">
        <v>217859</v>
      </c>
      <c r="C4237" s="4" t="s">
        <v>2539</v>
      </c>
    </row>
    <row r="4238" spans="1:3" ht="15" customHeight="1" x14ac:dyDescent="0.25">
      <c r="A4238" s="4" t="s">
        <v>2110</v>
      </c>
      <c r="B4238" s="4">
        <v>220999</v>
      </c>
      <c r="C4238" s="4" t="s">
        <v>2440</v>
      </c>
    </row>
    <row r="4239" spans="1:3" ht="15" customHeight="1" x14ac:dyDescent="0.25">
      <c r="A4239" s="4" t="s">
        <v>1065</v>
      </c>
      <c r="B4239" s="4">
        <v>217721</v>
      </c>
      <c r="C4239" s="4" t="s">
        <v>2540</v>
      </c>
    </row>
    <row r="4240" spans="1:3" ht="15" customHeight="1" x14ac:dyDescent="0.25">
      <c r="A4240" s="4" t="s">
        <v>987</v>
      </c>
      <c r="B4240" s="4">
        <v>217764</v>
      </c>
      <c r="C4240" s="4" t="s">
        <v>2541</v>
      </c>
    </row>
    <row r="4241" spans="1:3" ht="15" customHeight="1" x14ac:dyDescent="0.25">
      <c r="A4241" s="4" t="s">
        <v>1296</v>
      </c>
      <c r="B4241" s="4">
        <v>218801</v>
      </c>
      <c r="C4241" s="4" t="s">
        <v>2542</v>
      </c>
    </row>
    <row r="4242" spans="1:3" ht="15" customHeight="1" x14ac:dyDescent="0.25">
      <c r="A4242" s="4" t="s">
        <v>1048</v>
      </c>
      <c r="B4242" s="4">
        <v>218197</v>
      </c>
      <c r="C4242" s="4" t="s">
        <v>2543</v>
      </c>
    </row>
    <row r="4243" spans="1:3" ht="15" customHeight="1" x14ac:dyDescent="0.25">
      <c r="A4243" s="4" t="s">
        <v>1068</v>
      </c>
      <c r="B4243" s="4">
        <v>217983</v>
      </c>
      <c r="C4243" s="4" t="s">
        <v>2544</v>
      </c>
    </row>
    <row r="4244" spans="1:3" ht="15" customHeight="1" x14ac:dyDescent="0.25">
      <c r="A4244" s="4" t="s">
        <v>1070</v>
      </c>
      <c r="B4244" s="4">
        <v>217745</v>
      </c>
      <c r="C4244" s="4" t="s">
        <v>2545</v>
      </c>
    </row>
    <row r="4245" spans="1:3" ht="15" customHeight="1" x14ac:dyDescent="0.25">
      <c r="A4245" s="4" t="s">
        <v>1517</v>
      </c>
      <c r="B4245" s="4">
        <v>217781</v>
      </c>
      <c r="C4245" s="4" t="s">
        <v>2504</v>
      </c>
    </row>
    <row r="4246" spans="1:3" ht="15" customHeight="1" x14ac:dyDescent="0.25">
      <c r="A4246" s="4" t="s">
        <v>3130</v>
      </c>
      <c r="B4246" s="4">
        <v>221711</v>
      </c>
      <c r="C4246" s="4" t="s">
        <v>2536</v>
      </c>
    </row>
    <row r="4247" spans="1:3" ht="15" customHeight="1" x14ac:dyDescent="0.25">
      <c r="A4247" s="4" t="s">
        <v>2111</v>
      </c>
      <c r="B4247" s="4">
        <v>218213</v>
      </c>
      <c r="C4247" s="4" t="s">
        <v>2441</v>
      </c>
    </row>
    <row r="4248" spans="1:3" ht="15" customHeight="1" x14ac:dyDescent="0.25">
      <c r="A4248" s="4" t="s">
        <v>2112</v>
      </c>
      <c r="B4248" s="4">
        <v>218239</v>
      </c>
      <c r="C4248" s="4" t="s">
        <v>2547</v>
      </c>
    </row>
    <row r="4249" spans="1:3" ht="15" customHeight="1" x14ac:dyDescent="0.25">
      <c r="A4249" s="4" t="s">
        <v>2112</v>
      </c>
      <c r="B4249" s="4">
        <v>219123</v>
      </c>
      <c r="C4249" s="4" t="s">
        <v>2479</v>
      </c>
    </row>
    <row r="4250" spans="1:3" ht="15" customHeight="1" x14ac:dyDescent="0.25">
      <c r="A4250" s="4" t="s">
        <v>1042</v>
      </c>
      <c r="B4250" s="4">
        <v>218012</v>
      </c>
      <c r="C4250" s="4" t="s">
        <v>2329</v>
      </c>
    </row>
    <row r="4251" spans="1:3" ht="15" customHeight="1" x14ac:dyDescent="0.25">
      <c r="A4251" s="4" t="s">
        <v>1050</v>
      </c>
      <c r="B4251" s="4">
        <v>217846</v>
      </c>
      <c r="C4251" s="4" t="s">
        <v>2548</v>
      </c>
    </row>
    <row r="4252" spans="1:3" ht="15" customHeight="1" x14ac:dyDescent="0.25">
      <c r="A4252" s="4" t="s">
        <v>1225</v>
      </c>
      <c r="B4252" s="4">
        <v>217566</v>
      </c>
      <c r="C4252" s="4" t="s">
        <v>2519</v>
      </c>
    </row>
    <row r="4253" spans="1:3" ht="15" customHeight="1" x14ac:dyDescent="0.25">
      <c r="A4253" s="4" t="s">
        <v>2113</v>
      </c>
      <c r="B4253" s="4">
        <v>218078</v>
      </c>
      <c r="C4253" s="4" t="s">
        <v>2537</v>
      </c>
    </row>
    <row r="4254" spans="1:3" ht="15" customHeight="1" x14ac:dyDescent="0.25">
      <c r="A4254" s="4" t="s">
        <v>2114</v>
      </c>
      <c r="B4254" s="4">
        <v>221375</v>
      </c>
      <c r="C4254" s="4" t="s">
        <v>2397</v>
      </c>
    </row>
    <row r="4255" spans="1:3" ht="15" customHeight="1" x14ac:dyDescent="0.25">
      <c r="A4255" s="4" t="s">
        <v>1130</v>
      </c>
      <c r="B4255" s="4">
        <v>218147</v>
      </c>
      <c r="C4255" s="4" t="s">
        <v>2549</v>
      </c>
    </row>
    <row r="4256" spans="1:3" ht="15" customHeight="1" x14ac:dyDescent="0.25">
      <c r="A4256" s="4" t="s">
        <v>941</v>
      </c>
      <c r="B4256" s="4">
        <v>217691</v>
      </c>
      <c r="C4256" s="4" t="s">
        <v>2550</v>
      </c>
    </row>
    <row r="4257" spans="1:3" ht="15" customHeight="1" x14ac:dyDescent="0.25">
      <c r="A4257" s="4" t="s">
        <v>1502</v>
      </c>
      <c r="B4257" s="4">
        <v>219288</v>
      </c>
      <c r="C4257" s="4" t="s">
        <v>2551</v>
      </c>
    </row>
    <row r="4258" spans="1:3" ht="15" customHeight="1" x14ac:dyDescent="0.25">
      <c r="A4258" s="4" t="s">
        <v>2242</v>
      </c>
      <c r="B4258" s="4">
        <v>221719</v>
      </c>
      <c r="C4258" s="4" t="s">
        <v>2553</v>
      </c>
    </row>
    <row r="4259" spans="1:3" ht="15" customHeight="1" x14ac:dyDescent="0.25">
      <c r="A4259" s="4" t="s">
        <v>2115</v>
      </c>
      <c r="B4259" s="4">
        <v>217479</v>
      </c>
      <c r="C4259" s="4" t="s">
        <v>2443</v>
      </c>
    </row>
    <row r="4260" spans="1:3" ht="15" customHeight="1" x14ac:dyDescent="0.25">
      <c r="A4260" s="4" t="s">
        <v>1264</v>
      </c>
      <c r="B4260" s="4">
        <v>218325</v>
      </c>
      <c r="C4260" s="4" t="s">
        <v>2379</v>
      </c>
    </row>
    <row r="4261" spans="1:3" ht="15" customHeight="1" x14ac:dyDescent="0.25">
      <c r="A4261" s="4" t="s">
        <v>1663</v>
      </c>
      <c r="B4261" s="4">
        <v>218113</v>
      </c>
      <c r="C4261" s="4" t="s">
        <v>2333</v>
      </c>
    </row>
    <row r="4262" spans="1:3" ht="15" customHeight="1" x14ac:dyDescent="0.25">
      <c r="A4262" s="4" t="s">
        <v>1893</v>
      </c>
      <c r="B4262" s="4">
        <v>221343</v>
      </c>
      <c r="C4262" s="4" t="s">
        <v>2328</v>
      </c>
    </row>
    <row r="4263" spans="1:3" ht="15" customHeight="1" x14ac:dyDescent="0.25">
      <c r="A4263" s="4" t="s">
        <v>2116</v>
      </c>
      <c r="B4263" s="4">
        <v>220999</v>
      </c>
      <c r="C4263" s="4" t="s">
        <v>2440</v>
      </c>
    </row>
    <row r="4264" spans="1:3" ht="15" customHeight="1" x14ac:dyDescent="0.25">
      <c r="A4264" s="4" t="s">
        <v>2117</v>
      </c>
      <c r="B4264" s="4">
        <v>220554</v>
      </c>
      <c r="C4264" s="4" t="s">
        <v>2555</v>
      </c>
    </row>
    <row r="4265" spans="1:3" ht="15" customHeight="1" x14ac:dyDescent="0.25">
      <c r="A4265" s="4" t="s">
        <v>1053</v>
      </c>
      <c r="B4265" s="4">
        <v>217856</v>
      </c>
      <c r="C4265" s="4" t="s">
        <v>2556</v>
      </c>
    </row>
    <row r="4266" spans="1:3" ht="15" customHeight="1" x14ac:dyDescent="0.25">
      <c r="A4266" s="4" t="s">
        <v>1481</v>
      </c>
      <c r="B4266" s="4">
        <v>219150</v>
      </c>
      <c r="C4266" s="4" t="s">
        <v>2557</v>
      </c>
    </row>
    <row r="4267" spans="1:3" ht="15" customHeight="1" x14ac:dyDescent="0.25">
      <c r="A4267" s="4" t="s">
        <v>1627</v>
      </c>
      <c r="B4267" s="4">
        <v>218895</v>
      </c>
      <c r="C4267" s="4" t="s">
        <v>2558</v>
      </c>
    </row>
    <row r="4268" spans="1:3" ht="15" customHeight="1" x14ac:dyDescent="0.25">
      <c r="A4268" s="4" t="s">
        <v>1527</v>
      </c>
      <c r="B4268" s="4">
        <v>218241</v>
      </c>
      <c r="C4268" s="4" t="s">
        <v>2559</v>
      </c>
    </row>
    <row r="4269" spans="1:3" ht="15" customHeight="1" x14ac:dyDescent="0.25">
      <c r="A4269" s="4" t="s">
        <v>1019</v>
      </c>
      <c r="B4269" s="4">
        <v>218325</v>
      </c>
      <c r="C4269" s="4" t="s">
        <v>2379</v>
      </c>
    </row>
    <row r="4270" spans="1:3" ht="15" customHeight="1" x14ac:dyDescent="0.25">
      <c r="A4270" s="4" t="s">
        <v>1018</v>
      </c>
      <c r="B4270" s="4">
        <v>218325</v>
      </c>
      <c r="C4270" s="4" t="s">
        <v>2379</v>
      </c>
    </row>
    <row r="4271" spans="1:3" ht="15" customHeight="1" x14ac:dyDescent="0.25">
      <c r="A4271" s="4" t="s">
        <v>1017</v>
      </c>
      <c r="B4271" s="4">
        <v>218325</v>
      </c>
      <c r="C4271" s="4" t="s">
        <v>2379</v>
      </c>
    </row>
    <row r="4272" spans="1:3" ht="15" customHeight="1" x14ac:dyDescent="0.25">
      <c r="A4272" s="4" t="s">
        <v>2118</v>
      </c>
      <c r="B4272" s="4">
        <v>220863</v>
      </c>
      <c r="C4272" s="4" t="s">
        <v>2560</v>
      </c>
    </row>
    <row r="4273" spans="1:3" ht="15" customHeight="1" x14ac:dyDescent="0.25">
      <c r="A4273" s="4" t="s">
        <v>2209</v>
      </c>
      <c r="B4273" s="4">
        <v>221530</v>
      </c>
      <c r="C4273" s="4" t="s">
        <v>2561</v>
      </c>
    </row>
    <row r="4274" spans="1:3" ht="15" customHeight="1" x14ac:dyDescent="0.25">
      <c r="A4274" s="4" t="s">
        <v>1560</v>
      </c>
      <c r="B4274" s="4">
        <v>219304</v>
      </c>
      <c r="C4274" s="4" t="s">
        <v>2562</v>
      </c>
    </row>
    <row r="4275" spans="1:3" ht="15" customHeight="1" x14ac:dyDescent="0.25">
      <c r="A4275" s="4" t="s">
        <v>1695</v>
      </c>
      <c r="B4275" s="4">
        <v>219123</v>
      </c>
      <c r="C4275" s="4" t="s">
        <v>2479</v>
      </c>
    </row>
    <row r="4276" spans="1:3" ht="15" customHeight="1" x14ac:dyDescent="0.25">
      <c r="A4276" s="4" t="s">
        <v>2119</v>
      </c>
      <c r="B4276" s="4">
        <v>220554</v>
      </c>
      <c r="C4276" s="4" t="s">
        <v>2555</v>
      </c>
    </row>
    <row r="4277" spans="1:3" ht="15" customHeight="1" x14ac:dyDescent="0.25">
      <c r="A4277" s="4" t="s">
        <v>2120</v>
      </c>
      <c r="B4277" s="4">
        <v>218233</v>
      </c>
      <c r="C4277" s="4" t="s">
        <v>2563</v>
      </c>
    </row>
    <row r="4278" spans="1:3" ht="15" customHeight="1" x14ac:dyDescent="0.25">
      <c r="A4278" s="4" t="s">
        <v>1169</v>
      </c>
      <c r="B4278" s="4">
        <v>218014</v>
      </c>
      <c r="C4278" s="4" t="s">
        <v>2564</v>
      </c>
    </row>
    <row r="4279" spans="1:3" ht="15" customHeight="1" x14ac:dyDescent="0.25">
      <c r="A4279" s="4" t="s">
        <v>1628</v>
      </c>
      <c r="B4279" s="4">
        <v>218286</v>
      </c>
      <c r="C4279" s="4" t="s">
        <v>2385</v>
      </c>
    </row>
    <row r="4280" spans="1:3" ht="15" customHeight="1" x14ac:dyDescent="0.25">
      <c r="A4280" s="4" t="s">
        <v>2121</v>
      </c>
      <c r="B4280" s="4">
        <v>218286</v>
      </c>
      <c r="C4280" s="4" t="s">
        <v>2385</v>
      </c>
    </row>
    <row r="4281" spans="1:3" ht="15" customHeight="1" x14ac:dyDescent="0.25">
      <c r="A4281" s="4" t="s">
        <v>1026</v>
      </c>
      <c r="B4281" s="4">
        <v>218131</v>
      </c>
      <c r="C4281" s="4" t="s">
        <v>2469</v>
      </c>
    </row>
    <row r="4282" spans="1:3" ht="15" customHeight="1" x14ac:dyDescent="0.25">
      <c r="A4282" s="4" t="s">
        <v>2122</v>
      </c>
      <c r="B4282" s="4">
        <v>217791</v>
      </c>
      <c r="C4282" s="4" t="s">
        <v>2565</v>
      </c>
    </row>
    <row r="4283" spans="1:3" ht="15" customHeight="1" x14ac:dyDescent="0.25">
      <c r="A4283" s="4" t="s">
        <v>1279</v>
      </c>
      <c r="B4283" s="4">
        <v>218387</v>
      </c>
      <c r="C4283" s="4" t="s">
        <v>2566</v>
      </c>
    </row>
    <row r="4284" spans="1:3" ht="15" customHeight="1" x14ac:dyDescent="0.25">
      <c r="A4284" s="4" t="s">
        <v>986</v>
      </c>
      <c r="B4284" s="4">
        <v>218070</v>
      </c>
      <c r="C4284" s="4" t="s">
        <v>2567</v>
      </c>
    </row>
    <row r="4285" spans="1:3" ht="15" customHeight="1" x14ac:dyDescent="0.25">
      <c r="A4285" s="4" t="s">
        <v>1003</v>
      </c>
      <c r="B4285" s="4">
        <v>218108</v>
      </c>
      <c r="C4285" s="4" t="s">
        <v>2472</v>
      </c>
    </row>
    <row r="4286" spans="1:3" ht="15" customHeight="1" x14ac:dyDescent="0.25">
      <c r="A4286" s="4" t="s">
        <v>1005</v>
      </c>
      <c r="B4286" s="4">
        <v>218108</v>
      </c>
      <c r="C4286" s="4" t="s">
        <v>2472</v>
      </c>
    </row>
    <row r="4287" spans="1:3" ht="15" customHeight="1" x14ac:dyDescent="0.25">
      <c r="A4287" s="4" t="s">
        <v>1096</v>
      </c>
      <c r="B4287" s="4">
        <v>218054</v>
      </c>
      <c r="C4287" s="4" t="s">
        <v>2568</v>
      </c>
    </row>
    <row r="4288" spans="1:3" ht="15" customHeight="1" x14ac:dyDescent="0.25">
      <c r="A4288" s="4" t="s">
        <v>1099</v>
      </c>
      <c r="B4288" s="4">
        <v>217847</v>
      </c>
      <c r="C4288" s="4" t="s">
        <v>2569</v>
      </c>
    </row>
    <row r="4289" spans="1:3" ht="15" customHeight="1" x14ac:dyDescent="0.25">
      <c r="A4289" s="4" t="s">
        <v>1063</v>
      </c>
      <c r="B4289" s="4">
        <v>217735</v>
      </c>
      <c r="C4289" s="4" t="s">
        <v>2570</v>
      </c>
    </row>
    <row r="4290" spans="1:3" ht="15" customHeight="1" x14ac:dyDescent="0.25">
      <c r="A4290" s="4" t="s">
        <v>1180</v>
      </c>
      <c r="B4290" s="4">
        <v>217871</v>
      </c>
      <c r="C4290" s="4" t="s">
        <v>2571</v>
      </c>
    </row>
    <row r="4291" spans="1:3" ht="15" customHeight="1" x14ac:dyDescent="0.25">
      <c r="A4291" s="4" t="s">
        <v>1179</v>
      </c>
      <c r="B4291" s="4">
        <v>218262</v>
      </c>
      <c r="C4291" s="4" t="s">
        <v>2415</v>
      </c>
    </row>
    <row r="4292" spans="1:3" ht="15" customHeight="1" x14ac:dyDescent="0.25">
      <c r="A4292" s="4" t="s">
        <v>2123</v>
      </c>
      <c r="B4292" s="4">
        <v>220999</v>
      </c>
      <c r="C4292" s="4" t="s">
        <v>2440</v>
      </c>
    </row>
    <row r="4293" spans="1:3" ht="15" customHeight="1" x14ac:dyDescent="0.25">
      <c r="A4293" s="4" t="s">
        <v>1051</v>
      </c>
      <c r="B4293" s="4">
        <v>218213</v>
      </c>
      <c r="C4293" s="4" t="s">
        <v>2441</v>
      </c>
    </row>
    <row r="4294" spans="1:3" ht="15" customHeight="1" x14ac:dyDescent="0.25">
      <c r="A4294" s="4" t="s">
        <v>2124</v>
      </c>
      <c r="B4294" s="4">
        <v>220999</v>
      </c>
      <c r="C4294" s="4" t="s">
        <v>2440</v>
      </c>
    </row>
    <row r="4295" spans="1:3" ht="15" customHeight="1" x14ac:dyDescent="0.25">
      <c r="A4295" s="4" t="s">
        <v>1629</v>
      </c>
      <c r="B4295" s="4">
        <v>218286</v>
      </c>
      <c r="C4295" s="4" t="s">
        <v>2385</v>
      </c>
    </row>
    <row r="4296" spans="1:3" ht="15" customHeight="1" x14ac:dyDescent="0.25">
      <c r="A4296" s="4" t="s">
        <v>2125</v>
      </c>
      <c r="B4296" s="4">
        <v>220495</v>
      </c>
      <c r="C4296" s="4" t="s">
        <v>2572</v>
      </c>
    </row>
    <row r="4297" spans="1:3" ht="15" customHeight="1" x14ac:dyDescent="0.25">
      <c r="A4297" s="4" t="s">
        <v>997</v>
      </c>
      <c r="B4297" s="4">
        <v>218014</v>
      </c>
      <c r="C4297" s="4" t="s">
        <v>2564</v>
      </c>
    </row>
    <row r="4298" spans="1:3" ht="15" customHeight="1" x14ac:dyDescent="0.25">
      <c r="A4298" s="4" t="s">
        <v>2126</v>
      </c>
      <c r="B4298" s="4">
        <v>218286</v>
      </c>
      <c r="C4298" s="4" t="s">
        <v>2385</v>
      </c>
    </row>
    <row r="4299" spans="1:3" ht="15" customHeight="1" x14ac:dyDescent="0.25">
      <c r="A4299" s="4" t="s">
        <v>991</v>
      </c>
      <c r="B4299" s="4">
        <v>217781</v>
      </c>
      <c r="C4299" s="4" t="s">
        <v>2504</v>
      </c>
    </row>
    <row r="4300" spans="1:3" ht="15" customHeight="1" x14ac:dyDescent="0.25">
      <c r="A4300" s="4" t="s">
        <v>2127</v>
      </c>
      <c r="B4300" s="4">
        <v>219143</v>
      </c>
      <c r="C4300" s="4" t="s">
        <v>2573</v>
      </c>
    </row>
    <row r="4301" spans="1:3" ht="15" customHeight="1" x14ac:dyDescent="0.25">
      <c r="A4301" s="4" t="s">
        <v>1704</v>
      </c>
      <c r="B4301" s="4">
        <v>218286</v>
      </c>
      <c r="C4301" s="4" t="s">
        <v>2385</v>
      </c>
    </row>
    <row r="4302" spans="1:3" ht="15" customHeight="1" x14ac:dyDescent="0.25">
      <c r="A4302" s="4" t="s">
        <v>1551</v>
      </c>
      <c r="B4302" s="4">
        <v>219083</v>
      </c>
      <c r="C4302" s="4" t="s">
        <v>2574</v>
      </c>
    </row>
    <row r="4303" spans="1:3" ht="15" customHeight="1" x14ac:dyDescent="0.25">
      <c r="A4303" s="4" t="s">
        <v>1521</v>
      </c>
      <c r="B4303" s="4">
        <v>218113</v>
      </c>
      <c r="C4303" s="4" t="s">
        <v>2333</v>
      </c>
    </row>
    <row r="4304" spans="1:3" ht="15" customHeight="1" x14ac:dyDescent="0.25">
      <c r="A4304" s="4" t="s">
        <v>1004</v>
      </c>
      <c r="B4304" s="4">
        <v>218108</v>
      </c>
      <c r="C4304" s="4" t="s">
        <v>2472</v>
      </c>
    </row>
    <row r="4305" spans="1:3" ht="15" customHeight="1" x14ac:dyDescent="0.25">
      <c r="A4305" s="4" t="s">
        <v>1630</v>
      </c>
      <c r="B4305" s="4">
        <v>219081</v>
      </c>
      <c r="C4305" s="4" t="s">
        <v>2575</v>
      </c>
    </row>
    <row r="4306" spans="1:3" ht="15" customHeight="1" x14ac:dyDescent="0.25">
      <c r="A4306" s="4" t="s">
        <v>1664</v>
      </c>
      <c r="B4306" s="4">
        <v>217822</v>
      </c>
      <c r="C4306" s="4" t="s">
        <v>2521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78"/>
  <sheetViews>
    <sheetView zoomScaleNormal="100" workbookViewId="0">
      <pane ySplit="1" topLeftCell="A50" activePane="bottomLeft" state="frozen"/>
      <selection pane="bottomLeft" activeCell="G56" sqref="G56"/>
    </sheetView>
  </sheetViews>
  <sheetFormatPr defaultColWidth="9" defaultRowHeight="13.8" x14ac:dyDescent="0.25"/>
  <cols>
    <col min="1" max="1" width="9.796875" style="13" customWidth="1"/>
    <col min="2" max="2" width="12.19921875" style="13" bestFit="1" customWidth="1"/>
    <col min="3" max="3" width="16.09765625" style="13" bestFit="1" customWidth="1"/>
    <col min="4" max="4" width="10.09765625" style="11" bestFit="1" customWidth="1"/>
    <col min="5" max="6" width="9" style="1"/>
    <col min="7" max="7" width="8.69921875"/>
    <col min="8" max="8" width="19.296875" style="1" bestFit="1" customWidth="1"/>
    <col min="9" max="9" width="7" style="1" bestFit="1" customWidth="1"/>
    <col min="10" max="10" width="12.19921875" style="1" bestFit="1" customWidth="1"/>
    <col min="11" max="16384" width="9" style="1"/>
  </cols>
  <sheetData>
    <row r="1" spans="1:4" x14ac:dyDescent="0.25">
      <c r="A1" s="11" t="s">
        <v>1345</v>
      </c>
      <c r="B1" s="11" t="s">
        <v>527</v>
      </c>
      <c r="C1" s="11" t="s">
        <v>528</v>
      </c>
      <c r="D1" s="11" t="s">
        <v>529</v>
      </c>
    </row>
    <row r="2" spans="1:4" x14ac:dyDescent="0.25">
      <c r="A2" s="11">
        <v>752090</v>
      </c>
      <c r="B2" s="12" t="s">
        <v>530</v>
      </c>
      <c r="C2" s="13" t="s">
        <v>1346</v>
      </c>
      <c r="D2" s="11">
        <v>7515850</v>
      </c>
    </row>
    <row r="3" spans="1:4" x14ac:dyDescent="0.25">
      <c r="A3" s="11">
        <v>635545</v>
      </c>
      <c r="B3" s="12" t="s">
        <v>531</v>
      </c>
      <c r="C3" s="13" t="s">
        <v>1347</v>
      </c>
      <c r="D3" s="11">
        <v>7515856</v>
      </c>
    </row>
    <row r="4" spans="1:4" x14ac:dyDescent="0.25">
      <c r="A4" s="11" t="s">
        <v>935</v>
      </c>
      <c r="B4" s="12" t="s">
        <v>532</v>
      </c>
      <c r="C4" s="13" t="s">
        <v>1348</v>
      </c>
      <c r="D4" s="11">
        <v>7515884</v>
      </c>
    </row>
    <row r="5" spans="1:4" x14ac:dyDescent="0.25">
      <c r="A5" s="11" t="s">
        <v>936</v>
      </c>
      <c r="B5" s="12" t="s">
        <v>533</v>
      </c>
      <c r="C5" s="13" t="s">
        <v>1349</v>
      </c>
      <c r="D5" s="11">
        <v>7515904</v>
      </c>
    </row>
    <row r="6" spans="1:4" x14ac:dyDescent="0.25">
      <c r="A6" s="11" t="s">
        <v>933</v>
      </c>
      <c r="B6" s="12" t="s">
        <v>534</v>
      </c>
      <c r="C6" s="13" t="s">
        <v>1350</v>
      </c>
      <c r="D6" s="11">
        <v>7515906</v>
      </c>
    </row>
    <row r="7" spans="1:4" x14ac:dyDescent="0.25">
      <c r="A7" s="11">
        <v>752099</v>
      </c>
      <c r="B7" s="12" t="s">
        <v>535</v>
      </c>
      <c r="C7" s="13" t="s">
        <v>1351</v>
      </c>
      <c r="D7" s="11">
        <v>7515920</v>
      </c>
    </row>
    <row r="8" spans="1:4" x14ac:dyDescent="0.25">
      <c r="A8" s="11" t="s">
        <v>934</v>
      </c>
      <c r="B8" s="12" t="s">
        <v>536</v>
      </c>
      <c r="C8" s="13" t="s">
        <v>1352</v>
      </c>
      <c r="D8" s="11">
        <v>7515921</v>
      </c>
    </row>
    <row r="9" spans="1:4" x14ac:dyDescent="0.25">
      <c r="A9" s="11">
        <v>635553</v>
      </c>
      <c r="B9" s="12" t="s">
        <v>537</v>
      </c>
      <c r="C9" s="13" t="s">
        <v>1353</v>
      </c>
      <c r="D9" s="11">
        <v>7515935</v>
      </c>
    </row>
    <row r="10" spans="1:4" x14ac:dyDescent="0.25">
      <c r="A10" s="11">
        <v>635540</v>
      </c>
      <c r="B10" s="12" t="s">
        <v>538</v>
      </c>
      <c r="C10" s="13" t="s">
        <v>1354</v>
      </c>
      <c r="D10" s="11">
        <v>7515951</v>
      </c>
    </row>
    <row r="11" spans="1:4" x14ac:dyDescent="0.25">
      <c r="A11" s="11">
        <v>635538</v>
      </c>
      <c r="B11" s="12" t="s">
        <v>539</v>
      </c>
      <c r="C11" s="13" t="s">
        <v>1355</v>
      </c>
      <c r="D11" s="11">
        <v>7515982</v>
      </c>
    </row>
    <row r="12" spans="1:4" x14ac:dyDescent="0.25">
      <c r="A12" s="11">
        <v>752093</v>
      </c>
      <c r="B12" s="12" t="s">
        <v>540</v>
      </c>
      <c r="C12" s="13" t="s">
        <v>1356</v>
      </c>
      <c r="D12" s="11">
        <v>7515984</v>
      </c>
    </row>
    <row r="13" spans="1:4" x14ac:dyDescent="0.25">
      <c r="A13" s="11">
        <v>752096</v>
      </c>
      <c r="B13" s="12" t="s">
        <v>541</v>
      </c>
      <c r="C13" s="13" t="s">
        <v>1357</v>
      </c>
      <c r="D13" s="11">
        <v>7516007</v>
      </c>
    </row>
    <row r="14" spans="1:4" x14ac:dyDescent="0.25">
      <c r="A14" s="11">
        <v>752090</v>
      </c>
      <c r="B14" s="12" t="s">
        <v>542</v>
      </c>
      <c r="C14" s="13" t="s">
        <v>1358</v>
      </c>
      <c r="D14" s="11">
        <v>7516013</v>
      </c>
    </row>
    <row r="15" spans="1:4" x14ac:dyDescent="0.25">
      <c r="A15" s="11">
        <v>753105</v>
      </c>
      <c r="B15" s="12" t="s">
        <v>543</v>
      </c>
      <c r="C15" s="13" t="s">
        <v>1359</v>
      </c>
      <c r="D15" s="11">
        <v>7516029</v>
      </c>
    </row>
    <row r="16" spans="1:4" x14ac:dyDescent="0.25">
      <c r="A16" s="11">
        <v>753134</v>
      </c>
      <c r="B16" s="12" t="s">
        <v>544</v>
      </c>
      <c r="C16" s="13" t="s">
        <v>1360</v>
      </c>
      <c r="D16" s="11">
        <v>7516030</v>
      </c>
    </row>
    <row r="17" spans="1:4" x14ac:dyDescent="0.25">
      <c r="A17" s="11">
        <v>604286</v>
      </c>
      <c r="B17" s="12" t="s">
        <v>545</v>
      </c>
      <c r="C17" s="13" t="s">
        <v>1361</v>
      </c>
      <c r="D17" s="11">
        <v>7516043</v>
      </c>
    </row>
    <row r="18" spans="1:4" x14ac:dyDescent="0.25">
      <c r="A18" s="11">
        <v>603605</v>
      </c>
      <c r="B18" s="12" t="s">
        <v>546</v>
      </c>
      <c r="C18" s="13" t="s">
        <v>1362</v>
      </c>
      <c r="D18" s="11">
        <v>7516044</v>
      </c>
    </row>
    <row r="19" spans="1:4" x14ac:dyDescent="0.25">
      <c r="A19" s="11">
        <v>635543</v>
      </c>
      <c r="B19" s="12" t="s">
        <v>547</v>
      </c>
      <c r="C19" s="13" t="s">
        <v>1363</v>
      </c>
      <c r="D19" s="11">
        <v>7516047</v>
      </c>
    </row>
    <row r="20" spans="1:4" x14ac:dyDescent="0.25">
      <c r="A20" s="11">
        <v>635541</v>
      </c>
      <c r="B20" s="12" t="s">
        <v>548</v>
      </c>
      <c r="C20" s="13" t="s">
        <v>1364</v>
      </c>
      <c r="D20" s="11">
        <v>7516053</v>
      </c>
    </row>
    <row r="21" spans="1:4" x14ac:dyDescent="0.25">
      <c r="A21" s="11">
        <v>753467</v>
      </c>
      <c r="B21" s="12" t="s">
        <v>549</v>
      </c>
      <c r="C21" s="13" t="s">
        <v>1365</v>
      </c>
      <c r="D21" s="11">
        <v>7516061</v>
      </c>
    </row>
    <row r="22" spans="1:4" x14ac:dyDescent="0.25">
      <c r="A22" s="11">
        <v>753471</v>
      </c>
      <c r="B22" s="12" t="s">
        <v>550</v>
      </c>
      <c r="C22" s="13" t="s">
        <v>1366</v>
      </c>
      <c r="D22" s="11">
        <v>7516073</v>
      </c>
    </row>
    <row r="23" spans="1:4" x14ac:dyDescent="0.25">
      <c r="A23" s="11">
        <v>752089</v>
      </c>
      <c r="B23" s="12" t="s">
        <v>551</v>
      </c>
      <c r="C23" s="13" t="s">
        <v>1367</v>
      </c>
      <c r="D23" s="11">
        <v>7516077</v>
      </c>
    </row>
    <row r="24" spans="1:4" x14ac:dyDescent="0.25">
      <c r="A24" s="11">
        <v>635547</v>
      </c>
      <c r="B24" s="12" t="s">
        <v>552</v>
      </c>
      <c r="C24" s="13" t="s">
        <v>1368</v>
      </c>
      <c r="D24" s="11">
        <v>7516082</v>
      </c>
    </row>
    <row r="25" spans="1:4" x14ac:dyDescent="0.25">
      <c r="A25" s="11">
        <v>635546</v>
      </c>
      <c r="B25" s="12" t="s">
        <v>553</v>
      </c>
      <c r="C25" s="13" t="s">
        <v>1369</v>
      </c>
      <c r="D25" s="11">
        <v>7516086</v>
      </c>
    </row>
    <row r="26" spans="1:4" x14ac:dyDescent="0.25">
      <c r="A26" s="11">
        <v>763035</v>
      </c>
      <c r="B26" s="12" t="s">
        <v>554</v>
      </c>
      <c r="C26" s="13" t="s">
        <v>1370</v>
      </c>
      <c r="D26" s="11">
        <v>7516095</v>
      </c>
    </row>
    <row r="27" spans="1:4" x14ac:dyDescent="0.25">
      <c r="A27" s="11">
        <v>752094</v>
      </c>
      <c r="B27" s="12" t="s">
        <v>555</v>
      </c>
      <c r="C27" s="13" t="s">
        <v>1371</v>
      </c>
      <c r="D27" s="11">
        <v>7516101</v>
      </c>
    </row>
    <row r="28" spans="1:4" x14ac:dyDescent="0.25">
      <c r="A28" s="11">
        <v>752097</v>
      </c>
      <c r="B28" s="12" t="s">
        <v>556</v>
      </c>
      <c r="C28" s="13" t="s">
        <v>1372</v>
      </c>
      <c r="D28" s="11">
        <v>7516102</v>
      </c>
    </row>
    <row r="29" spans="1:4" x14ac:dyDescent="0.25">
      <c r="A29" s="11">
        <v>752091</v>
      </c>
      <c r="B29" s="12" t="s">
        <v>557</v>
      </c>
      <c r="C29" s="13" t="s">
        <v>1373</v>
      </c>
      <c r="D29" s="11">
        <v>7516103</v>
      </c>
    </row>
    <row r="30" spans="1:4" x14ac:dyDescent="0.25">
      <c r="A30" s="11">
        <v>648836</v>
      </c>
      <c r="B30" s="12" t="s">
        <v>558</v>
      </c>
      <c r="C30" s="13" t="s">
        <v>1374</v>
      </c>
      <c r="D30" s="11">
        <v>7516107</v>
      </c>
    </row>
    <row r="31" spans="1:4" x14ac:dyDescent="0.25">
      <c r="A31" s="11">
        <v>753104</v>
      </c>
      <c r="B31" s="12" t="s">
        <v>559</v>
      </c>
      <c r="C31" s="13" t="s">
        <v>1375</v>
      </c>
      <c r="D31" s="11">
        <v>7516108</v>
      </c>
    </row>
    <row r="32" spans="1:4" x14ac:dyDescent="0.25">
      <c r="A32" s="11">
        <v>753464</v>
      </c>
      <c r="B32" s="12" t="s">
        <v>560</v>
      </c>
      <c r="C32" s="13" t="s">
        <v>1376</v>
      </c>
      <c r="D32" s="11">
        <v>7516109</v>
      </c>
    </row>
    <row r="33" spans="1:4" x14ac:dyDescent="0.25">
      <c r="A33" s="11">
        <v>752101</v>
      </c>
      <c r="B33" s="12" t="s">
        <v>561</v>
      </c>
      <c r="C33" s="13" t="s">
        <v>1377</v>
      </c>
      <c r="D33" s="11">
        <v>7516114</v>
      </c>
    </row>
    <row r="34" spans="1:4" x14ac:dyDescent="0.25">
      <c r="A34" s="11">
        <v>648822</v>
      </c>
      <c r="B34" s="12"/>
      <c r="C34" s="13" t="s">
        <v>1378</v>
      </c>
      <c r="D34" s="11">
        <v>7516119</v>
      </c>
    </row>
    <row r="35" spans="1:4" x14ac:dyDescent="0.25">
      <c r="A35" s="11">
        <v>752086</v>
      </c>
      <c r="B35" s="12" t="s">
        <v>562</v>
      </c>
      <c r="C35" s="13" t="s">
        <v>1379</v>
      </c>
      <c r="D35" s="11">
        <v>7516125</v>
      </c>
    </row>
    <row r="36" spans="1:4" x14ac:dyDescent="0.25">
      <c r="A36" s="11">
        <v>641719</v>
      </c>
      <c r="B36" s="12" t="s">
        <v>563</v>
      </c>
      <c r="C36" s="13" t="s">
        <v>1380</v>
      </c>
      <c r="D36" s="11">
        <v>7516126</v>
      </c>
    </row>
    <row r="37" spans="1:4" x14ac:dyDescent="0.25">
      <c r="A37" s="11">
        <v>753465</v>
      </c>
      <c r="B37" s="12" t="s">
        <v>564</v>
      </c>
      <c r="C37" s="13" t="s">
        <v>1381</v>
      </c>
      <c r="D37" s="11">
        <v>7516132</v>
      </c>
    </row>
    <row r="38" spans="1:4" x14ac:dyDescent="0.25">
      <c r="A38" s="11">
        <v>752087</v>
      </c>
      <c r="B38" s="12" t="s">
        <v>565</v>
      </c>
      <c r="C38" s="13" t="s">
        <v>1382</v>
      </c>
      <c r="D38" s="11">
        <v>7516136</v>
      </c>
    </row>
    <row r="39" spans="1:4" x14ac:dyDescent="0.25">
      <c r="A39" s="11">
        <v>752088</v>
      </c>
      <c r="B39" s="12" t="s">
        <v>566</v>
      </c>
      <c r="C39" s="13" t="s">
        <v>1383</v>
      </c>
      <c r="D39" s="11">
        <v>7516138</v>
      </c>
    </row>
    <row r="40" spans="1:4" x14ac:dyDescent="0.25">
      <c r="A40" s="11">
        <v>752092</v>
      </c>
      <c r="B40" s="12" t="s">
        <v>567</v>
      </c>
      <c r="C40" s="13" t="s">
        <v>1384</v>
      </c>
      <c r="D40" s="11">
        <v>7516147</v>
      </c>
    </row>
    <row r="41" spans="1:4" x14ac:dyDescent="0.25">
      <c r="A41" s="11">
        <v>753397</v>
      </c>
      <c r="B41" s="12" t="s">
        <v>568</v>
      </c>
      <c r="C41" s="13" t="s">
        <v>1385</v>
      </c>
      <c r="D41" s="11">
        <v>7516148</v>
      </c>
    </row>
    <row r="42" spans="1:4" x14ac:dyDescent="0.25">
      <c r="A42" s="11">
        <v>753398</v>
      </c>
      <c r="B42" s="12" t="s">
        <v>569</v>
      </c>
      <c r="C42" s="13" t="s">
        <v>1386</v>
      </c>
      <c r="D42" s="11">
        <v>7516150</v>
      </c>
    </row>
    <row r="43" spans="1:4" x14ac:dyDescent="0.25">
      <c r="A43" s="11" t="s">
        <v>632</v>
      </c>
      <c r="B43" s="12" t="s">
        <v>570</v>
      </c>
      <c r="C43" s="13" t="s">
        <v>1387</v>
      </c>
      <c r="D43" s="11">
        <v>7520002</v>
      </c>
    </row>
    <row r="44" spans="1:4" x14ac:dyDescent="0.25">
      <c r="A44" s="11">
        <v>635539</v>
      </c>
      <c r="B44" s="12" t="s">
        <v>571</v>
      </c>
      <c r="C44" s="13" t="s">
        <v>1388</v>
      </c>
      <c r="D44" s="11">
        <v>7520004</v>
      </c>
    </row>
    <row r="45" spans="1:4" x14ac:dyDescent="0.25">
      <c r="A45" s="11">
        <v>753015</v>
      </c>
      <c r="B45" s="12" t="s">
        <v>572</v>
      </c>
      <c r="C45" s="13" t="s">
        <v>1389</v>
      </c>
      <c r="D45" s="11">
        <v>7520007</v>
      </c>
    </row>
    <row r="46" spans="1:4" x14ac:dyDescent="0.25">
      <c r="A46" s="11">
        <v>753466</v>
      </c>
      <c r="B46" s="12" t="s">
        <v>573</v>
      </c>
      <c r="C46" s="13" t="s">
        <v>1390</v>
      </c>
      <c r="D46" s="11">
        <v>7520014</v>
      </c>
    </row>
    <row r="47" spans="1:4" x14ac:dyDescent="0.25">
      <c r="A47" s="11" t="s">
        <v>1391</v>
      </c>
      <c r="B47" s="12" t="s">
        <v>574</v>
      </c>
      <c r="C47" s="13" t="s">
        <v>1392</v>
      </c>
      <c r="D47" s="11">
        <v>7520545</v>
      </c>
    </row>
    <row r="48" spans="1:4" x14ac:dyDescent="0.25">
      <c r="A48" s="11">
        <v>752100</v>
      </c>
      <c r="B48" s="12" t="s">
        <v>575</v>
      </c>
      <c r="C48" s="13" t="s">
        <v>1393</v>
      </c>
      <c r="D48" s="11">
        <v>7520557</v>
      </c>
    </row>
    <row r="49" spans="1:4" x14ac:dyDescent="0.25">
      <c r="A49" s="11" t="s">
        <v>1394</v>
      </c>
      <c r="B49" s="12" t="s">
        <v>576</v>
      </c>
      <c r="C49" s="13" t="s">
        <v>1395</v>
      </c>
      <c r="D49" s="11">
        <v>7547444</v>
      </c>
    </row>
    <row r="50" spans="1:4" x14ac:dyDescent="0.25">
      <c r="A50" s="11" t="s">
        <v>938</v>
      </c>
      <c r="B50" s="12" t="s">
        <v>577</v>
      </c>
      <c r="C50" s="13" t="s">
        <v>1396</v>
      </c>
      <c r="D50" s="11">
        <v>7547759</v>
      </c>
    </row>
    <row r="51" spans="1:4" x14ac:dyDescent="0.25">
      <c r="A51" s="11" t="s">
        <v>937</v>
      </c>
      <c r="B51" s="12"/>
      <c r="C51" s="13" t="s">
        <v>1397</v>
      </c>
      <c r="D51" s="11">
        <v>7576301</v>
      </c>
    </row>
    <row r="52" spans="1:4" x14ac:dyDescent="0.25">
      <c r="A52" s="11">
        <v>635552</v>
      </c>
      <c r="B52" s="12" t="s">
        <v>578</v>
      </c>
      <c r="C52" s="13" t="s">
        <v>1398</v>
      </c>
      <c r="D52" s="11">
        <v>7552806</v>
      </c>
    </row>
    <row r="53" spans="1:4" x14ac:dyDescent="0.25">
      <c r="A53" s="13">
        <v>654232</v>
      </c>
      <c r="B53" s="12"/>
      <c r="C53" s="13" t="s">
        <v>1399</v>
      </c>
      <c r="D53" s="11">
        <v>7553614</v>
      </c>
    </row>
    <row r="54" spans="1:4" x14ac:dyDescent="0.25">
      <c r="A54" s="13">
        <v>753134</v>
      </c>
      <c r="B54" s="12" t="s">
        <v>587</v>
      </c>
      <c r="C54" s="13" t="s">
        <v>1400</v>
      </c>
      <c r="D54" s="11">
        <v>7553629</v>
      </c>
    </row>
    <row r="55" spans="1:4" x14ac:dyDescent="0.25">
      <c r="A55" s="13">
        <v>753471</v>
      </c>
      <c r="B55" s="12"/>
      <c r="C55" s="13" t="s">
        <v>1401</v>
      </c>
      <c r="D55" s="11">
        <v>7553631</v>
      </c>
    </row>
    <row r="56" spans="1:4" x14ac:dyDescent="0.25">
      <c r="A56" s="13">
        <v>753219</v>
      </c>
      <c r="B56" s="12"/>
      <c r="C56" s="13" t="s">
        <v>1402</v>
      </c>
      <c r="D56" s="11">
        <v>7553635</v>
      </c>
    </row>
    <row r="57" spans="1:4" x14ac:dyDescent="0.25">
      <c r="A57" s="13">
        <v>753105</v>
      </c>
      <c r="B57" s="12"/>
      <c r="C57" s="13" t="s">
        <v>1403</v>
      </c>
      <c r="D57" s="11">
        <v>7553637</v>
      </c>
    </row>
    <row r="58" spans="1:4" x14ac:dyDescent="0.25">
      <c r="A58" s="13">
        <v>752090</v>
      </c>
      <c r="B58" s="12"/>
      <c r="C58" s="13" t="s">
        <v>1404</v>
      </c>
      <c r="D58" s="11">
        <v>7557219</v>
      </c>
    </row>
    <row r="59" spans="1:4" x14ac:dyDescent="0.25">
      <c r="A59" s="13">
        <v>749897</v>
      </c>
      <c r="B59" s="12" t="s">
        <v>584</v>
      </c>
      <c r="C59" s="13" t="s">
        <v>1405</v>
      </c>
      <c r="D59" s="11">
        <v>7557221</v>
      </c>
    </row>
    <row r="60" spans="1:4" x14ac:dyDescent="0.25">
      <c r="A60" s="13">
        <v>753134</v>
      </c>
      <c r="B60" s="12"/>
      <c r="C60" s="13" t="s">
        <v>1406</v>
      </c>
      <c r="D60" s="11">
        <v>7560921</v>
      </c>
    </row>
    <row r="61" spans="1:4" x14ac:dyDescent="0.25">
      <c r="A61" s="13" t="s">
        <v>632</v>
      </c>
      <c r="B61" s="12"/>
      <c r="C61" s="13" t="s">
        <v>1407</v>
      </c>
      <c r="D61" s="11">
        <v>7569485</v>
      </c>
    </row>
    <row r="62" spans="1:4" x14ac:dyDescent="0.25">
      <c r="A62" s="13" t="s">
        <v>78</v>
      </c>
      <c r="B62" s="12"/>
      <c r="C62" s="13" t="s">
        <v>579</v>
      </c>
      <c r="D62" s="11" t="s">
        <v>580</v>
      </c>
    </row>
    <row r="63" spans="1:4" x14ac:dyDescent="0.25">
      <c r="A63" s="13" t="s">
        <v>79</v>
      </c>
      <c r="B63" s="12"/>
      <c r="C63" s="13" t="s">
        <v>579</v>
      </c>
      <c r="D63" s="11" t="s">
        <v>580</v>
      </c>
    </row>
    <row r="64" spans="1:4" x14ac:dyDescent="0.25">
      <c r="A64" s="13" t="s">
        <v>80</v>
      </c>
      <c r="B64" s="12"/>
      <c r="C64" s="13" t="s">
        <v>579</v>
      </c>
      <c r="D64" s="11" t="s">
        <v>580</v>
      </c>
    </row>
    <row r="65" spans="1:4" x14ac:dyDescent="0.25">
      <c r="A65" s="13" t="s">
        <v>265</v>
      </c>
      <c r="B65" s="12"/>
      <c r="C65" s="13" t="s">
        <v>579</v>
      </c>
      <c r="D65" s="11" t="s">
        <v>580</v>
      </c>
    </row>
    <row r="66" spans="1:4" x14ac:dyDescent="0.25">
      <c r="A66" s="13" t="s">
        <v>266</v>
      </c>
      <c r="B66" s="12" t="s">
        <v>586</v>
      </c>
      <c r="C66" s="13" t="s">
        <v>579</v>
      </c>
      <c r="D66" s="11" t="s">
        <v>580</v>
      </c>
    </row>
    <row r="67" spans="1:4" x14ac:dyDescent="0.25">
      <c r="A67" s="13" t="s">
        <v>267</v>
      </c>
      <c r="B67" s="12" t="s">
        <v>582</v>
      </c>
      <c r="C67" s="13" t="s">
        <v>579</v>
      </c>
      <c r="D67" s="11" t="s">
        <v>580</v>
      </c>
    </row>
    <row r="68" spans="1:4" x14ac:dyDescent="0.25">
      <c r="A68" s="13" t="s">
        <v>268</v>
      </c>
      <c r="B68" s="12"/>
      <c r="C68" s="13" t="s">
        <v>579</v>
      </c>
      <c r="D68" s="11" t="s">
        <v>580</v>
      </c>
    </row>
    <row r="69" spans="1:4" x14ac:dyDescent="0.25">
      <c r="A69" s="13" t="s">
        <v>269</v>
      </c>
      <c r="B69" s="12"/>
      <c r="C69" s="13" t="s">
        <v>579</v>
      </c>
      <c r="D69" s="11" t="s">
        <v>580</v>
      </c>
    </row>
    <row r="70" spans="1:4" x14ac:dyDescent="0.25">
      <c r="A70" s="13" t="s">
        <v>270</v>
      </c>
      <c r="B70" s="12" t="s">
        <v>585</v>
      </c>
      <c r="C70" s="13" t="s">
        <v>579</v>
      </c>
      <c r="D70" s="11" t="s">
        <v>580</v>
      </c>
    </row>
    <row r="71" spans="1:4" x14ac:dyDescent="0.25">
      <c r="A71" s="13" t="s">
        <v>248</v>
      </c>
      <c r="B71" s="12" t="s">
        <v>583</v>
      </c>
      <c r="C71" s="13" t="s">
        <v>579</v>
      </c>
      <c r="D71" s="11" t="s">
        <v>580</v>
      </c>
    </row>
    <row r="72" spans="1:4" x14ac:dyDescent="0.25">
      <c r="A72" s="13" t="s">
        <v>271</v>
      </c>
      <c r="B72" s="12" t="s">
        <v>581</v>
      </c>
      <c r="C72" s="13" t="s">
        <v>579</v>
      </c>
      <c r="D72" s="11" t="s">
        <v>580</v>
      </c>
    </row>
    <row r="73" spans="1:4" x14ac:dyDescent="0.25">
      <c r="A73" s="13" t="s">
        <v>272</v>
      </c>
      <c r="B73" s="12"/>
      <c r="C73" s="13" t="s">
        <v>579</v>
      </c>
      <c r="D73" s="11" t="s">
        <v>580</v>
      </c>
    </row>
    <row r="74" spans="1:4" x14ac:dyDescent="0.25">
      <c r="A74" s="13" t="s">
        <v>273</v>
      </c>
      <c r="B74" s="12"/>
      <c r="C74" s="13" t="s">
        <v>579</v>
      </c>
      <c r="D74" s="11" t="s">
        <v>580</v>
      </c>
    </row>
    <row r="75" spans="1:4" x14ac:dyDescent="0.25">
      <c r="A75" s="13" t="s">
        <v>274</v>
      </c>
      <c r="B75" s="12"/>
      <c r="C75" s="13" t="s">
        <v>579</v>
      </c>
      <c r="D75" s="11" t="s">
        <v>580</v>
      </c>
    </row>
    <row r="76" spans="1:4" x14ac:dyDescent="0.25">
      <c r="A76" s="13" t="s">
        <v>275</v>
      </c>
      <c r="B76" s="12"/>
      <c r="C76" s="13" t="s">
        <v>579</v>
      </c>
      <c r="D76" s="11" t="s">
        <v>580</v>
      </c>
    </row>
    <row r="77" spans="1:4" x14ac:dyDescent="0.25">
      <c r="A77" s="13" t="s">
        <v>276</v>
      </c>
      <c r="B77" s="12"/>
      <c r="C77" s="13" t="s">
        <v>579</v>
      </c>
      <c r="D77" s="11" t="s">
        <v>580</v>
      </c>
    </row>
    <row r="78" spans="1:4" x14ac:dyDescent="0.25">
      <c r="A78" s="13" t="s">
        <v>277</v>
      </c>
      <c r="B78" s="12"/>
      <c r="C78" s="13" t="s">
        <v>579</v>
      </c>
      <c r="D78" s="11" t="s">
        <v>580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4819"/>
  <sheetViews>
    <sheetView tabSelected="1" workbookViewId="0">
      <selection activeCell="D1" sqref="D1:D1048576"/>
    </sheetView>
  </sheetViews>
  <sheetFormatPr defaultRowHeight="13.8" x14ac:dyDescent="0.25"/>
  <sheetData>
    <row r="1" spans="1:17" x14ac:dyDescent="0.25">
      <c r="A1" t="s">
        <v>595</v>
      </c>
      <c r="B1" t="s">
        <v>588</v>
      </c>
      <c r="C1" t="s">
        <v>83</v>
      </c>
      <c r="D1" t="s">
        <v>601</v>
      </c>
      <c r="E1" t="s">
        <v>88</v>
      </c>
      <c r="F1" t="s">
        <v>92</v>
      </c>
      <c r="G1" t="s">
        <v>89</v>
      </c>
      <c r="H1" t="s">
        <v>90</v>
      </c>
      <c r="I1" t="s">
        <v>589</v>
      </c>
      <c r="J1" t="s">
        <v>590</v>
      </c>
      <c r="K1" t="s">
        <v>591</v>
      </c>
      <c r="L1" t="s">
        <v>592</v>
      </c>
      <c r="M1" t="s">
        <v>593</v>
      </c>
      <c r="N1" t="s">
        <v>86</v>
      </c>
      <c r="O1" t="s">
        <v>594</v>
      </c>
      <c r="P1" t="s">
        <v>596</v>
      </c>
      <c r="Q1" t="s">
        <v>98</v>
      </c>
    </row>
    <row r="2" spans="1:17" x14ac:dyDescent="0.25">
      <c r="A2" t="str">
        <f>"ค่าเสียหาย"&amp;"_"&amp;H2&amp;"_"&amp;B2</f>
        <v>ค่าเสียหาย_BDCCB_20230517</v>
      </c>
      <c r="B2" t="s">
        <v>3593</v>
      </c>
      <c r="C2" t="s">
        <v>3624</v>
      </c>
      <c r="D2" t="s">
        <v>608</v>
      </c>
      <c r="E2" t="e">
        <v>#N/A</v>
      </c>
      <c r="F2" t="e">
        <v>#N/A</v>
      </c>
      <c r="G2" t="s">
        <v>3260</v>
      </c>
      <c r="H2" t="s">
        <v>2271</v>
      </c>
      <c r="I2" t="s">
        <v>604</v>
      </c>
      <c r="J2">
        <v>400300389</v>
      </c>
      <c r="K2" t="s">
        <v>2151</v>
      </c>
      <c r="L2">
        <v>2</v>
      </c>
      <c r="M2" t="s">
        <v>603</v>
      </c>
      <c r="N2">
        <v>110</v>
      </c>
      <c r="O2" t="str">
        <f>IF(MID(B2,5,2)="12",LEFT(B2,4)+1&amp;"01"&amp;IF(VALUE(RIGHT(B2,2))&lt;16,"09","22"),LEFT(B2,4)&amp;TEXT(MID(B2,5,2)+1,"00")&amp;IF(VALUE(RIGHT(B2,2))&lt;16,"09","22"))</f>
        <v>20230622</v>
      </c>
      <c r="P2">
        <v>110</v>
      </c>
    </row>
    <row r="3" spans="1:17" x14ac:dyDescent="0.25">
      <c r="A3" t="str">
        <f>"ค่าเสียหาย"&amp;"_"&amp;H3&amp;"_"&amp;B3</f>
        <v>ค่าเสียหาย_BDCCB_20230518</v>
      </c>
      <c r="B3" t="s">
        <v>3669</v>
      </c>
      <c r="C3" t="s">
        <v>3751</v>
      </c>
      <c r="D3" t="s">
        <v>608</v>
      </c>
      <c r="E3" t="e">
        <v>#N/A</v>
      </c>
      <c r="F3" t="e">
        <v>#N/A</v>
      </c>
      <c r="G3" t="s">
        <v>3260</v>
      </c>
      <c r="H3" t="s">
        <v>2271</v>
      </c>
      <c r="I3" t="s">
        <v>604</v>
      </c>
      <c r="J3">
        <v>400300389</v>
      </c>
      <c r="K3" t="s">
        <v>2151</v>
      </c>
      <c r="L3">
        <v>1</v>
      </c>
      <c r="M3" t="s">
        <v>603</v>
      </c>
      <c r="N3">
        <v>55</v>
      </c>
      <c r="O3" t="str">
        <f>IF(MID(B3,5,2)="12",LEFT(B3,4)+1&amp;"01"&amp;IF(VALUE(RIGHT(B3,2))&lt;16,"09","22"),LEFT(B3,4)&amp;TEXT(MID(B3,5,2)+1,"00")&amp;IF(VALUE(RIGHT(B3,2))&lt;16,"09","22"))</f>
        <v>20230622</v>
      </c>
      <c r="P3">
        <v>55</v>
      </c>
    </row>
    <row r="4" spans="1:17" x14ac:dyDescent="0.25">
      <c r="A4" t="str">
        <f>"ค่าเสียหาย"&amp;"_"&amp;H4&amp;"_"&amp;B4</f>
        <v>ค่าเสียหาย_BDCCB_20230601</v>
      </c>
      <c r="B4" t="s">
        <v>5427</v>
      </c>
      <c r="C4" t="s">
        <v>5577</v>
      </c>
      <c r="D4" t="s">
        <v>608</v>
      </c>
      <c r="E4">
        <v>220823</v>
      </c>
      <c r="F4" t="s">
        <v>2928</v>
      </c>
      <c r="G4" t="s">
        <v>795</v>
      </c>
      <c r="H4" t="s">
        <v>2271</v>
      </c>
      <c r="I4" t="s">
        <v>604</v>
      </c>
      <c r="J4">
        <v>407600268</v>
      </c>
      <c r="K4" t="s">
        <v>1436</v>
      </c>
      <c r="L4">
        <v>1</v>
      </c>
      <c r="M4" t="s">
        <v>603</v>
      </c>
      <c r="N4">
        <v>33.17</v>
      </c>
      <c r="O4" t="str">
        <f>IF(MID(B4,5,2)="12",LEFT(B4,4)+1&amp;"01"&amp;IF(VALUE(RIGHT(B4,2))&lt;16,"09","22"),LEFT(B4,4)&amp;TEXT(MID(B4,5,2)+1,"00")&amp;IF(VALUE(RIGHT(B4,2))&lt;16,"09","22"))</f>
        <v>20230709</v>
      </c>
      <c r="P4">
        <v>33.17</v>
      </c>
    </row>
    <row r="5" spans="1:17" x14ac:dyDescent="0.25">
      <c r="A5" t="str">
        <f>"ค่าเสียหาย"&amp;"_"&amp;H5&amp;"_"&amp;B5</f>
        <v>ค่าเสียหาย_BDCCHOK_20230521</v>
      </c>
      <c r="B5" t="s">
        <v>4056</v>
      </c>
      <c r="C5" t="s">
        <v>4126</v>
      </c>
      <c r="D5" t="s">
        <v>608</v>
      </c>
      <c r="E5" t="e">
        <v>#N/A</v>
      </c>
      <c r="F5" t="e">
        <v>#N/A</v>
      </c>
      <c r="G5" t="s">
        <v>3149</v>
      </c>
      <c r="H5" t="s">
        <v>338</v>
      </c>
      <c r="I5" t="s">
        <v>604</v>
      </c>
      <c r="J5">
        <v>408500128</v>
      </c>
      <c r="K5" t="s">
        <v>4127</v>
      </c>
      <c r="L5">
        <v>1</v>
      </c>
      <c r="M5" t="s">
        <v>603</v>
      </c>
      <c r="N5">
        <v>21</v>
      </c>
      <c r="O5" t="str">
        <f>IF(MID(B5,5,2)="12",LEFT(B5,4)+1&amp;"01"&amp;IF(VALUE(RIGHT(B5,2))&lt;16,"09","22"),LEFT(B5,4)&amp;TEXT(MID(B5,5,2)+1,"00")&amp;IF(VALUE(RIGHT(B5,2))&lt;16,"09","22"))</f>
        <v>20230622</v>
      </c>
      <c r="P5">
        <v>21</v>
      </c>
    </row>
    <row r="6" spans="1:17" x14ac:dyDescent="0.25">
      <c r="A6" t="str">
        <f>"ค่าเสียหาย"&amp;"_"&amp;H6&amp;"_"&amp;B6</f>
        <v>ค่าเสียหาย_BDCCHOK_20230521</v>
      </c>
      <c r="B6" t="s">
        <v>4056</v>
      </c>
      <c r="C6" t="s">
        <v>4084</v>
      </c>
      <c r="D6" t="s">
        <v>608</v>
      </c>
      <c r="E6">
        <v>217863</v>
      </c>
      <c r="F6" t="s">
        <v>2720</v>
      </c>
      <c r="G6" t="s">
        <v>913</v>
      </c>
      <c r="H6" t="s">
        <v>338</v>
      </c>
      <c r="I6" t="s">
        <v>604</v>
      </c>
      <c r="J6">
        <v>400502523</v>
      </c>
      <c r="K6" t="s">
        <v>4085</v>
      </c>
      <c r="L6">
        <v>2</v>
      </c>
      <c r="M6" t="s">
        <v>603</v>
      </c>
      <c r="N6">
        <v>5.78</v>
      </c>
      <c r="O6" t="str">
        <f>IF(MID(B6,5,2)="12",LEFT(B6,4)+1&amp;"01"&amp;IF(VALUE(RIGHT(B6,2))&lt;16,"09","22"),LEFT(B6,4)&amp;TEXT(MID(B6,5,2)+1,"00")&amp;IF(VALUE(RIGHT(B6,2))&lt;16,"09","22"))</f>
        <v>20230622</v>
      </c>
      <c r="P6">
        <v>5.78</v>
      </c>
    </row>
    <row r="7" spans="1:17" x14ac:dyDescent="0.25">
      <c r="A7" t="str">
        <f>"ค่าเสียหาย"&amp;"_"&amp;H7&amp;"_"&amp;B7</f>
        <v>ค่าเสียหาย_BDCCHOK_20230521</v>
      </c>
      <c r="B7" t="s">
        <v>4056</v>
      </c>
      <c r="C7" t="s">
        <v>4079</v>
      </c>
      <c r="D7" t="s">
        <v>608</v>
      </c>
      <c r="E7">
        <v>217812</v>
      </c>
      <c r="F7" t="s">
        <v>2633</v>
      </c>
      <c r="G7" t="s">
        <v>771</v>
      </c>
      <c r="H7" t="s">
        <v>338</v>
      </c>
      <c r="I7" t="s">
        <v>604</v>
      </c>
      <c r="J7">
        <v>400300446</v>
      </c>
      <c r="K7" t="s">
        <v>3429</v>
      </c>
      <c r="L7">
        <v>1</v>
      </c>
      <c r="M7" t="s">
        <v>603</v>
      </c>
      <c r="N7">
        <v>18</v>
      </c>
      <c r="O7" t="str">
        <f>IF(MID(B7,5,2)="12",LEFT(B7,4)+1&amp;"01"&amp;IF(VALUE(RIGHT(B7,2))&lt;16,"09","22"),LEFT(B7,4)&amp;TEXT(MID(B7,5,2)+1,"00")&amp;IF(VALUE(RIGHT(B7,2))&lt;16,"09","22"))</f>
        <v>20230622</v>
      </c>
      <c r="P7" t="s">
        <v>597</v>
      </c>
    </row>
    <row r="8" spans="1:17" x14ac:dyDescent="0.25">
      <c r="A8" t="str">
        <f>"ค่าเสียหาย"&amp;"_"&amp;H8&amp;"_"&amp;B8</f>
        <v>ค่าเสียหาย_BDCCHOK_20230521</v>
      </c>
      <c r="B8" t="s">
        <v>4056</v>
      </c>
      <c r="C8" t="s">
        <v>4079</v>
      </c>
      <c r="D8" t="s">
        <v>608</v>
      </c>
      <c r="E8">
        <v>217812</v>
      </c>
      <c r="F8" t="s">
        <v>2633</v>
      </c>
      <c r="G8" t="s">
        <v>771</v>
      </c>
      <c r="H8" t="s">
        <v>338</v>
      </c>
      <c r="I8" t="s">
        <v>604</v>
      </c>
      <c r="J8">
        <v>406000242</v>
      </c>
      <c r="K8" t="s">
        <v>2155</v>
      </c>
      <c r="L8">
        <v>1</v>
      </c>
      <c r="M8" t="s">
        <v>603</v>
      </c>
      <c r="N8">
        <v>15</v>
      </c>
      <c r="O8" t="str">
        <f>IF(MID(B8,5,2)="12",LEFT(B8,4)+1&amp;"01"&amp;IF(VALUE(RIGHT(B8,2))&lt;16,"09","22"),LEFT(B8,4)&amp;TEXT(MID(B8,5,2)+1,"00")&amp;IF(VALUE(RIGHT(B8,2))&lt;16,"09","22"))</f>
        <v>20230622</v>
      </c>
      <c r="P8" t="s">
        <v>597</v>
      </c>
    </row>
    <row r="9" spans="1:17" x14ac:dyDescent="0.25">
      <c r="A9" t="str">
        <f>"ค่าเสียหาย"&amp;"_"&amp;H9&amp;"_"&amp;B9</f>
        <v>ค่าเสียหาย_BDCCHOK_20230521</v>
      </c>
      <c r="B9" t="s">
        <v>4056</v>
      </c>
      <c r="C9" t="s">
        <v>4079</v>
      </c>
      <c r="D9" t="s">
        <v>608</v>
      </c>
      <c r="E9">
        <v>217812</v>
      </c>
      <c r="F9" t="s">
        <v>2633</v>
      </c>
      <c r="G9" t="s">
        <v>771</v>
      </c>
      <c r="H9" t="s">
        <v>338</v>
      </c>
      <c r="I9" t="s">
        <v>604</v>
      </c>
      <c r="J9">
        <v>406001358</v>
      </c>
      <c r="K9" t="s">
        <v>2159</v>
      </c>
      <c r="L9">
        <v>2</v>
      </c>
      <c r="M9" t="s">
        <v>603</v>
      </c>
      <c r="N9">
        <v>20</v>
      </c>
      <c r="O9" t="str">
        <f>IF(MID(B9,5,2)="12",LEFT(B9,4)+1&amp;"01"&amp;IF(VALUE(RIGHT(B9,2))&lt;16,"09","22"),LEFT(B9,4)&amp;TEXT(MID(B9,5,2)+1,"00")&amp;IF(VALUE(RIGHT(B9,2))&lt;16,"09","22"))</f>
        <v>20230622</v>
      </c>
      <c r="P9" t="s">
        <v>597</v>
      </c>
    </row>
    <row r="10" spans="1:17" x14ac:dyDescent="0.25">
      <c r="A10" t="str">
        <f>"ค่าเสียหาย"&amp;"_"&amp;H10&amp;"_"&amp;B10</f>
        <v>ค่าเสียหาย_BDCCHOK_20230521</v>
      </c>
      <c r="B10" t="s">
        <v>4056</v>
      </c>
      <c r="C10" t="s">
        <v>4079</v>
      </c>
      <c r="D10" t="s">
        <v>608</v>
      </c>
      <c r="E10">
        <v>217812</v>
      </c>
      <c r="F10" t="s">
        <v>2633</v>
      </c>
      <c r="G10" t="s">
        <v>771</v>
      </c>
      <c r="H10" t="s">
        <v>338</v>
      </c>
      <c r="I10" t="s">
        <v>604</v>
      </c>
      <c r="J10">
        <v>406001360</v>
      </c>
      <c r="K10" t="s">
        <v>2161</v>
      </c>
      <c r="L10">
        <v>2</v>
      </c>
      <c r="M10" t="s">
        <v>603</v>
      </c>
      <c r="N10">
        <v>20</v>
      </c>
      <c r="O10" t="str">
        <f>IF(MID(B10,5,2)="12",LEFT(B10,4)+1&amp;"01"&amp;IF(VALUE(RIGHT(B10,2))&lt;16,"09","22"),LEFT(B10,4)&amp;TEXT(MID(B10,5,2)+1,"00")&amp;IF(VALUE(RIGHT(B10,2))&lt;16,"09","22"))</f>
        <v>20230622</v>
      </c>
      <c r="P10" t="s">
        <v>597</v>
      </c>
    </row>
    <row r="11" spans="1:17" x14ac:dyDescent="0.25">
      <c r="A11" t="str">
        <f>"ค่าเสียหาย"&amp;"_"&amp;H11&amp;"_"&amp;B11</f>
        <v>ค่าเสียหาย_BDCCHOK_20230521</v>
      </c>
      <c r="B11" t="s">
        <v>4056</v>
      </c>
      <c r="C11" t="s">
        <v>4079</v>
      </c>
      <c r="D11" t="s">
        <v>608</v>
      </c>
      <c r="E11">
        <v>217812</v>
      </c>
      <c r="F11" t="s">
        <v>2633</v>
      </c>
      <c r="G11" t="s">
        <v>771</v>
      </c>
      <c r="H11" t="s">
        <v>338</v>
      </c>
      <c r="I11" t="s">
        <v>604</v>
      </c>
      <c r="J11">
        <v>406001609</v>
      </c>
      <c r="K11" t="s">
        <v>1434</v>
      </c>
      <c r="L11">
        <v>3</v>
      </c>
      <c r="M11" t="s">
        <v>603</v>
      </c>
      <c r="N11">
        <v>24</v>
      </c>
      <c r="O11" t="str">
        <f>IF(MID(B11,5,2)="12",LEFT(B11,4)+1&amp;"01"&amp;IF(VALUE(RIGHT(B11,2))&lt;16,"09","22"),LEFT(B11,4)&amp;TEXT(MID(B11,5,2)+1,"00")&amp;IF(VALUE(RIGHT(B11,2))&lt;16,"09","22"))</f>
        <v>20230622</v>
      </c>
      <c r="P11" t="s">
        <v>597</v>
      </c>
    </row>
    <row r="12" spans="1:17" x14ac:dyDescent="0.25">
      <c r="A12" t="str">
        <f>"ค่าเสียหาย"&amp;"_"&amp;H12&amp;"_"&amp;B12</f>
        <v>ค่าเสียหาย_BDCCHOK_20230521</v>
      </c>
      <c r="B12" t="s">
        <v>4056</v>
      </c>
      <c r="C12" t="s">
        <v>4079</v>
      </c>
      <c r="D12" t="s">
        <v>608</v>
      </c>
      <c r="E12">
        <v>217812</v>
      </c>
      <c r="F12" t="s">
        <v>2633</v>
      </c>
      <c r="G12" t="s">
        <v>771</v>
      </c>
      <c r="H12" t="s">
        <v>338</v>
      </c>
      <c r="I12" t="s">
        <v>604</v>
      </c>
      <c r="J12">
        <v>406001979</v>
      </c>
      <c r="K12" t="s">
        <v>3148</v>
      </c>
      <c r="L12">
        <v>2</v>
      </c>
      <c r="M12" t="s">
        <v>603</v>
      </c>
      <c r="N12">
        <v>16</v>
      </c>
      <c r="O12" t="str">
        <f>IF(MID(B12,5,2)="12",LEFT(B12,4)+1&amp;"01"&amp;IF(VALUE(RIGHT(B12,2))&lt;16,"09","22"),LEFT(B12,4)&amp;TEXT(MID(B12,5,2)+1,"00")&amp;IF(VALUE(RIGHT(B12,2))&lt;16,"09","22"))</f>
        <v>20230622</v>
      </c>
      <c r="P12" t="s">
        <v>597</v>
      </c>
    </row>
    <row r="13" spans="1:17" x14ac:dyDescent="0.25">
      <c r="A13" t="str">
        <f>"ค่าเสียหาย"&amp;"_"&amp;H13&amp;"_"&amp;B13</f>
        <v>ค่าเสียหาย_BDCCHOK_20230521</v>
      </c>
      <c r="B13" t="s">
        <v>4056</v>
      </c>
      <c r="C13" t="s">
        <v>4079</v>
      </c>
      <c r="D13" t="s">
        <v>608</v>
      </c>
      <c r="E13">
        <v>217812</v>
      </c>
      <c r="F13" t="s">
        <v>2633</v>
      </c>
      <c r="G13" t="s">
        <v>771</v>
      </c>
      <c r="H13" t="s">
        <v>338</v>
      </c>
      <c r="I13" t="s">
        <v>604</v>
      </c>
      <c r="J13">
        <v>408000960</v>
      </c>
      <c r="K13" t="s">
        <v>1445</v>
      </c>
      <c r="L13">
        <v>1</v>
      </c>
      <c r="M13" t="s">
        <v>603</v>
      </c>
      <c r="N13">
        <v>26.99</v>
      </c>
      <c r="O13" t="str">
        <f>IF(MID(B13,5,2)="12",LEFT(B13,4)+1&amp;"01"&amp;IF(VALUE(RIGHT(B13,2))&lt;16,"09","22"),LEFT(B13,4)&amp;TEXT(MID(B13,5,2)+1,"00")&amp;IF(VALUE(RIGHT(B13,2))&lt;16,"09","22"))</f>
        <v>20230622</v>
      </c>
      <c r="P13" t="s">
        <v>597</v>
      </c>
    </row>
    <row r="14" spans="1:17" x14ac:dyDescent="0.25">
      <c r="A14" t="str">
        <f>"ค่าเสียหาย"&amp;"_"&amp;H14&amp;"_"&amp;B14</f>
        <v>ค่าเสียหาย_BDCCHOK_20230521</v>
      </c>
      <c r="B14" t="s">
        <v>4056</v>
      </c>
      <c r="C14" t="s">
        <v>4079</v>
      </c>
      <c r="D14" t="s">
        <v>608</v>
      </c>
      <c r="E14">
        <v>217812</v>
      </c>
      <c r="F14" t="s">
        <v>2633</v>
      </c>
      <c r="G14" t="s">
        <v>771</v>
      </c>
      <c r="H14" t="s">
        <v>338</v>
      </c>
      <c r="I14" t="s">
        <v>604</v>
      </c>
      <c r="J14">
        <v>408000965</v>
      </c>
      <c r="K14" t="s">
        <v>1465</v>
      </c>
      <c r="L14">
        <v>1</v>
      </c>
      <c r="M14" t="s">
        <v>603</v>
      </c>
      <c r="N14">
        <v>49</v>
      </c>
      <c r="O14" t="str">
        <f>IF(MID(B14,5,2)="12",LEFT(B14,4)+1&amp;"01"&amp;IF(VALUE(RIGHT(B14,2))&lt;16,"09","22"),LEFT(B14,4)&amp;TEXT(MID(B14,5,2)+1,"00")&amp;IF(VALUE(RIGHT(B14,2))&lt;16,"09","22"))</f>
        <v>20230622</v>
      </c>
      <c r="P14" t="s">
        <v>597</v>
      </c>
    </row>
    <row r="15" spans="1:17" x14ac:dyDescent="0.25">
      <c r="A15" t="str">
        <f>"ค่าเสียหาย"&amp;"_"&amp;H15&amp;"_"&amp;B15</f>
        <v>ค่าเสียหาย_BDCCHOK_20230521</v>
      </c>
      <c r="B15" t="s">
        <v>4056</v>
      </c>
      <c r="C15" t="s">
        <v>4079</v>
      </c>
      <c r="D15" t="s">
        <v>608</v>
      </c>
      <c r="E15">
        <v>217812</v>
      </c>
      <c r="F15" t="s">
        <v>2633</v>
      </c>
      <c r="G15" t="s">
        <v>771</v>
      </c>
      <c r="H15" t="s">
        <v>338</v>
      </c>
      <c r="I15" t="s">
        <v>604</v>
      </c>
      <c r="J15">
        <v>408000966</v>
      </c>
      <c r="K15" t="s">
        <v>1466</v>
      </c>
      <c r="L15">
        <v>1</v>
      </c>
      <c r="M15" t="s">
        <v>603</v>
      </c>
      <c r="N15">
        <v>48.99</v>
      </c>
      <c r="O15" t="str">
        <f>IF(MID(B15,5,2)="12",LEFT(B15,4)+1&amp;"01"&amp;IF(VALUE(RIGHT(B15,2))&lt;16,"09","22"),LEFT(B15,4)&amp;TEXT(MID(B15,5,2)+1,"00")&amp;IF(VALUE(RIGHT(B15,2))&lt;16,"09","22"))</f>
        <v>20230622</v>
      </c>
      <c r="P15" t="s">
        <v>597</v>
      </c>
    </row>
    <row r="16" spans="1:17" x14ac:dyDescent="0.25">
      <c r="A16" t="str">
        <f>"ค่าเสียหาย"&amp;"_"&amp;H16&amp;"_"&amp;B16</f>
        <v>ค่าเสียหาย_BDCCHOK_20230521</v>
      </c>
      <c r="B16" t="s">
        <v>4056</v>
      </c>
      <c r="C16" t="s">
        <v>4079</v>
      </c>
      <c r="D16" t="s">
        <v>608</v>
      </c>
      <c r="E16">
        <v>217812</v>
      </c>
      <c r="F16" t="s">
        <v>2633</v>
      </c>
      <c r="G16" t="s">
        <v>771</v>
      </c>
      <c r="H16" t="s">
        <v>338</v>
      </c>
      <c r="I16" t="s">
        <v>604</v>
      </c>
      <c r="J16">
        <v>408000979</v>
      </c>
      <c r="K16" t="s">
        <v>2301</v>
      </c>
      <c r="L16">
        <v>1</v>
      </c>
      <c r="M16" t="s">
        <v>603</v>
      </c>
      <c r="N16">
        <v>52</v>
      </c>
      <c r="O16" t="str">
        <f>IF(MID(B16,5,2)="12",LEFT(B16,4)+1&amp;"01"&amp;IF(VALUE(RIGHT(B16,2))&lt;16,"09","22"),LEFT(B16,4)&amp;TEXT(MID(B16,5,2)+1,"00")&amp;IF(VALUE(RIGHT(B16,2))&lt;16,"09","22"))</f>
        <v>20230622</v>
      </c>
      <c r="P16" t="s">
        <v>597</v>
      </c>
    </row>
    <row r="17" spans="1:16" x14ac:dyDescent="0.25">
      <c r="A17" t="str">
        <f>"ค่าเสียหาย"&amp;"_"&amp;H17&amp;"_"&amp;B17</f>
        <v>ค่าเสียหาย_BDCCHOK_20230521</v>
      </c>
      <c r="B17" t="s">
        <v>4056</v>
      </c>
      <c r="C17" t="s">
        <v>4079</v>
      </c>
      <c r="D17" t="s">
        <v>608</v>
      </c>
      <c r="E17">
        <v>217812</v>
      </c>
      <c r="F17" t="s">
        <v>2633</v>
      </c>
      <c r="G17" t="s">
        <v>771</v>
      </c>
      <c r="H17" t="s">
        <v>338</v>
      </c>
      <c r="I17" t="s">
        <v>604</v>
      </c>
      <c r="J17">
        <v>408001062</v>
      </c>
      <c r="K17" t="s">
        <v>4125</v>
      </c>
      <c r="L17">
        <v>2</v>
      </c>
      <c r="M17" t="s">
        <v>603</v>
      </c>
      <c r="N17">
        <v>60</v>
      </c>
      <c r="O17" t="str">
        <f>IF(MID(B17,5,2)="12",LEFT(B17,4)+1&amp;"01"&amp;IF(VALUE(RIGHT(B17,2))&lt;16,"09","22"),LEFT(B17,4)&amp;TEXT(MID(B17,5,2)+1,"00")&amp;IF(VALUE(RIGHT(B17,2))&lt;16,"09","22"))</f>
        <v>20230622</v>
      </c>
      <c r="P17">
        <v>349.98</v>
      </c>
    </row>
    <row r="18" spans="1:16" x14ac:dyDescent="0.25">
      <c r="A18" t="str">
        <f>"ค่าเสียหาย"&amp;"_"&amp;H18&amp;"_"&amp;B18</f>
        <v>ค่าเสียหาย_BDCCHOK_20230521</v>
      </c>
      <c r="B18" t="s">
        <v>4056</v>
      </c>
      <c r="C18" t="s">
        <v>4061</v>
      </c>
      <c r="D18" t="s">
        <v>608</v>
      </c>
      <c r="E18" t="e">
        <v>#N/A</v>
      </c>
      <c r="F18" t="e">
        <v>#N/A</v>
      </c>
      <c r="G18" t="s">
        <v>3149</v>
      </c>
      <c r="H18" t="s">
        <v>338</v>
      </c>
      <c r="I18" t="s">
        <v>604</v>
      </c>
      <c r="J18">
        <v>400300008</v>
      </c>
      <c r="K18" t="s">
        <v>1431</v>
      </c>
      <c r="L18">
        <v>5</v>
      </c>
      <c r="M18" t="s">
        <v>603</v>
      </c>
      <c r="N18">
        <v>40</v>
      </c>
      <c r="O18" t="str">
        <f>IF(MID(B18,5,2)="12",LEFT(B18,4)+1&amp;"01"&amp;IF(VALUE(RIGHT(B18,2))&lt;16,"09","22"),LEFT(B18,4)&amp;TEXT(MID(B18,5,2)+1,"00")&amp;IF(VALUE(RIGHT(B18,2))&lt;16,"09","22"))</f>
        <v>20230622</v>
      </c>
      <c r="P18" t="s">
        <v>597</v>
      </c>
    </row>
    <row r="19" spans="1:16" x14ac:dyDescent="0.25">
      <c r="A19" t="str">
        <f>"ค่าเสียหาย"&amp;"_"&amp;H19&amp;"_"&amp;B19</f>
        <v>ค่าเสียหาย_BDCCHOK_20230521</v>
      </c>
      <c r="B19" t="s">
        <v>4056</v>
      </c>
      <c r="C19" t="s">
        <v>4061</v>
      </c>
      <c r="D19" t="s">
        <v>608</v>
      </c>
      <c r="E19" t="e">
        <v>#N/A</v>
      </c>
      <c r="F19" t="e">
        <v>#N/A</v>
      </c>
      <c r="G19" t="s">
        <v>3149</v>
      </c>
      <c r="H19" t="s">
        <v>338</v>
      </c>
      <c r="I19" t="s">
        <v>604</v>
      </c>
      <c r="J19">
        <v>403201285</v>
      </c>
      <c r="K19" t="s">
        <v>1412</v>
      </c>
      <c r="L19">
        <v>1</v>
      </c>
      <c r="M19" t="s">
        <v>603</v>
      </c>
      <c r="N19">
        <v>42</v>
      </c>
      <c r="O19" t="str">
        <f>IF(MID(B19,5,2)="12",LEFT(B19,4)+1&amp;"01"&amp;IF(VALUE(RIGHT(B19,2))&lt;16,"09","22"),LEFT(B19,4)&amp;TEXT(MID(B19,5,2)+1,"00")&amp;IF(VALUE(RIGHT(B19,2))&lt;16,"09","22"))</f>
        <v>20230622</v>
      </c>
      <c r="P19" t="s">
        <v>597</v>
      </c>
    </row>
    <row r="20" spans="1:16" x14ac:dyDescent="0.25">
      <c r="A20" t="str">
        <f>"ค่าเสียหาย"&amp;"_"&amp;H20&amp;"_"&amp;B20</f>
        <v>ค่าเสียหาย_BDCCHOK_20230521</v>
      </c>
      <c r="B20" t="s">
        <v>4056</v>
      </c>
      <c r="C20" t="s">
        <v>4061</v>
      </c>
      <c r="D20" t="s">
        <v>608</v>
      </c>
      <c r="E20" t="e">
        <v>#N/A</v>
      </c>
      <c r="F20" t="e">
        <v>#N/A</v>
      </c>
      <c r="G20" t="s">
        <v>3149</v>
      </c>
      <c r="H20" t="s">
        <v>338</v>
      </c>
      <c r="I20" t="s">
        <v>604</v>
      </c>
      <c r="J20">
        <v>406001402</v>
      </c>
      <c r="K20" t="s">
        <v>1423</v>
      </c>
      <c r="L20">
        <v>1</v>
      </c>
      <c r="M20" t="s">
        <v>603</v>
      </c>
      <c r="N20">
        <v>22</v>
      </c>
      <c r="O20" t="str">
        <f>IF(MID(B20,5,2)="12",LEFT(B20,4)+1&amp;"01"&amp;IF(VALUE(RIGHT(B20,2))&lt;16,"09","22"),LEFT(B20,4)&amp;TEXT(MID(B20,5,2)+1,"00")&amp;IF(VALUE(RIGHT(B20,2))&lt;16,"09","22"))</f>
        <v>20230622</v>
      </c>
      <c r="P20" t="s">
        <v>597</v>
      </c>
    </row>
    <row r="21" spans="1:16" x14ac:dyDescent="0.25">
      <c r="A21" t="str">
        <f>"ค่าเสียหาย"&amp;"_"&amp;H21&amp;"_"&amp;B21</f>
        <v>ค่าเสียหาย_BDCCHOK_20230521</v>
      </c>
      <c r="B21" t="s">
        <v>4056</v>
      </c>
      <c r="C21" t="s">
        <v>4061</v>
      </c>
      <c r="D21" t="s">
        <v>608</v>
      </c>
      <c r="E21" t="e">
        <v>#N/A</v>
      </c>
      <c r="F21" t="e">
        <v>#N/A</v>
      </c>
      <c r="G21" t="s">
        <v>3149</v>
      </c>
      <c r="H21" t="s">
        <v>338</v>
      </c>
      <c r="I21" t="s">
        <v>604</v>
      </c>
      <c r="J21">
        <v>406001984</v>
      </c>
      <c r="K21" t="s">
        <v>3233</v>
      </c>
      <c r="L21">
        <v>1</v>
      </c>
      <c r="M21" t="s">
        <v>603</v>
      </c>
      <c r="N21">
        <v>20</v>
      </c>
      <c r="O21" t="str">
        <f>IF(MID(B21,5,2)="12",LEFT(B21,4)+1&amp;"01"&amp;IF(VALUE(RIGHT(B21,2))&lt;16,"09","22"),LEFT(B21,4)&amp;TEXT(MID(B21,5,2)+1,"00")&amp;IF(VALUE(RIGHT(B21,2))&lt;16,"09","22"))</f>
        <v>20230622</v>
      </c>
      <c r="P21" t="s">
        <v>597</v>
      </c>
    </row>
    <row r="22" spans="1:16" x14ac:dyDescent="0.25">
      <c r="A22" t="str">
        <f>"ค่าเสียหาย"&amp;"_"&amp;H22&amp;"_"&amp;B22</f>
        <v>ค่าเสียหาย_BDCCHOK_20230521</v>
      </c>
      <c r="B22" t="s">
        <v>4056</v>
      </c>
      <c r="C22" t="s">
        <v>4061</v>
      </c>
      <c r="D22" t="s">
        <v>608</v>
      </c>
      <c r="E22" t="e">
        <v>#N/A</v>
      </c>
      <c r="F22" t="e">
        <v>#N/A</v>
      </c>
      <c r="G22" t="s">
        <v>3149</v>
      </c>
      <c r="H22" t="s">
        <v>338</v>
      </c>
      <c r="I22" t="s">
        <v>604</v>
      </c>
      <c r="J22">
        <v>406100144</v>
      </c>
      <c r="K22" t="s">
        <v>2164</v>
      </c>
      <c r="L22">
        <v>1</v>
      </c>
      <c r="M22" t="s">
        <v>603</v>
      </c>
      <c r="N22">
        <v>24.99</v>
      </c>
      <c r="O22" t="str">
        <f>IF(MID(B22,5,2)="12",LEFT(B22,4)+1&amp;"01"&amp;IF(VALUE(RIGHT(B22,2))&lt;16,"09","22"),LEFT(B22,4)&amp;TEXT(MID(B22,5,2)+1,"00")&amp;IF(VALUE(RIGHT(B22,2))&lt;16,"09","22"))</f>
        <v>20230622</v>
      </c>
      <c r="P22" t="s">
        <v>597</v>
      </c>
    </row>
    <row r="23" spans="1:16" x14ac:dyDescent="0.25">
      <c r="A23" t="str">
        <f>"ค่าเสียหาย"&amp;"_"&amp;H23&amp;"_"&amp;B23</f>
        <v>ค่าเสียหาย_BDCCHOK_20230521</v>
      </c>
      <c r="B23" t="s">
        <v>4056</v>
      </c>
      <c r="C23" t="s">
        <v>4061</v>
      </c>
      <c r="D23" t="s">
        <v>608</v>
      </c>
      <c r="E23" t="e">
        <v>#N/A</v>
      </c>
      <c r="F23" t="e">
        <v>#N/A</v>
      </c>
      <c r="G23" t="s">
        <v>3149</v>
      </c>
      <c r="H23" t="s">
        <v>338</v>
      </c>
      <c r="I23" t="s">
        <v>604</v>
      </c>
      <c r="J23">
        <v>408000963</v>
      </c>
      <c r="K23" t="s">
        <v>2169</v>
      </c>
      <c r="L23">
        <v>1</v>
      </c>
      <c r="M23" t="s">
        <v>603</v>
      </c>
      <c r="N23">
        <v>28</v>
      </c>
      <c r="O23" t="str">
        <f>IF(MID(B23,5,2)="12",LEFT(B23,4)+1&amp;"01"&amp;IF(VALUE(RIGHT(B23,2))&lt;16,"09","22"),LEFT(B23,4)&amp;TEXT(MID(B23,5,2)+1,"00")&amp;IF(VALUE(RIGHT(B23,2))&lt;16,"09","22"))</f>
        <v>20230622</v>
      </c>
      <c r="P23" t="s">
        <v>597</v>
      </c>
    </row>
    <row r="24" spans="1:16" x14ac:dyDescent="0.25">
      <c r="A24" t="str">
        <f>"ค่าเสียหาย"&amp;"_"&amp;H24&amp;"_"&amp;B24</f>
        <v>ค่าเสียหาย_BDCCHOK_20230521</v>
      </c>
      <c r="B24" t="s">
        <v>4056</v>
      </c>
      <c r="C24" t="s">
        <v>4061</v>
      </c>
      <c r="D24" t="s">
        <v>608</v>
      </c>
      <c r="E24" t="e">
        <v>#N/A</v>
      </c>
      <c r="F24" t="e">
        <v>#N/A</v>
      </c>
      <c r="G24" t="s">
        <v>3149</v>
      </c>
      <c r="H24" t="s">
        <v>338</v>
      </c>
      <c r="I24" t="s">
        <v>604</v>
      </c>
      <c r="J24">
        <v>408000973</v>
      </c>
      <c r="K24" t="s">
        <v>2173</v>
      </c>
      <c r="L24">
        <v>4</v>
      </c>
      <c r="M24" t="s">
        <v>603</v>
      </c>
      <c r="N24">
        <v>100</v>
      </c>
      <c r="O24" t="str">
        <f>IF(MID(B24,5,2)="12",LEFT(B24,4)+1&amp;"01"&amp;IF(VALUE(RIGHT(B24,2))&lt;16,"09","22"),LEFT(B24,4)&amp;TEXT(MID(B24,5,2)+1,"00")&amp;IF(VALUE(RIGHT(B24,2))&lt;16,"09","22"))</f>
        <v>20230622</v>
      </c>
      <c r="P24">
        <v>276.99</v>
      </c>
    </row>
    <row r="25" spans="1:16" x14ac:dyDescent="0.25">
      <c r="A25" t="str">
        <f>"ค่าเสียหาย"&amp;"_"&amp;H25&amp;"_"&amp;B25</f>
        <v>ค่าเสียหาย_BDCCHOK_20230521</v>
      </c>
      <c r="B25" t="s">
        <v>4056</v>
      </c>
      <c r="C25" t="s">
        <v>4073</v>
      </c>
      <c r="D25" t="s">
        <v>608</v>
      </c>
      <c r="E25">
        <v>217815</v>
      </c>
      <c r="F25" t="s">
        <v>2635</v>
      </c>
      <c r="G25" t="s">
        <v>779</v>
      </c>
      <c r="H25" t="s">
        <v>338</v>
      </c>
      <c r="I25" t="s">
        <v>604</v>
      </c>
      <c r="J25">
        <v>400300115</v>
      </c>
      <c r="K25" t="s">
        <v>2129</v>
      </c>
      <c r="L25">
        <v>1</v>
      </c>
      <c r="M25" t="s">
        <v>603</v>
      </c>
      <c r="N25">
        <v>10</v>
      </c>
      <c r="O25" t="str">
        <f>IF(MID(B25,5,2)="12",LEFT(B25,4)+1&amp;"01"&amp;IF(VALUE(RIGHT(B25,2))&lt;16,"09","22"),LEFT(B25,4)&amp;TEXT(MID(B25,5,2)+1,"00")&amp;IF(VALUE(RIGHT(B25,2))&lt;16,"09","22"))</f>
        <v>20230622</v>
      </c>
      <c r="P25" t="s">
        <v>597</v>
      </c>
    </row>
    <row r="26" spans="1:16" x14ac:dyDescent="0.25">
      <c r="A26" t="str">
        <f>"ค่าเสียหาย"&amp;"_"&amp;H26&amp;"_"&amp;B26</f>
        <v>ค่าเสียหาย_BDCCHOK_20230521</v>
      </c>
      <c r="B26" t="s">
        <v>4056</v>
      </c>
      <c r="C26" t="s">
        <v>4073</v>
      </c>
      <c r="D26" t="s">
        <v>608</v>
      </c>
      <c r="E26">
        <v>217815</v>
      </c>
      <c r="F26" t="s">
        <v>2635</v>
      </c>
      <c r="G26" t="s">
        <v>779</v>
      </c>
      <c r="H26" t="s">
        <v>338</v>
      </c>
      <c r="I26" t="s">
        <v>604</v>
      </c>
      <c r="J26">
        <v>406000920</v>
      </c>
      <c r="K26" t="s">
        <v>1231</v>
      </c>
      <c r="L26">
        <v>1</v>
      </c>
      <c r="M26" t="s">
        <v>603</v>
      </c>
      <c r="N26">
        <v>13</v>
      </c>
      <c r="O26" t="str">
        <f>IF(MID(B26,5,2)="12",LEFT(B26,4)+1&amp;"01"&amp;IF(VALUE(RIGHT(B26,2))&lt;16,"09","22"),LEFT(B26,4)&amp;TEXT(MID(B26,5,2)+1,"00")&amp;IF(VALUE(RIGHT(B26,2))&lt;16,"09","22"))</f>
        <v>20230622</v>
      </c>
      <c r="P26" t="s">
        <v>597</v>
      </c>
    </row>
    <row r="27" spans="1:16" x14ac:dyDescent="0.25">
      <c r="A27" t="str">
        <f>"ค่าเสียหาย"&amp;"_"&amp;H27&amp;"_"&amp;B27</f>
        <v>ค่าเสียหาย_BDCCHOK_20230521</v>
      </c>
      <c r="B27" t="s">
        <v>4056</v>
      </c>
      <c r="C27" t="s">
        <v>4073</v>
      </c>
      <c r="D27" t="s">
        <v>608</v>
      </c>
      <c r="E27">
        <v>217815</v>
      </c>
      <c r="F27" t="s">
        <v>2635</v>
      </c>
      <c r="G27" t="s">
        <v>779</v>
      </c>
      <c r="H27" t="s">
        <v>338</v>
      </c>
      <c r="I27" t="s">
        <v>604</v>
      </c>
      <c r="J27">
        <v>406001967</v>
      </c>
      <c r="K27" t="s">
        <v>3439</v>
      </c>
      <c r="L27">
        <v>1</v>
      </c>
      <c r="M27" t="s">
        <v>603</v>
      </c>
      <c r="N27">
        <v>22</v>
      </c>
      <c r="O27" t="str">
        <f>IF(MID(B27,5,2)="12",LEFT(B27,4)+1&amp;"01"&amp;IF(VALUE(RIGHT(B27,2))&lt;16,"09","22"),LEFT(B27,4)&amp;TEXT(MID(B27,5,2)+1,"00")&amp;IF(VALUE(RIGHT(B27,2))&lt;16,"09","22"))</f>
        <v>20230622</v>
      </c>
      <c r="P27" t="s">
        <v>597</v>
      </c>
    </row>
    <row r="28" spans="1:16" x14ac:dyDescent="0.25">
      <c r="A28" t="str">
        <f>"ค่าเสียหาย"&amp;"_"&amp;H28&amp;"_"&amp;B28</f>
        <v>ค่าเสียหาย_BDCCHOK_20230521</v>
      </c>
      <c r="B28" t="s">
        <v>4056</v>
      </c>
      <c r="C28" t="s">
        <v>4073</v>
      </c>
      <c r="D28" t="s">
        <v>608</v>
      </c>
      <c r="E28">
        <v>217815</v>
      </c>
      <c r="F28" t="s">
        <v>2635</v>
      </c>
      <c r="G28" t="s">
        <v>779</v>
      </c>
      <c r="H28" t="s">
        <v>338</v>
      </c>
      <c r="I28" t="s">
        <v>604</v>
      </c>
      <c r="J28">
        <v>406001984</v>
      </c>
      <c r="K28" t="s">
        <v>3233</v>
      </c>
      <c r="L28">
        <v>1</v>
      </c>
      <c r="M28" t="s">
        <v>603</v>
      </c>
      <c r="N28">
        <v>20</v>
      </c>
      <c r="O28" t="str">
        <f>IF(MID(B28,5,2)="12",LEFT(B28,4)+1&amp;"01"&amp;IF(VALUE(RIGHT(B28,2))&lt;16,"09","22"),LEFT(B28,4)&amp;TEXT(MID(B28,5,2)+1,"00")&amp;IF(VALUE(RIGHT(B28,2))&lt;16,"09","22"))</f>
        <v>20230622</v>
      </c>
      <c r="P28">
        <v>65</v>
      </c>
    </row>
    <row r="29" spans="1:16" x14ac:dyDescent="0.25">
      <c r="A29" t="str">
        <f>"ค่าเสียหาย"&amp;"_"&amp;H29&amp;"_"&amp;B29</f>
        <v>ค่าเสียหาย_BDCCHOK_20230521</v>
      </c>
      <c r="B29" t="s">
        <v>4056</v>
      </c>
      <c r="C29" t="s">
        <v>4077</v>
      </c>
      <c r="D29" t="s">
        <v>608</v>
      </c>
      <c r="E29">
        <v>221530</v>
      </c>
      <c r="F29" t="s">
        <v>2561</v>
      </c>
      <c r="G29" t="s">
        <v>2234</v>
      </c>
      <c r="H29" t="s">
        <v>338</v>
      </c>
      <c r="I29" t="s">
        <v>604</v>
      </c>
      <c r="J29">
        <v>400300389</v>
      </c>
      <c r="K29" t="s">
        <v>2151</v>
      </c>
      <c r="L29">
        <v>2</v>
      </c>
      <c r="M29" t="s">
        <v>603</v>
      </c>
      <c r="N29">
        <v>110</v>
      </c>
      <c r="O29" t="str">
        <f>IF(MID(B29,5,2)="12",LEFT(B29,4)+1&amp;"01"&amp;IF(VALUE(RIGHT(B29,2))&lt;16,"09","22"),LEFT(B29,4)&amp;TEXT(MID(B29,5,2)+1,"00")&amp;IF(VALUE(RIGHT(B29,2))&lt;16,"09","22"))</f>
        <v>20230622</v>
      </c>
      <c r="P29" t="s">
        <v>597</v>
      </c>
    </row>
    <row r="30" spans="1:16" x14ac:dyDescent="0.25">
      <c r="A30" t="str">
        <f>"ค่าเสียหาย"&amp;"_"&amp;H30&amp;"_"&amp;B30</f>
        <v>ค่าเสียหาย_BDCCHOK_20230521</v>
      </c>
      <c r="B30" t="s">
        <v>4056</v>
      </c>
      <c r="C30" t="s">
        <v>4077</v>
      </c>
      <c r="D30" t="s">
        <v>608</v>
      </c>
      <c r="E30">
        <v>221530</v>
      </c>
      <c r="F30" t="s">
        <v>2561</v>
      </c>
      <c r="G30" t="s">
        <v>2234</v>
      </c>
      <c r="H30" t="s">
        <v>338</v>
      </c>
      <c r="I30" t="s">
        <v>604</v>
      </c>
      <c r="J30">
        <v>406000107</v>
      </c>
      <c r="K30" t="s">
        <v>1216</v>
      </c>
      <c r="L30">
        <v>1</v>
      </c>
      <c r="M30" t="s">
        <v>603</v>
      </c>
      <c r="N30">
        <v>22</v>
      </c>
      <c r="O30" t="str">
        <f>IF(MID(B30,5,2)="12",LEFT(B30,4)+1&amp;"01"&amp;IF(VALUE(RIGHT(B30,2))&lt;16,"09","22"),LEFT(B30,4)&amp;TEXT(MID(B30,5,2)+1,"00")&amp;IF(VALUE(RIGHT(B30,2))&lt;16,"09","22"))</f>
        <v>20230622</v>
      </c>
      <c r="P30" t="s">
        <v>597</v>
      </c>
    </row>
    <row r="31" spans="1:16" x14ac:dyDescent="0.25">
      <c r="A31" t="str">
        <f>"ค่าเสียหาย"&amp;"_"&amp;H31&amp;"_"&amp;B31</f>
        <v>ค่าเสียหาย_BDCCHOK_20230521</v>
      </c>
      <c r="B31" t="s">
        <v>4056</v>
      </c>
      <c r="C31" t="s">
        <v>4077</v>
      </c>
      <c r="D31" t="s">
        <v>608</v>
      </c>
      <c r="E31">
        <v>221530</v>
      </c>
      <c r="F31" t="s">
        <v>2561</v>
      </c>
      <c r="G31" t="s">
        <v>2234</v>
      </c>
      <c r="H31" t="s">
        <v>338</v>
      </c>
      <c r="I31" t="s">
        <v>604</v>
      </c>
      <c r="J31">
        <v>406000939</v>
      </c>
      <c r="K31" t="s">
        <v>2139</v>
      </c>
      <c r="L31">
        <v>1</v>
      </c>
      <c r="M31" t="s">
        <v>603</v>
      </c>
      <c r="N31">
        <v>10</v>
      </c>
      <c r="O31" t="str">
        <f>IF(MID(B31,5,2)="12",LEFT(B31,4)+1&amp;"01"&amp;IF(VALUE(RIGHT(B31,2))&lt;16,"09","22"),LEFT(B31,4)&amp;TEXT(MID(B31,5,2)+1,"00")&amp;IF(VALUE(RIGHT(B31,2))&lt;16,"09","22"))</f>
        <v>20230622</v>
      </c>
      <c r="P31" t="s">
        <v>597</v>
      </c>
    </row>
    <row r="32" spans="1:16" x14ac:dyDescent="0.25">
      <c r="A32" t="str">
        <f>"ค่าเสียหาย"&amp;"_"&amp;H32&amp;"_"&amp;B32</f>
        <v>ค่าเสียหาย_BDCCHOK_20230521</v>
      </c>
      <c r="B32" t="s">
        <v>4056</v>
      </c>
      <c r="C32" t="s">
        <v>4077</v>
      </c>
      <c r="D32" t="s">
        <v>608</v>
      </c>
      <c r="E32">
        <v>221530</v>
      </c>
      <c r="F32" t="s">
        <v>2561</v>
      </c>
      <c r="G32" t="s">
        <v>2234</v>
      </c>
      <c r="H32" t="s">
        <v>338</v>
      </c>
      <c r="I32" t="s">
        <v>604</v>
      </c>
      <c r="J32">
        <v>406001078</v>
      </c>
      <c r="K32" t="s">
        <v>1440</v>
      </c>
      <c r="L32">
        <v>1</v>
      </c>
      <c r="M32" t="s">
        <v>603</v>
      </c>
      <c r="N32">
        <v>12</v>
      </c>
      <c r="O32" t="str">
        <f>IF(MID(B32,5,2)="12",LEFT(B32,4)+1&amp;"01"&amp;IF(VALUE(RIGHT(B32,2))&lt;16,"09","22"),LEFT(B32,4)&amp;TEXT(MID(B32,5,2)+1,"00")&amp;IF(VALUE(RIGHT(B32,2))&lt;16,"09","22"))</f>
        <v>20230622</v>
      </c>
      <c r="P32" t="s">
        <v>597</v>
      </c>
    </row>
    <row r="33" spans="1:16" x14ac:dyDescent="0.25">
      <c r="A33" t="str">
        <f>"ค่าเสียหาย"&amp;"_"&amp;H33&amp;"_"&amp;B33</f>
        <v>ค่าเสียหาย_BDCCHOK_20230521</v>
      </c>
      <c r="B33" t="s">
        <v>4056</v>
      </c>
      <c r="C33" t="s">
        <v>4077</v>
      </c>
      <c r="D33" t="s">
        <v>608</v>
      </c>
      <c r="E33">
        <v>221530</v>
      </c>
      <c r="F33" t="s">
        <v>2561</v>
      </c>
      <c r="G33" t="s">
        <v>2234</v>
      </c>
      <c r="H33" t="s">
        <v>338</v>
      </c>
      <c r="I33" t="s">
        <v>604</v>
      </c>
      <c r="J33">
        <v>406001401</v>
      </c>
      <c r="K33" t="s">
        <v>1422</v>
      </c>
      <c r="L33">
        <v>1</v>
      </c>
      <c r="M33" t="s">
        <v>603</v>
      </c>
      <c r="N33">
        <v>22</v>
      </c>
      <c r="O33" t="str">
        <f>IF(MID(B33,5,2)="12",LEFT(B33,4)+1&amp;"01"&amp;IF(VALUE(RIGHT(B33,2))&lt;16,"09","22"),LEFT(B33,4)&amp;TEXT(MID(B33,5,2)+1,"00")&amp;IF(VALUE(RIGHT(B33,2))&lt;16,"09","22"))</f>
        <v>20230622</v>
      </c>
      <c r="P33" t="s">
        <v>597</v>
      </c>
    </row>
    <row r="34" spans="1:16" x14ac:dyDescent="0.25">
      <c r="A34" t="str">
        <f>"ค่าเสียหาย"&amp;"_"&amp;H34&amp;"_"&amp;B34</f>
        <v>ค่าเสียหาย_BDCCHOK_20230521</v>
      </c>
      <c r="B34" t="s">
        <v>4056</v>
      </c>
      <c r="C34" t="s">
        <v>4077</v>
      </c>
      <c r="D34" t="s">
        <v>608</v>
      </c>
      <c r="E34">
        <v>221530</v>
      </c>
      <c r="F34" t="s">
        <v>2561</v>
      </c>
      <c r="G34" t="s">
        <v>2234</v>
      </c>
      <c r="H34" t="s">
        <v>338</v>
      </c>
      <c r="I34" t="s">
        <v>604</v>
      </c>
      <c r="J34">
        <v>406100139</v>
      </c>
      <c r="K34" t="s">
        <v>3226</v>
      </c>
      <c r="L34">
        <v>2</v>
      </c>
      <c r="M34" t="s">
        <v>603</v>
      </c>
      <c r="N34">
        <v>52</v>
      </c>
      <c r="O34" t="str">
        <f>IF(MID(B34,5,2)="12",LEFT(B34,4)+1&amp;"01"&amp;IF(VALUE(RIGHT(B34,2))&lt;16,"09","22"),LEFT(B34,4)&amp;TEXT(MID(B34,5,2)+1,"00")&amp;IF(VALUE(RIGHT(B34,2))&lt;16,"09","22"))</f>
        <v>20230622</v>
      </c>
      <c r="P34">
        <v>228</v>
      </c>
    </row>
    <row r="35" spans="1:16" x14ac:dyDescent="0.25">
      <c r="A35" t="str">
        <f>"ค่าเสียหาย"&amp;"_"&amp;H35&amp;"_"&amp;B35</f>
        <v>ค่าเสียหาย_BDCCHOK_20230521</v>
      </c>
      <c r="B35" t="s">
        <v>4056</v>
      </c>
      <c r="C35" t="s">
        <v>4116</v>
      </c>
      <c r="D35" t="s">
        <v>608</v>
      </c>
      <c r="E35">
        <v>217812</v>
      </c>
      <c r="F35" t="s">
        <v>2633</v>
      </c>
      <c r="G35" t="s">
        <v>771</v>
      </c>
      <c r="H35" t="s">
        <v>338</v>
      </c>
      <c r="I35" t="s">
        <v>604</v>
      </c>
      <c r="J35">
        <v>407600470</v>
      </c>
      <c r="K35" t="s">
        <v>4117</v>
      </c>
      <c r="L35">
        <v>1</v>
      </c>
      <c r="M35" t="s">
        <v>603</v>
      </c>
      <c r="N35">
        <v>32.1</v>
      </c>
      <c r="O35" t="str">
        <f>IF(MID(B35,5,2)="12",LEFT(B35,4)+1&amp;"01"&amp;IF(VALUE(RIGHT(B35,2))&lt;16,"09","22"),LEFT(B35,4)&amp;TEXT(MID(B35,5,2)+1,"00")&amp;IF(VALUE(RIGHT(B35,2))&lt;16,"09","22"))</f>
        <v>20230622</v>
      </c>
      <c r="P35">
        <v>32.1</v>
      </c>
    </row>
    <row r="36" spans="1:16" x14ac:dyDescent="0.25">
      <c r="A36" t="str">
        <f>"ค่าเสียหาย"&amp;"_"&amp;H36&amp;"_"&amp;B36</f>
        <v>ค่าเสียหาย_BDCCHOK_20230521</v>
      </c>
      <c r="B36" t="s">
        <v>4056</v>
      </c>
      <c r="C36" t="s">
        <v>4063</v>
      </c>
      <c r="D36" t="s">
        <v>608</v>
      </c>
      <c r="E36">
        <v>217863</v>
      </c>
      <c r="F36" t="s">
        <v>2720</v>
      </c>
      <c r="G36" t="s">
        <v>913</v>
      </c>
      <c r="H36" t="s">
        <v>338</v>
      </c>
      <c r="I36" t="s">
        <v>604</v>
      </c>
      <c r="J36">
        <v>400300008</v>
      </c>
      <c r="K36" t="s">
        <v>1431</v>
      </c>
      <c r="L36">
        <v>6</v>
      </c>
      <c r="M36" t="s">
        <v>603</v>
      </c>
      <c r="N36">
        <v>48</v>
      </c>
      <c r="O36" t="str">
        <f>IF(MID(B36,5,2)="12",LEFT(B36,4)+1&amp;"01"&amp;IF(VALUE(RIGHT(B36,2))&lt;16,"09","22"),LEFT(B36,4)&amp;TEXT(MID(B36,5,2)+1,"00")&amp;IF(VALUE(RIGHT(B36,2))&lt;16,"09","22"))</f>
        <v>20230622</v>
      </c>
      <c r="P36" t="s">
        <v>597</v>
      </c>
    </row>
    <row r="37" spans="1:16" x14ac:dyDescent="0.25">
      <c r="A37" t="str">
        <f>"ค่าเสียหาย"&amp;"_"&amp;H37&amp;"_"&amp;B37</f>
        <v>ค่าเสียหาย_BDCCHOK_20230521</v>
      </c>
      <c r="B37" t="s">
        <v>4056</v>
      </c>
      <c r="C37" t="s">
        <v>4063</v>
      </c>
      <c r="D37" t="s">
        <v>608</v>
      </c>
      <c r="E37">
        <v>217863</v>
      </c>
      <c r="F37" t="s">
        <v>2720</v>
      </c>
      <c r="G37" t="s">
        <v>913</v>
      </c>
      <c r="H37" t="s">
        <v>338</v>
      </c>
      <c r="I37" t="s">
        <v>604</v>
      </c>
      <c r="J37">
        <v>400300102</v>
      </c>
      <c r="K37" t="s">
        <v>2149</v>
      </c>
      <c r="L37">
        <v>1</v>
      </c>
      <c r="M37" t="s">
        <v>603</v>
      </c>
      <c r="N37">
        <v>12</v>
      </c>
      <c r="O37" t="str">
        <f>IF(MID(B37,5,2)="12",LEFT(B37,4)+1&amp;"01"&amp;IF(VALUE(RIGHT(B37,2))&lt;16,"09","22"),LEFT(B37,4)&amp;TEXT(MID(B37,5,2)+1,"00")&amp;IF(VALUE(RIGHT(B37,2))&lt;16,"09","22"))</f>
        <v>20230622</v>
      </c>
      <c r="P37" t="s">
        <v>597</v>
      </c>
    </row>
    <row r="38" spans="1:16" x14ac:dyDescent="0.25">
      <c r="A38" t="str">
        <f>"ค่าเสียหาย"&amp;"_"&amp;H38&amp;"_"&amp;B38</f>
        <v>ค่าเสียหาย_BDCCHOK_20230521</v>
      </c>
      <c r="B38" t="s">
        <v>4056</v>
      </c>
      <c r="C38" t="s">
        <v>4063</v>
      </c>
      <c r="D38" t="s">
        <v>608</v>
      </c>
      <c r="E38">
        <v>217863</v>
      </c>
      <c r="F38" t="s">
        <v>2720</v>
      </c>
      <c r="G38" t="s">
        <v>913</v>
      </c>
      <c r="H38" t="s">
        <v>338</v>
      </c>
      <c r="I38" t="s">
        <v>604</v>
      </c>
      <c r="J38">
        <v>400300278</v>
      </c>
      <c r="K38" t="s">
        <v>3390</v>
      </c>
      <c r="L38">
        <v>1</v>
      </c>
      <c r="M38" t="s">
        <v>603</v>
      </c>
      <c r="N38">
        <v>15</v>
      </c>
      <c r="O38" t="str">
        <f>IF(MID(B38,5,2)="12",LEFT(B38,4)+1&amp;"01"&amp;IF(VALUE(RIGHT(B38,2))&lt;16,"09","22"),LEFT(B38,4)&amp;TEXT(MID(B38,5,2)+1,"00")&amp;IF(VALUE(RIGHT(B38,2))&lt;16,"09","22"))</f>
        <v>20230622</v>
      </c>
      <c r="P38" t="s">
        <v>597</v>
      </c>
    </row>
    <row r="39" spans="1:16" x14ac:dyDescent="0.25">
      <c r="A39" t="str">
        <f>"ค่าเสียหาย"&amp;"_"&amp;H39&amp;"_"&amp;B39</f>
        <v>ค่าเสียหาย_BDCCHOK_20230521</v>
      </c>
      <c r="B39" t="s">
        <v>4056</v>
      </c>
      <c r="C39" t="s">
        <v>4063</v>
      </c>
      <c r="D39" t="s">
        <v>608</v>
      </c>
      <c r="E39">
        <v>217863</v>
      </c>
      <c r="F39" t="s">
        <v>2720</v>
      </c>
      <c r="G39" t="s">
        <v>913</v>
      </c>
      <c r="H39" t="s">
        <v>338</v>
      </c>
      <c r="I39" t="s">
        <v>604</v>
      </c>
      <c r="J39">
        <v>400300389</v>
      </c>
      <c r="K39" t="s">
        <v>2151</v>
      </c>
      <c r="L39">
        <v>4</v>
      </c>
      <c r="M39" t="s">
        <v>603</v>
      </c>
      <c r="N39">
        <v>220</v>
      </c>
      <c r="O39" t="str">
        <f>IF(MID(B39,5,2)="12",LEFT(B39,4)+1&amp;"01"&amp;IF(VALUE(RIGHT(B39,2))&lt;16,"09","22"),LEFT(B39,4)&amp;TEXT(MID(B39,5,2)+1,"00")&amp;IF(VALUE(RIGHT(B39,2))&lt;16,"09","22"))</f>
        <v>20230622</v>
      </c>
      <c r="P39" t="s">
        <v>597</v>
      </c>
    </row>
    <row r="40" spans="1:16" x14ac:dyDescent="0.25">
      <c r="A40" t="str">
        <f>"ค่าเสียหาย"&amp;"_"&amp;H40&amp;"_"&amp;B40</f>
        <v>ค่าเสียหาย_BDCCHOK_20230521</v>
      </c>
      <c r="B40" t="s">
        <v>4056</v>
      </c>
      <c r="C40" t="s">
        <v>4063</v>
      </c>
      <c r="D40" t="s">
        <v>608</v>
      </c>
      <c r="E40">
        <v>217863</v>
      </c>
      <c r="F40" t="s">
        <v>2720</v>
      </c>
      <c r="G40" t="s">
        <v>913</v>
      </c>
      <c r="H40" t="s">
        <v>338</v>
      </c>
      <c r="I40" t="s">
        <v>604</v>
      </c>
      <c r="J40">
        <v>400301402</v>
      </c>
      <c r="K40" t="s">
        <v>4083</v>
      </c>
      <c r="L40">
        <v>1</v>
      </c>
      <c r="M40" t="s">
        <v>603</v>
      </c>
      <c r="N40">
        <v>60</v>
      </c>
      <c r="O40" t="str">
        <f>IF(MID(B40,5,2)="12",LEFT(B40,4)+1&amp;"01"&amp;IF(VALUE(RIGHT(B40,2))&lt;16,"09","22"),LEFT(B40,4)&amp;TEXT(MID(B40,5,2)+1,"00")&amp;IF(VALUE(RIGHT(B40,2))&lt;16,"09","22"))</f>
        <v>20230622</v>
      </c>
      <c r="P40" t="s">
        <v>597</v>
      </c>
    </row>
    <row r="41" spans="1:16" x14ac:dyDescent="0.25">
      <c r="A41" t="str">
        <f>"ค่าเสียหาย"&amp;"_"&amp;H41&amp;"_"&amp;B41</f>
        <v>ค่าเสียหาย_BDCCHOK_20230521</v>
      </c>
      <c r="B41" t="s">
        <v>4056</v>
      </c>
      <c r="C41" t="s">
        <v>4063</v>
      </c>
      <c r="D41" t="s">
        <v>608</v>
      </c>
      <c r="E41">
        <v>217863</v>
      </c>
      <c r="F41" t="s">
        <v>2720</v>
      </c>
      <c r="G41" t="s">
        <v>913</v>
      </c>
      <c r="H41" t="s">
        <v>338</v>
      </c>
      <c r="I41" t="s">
        <v>604</v>
      </c>
      <c r="J41">
        <v>406000051</v>
      </c>
      <c r="K41" t="s">
        <v>2153</v>
      </c>
      <c r="L41">
        <v>1</v>
      </c>
      <c r="M41" t="s">
        <v>603</v>
      </c>
      <c r="N41">
        <v>15</v>
      </c>
      <c r="O41" t="str">
        <f>IF(MID(B41,5,2)="12",LEFT(B41,4)+1&amp;"01"&amp;IF(VALUE(RIGHT(B41,2))&lt;16,"09","22"),LEFT(B41,4)&amp;TEXT(MID(B41,5,2)+1,"00")&amp;IF(VALUE(RIGHT(B41,2))&lt;16,"09","22"))</f>
        <v>20230622</v>
      </c>
      <c r="P41" t="s">
        <v>597</v>
      </c>
    </row>
    <row r="42" spans="1:16" x14ac:dyDescent="0.25">
      <c r="A42" t="str">
        <f>"ค่าเสียหาย"&amp;"_"&amp;H42&amp;"_"&amp;B42</f>
        <v>ค่าเสียหาย_BDCCHOK_20230521</v>
      </c>
      <c r="B42" t="s">
        <v>4056</v>
      </c>
      <c r="C42" t="s">
        <v>4063</v>
      </c>
      <c r="D42" t="s">
        <v>608</v>
      </c>
      <c r="E42">
        <v>217863</v>
      </c>
      <c r="F42" t="s">
        <v>2720</v>
      </c>
      <c r="G42" t="s">
        <v>913</v>
      </c>
      <c r="H42" t="s">
        <v>338</v>
      </c>
      <c r="I42" t="s">
        <v>604</v>
      </c>
      <c r="J42">
        <v>406000107</v>
      </c>
      <c r="K42" t="s">
        <v>1216</v>
      </c>
      <c r="L42">
        <v>1</v>
      </c>
      <c r="M42" t="s">
        <v>603</v>
      </c>
      <c r="N42">
        <v>22</v>
      </c>
      <c r="O42" t="str">
        <f>IF(MID(B42,5,2)="12",LEFT(B42,4)+1&amp;"01"&amp;IF(VALUE(RIGHT(B42,2))&lt;16,"09","22"),LEFT(B42,4)&amp;TEXT(MID(B42,5,2)+1,"00")&amp;IF(VALUE(RIGHT(B42,2))&lt;16,"09","22"))</f>
        <v>20230622</v>
      </c>
      <c r="P42" t="s">
        <v>597</v>
      </c>
    </row>
    <row r="43" spans="1:16" x14ac:dyDescent="0.25">
      <c r="A43" t="str">
        <f>"ค่าเสียหาย"&amp;"_"&amp;H43&amp;"_"&amp;B43</f>
        <v>ค่าเสียหาย_BDCCHOK_20230521</v>
      </c>
      <c r="B43" t="s">
        <v>4056</v>
      </c>
      <c r="C43" t="s">
        <v>4063</v>
      </c>
      <c r="D43" t="s">
        <v>608</v>
      </c>
      <c r="E43">
        <v>217863</v>
      </c>
      <c r="F43" t="s">
        <v>2720</v>
      </c>
      <c r="G43" t="s">
        <v>913</v>
      </c>
      <c r="H43" t="s">
        <v>338</v>
      </c>
      <c r="I43" t="s">
        <v>604</v>
      </c>
      <c r="J43">
        <v>406000149</v>
      </c>
      <c r="K43" t="s">
        <v>1471</v>
      </c>
      <c r="L43">
        <v>1</v>
      </c>
      <c r="M43" t="s">
        <v>603</v>
      </c>
      <c r="N43">
        <v>16</v>
      </c>
      <c r="O43" t="str">
        <f>IF(MID(B43,5,2)="12",LEFT(B43,4)+1&amp;"01"&amp;IF(VALUE(RIGHT(B43,2))&lt;16,"09","22"),LEFT(B43,4)&amp;TEXT(MID(B43,5,2)+1,"00")&amp;IF(VALUE(RIGHT(B43,2))&lt;16,"09","22"))</f>
        <v>20230622</v>
      </c>
      <c r="P43" t="s">
        <v>597</v>
      </c>
    </row>
    <row r="44" spans="1:16" x14ac:dyDescent="0.25">
      <c r="A44" t="str">
        <f>"ค่าเสียหาย"&amp;"_"&amp;H44&amp;"_"&amp;B44</f>
        <v>ค่าเสียหาย_BDCCHOK_20230521</v>
      </c>
      <c r="B44" t="s">
        <v>4056</v>
      </c>
      <c r="C44" t="s">
        <v>4063</v>
      </c>
      <c r="D44" t="s">
        <v>608</v>
      </c>
      <c r="E44">
        <v>217863</v>
      </c>
      <c r="F44" t="s">
        <v>2720</v>
      </c>
      <c r="G44" t="s">
        <v>913</v>
      </c>
      <c r="H44" t="s">
        <v>338</v>
      </c>
      <c r="I44" t="s">
        <v>604</v>
      </c>
      <c r="J44">
        <v>406000159</v>
      </c>
      <c r="K44" t="s">
        <v>1417</v>
      </c>
      <c r="L44">
        <v>6</v>
      </c>
      <c r="M44" t="s">
        <v>603</v>
      </c>
      <c r="N44">
        <v>131.99</v>
      </c>
      <c r="O44" t="str">
        <f>IF(MID(B44,5,2)="12",LEFT(B44,4)+1&amp;"01"&amp;IF(VALUE(RIGHT(B44,2))&lt;16,"09","22"),LEFT(B44,4)&amp;TEXT(MID(B44,5,2)+1,"00")&amp;IF(VALUE(RIGHT(B44,2))&lt;16,"09","22"))</f>
        <v>20230622</v>
      </c>
      <c r="P44" t="s">
        <v>597</v>
      </c>
    </row>
    <row r="45" spans="1:16" x14ac:dyDescent="0.25">
      <c r="A45" t="str">
        <f>"ค่าเสียหาย"&amp;"_"&amp;H45&amp;"_"&amp;B45</f>
        <v>ค่าเสียหาย_BDCCHOK_20230521</v>
      </c>
      <c r="B45" t="s">
        <v>4056</v>
      </c>
      <c r="C45" t="s">
        <v>4063</v>
      </c>
      <c r="D45" t="s">
        <v>608</v>
      </c>
      <c r="E45">
        <v>217863</v>
      </c>
      <c r="F45" t="s">
        <v>2720</v>
      </c>
      <c r="G45" t="s">
        <v>913</v>
      </c>
      <c r="H45" t="s">
        <v>338</v>
      </c>
      <c r="I45" t="s">
        <v>604</v>
      </c>
      <c r="J45">
        <v>406000242</v>
      </c>
      <c r="K45" t="s">
        <v>2155</v>
      </c>
      <c r="L45">
        <v>1</v>
      </c>
      <c r="M45" t="s">
        <v>603</v>
      </c>
      <c r="N45">
        <v>15</v>
      </c>
      <c r="O45" t="str">
        <f>IF(MID(B45,5,2)="12",LEFT(B45,4)+1&amp;"01"&amp;IF(VALUE(RIGHT(B45,2))&lt;16,"09","22"),LEFT(B45,4)&amp;TEXT(MID(B45,5,2)+1,"00")&amp;IF(VALUE(RIGHT(B45,2))&lt;16,"09","22"))</f>
        <v>20230622</v>
      </c>
      <c r="P45" t="s">
        <v>597</v>
      </c>
    </row>
    <row r="46" spans="1:16" x14ac:dyDescent="0.25">
      <c r="A46" t="str">
        <f>"ค่าเสียหาย"&amp;"_"&amp;H46&amp;"_"&amp;B46</f>
        <v>ค่าเสียหาย_BDCCHOK_20230521</v>
      </c>
      <c r="B46" t="s">
        <v>4056</v>
      </c>
      <c r="C46" t="s">
        <v>4063</v>
      </c>
      <c r="D46" t="s">
        <v>608</v>
      </c>
      <c r="E46">
        <v>217863</v>
      </c>
      <c r="F46" t="s">
        <v>2720</v>
      </c>
      <c r="G46" t="s">
        <v>913</v>
      </c>
      <c r="H46" t="s">
        <v>338</v>
      </c>
      <c r="I46" t="s">
        <v>604</v>
      </c>
      <c r="J46">
        <v>406000251</v>
      </c>
      <c r="K46" t="s">
        <v>2156</v>
      </c>
      <c r="L46">
        <v>7</v>
      </c>
      <c r="M46" t="s">
        <v>603</v>
      </c>
      <c r="N46">
        <v>98.01</v>
      </c>
      <c r="O46" t="str">
        <f>IF(MID(B46,5,2)="12",LEFT(B46,4)+1&amp;"01"&amp;IF(VALUE(RIGHT(B46,2))&lt;16,"09","22"),LEFT(B46,4)&amp;TEXT(MID(B46,5,2)+1,"00")&amp;IF(VALUE(RIGHT(B46,2))&lt;16,"09","22"))</f>
        <v>20230622</v>
      </c>
      <c r="P46" t="s">
        <v>597</v>
      </c>
    </row>
    <row r="47" spans="1:16" x14ac:dyDescent="0.25">
      <c r="A47" t="str">
        <f>"ค่าเสียหาย"&amp;"_"&amp;H47&amp;"_"&amp;B47</f>
        <v>ค่าเสียหาย_BDCCHOK_20230521</v>
      </c>
      <c r="B47" t="s">
        <v>4056</v>
      </c>
      <c r="C47" t="s">
        <v>4063</v>
      </c>
      <c r="D47" t="s">
        <v>608</v>
      </c>
      <c r="E47">
        <v>217863</v>
      </c>
      <c r="F47" t="s">
        <v>2720</v>
      </c>
      <c r="G47" t="s">
        <v>913</v>
      </c>
      <c r="H47" t="s">
        <v>338</v>
      </c>
      <c r="I47" t="s">
        <v>604</v>
      </c>
      <c r="J47">
        <v>406000307</v>
      </c>
      <c r="K47" t="s">
        <v>2132</v>
      </c>
      <c r="L47">
        <v>1</v>
      </c>
      <c r="M47" t="s">
        <v>603</v>
      </c>
      <c r="N47">
        <v>13</v>
      </c>
      <c r="O47" t="str">
        <f>IF(MID(B47,5,2)="12",LEFT(B47,4)+1&amp;"01"&amp;IF(VALUE(RIGHT(B47,2))&lt;16,"09","22"),LEFT(B47,4)&amp;TEXT(MID(B47,5,2)+1,"00")&amp;IF(VALUE(RIGHT(B47,2))&lt;16,"09","22"))</f>
        <v>20230622</v>
      </c>
      <c r="P47" t="s">
        <v>597</v>
      </c>
    </row>
    <row r="48" spans="1:16" x14ac:dyDescent="0.25">
      <c r="A48" t="str">
        <f>"ค่าเสียหาย"&amp;"_"&amp;H48&amp;"_"&amp;B48</f>
        <v>ค่าเสียหาย_BDCCHOK_20230521</v>
      </c>
      <c r="B48" t="s">
        <v>4056</v>
      </c>
      <c r="C48" t="s">
        <v>4063</v>
      </c>
      <c r="D48" t="s">
        <v>608</v>
      </c>
      <c r="E48">
        <v>217863</v>
      </c>
      <c r="F48" t="s">
        <v>2720</v>
      </c>
      <c r="G48" t="s">
        <v>913</v>
      </c>
      <c r="H48" t="s">
        <v>338</v>
      </c>
      <c r="I48" t="s">
        <v>604</v>
      </c>
      <c r="J48">
        <v>406000317</v>
      </c>
      <c r="K48" t="s">
        <v>1418</v>
      </c>
      <c r="L48">
        <v>1</v>
      </c>
      <c r="M48" t="s">
        <v>603</v>
      </c>
      <c r="N48">
        <v>15</v>
      </c>
      <c r="O48" t="str">
        <f>IF(MID(B48,5,2)="12",LEFT(B48,4)+1&amp;"01"&amp;IF(VALUE(RIGHT(B48,2))&lt;16,"09","22"),LEFT(B48,4)&amp;TEXT(MID(B48,5,2)+1,"00")&amp;IF(VALUE(RIGHT(B48,2))&lt;16,"09","22"))</f>
        <v>20230622</v>
      </c>
      <c r="P48" t="s">
        <v>597</v>
      </c>
    </row>
    <row r="49" spans="1:16" x14ac:dyDescent="0.25">
      <c r="A49" t="str">
        <f>"ค่าเสียหาย"&amp;"_"&amp;H49&amp;"_"&amp;B49</f>
        <v>ค่าเสียหาย_BDCCHOK_20230521</v>
      </c>
      <c r="B49" t="s">
        <v>4056</v>
      </c>
      <c r="C49" t="s">
        <v>4063</v>
      </c>
      <c r="D49" t="s">
        <v>608</v>
      </c>
      <c r="E49">
        <v>217863</v>
      </c>
      <c r="F49" t="s">
        <v>2720</v>
      </c>
      <c r="G49" t="s">
        <v>913</v>
      </c>
      <c r="H49" t="s">
        <v>338</v>
      </c>
      <c r="I49" t="s">
        <v>604</v>
      </c>
      <c r="J49">
        <v>406000474</v>
      </c>
      <c r="K49" t="s">
        <v>2134</v>
      </c>
      <c r="L49">
        <v>4</v>
      </c>
      <c r="M49" t="s">
        <v>603</v>
      </c>
      <c r="N49">
        <v>39.99</v>
      </c>
      <c r="O49" t="str">
        <f>IF(MID(B49,5,2)="12",LEFT(B49,4)+1&amp;"01"&amp;IF(VALUE(RIGHT(B49,2))&lt;16,"09","22"),LEFT(B49,4)&amp;TEXT(MID(B49,5,2)+1,"00")&amp;IF(VALUE(RIGHT(B49,2))&lt;16,"09","22"))</f>
        <v>20230622</v>
      </c>
      <c r="P49" t="s">
        <v>597</v>
      </c>
    </row>
    <row r="50" spans="1:16" x14ac:dyDescent="0.25">
      <c r="A50" t="str">
        <f>"ค่าเสียหาย"&amp;"_"&amp;H50&amp;"_"&amp;B50</f>
        <v>ค่าเสียหาย_BDCCHOK_20230521</v>
      </c>
      <c r="B50" t="s">
        <v>4056</v>
      </c>
      <c r="C50" t="s">
        <v>4063</v>
      </c>
      <c r="D50" t="s">
        <v>608</v>
      </c>
      <c r="E50">
        <v>217863</v>
      </c>
      <c r="F50" t="s">
        <v>2720</v>
      </c>
      <c r="G50" t="s">
        <v>913</v>
      </c>
      <c r="H50" t="s">
        <v>338</v>
      </c>
      <c r="I50" t="s">
        <v>604</v>
      </c>
      <c r="J50">
        <v>406000478</v>
      </c>
      <c r="K50" t="s">
        <v>2135</v>
      </c>
      <c r="L50">
        <v>5</v>
      </c>
      <c r="M50" t="s">
        <v>603</v>
      </c>
      <c r="N50">
        <v>100.01</v>
      </c>
      <c r="O50" t="str">
        <f>IF(MID(B50,5,2)="12",LEFT(B50,4)+1&amp;"01"&amp;IF(VALUE(RIGHT(B50,2))&lt;16,"09","22"),LEFT(B50,4)&amp;TEXT(MID(B50,5,2)+1,"00")&amp;IF(VALUE(RIGHT(B50,2))&lt;16,"09","22"))</f>
        <v>20230622</v>
      </c>
      <c r="P50" t="s">
        <v>597</v>
      </c>
    </row>
    <row r="51" spans="1:16" x14ac:dyDescent="0.25">
      <c r="A51" t="str">
        <f>"ค่าเสียหาย"&amp;"_"&amp;H51&amp;"_"&amp;B51</f>
        <v>ค่าเสียหาย_BDCCHOK_20230521</v>
      </c>
      <c r="B51" t="s">
        <v>4056</v>
      </c>
      <c r="C51" t="s">
        <v>4063</v>
      </c>
      <c r="D51" t="s">
        <v>608</v>
      </c>
      <c r="E51">
        <v>217863</v>
      </c>
      <c r="F51" t="s">
        <v>2720</v>
      </c>
      <c r="G51" t="s">
        <v>913</v>
      </c>
      <c r="H51" t="s">
        <v>338</v>
      </c>
      <c r="I51" t="s">
        <v>604</v>
      </c>
      <c r="J51">
        <v>406000479</v>
      </c>
      <c r="K51" t="s">
        <v>2157</v>
      </c>
      <c r="L51">
        <v>4</v>
      </c>
      <c r="M51" t="s">
        <v>603</v>
      </c>
      <c r="N51">
        <v>59.99</v>
      </c>
      <c r="O51" t="str">
        <f>IF(MID(B51,5,2)="12",LEFT(B51,4)+1&amp;"01"&amp;IF(VALUE(RIGHT(B51,2))&lt;16,"09","22"),LEFT(B51,4)&amp;TEXT(MID(B51,5,2)+1,"00")&amp;IF(VALUE(RIGHT(B51,2))&lt;16,"09","22"))</f>
        <v>20230622</v>
      </c>
      <c r="P51" t="s">
        <v>597</v>
      </c>
    </row>
    <row r="52" spans="1:16" x14ac:dyDescent="0.25">
      <c r="A52" t="str">
        <f>"ค่าเสียหาย"&amp;"_"&amp;H52&amp;"_"&amp;B52</f>
        <v>ค่าเสียหาย_BDCCHOK_20230521</v>
      </c>
      <c r="B52" t="s">
        <v>4056</v>
      </c>
      <c r="C52" t="s">
        <v>4063</v>
      </c>
      <c r="D52" t="s">
        <v>608</v>
      </c>
      <c r="E52">
        <v>217863</v>
      </c>
      <c r="F52" t="s">
        <v>2720</v>
      </c>
      <c r="G52" t="s">
        <v>913</v>
      </c>
      <c r="H52" t="s">
        <v>338</v>
      </c>
      <c r="I52" t="s">
        <v>604</v>
      </c>
      <c r="J52">
        <v>406000508</v>
      </c>
      <c r="K52" t="s">
        <v>2136</v>
      </c>
      <c r="L52">
        <v>1</v>
      </c>
      <c r="M52" t="s">
        <v>603</v>
      </c>
      <c r="N52">
        <v>14</v>
      </c>
      <c r="O52" t="str">
        <f>IF(MID(B52,5,2)="12",LEFT(B52,4)+1&amp;"01"&amp;IF(VALUE(RIGHT(B52,2))&lt;16,"09","22"),LEFT(B52,4)&amp;TEXT(MID(B52,5,2)+1,"00")&amp;IF(VALUE(RIGHT(B52,2))&lt;16,"09","22"))</f>
        <v>20230622</v>
      </c>
      <c r="P52" t="s">
        <v>597</v>
      </c>
    </row>
    <row r="53" spans="1:16" x14ac:dyDescent="0.25">
      <c r="A53" t="str">
        <f>"ค่าเสียหาย"&amp;"_"&amp;H53&amp;"_"&amp;B53</f>
        <v>ค่าเสียหาย_BDCCHOK_20230521</v>
      </c>
      <c r="B53" t="s">
        <v>4056</v>
      </c>
      <c r="C53" t="s">
        <v>4063</v>
      </c>
      <c r="D53" t="s">
        <v>608</v>
      </c>
      <c r="E53">
        <v>217863</v>
      </c>
      <c r="F53" t="s">
        <v>2720</v>
      </c>
      <c r="G53" t="s">
        <v>913</v>
      </c>
      <c r="H53" t="s">
        <v>338</v>
      </c>
      <c r="I53" t="s">
        <v>604</v>
      </c>
      <c r="J53">
        <v>406000719</v>
      </c>
      <c r="K53" t="s">
        <v>1420</v>
      </c>
      <c r="L53">
        <v>1</v>
      </c>
      <c r="M53" t="s">
        <v>603</v>
      </c>
      <c r="N53">
        <v>22</v>
      </c>
      <c r="O53" t="str">
        <f>IF(MID(B53,5,2)="12",LEFT(B53,4)+1&amp;"01"&amp;IF(VALUE(RIGHT(B53,2))&lt;16,"09","22"),LEFT(B53,4)&amp;TEXT(MID(B53,5,2)+1,"00")&amp;IF(VALUE(RIGHT(B53,2))&lt;16,"09","22"))</f>
        <v>20230622</v>
      </c>
      <c r="P53" t="s">
        <v>597</v>
      </c>
    </row>
    <row r="54" spans="1:16" x14ac:dyDescent="0.25">
      <c r="A54" t="str">
        <f>"ค่าเสียหาย"&amp;"_"&amp;H54&amp;"_"&amp;B54</f>
        <v>ค่าเสียหาย_BDCCHOK_20230521</v>
      </c>
      <c r="B54" t="s">
        <v>4056</v>
      </c>
      <c r="C54" t="s">
        <v>4063</v>
      </c>
      <c r="D54" t="s">
        <v>608</v>
      </c>
      <c r="E54">
        <v>217863</v>
      </c>
      <c r="F54" t="s">
        <v>2720</v>
      </c>
      <c r="G54" t="s">
        <v>913</v>
      </c>
      <c r="H54" t="s">
        <v>338</v>
      </c>
      <c r="I54" t="s">
        <v>604</v>
      </c>
      <c r="J54">
        <v>406000725</v>
      </c>
      <c r="K54" t="s">
        <v>1421</v>
      </c>
      <c r="L54">
        <v>1</v>
      </c>
      <c r="M54" t="s">
        <v>603</v>
      </c>
      <c r="N54">
        <v>19.989999999999998</v>
      </c>
      <c r="O54" t="str">
        <f>IF(MID(B54,5,2)="12",LEFT(B54,4)+1&amp;"01"&amp;IF(VALUE(RIGHT(B54,2))&lt;16,"09","22"),LEFT(B54,4)&amp;TEXT(MID(B54,5,2)+1,"00")&amp;IF(VALUE(RIGHT(B54,2))&lt;16,"09","22"))</f>
        <v>20230622</v>
      </c>
      <c r="P54" t="s">
        <v>597</v>
      </c>
    </row>
    <row r="55" spans="1:16" x14ac:dyDescent="0.25">
      <c r="A55" t="str">
        <f>"ค่าเสียหาย"&amp;"_"&amp;H55&amp;"_"&amp;B55</f>
        <v>ค่าเสียหาย_BDCCHOK_20230521</v>
      </c>
      <c r="B55" t="s">
        <v>4056</v>
      </c>
      <c r="C55" t="s">
        <v>4063</v>
      </c>
      <c r="D55" t="s">
        <v>608</v>
      </c>
      <c r="E55">
        <v>217863</v>
      </c>
      <c r="F55" t="s">
        <v>2720</v>
      </c>
      <c r="G55" t="s">
        <v>913</v>
      </c>
      <c r="H55" t="s">
        <v>338</v>
      </c>
      <c r="I55" t="s">
        <v>604</v>
      </c>
      <c r="J55">
        <v>406000896</v>
      </c>
      <c r="K55" t="s">
        <v>1462</v>
      </c>
      <c r="L55">
        <v>1</v>
      </c>
      <c r="M55" t="s">
        <v>603</v>
      </c>
      <c r="N55">
        <v>18</v>
      </c>
      <c r="O55" t="str">
        <f>IF(MID(B55,5,2)="12",LEFT(B55,4)+1&amp;"01"&amp;IF(VALUE(RIGHT(B55,2))&lt;16,"09","22"),LEFT(B55,4)&amp;TEXT(MID(B55,5,2)+1,"00")&amp;IF(VALUE(RIGHT(B55,2))&lt;16,"09","22"))</f>
        <v>20230622</v>
      </c>
      <c r="P55" t="s">
        <v>597</v>
      </c>
    </row>
    <row r="56" spans="1:16" x14ac:dyDescent="0.25">
      <c r="A56" t="str">
        <f>"ค่าเสียหาย"&amp;"_"&amp;H56&amp;"_"&amp;B56</f>
        <v>ค่าเสียหาย_BDCCHOK_20230521</v>
      </c>
      <c r="B56" t="s">
        <v>4056</v>
      </c>
      <c r="C56" t="s">
        <v>4063</v>
      </c>
      <c r="D56" t="s">
        <v>608</v>
      </c>
      <c r="E56">
        <v>217863</v>
      </c>
      <c r="F56" t="s">
        <v>2720</v>
      </c>
      <c r="G56" t="s">
        <v>913</v>
      </c>
      <c r="H56" t="s">
        <v>338</v>
      </c>
      <c r="I56" t="s">
        <v>604</v>
      </c>
      <c r="J56">
        <v>406000920</v>
      </c>
      <c r="K56" t="s">
        <v>1231</v>
      </c>
      <c r="L56">
        <v>27</v>
      </c>
      <c r="M56" t="s">
        <v>603</v>
      </c>
      <c r="N56">
        <v>351</v>
      </c>
      <c r="O56" t="str">
        <f>IF(MID(B56,5,2)="12",LEFT(B56,4)+1&amp;"01"&amp;IF(VALUE(RIGHT(B56,2))&lt;16,"09","22"),LEFT(B56,4)&amp;TEXT(MID(B56,5,2)+1,"00")&amp;IF(VALUE(RIGHT(B56,2))&lt;16,"09","22"))</f>
        <v>20230622</v>
      </c>
      <c r="P56" t="s">
        <v>597</v>
      </c>
    </row>
    <row r="57" spans="1:16" x14ac:dyDescent="0.25">
      <c r="A57" t="str">
        <f>"ค่าเสียหาย"&amp;"_"&amp;H57&amp;"_"&amp;B57</f>
        <v>ค่าเสียหาย_BDCCHOK_20230521</v>
      </c>
      <c r="B57" t="s">
        <v>4056</v>
      </c>
      <c r="C57" t="s">
        <v>4063</v>
      </c>
      <c r="D57" t="s">
        <v>608</v>
      </c>
      <c r="E57">
        <v>217863</v>
      </c>
      <c r="F57" t="s">
        <v>2720</v>
      </c>
      <c r="G57" t="s">
        <v>913</v>
      </c>
      <c r="H57" t="s">
        <v>338</v>
      </c>
      <c r="I57" t="s">
        <v>604</v>
      </c>
      <c r="J57">
        <v>406000935</v>
      </c>
      <c r="K57" t="s">
        <v>3304</v>
      </c>
      <c r="L57">
        <v>2</v>
      </c>
      <c r="M57" t="s">
        <v>603</v>
      </c>
      <c r="N57">
        <v>32.01</v>
      </c>
      <c r="O57" t="str">
        <f>IF(MID(B57,5,2)="12",LEFT(B57,4)+1&amp;"01"&amp;IF(VALUE(RIGHT(B57,2))&lt;16,"09","22"),LEFT(B57,4)&amp;TEXT(MID(B57,5,2)+1,"00")&amp;IF(VALUE(RIGHT(B57,2))&lt;16,"09","22"))</f>
        <v>20230622</v>
      </c>
      <c r="P57" t="s">
        <v>597</v>
      </c>
    </row>
    <row r="58" spans="1:16" x14ac:dyDescent="0.25">
      <c r="A58" t="str">
        <f>"ค่าเสียหาย"&amp;"_"&amp;H58&amp;"_"&amp;B58</f>
        <v>ค่าเสียหาย_BDCCHOK_20230521</v>
      </c>
      <c r="B58" t="s">
        <v>4056</v>
      </c>
      <c r="C58" t="s">
        <v>4063</v>
      </c>
      <c r="D58" t="s">
        <v>608</v>
      </c>
      <c r="E58">
        <v>217863</v>
      </c>
      <c r="F58" t="s">
        <v>2720</v>
      </c>
      <c r="G58" t="s">
        <v>913</v>
      </c>
      <c r="H58" t="s">
        <v>338</v>
      </c>
      <c r="I58" t="s">
        <v>604</v>
      </c>
      <c r="J58">
        <v>406000939</v>
      </c>
      <c r="K58" t="s">
        <v>2139</v>
      </c>
      <c r="L58">
        <v>8</v>
      </c>
      <c r="M58" t="s">
        <v>603</v>
      </c>
      <c r="N58">
        <v>80</v>
      </c>
      <c r="O58" t="str">
        <f>IF(MID(B58,5,2)="12",LEFT(B58,4)+1&amp;"01"&amp;IF(VALUE(RIGHT(B58,2))&lt;16,"09","22"),LEFT(B58,4)&amp;TEXT(MID(B58,5,2)+1,"00")&amp;IF(VALUE(RIGHT(B58,2))&lt;16,"09","22"))</f>
        <v>20230622</v>
      </c>
      <c r="P58" t="s">
        <v>597</v>
      </c>
    </row>
    <row r="59" spans="1:16" x14ac:dyDescent="0.25">
      <c r="A59" t="str">
        <f>"ค่าเสียหาย"&amp;"_"&amp;H59&amp;"_"&amp;B59</f>
        <v>ค่าเสียหาย_BDCCHOK_20230521</v>
      </c>
      <c r="B59" t="s">
        <v>4056</v>
      </c>
      <c r="C59" t="s">
        <v>4063</v>
      </c>
      <c r="D59" t="s">
        <v>608</v>
      </c>
      <c r="E59">
        <v>217863</v>
      </c>
      <c r="F59" t="s">
        <v>2720</v>
      </c>
      <c r="G59" t="s">
        <v>913</v>
      </c>
      <c r="H59" t="s">
        <v>338</v>
      </c>
      <c r="I59" t="s">
        <v>604</v>
      </c>
      <c r="J59">
        <v>406000973</v>
      </c>
      <c r="K59" t="s">
        <v>1463</v>
      </c>
      <c r="L59">
        <v>1</v>
      </c>
      <c r="M59" t="s">
        <v>603</v>
      </c>
      <c r="N59">
        <v>10.01</v>
      </c>
      <c r="O59" t="str">
        <f>IF(MID(B59,5,2)="12",LEFT(B59,4)+1&amp;"01"&amp;IF(VALUE(RIGHT(B59,2))&lt;16,"09","22"),LEFT(B59,4)&amp;TEXT(MID(B59,5,2)+1,"00")&amp;IF(VALUE(RIGHT(B59,2))&lt;16,"09","22"))</f>
        <v>20230622</v>
      </c>
      <c r="P59" t="s">
        <v>597</v>
      </c>
    </row>
    <row r="60" spans="1:16" x14ac:dyDescent="0.25">
      <c r="A60" t="str">
        <f>"ค่าเสียหาย"&amp;"_"&amp;H60&amp;"_"&amp;B60</f>
        <v>ค่าเสียหาย_BDCCHOK_20230521</v>
      </c>
      <c r="B60" t="s">
        <v>4056</v>
      </c>
      <c r="C60" t="s">
        <v>4063</v>
      </c>
      <c r="D60" t="s">
        <v>608</v>
      </c>
      <c r="E60">
        <v>217863</v>
      </c>
      <c r="F60" t="s">
        <v>2720</v>
      </c>
      <c r="G60" t="s">
        <v>913</v>
      </c>
      <c r="H60" t="s">
        <v>338</v>
      </c>
      <c r="I60" t="s">
        <v>604</v>
      </c>
      <c r="J60">
        <v>406001002</v>
      </c>
      <c r="K60" t="s">
        <v>1439</v>
      </c>
      <c r="L60">
        <v>1</v>
      </c>
      <c r="M60" t="s">
        <v>603</v>
      </c>
      <c r="N60">
        <v>10</v>
      </c>
      <c r="O60" t="str">
        <f>IF(MID(B60,5,2)="12",LEFT(B60,4)+1&amp;"01"&amp;IF(VALUE(RIGHT(B60,2))&lt;16,"09","22"),LEFT(B60,4)&amp;TEXT(MID(B60,5,2)+1,"00")&amp;IF(VALUE(RIGHT(B60,2))&lt;16,"09","22"))</f>
        <v>20230622</v>
      </c>
      <c r="P60" t="s">
        <v>597</v>
      </c>
    </row>
    <row r="61" spans="1:16" x14ac:dyDescent="0.25">
      <c r="A61" t="str">
        <f>"ค่าเสียหาย"&amp;"_"&amp;H61&amp;"_"&amp;B61</f>
        <v>ค่าเสียหาย_BDCCHOK_20230521</v>
      </c>
      <c r="B61" t="s">
        <v>4056</v>
      </c>
      <c r="C61" t="s">
        <v>4063</v>
      </c>
      <c r="D61" t="s">
        <v>608</v>
      </c>
      <c r="E61">
        <v>217863</v>
      </c>
      <c r="F61" t="s">
        <v>2720</v>
      </c>
      <c r="G61" t="s">
        <v>913</v>
      </c>
      <c r="H61" t="s">
        <v>338</v>
      </c>
      <c r="I61" t="s">
        <v>604</v>
      </c>
      <c r="J61">
        <v>406001078</v>
      </c>
      <c r="K61" t="s">
        <v>1440</v>
      </c>
      <c r="L61">
        <v>1</v>
      </c>
      <c r="M61" t="s">
        <v>603</v>
      </c>
      <c r="N61">
        <v>12</v>
      </c>
      <c r="O61" t="str">
        <f>IF(MID(B61,5,2)="12",LEFT(B61,4)+1&amp;"01"&amp;IF(VALUE(RIGHT(B61,2))&lt;16,"09","22"),LEFT(B61,4)&amp;TEXT(MID(B61,5,2)+1,"00")&amp;IF(VALUE(RIGHT(B61,2))&lt;16,"09","22"))</f>
        <v>20230622</v>
      </c>
      <c r="P61" t="s">
        <v>597</v>
      </c>
    </row>
    <row r="62" spans="1:16" x14ac:dyDescent="0.25">
      <c r="A62" t="str">
        <f>"ค่าเสียหาย"&amp;"_"&amp;H62&amp;"_"&amp;B62</f>
        <v>ค่าเสียหาย_BDCCHOK_20230521</v>
      </c>
      <c r="B62" t="s">
        <v>4056</v>
      </c>
      <c r="C62" t="s">
        <v>4063</v>
      </c>
      <c r="D62" t="s">
        <v>608</v>
      </c>
      <c r="E62">
        <v>217863</v>
      </c>
      <c r="F62" t="s">
        <v>2720</v>
      </c>
      <c r="G62" t="s">
        <v>913</v>
      </c>
      <c r="H62" t="s">
        <v>338</v>
      </c>
      <c r="I62" t="s">
        <v>604</v>
      </c>
      <c r="J62">
        <v>406001189</v>
      </c>
      <c r="K62" t="s">
        <v>1232</v>
      </c>
      <c r="L62">
        <v>1</v>
      </c>
      <c r="M62" t="s">
        <v>603</v>
      </c>
      <c r="N62">
        <v>21.99</v>
      </c>
      <c r="O62" t="str">
        <f>IF(MID(B62,5,2)="12",LEFT(B62,4)+1&amp;"01"&amp;IF(VALUE(RIGHT(B62,2))&lt;16,"09","22"),LEFT(B62,4)&amp;TEXT(MID(B62,5,2)+1,"00")&amp;IF(VALUE(RIGHT(B62,2))&lt;16,"09","22"))</f>
        <v>20230622</v>
      </c>
      <c r="P62" t="s">
        <v>597</v>
      </c>
    </row>
    <row r="63" spans="1:16" x14ac:dyDescent="0.25">
      <c r="A63" t="str">
        <f>"ค่าเสียหาย"&amp;"_"&amp;H63&amp;"_"&amp;B63</f>
        <v>ค่าเสียหาย_BDCCHOK_20230521</v>
      </c>
      <c r="B63" t="s">
        <v>4056</v>
      </c>
      <c r="C63" t="s">
        <v>4063</v>
      </c>
      <c r="D63" t="s">
        <v>608</v>
      </c>
      <c r="E63">
        <v>217863</v>
      </c>
      <c r="F63" t="s">
        <v>2720</v>
      </c>
      <c r="G63" t="s">
        <v>913</v>
      </c>
      <c r="H63" t="s">
        <v>338</v>
      </c>
      <c r="I63" t="s">
        <v>604</v>
      </c>
      <c r="J63">
        <v>406001262</v>
      </c>
      <c r="K63" t="s">
        <v>1441</v>
      </c>
      <c r="L63">
        <v>4</v>
      </c>
      <c r="M63" t="s">
        <v>603</v>
      </c>
      <c r="N63">
        <v>48.01</v>
      </c>
      <c r="O63" t="str">
        <f>IF(MID(B63,5,2)="12",LEFT(B63,4)+1&amp;"01"&amp;IF(VALUE(RIGHT(B63,2))&lt;16,"09","22"),LEFT(B63,4)&amp;TEXT(MID(B63,5,2)+1,"00")&amp;IF(VALUE(RIGHT(B63,2))&lt;16,"09","22"))</f>
        <v>20230622</v>
      </c>
      <c r="P63" t="s">
        <v>597</v>
      </c>
    </row>
    <row r="64" spans="1:16" x14ac:dyDescent="0.25">
      <c r="A64" t="str">
        <f>"ค่าเสียหาย"&amp;"_"&amp;H64&amp;"_"&amp;B64</f>
        <v>ค่าเสียหาย_BDCCHOK_20230521</v>
      </c>
      <c r="B64" t="s">
        <v>4056</v>
      </c>
      <c r="C64" t="s">
        <v>4063</v>
      </c>
      <c r="D64" t="s">
        <v>608</v>
      </c>
      <c r="E64">
        <v>217863</v>
      </c>
      <c r="F64" t="s">
        <v>2720</v>
      </c>
      <c r="G64" t="s">
        <v>913</v>
      </c>
      <c r="H64" t="s">
        <v>338</v>
      </c>
      <c r="I64" t="s">
        <v>604</v>
      </c>
      <c r="J64">
        <v>406001308</v>
      </c>
      <c r="K64" t="s">
        <v>1464</v>
      </c>
      <c r="L64">
        <v>2</v>
      </c>
      <c r="M64" t="s">
        <v>603</v>
      </c>
      <c r="N64">
        <v>26</v>
      </c>
      <c r="O64" t="str">
        <f>IF(MID(B64,5,2)="12",LEFT(B64,4)+1&amp;"01"&amp;IF(VALUE(RIGHT(B64,2))&lt;16,"09","22"),LEFT(B64,4)&amp;TEXT(MID(B64,5,2)+1,"00")&amp;IF(VALUE(RIGHT(B64,2))&lt;16,"09","22"))</f>
        <v>20230622</v>
      </c>
      <c r="P64" t="s">
        <v>597</v>
      </c>
    </row>
    <row r="65" spans="1:16" x14ac:dyDescent="0.25">
      <c r="A65" t="str">
        <f>"ค่าเสียหาย"&amp;"_"&amp;H65&amp;"_"&amp;B65</f>
        <v>ค่าเสียหาย_BDCCHOK_20230521</v>
      </c>
      <c r="B65" t="s">
        <v>4056</v>
      </c>
      <c r="C65" t="s">
        <v>4063</v>
      </c>
      <c r="D65" t="s">
        <v>608</v>
      </c>
      <c r="E65">
        <v>217863</v>
      </c>
      <c r="F65" t="s">
        <v>2720</v>
      </c>
      <c r="G65" t="s">
        <v>913</v>
      </c>
      <c r="H65" t="s">
        <v>338</v>
      </c>
      <c r="I65" t="s">
        <v>604</v>
      </c>
      <c r="J65">
        <v>406001329</v>
      </c>
      <c r="K65" t="s">
        <v>1432</v>
      </c>
      <c r="L65">
        <v>5</v>
      </c>
      <c r="M65" t="s">
        <v>603</v>
      </c>
      <c r="N65">
        <v>39.99</v>
      </c>
      <c r="O65" t="str">
        <f>IF(MID(B65,5,2)="12",LEFT(B65,4)+1&amp;"01"&amp;IF(VALUE(RIGHT(B65,2))&lt;16,"09","22"),LEFT(B65,4)&amp;TEXT(MID(B65,5,2)+1,"00")&amp;IF(VALUE(RIGHT(B65,2))&lt;16,"09","22"))</f>
        <v>20230622</v>
      </c>
      <c r="P65" t="s">
        <v>597</v>
      </c>
    </row>
    <row r="66" spans="1:16" x14ac:dyDescent="0.25">
      <c r="A66" t="str">
        <f>"ค่าเสียหาย"&amp;"_"&amp;H66&amp;"_"&amp;B66</f>
        <v>ค่าเสียหาย_BDCCHOK_20230521</v>
      </c>
      <c r="B66" t="s">
        <v>4056</v>
      </c>
      <c r="C66" t="s">
        <v>4063</v>
      </c>
      <c r="D66" t="s">
        <v>608</v>
      </c>
      <c r="E66">
        <v>217863</v>
      </c>
      <c r="F66" t="s">
        <v>2720</v>
      </c>
      <c r="G66" t="s">
        <v>913</v>
      </c>
      <c r="H66" t="s">
        <v>338</v>
      </c>
      <c r="I66" t="s">
        <v>604</v>
      </c>
      <c r="J66">
        <v>406001354</v>
      </c>
      <c r="K66" t="s">
        <v>3305</v>
      </c>
      <c r="L66">
        <v>1</v>
      </c>
      <c r="M66" t="s">
        <v>603</v>
      </c>
      <c r="N66">
        <v>15</v>
      </c>
      <c r="O66" t="str">
        <f>IF(MID(B66,5,2)="12",LEFT(B66,4)+1&amp;"01"&amp;IF(VALUE(RIGHT(B66,2))&lt;16,"09","22"),LEFT(B66,4)&amp;TEXT(MID(B66,5,2)+1,"00")&amp;IF(VALUE(RIGHT(B66,2))&lt;16,"09","22"))</f>
        <v>20230622</v>
      </c>
      <c r="P66" t="s">
        <v>597</v>
      </c>
    </row>
    <row r="67" spans="1:16" x14ac:dyDescent="0.25">
      <c r="A67" t="str">
        <f>"ค่าเสียหาย"&amp;"_"&amp;H67&amp;"_"&amp;B67</f>
        <v>ค่าเสียหาย_BDCCHOK_20230521</v>
      </c>
      <c r="B67" t="s">
        <v>4056</v>
      </c>
      <c r="C67" t="s">
        <v>4063</v>
      </c>
      <c r="D67" t="s">
        <v>608</v>
      </c>
      <c r="E67">
        <v>217863</v>
      </c>
      <c r="F67" t="s">
        <v>2720</v>
      </c>
      <c r="G67" t="s">
        <v>913</v>
      </c>
      <c r="H67" t="s">
        <v>338</v>
      </c>
      <c r="I67" t="s">
        <v>604</v>
      </c>
      <c r="J67">
        <v>406001401</v>
      </c>
      <c r="K67" t="s">
        <v>1422</v>
      </c>
      <c r="L67">
        <v>1</v>
      </c>
      <c r="M67" t="s">
        <v>603</v>
      </c>
      <c r="N67">
        <v>22</v>
      </c>
      <c r="O67" t="str">
        <f>IF(MID(B67,5,2)="12",LEFT(B67,4)+1&amp;"01"&amp;IF(VALUE(RIGHT(B67,2))&lt;16,"09","22"),LEFT(B67,4)&amp;TEXT(MID(B67,5,2)+1,"00")&amp;IF(VALUE(RIGHT(B67,2))&lt;16,"09","22"))</f>
        <v>20230622</v>
      </c>
      <c r="P67" t="s">
        <v>597</v>
      </c>
    </row>
    <row r="68" spans="1:16" x14ac:dyDescent="0.25">
      <c r="A68" t="str">
        <f>"ค่าเสียหาย"&amp;"_"&amp;H68&amp;"_"&amp;B68</f>
        <v>ค่าเสียหาย_BDCCHOK_20230521</v>
      </c>
      <c r="B68" t="s">
        <v>4056</v>
      </c>
      <c r="C68" t="s">
        <v>4063</v>
      </c>
      <c r="D68" t="s">
        <v>608</v>
      </c>
      <c r="E68">
        <v>217863</v>
      </c>
      <c r="F68" t="s">
        <v>2720</v>
      </c>
      <c r="G68" t="s">
        <v>913</v>
      </c>
      <c r="H68" t="s">
        <v>338</v>
      </c>
      <c r="I68" t="s">
        <v>604</v>
      </c>
      <c r="J68">
        <v>406001402</v>
      </c>
      <c r="K68" t="s">
        <v>1423</v>
      </c>
      <c r="L68">
        <v>1</v>
      </c>
      <c r="M68" t="s">
        <v>603</v>
      </c>
      <c r="N68">
        <v>22</v>
      </c>
      <c r="O68" t="str">
        <f>IF(MID(B68,5,2)="12",LEFT(B68,4)+1&amp;"01"&amp;IF(VALUE(RIGHT(B68,2))&lt;16,"09","22"),LEFT(B68,4)&amp;TEXT(MID(B68,5,2)+1,"00")&amp;IF(VALUE(RIGHT(B68,2))&lt;16,"09","22"))</f>
        <v>20230622</v>
      </c>
      <c r="P68" t="s">
        <v>597</v>
      </c>
    </row>
    <row r="69" spans="1:16" x14ac:dyDescent="0.25">
      <c r="A69" t="str">
        <f>"ค่าเสียหาย"&amp;"_"&amp;H69&amp;"_"&amp;B69</f>
        <v>ค่าเสียหาย_BDCCHOK_20230521</v>
      </c>
      <c r="B69" t="s">
        <v>4056</v>
      </c>
      <c r="C69" t="s">
        <v>4063</v>
      </c>
      <c r="D69" t="s">
        <v>608</v>
      </c>
      <c r="E69">
        <v>217863</v>
      </c>
      <c r="F69" t="s">
        <v>2720</v>
      </c>
      <c r="G69" t="s">
        <v>913</v>
      </c>
      <c r="H69" t="s">
        <v>338</v>
      </c>
      <c r="I69" t="s">
        <v>604</v>
      </c>
      <c r="J69">
        <v>406001404</v>
      </c>
      <c r="K69" t="s">
        <v>1442</v>
      </c>
      <c r="L69">
        <v>1</v>
      </c>
      <c r="M69" t="s">
        <v>603</v>
      </c>
      <c r="N69">
        <v>22</v>
      </c>
      <c r="O69" t="str">
        <f>IF(MID(B69,5,2)="12",LEFT(B69,4)+1&amp;"01"&amp;IF(VALUE(RIGHT(B69,2))&lt;16,"09","22"),LEFT(B69,4)&amp;TEXT(MID(B69,5,2)+1,"00")&amp;IF(VALUE(RIGHT(B69,2))&lt;16,"09","22"))</f>
        <v>20230622</v>
      </c>
      <c r="P69" t="s">
        <v>597</v>
      </c>
    </row>
    <row r="70" spans="1:16" x14ac:dyDescent="0.25">
      <c r="A70" t="str">
        <f>"ค่าเสียหาย"&amp;"_"&amp;H70&amp;"_"&amp;B70</f>
        <v>ค่าเสียหาย_BDCCHOK_20230521</v>
      </c>
      <c r="B70" t="s">
        <v>4056</v>
      </c>
      <c r="C70" t="s">
        <v>4063</v>
      </c>
      <c r="D70" t="s">
        <v>608</v>
      </c>
      <c r="E70">
        <v>217863</v>
      </c>
      <c r="F70" t="s">
        <v>2720</v>
      </c>
      <c r="G70" t="s">
        <v>913</v>
      </c>
      <c r="H70" t="s">
        <v>338</v>
      </c>
      <c r="I70" t="s">
        <v>604</v>
      </c>
      <c r="J70">
        <v>406001408</v>
      </c>
      <c r="K70" t="s">
        <v>2140</v>
      </c>
      <c r="L70">
        <v>1</v>
      </c>
      <c r="M70" t="s">
        <v>603</v>
      </c>
      <c r="N70">
        <v>22</v>
      </c>
      <c r="O70" t="str">
        <f>IF(MID(B70,5,2)="12",LEFT(B70,4)+1&amp;"01"&amp;IF(VALUE(RIGHT(B70,2))&lt;16,"09","22"),LEFT(B70,4)&amp;TEXT(MID(B70,5,2)+1,"00")&amp;IF(VALUE(RIGHT(B70,2))&lt;16,"09","22"))</f>
        <v>20230622</v>
      </c>
      <c r="P70" t="s">
        <v>597</v>
      </c>
    </row>
    <row r="71" spans="1:16" x14ac:dyDescent="0.25">
      <c r="A71" t="str">
        <f>"ค่าเสียหาย"&amp;"_"&amp;H71&amp;"_"&amp;B71</f>
        <v>ค่าเสียหาย_BDCCHOK_20230521</v>
      </c>
      <c r="B71" t="s">
        <v>4056</v>
      </c>
      <c r="C71" t="s">
        <v>4063</v>
      </c>
      <c r="D71" t="s">
        <v>608</v>
      </c>
      <c r="E71">
        <v>217863</v>
      </c>
      <c r="F71" t="s">
        <v>2720</v>
      </c>
      <c r="G71" t="s">
        <v>913</v>
      </c>
      <c r="H71" t="s">
        <v>338</v>
      </c>
      <c r="I71" t="s">
        <v>604</v>
      </c>
      <c r="J71">
        <v>406001412</v>
      </c>
      <c r="K71" t="s">
        <v>1425</v>
      </c>
      <c r="L71">
        <v>1</v>
      </c>
      <c r="M71" t="s">
        <v>603</v>
      </c>
      <c r="N71">
        <v>22</v>
      </c>
      <c r="O71" t="str">
        <f>IF(MID(B71,5,2)="12",LEFT(B71,4)+1&amp;"01"&amp;IF(VALUE(RIGHT(B71,2))&lt;16,"09","22"),LEFT(B71,4)&amp;TEXT(MID(B71,5,2)+1,"00")&amp;IF(VALUE(RIGHT(B71,2))&lt;16,"09","22"))</f>
        <v>20230622</v>
      </c>
      <c r="P71" t="s">
        <v>597</v>
      </c>
    </row>
    <row r="72" spans="1:16" x14ac:dyDescent="0.25">
      <c r="A72" t="str">
        <f>"ค่าเสียหาย"&amp;"_"&amp;H72&amp;"_"&amp;B72</f>
        <v>ค่าเสียหาย_BDCCHOK_20230521</v>
      </c>
      <c r="B72" t="s">
        <v>4056</v>
      </c>
      <c r="C72" t="s">
        <v>4063</v>
      </c>
      <c r="D72" t="s">
        <v>608</v>
      </c>
      <c r="E72">
        <v>217863</v>
      </c>
      <c r="F72" t="s">
        <v>2720</v>
      </c>
      <c r="G72" t="s">
        <v>913</v>
      </c>
      <c r="H72" t="s">
        <v>338</v>
      </c>
      <c r="I72" t="s">
        <v>604</v>
      </c>
      <c r="J72">
        <v>406001413</v>
      </c>
      <c r="K72" t="s">
        <v>2141</v>
      </c>
      <c r="L72">
        <v>1</v>
      </c>
      <c r="M72" t="s">
        <v>603</v>
      </c>
      <c r="N72">
        <v>22</v>
      </c>
      <c r="O72" t="str">
        <f>IF(MID(B72,5,2)="12",LEFT(B72,4)+1&amp;"01"&amp;IF(VALUE(RIGHT(B72,2))&lt;16,"09","22"),LEFT(B72,4)&amp;TEXT(MID(B72,5,2)+1,"00")&amp;IF(VALUE(RIGHT(B72,2))&lt;16,"09","22"))</f>
        <v>20230622</v>
      </c>
      <c r="P72" t="s">
        <v>597</v>
      </c>
    </row>
    <row r="73" spans="1:16" x14ac:dyDescent="0.25">
      <c r="A73" t="str">
        <f>"ค่าเสียหาย"&amp;"_"&amp;H73&amp;"_"&amp;B73</f>
        <v>ค่าเสียหาย_BDCCHOK_20230521</v>
      </c>
      <c r="B73" t="s">
        <v>4056</v>
      </c>
      <c r="C73" t="s">
        <v>4063</v>
      </c>
      <c r="D73" t="s">
        <v>608</v>
      </c>
      <c r="E73">
        <v>217863</v>
      </c>
      <c r="F73" t="s">
        <v>2720</v>
      </c>
      <c r="G73" t="s">
        <v>913</v>
      </c>
      <c r="H73" t="s">
        <v>338</v>
      </c>
      <c r="I73" t="s">
        <v>604</v>
      </c>
      <c r="J73">
        <v>406001463</v>
      </c>
      <c r="K73" t="s">
        <v>2193</v>
      </c>
      <c r="L73">
        <v>1</v>
      </c>
      <c r="M73" t="s">
        <v>603</v>
      </c>
      <c r="N73">
        <v>15</v>
      </c>
      <c r="O73" t="str">
        <f>IF(MID(B73,5,2)="12",LEFT(B73,4)+1&amp;"01"&amp;IF(VALUE(RIGHT(B73,2))&lt;16,"09","22"),LEFT(B73,4)&amp;TEXT(MID(B73,5,2)+1,"00")&amp;IF(VALUE(RIGHT(B73,2))&lt;16,"09","22"))</f>
        <v>20230622</v>
      </c>
      <c r="P73" t="s">
        <v>597</v>
      </c>
    </row>
    <row r="74" spans="1:16" x14ac:dyDescent="0.25">
      <c r="A74" t="str">
        <f>"ค่าเสียหาย"&amp;"_"&amp;H74&amp;"_"&amp;B74</f>
        <v>ค่าเสียหาย_BDCCHOK_20230521</v>
      </c>
      <c r="B74" t="s">
        <v>4056</v>
      </c>
      <c r="C74" t="s">
        <v>4063</v>
      </c>
      <c r="D74" t="s">
        <v>608</v>
      </c>
      <c r="E74">
        <v>217863</v>
      </c>
      <c r="F74" t="s">
        <v>2720</v>
      </c>
      <c r="G74" t="s">
        <v>913</v>
      </c>
      <c r="H74" t="s">
        <v>338</v>
      </c>
      <c r="I74" t="s">
        <v>604</v>
      </c>
      <c r="J74">
        <v>406001559</v>
      </c>
      <c r="K74" t="s">
        <v>1428</v>
      </c>
      <c r="L74">
        <v>3</v>
      </c>
      <c r="M74" t="s">
        <v>603</v>
      </c>
      <c r="N74">
        <v>117.01</v>
      </c>
      <c r="O74" t="str">
        <f>IF(MID(B74,5,2)="12",LEFT(B74,4)+1&amp;"01"&amp;IF(VALUE(RIGHT(B74,2))&lt;16,"09","22"),LEFT(B74,4)&amp;TEXT(MID(B74,5,2)+1,"00")&amp;IF(VALUE(RIGHT(B74,2))&lt;16,"09","22"))</f>
        <v>20230622</v>
      </c>
      <c r="P74" t="s">
        <v>597</v>
      </c>
    </row>
    <row r="75" spans="1:16" x14ac:dyDescent="0.25">
      <c r="A75" t="str">
        <f>"ค่าเสียหาย"&amp;"_"&amp;H75&amp;"_"&amp;B75</f>
        <v>ค่าเสียหาย_BDCCHOK_20230521</v>
      </c>
      <c r="B75" t="s">
        <v>4056</v>
      </c>
      <c r="C75" t="s">
        <v>4063</v>
      </c>
      <c r="D75" t="s">
        <v>608</v>
      </c>
      <c r="E75">
        <v>217863</v>
      </c>
      <c r="F75" t="s">
        <v>2720</v>
      </c>
      <c r="G75" t="s">
        <v>913</v>
      </c>
      <c r="H75" t="s">
        <v>338</v>
      </c>
      <c r="I75" t="s">
        <v>604</v>
      </c>
      <c r="J75">
        <v>406001607</v>
      </c>
      <c r="K75" t="s">
        <v>1430</v>
      </c>
      <c r="L75">
        <v>2</v>
      </c>
      <c r="M75" t="s">
        <v>603</v>
      </c>
      <c r="N75">
        <v>15.99</v>
      </c>
      <c r="O75" t="str">
        <f>IF(MID(B75,5,2)="12",LEFT(B75,4)+1&amp;"01"&amp;IF(VALUE(RIGHT(B75,2))&lt;16,"09","22"),LEFT(B75,4)&amp;TEXT(MID(B75,5,2)+1,"00")&amp;IF(VALUE(RIGHT(B75,2))&lt;16,"09","22"))</f>
        <v>20230622</v>
      </c>
      <c r="P75" t="s">
        <v>597</v>
      </c>
    </row>
    <row r="76" spans="1:16" x14ac:dyDescent="0.25">
      <c r="A76" t="str">
        <f>"ค่าเสียหาย"&amp;"_"&amp;H76&amp;"_"&amp;B76</f>
        <v>ค่าเสียหาย_BDCCHOK_20230521</v>
      </c>
      <c r="B76" t="s">
        <v>4056</v>
      </c>
      <c r="C76" t="s">
        <v>4063</v>
      </c>
      <c r="D76" t="s">
        <v>608</v>
      </c>
      <c r="E76">
        <v>217863</v>
      </c>
      <c r="F76" t="s">
        <v>2720</v>
      </c>
      <c r="G76" t="s">
        <v>913</v>
      </c>
      <c r="H76" t="s">
        <v>338</v>
      </c>
      <c r="I76" t="s">
        <v>604</v>
      </c>
      <c r="J76">
        <v>406001779</v>
      </c>
      <c r="K76" t="s">
        <v>3318</v>
      </c>
      <c r="L76">
        <v>1</v>
      </c>
      <c r="M76" t="s">
        <v>603</v>
      </c>
      <c r="N76">
        <v>13</v>
      </c>
      <c r="O76" t="str">
        <f>IF(MID(B76,5,2)="12",LEFT(B76,4)+1&amp;"01"&amp;IF(VALUE(RIGHT(B76,2))&lt;16,"09","22"),LEFT(B76,4)&amp;TEXT(MID(B76,5,2)+1,"00")&amp;IF(VALUE(RIGHT(B76,2))&lt;16,"09","22"))</f>
        <v>20230622</v>
      </c>
      <c r="P76" t="s">
        <v>597</v>
      </c>
    </row>
    <row r="77" spans="1:16" x14ac:dyDescent="0.25">
      <c r="A77" t="str">
        <f>"ค่าเสียหาย"&amp;"_"&amp;H77&amp;"_"&amp;B77</f>
        <v>ค่าเสียหาย_BDCCHOK_20230521</v>
      </c>
      <c r="B77" t="s">
        <v>4056</v>
      </c>
      <c r="C77" t="s">
        <v>4063</v>
      </c>
      <c r="D77" t="s">
        <v>608</v>
      </c>
      <c r="E77">
        <v>217863</v>
      </c>
      <c r="F77" t="s">
        <v>2720</v>
      </c>
      <c r="G77" t="s">
        <v>913</v>
      </c>
      <c r="H77" t="s">
        <v>338</v>
      </c>
      <c r="I77" t="s">
        <v>604</v>
      </c>
      <c r="J77">
        <v>406001794</v>
      </c>
      <c r="K77" t="s">
        <v>1705</v>
      </c>
      <c r="L77">
        <v>1</v>
      </c>
      <c r="M77" t="s">
        <v>603</v>
      </c>
      <c r="N77">
        <v>13</v>
      </c>
      <c r="O77" t="str">
        <f>IF(MID(B77,5,2)="12",LEFT(B77,4)+1&amp;"01"&amp;IF(VALUE(RIGHT(B77,2))&lt;16,"09","22"),LEFT(B77,4)&amp;TEXT(MID(B77,5,2)+1,"00")&amp;IF(VALUE(RIGHT(B77,2))&lt;16,"09","22"))</f>
        <v>20230622</v>
      </c>
      <c r="P77" t="s">
        <v>597</v>
      </c>
    </row>
    <row r="78" spans="1:16" x14ac:dyDescent="0.25">
      <c r="A78" t="str">
        <f>"ค่าเสียหาย"&amp;"_"&amp;H78&amp;"_"&amp;B78</f>
        <v>ค่าเสียหาย_BDCCHOK_20230521</v>
      </c>
      <c r="B78" t="s">
        <v>4056</v>
      </c>
      <c r="C78" t="s">
        <v>4063</v>
      </c>
      <c r="D78" t="s">
        <v>608</v>
      </c>
      <c r="E78">
        <v>217863</v>
      </c>
      <c r="F78" t="s">
        <v>2720</v>
      </c>
      <c r="G78" t="s">
        <v>913</v>
      </c>
      <c r="H78" t="s">
        <v>338</v>
      </c>
      <c r="I78" t="s">
        <v>604</v>
      </c>
      <c r="J78">
        <v>406001895</v>
      </c>
      <c r="K78" t="s">
        <v>3188</v>
      </c>
      <c r="L78">
        <v>3</v>
      </c>
      <c r="M78" t="s">
        <v>603</v>
      </c>
      <c r="N78">
        <v>39</v>
      </c>
      <c r="O78" t="str">
        <f>IF(MID(B78,5,2)="12",LEFT(B78,4)+1&amp;"01"&amp;IF(VALUE(RIGHT(B78,2))&lt;16,"09","22"),LEFT(B78,4)&amp;TEXT(MID(B78,5,2)+1,"00")&amp;IF(VALUE(RIGHT(B78,2))&lt;16,"09","22"))</f>
        <v>20230622</v>
      </c>
      <c r="P78" t="s">
        <v>597</v>
      </c>
    </row>
    <row r="79" spans="1:16" x14ac:dyDescent="0.25">
      <c r="A79" t="str">
        <f>"ค่าเสียหาย"&amp;"_"&amp;H79&amp;"_"&amp;B79</f>
        <v>ค่าเสียหาย_BDCCHOK_20230521</v>
      </c>
      <c r="B79" t="s">
        <v>4056</v>
      </c>
      <c r="C79" t="s">
        <v>4063</v>
      </c>
      <c r="D79" t="s">
        <v>608</v>
      </c>
      <c r="E79">
        <v>217863</v>
      </c>
      <c r="F79" t="s">
        <v>2720</v>
      </c>
      <c r="G79" t="s">
        <v>913</v>
      </c>
      <c r="H79" t="s">
        <v>338</v>
      </c>
      <c r="I79" t="s">
        <v>604</v>
      </c>
      <c r="J79">
        <v>406001917</v>
      </c>
      <c r="K79" t="s">
        <v>3180</v>
      </c>
      <c r="L79">
        <v>1</v>
      </c>
      <c r="M79" t="s">
        <v>603</v>
      </c>
      <c r="N79">
        <v>22</v>
      </c>
      <c r="O79" t="str">
        <f>IF(MID(B79,5,2)="12",LEFT(B79,4)+1&amp;"01"&amp;IF(VALUE(RIGHT(B79,2))&lt;16,"09","22"),LEFT(B79,4)&amp;TEXT(MID(B79,5,2)+1,"00")&amp;IF(VALUE(RIGHT(B79,2))&lt;16,"09","22"))</f>
        <v>20230622</v>
      </c>
      <c r="P79" t="s">
        <v>597</v>
      </c>
    </row>
    <row r="80" spans="1:16" x14ac:dyDescent="0.25">
      <c r="A80" t="str">
        <f>"ค่าเสียหาย"&amp;"_"&amp;H80&amp;"_"&amp;B80</f>
        <v>ค่าเสียหาย_BDCCHOK_20230521</v>
      </c>
      <c r="B80" t="s">
        <v>4056</v>
      </c>
      <c r="C80" t="s">
        <v>4063</v>
      </c>
      <c r="D80" t="s">
        <v>608</v>
      </c>
      <c r="E80">
        <v>217863</v>
      </c>
      <c r="F80" t="s">
        <v>2720</v>
      </c>
      <c r="G80" t="s">
        <v>913</v>
      </c>
      <c r="H80" t="s">
        <v>338</v>
      </c>
      <c r="I80" t="s">
        <v>604</v>
      </c>
      <c r="J80">
        <v>406001958</v>
      </c>
      <c r="K80" t="s">
        <v>3309</v>
      </c>
      <c r="L80">
        <v>1</v>
      </c>
      <c r="M80" t="s">
        <v>603</v>
      </c>
      <c r="N80">
        <v>22</v>
      </c>
      <c r="O80" t="str">
        <f>IF(MID(B80,5,2)="12",LEFT(B80,4)+1&amp;"01"&amp;IF(VALUE(RIGHT(B80,2))&lt;16,"09","22"),LEFT(B80,4)&amp;TEXT(MID(B80,5,2)+1,"00")&amp;IF(VALUE(RIGHT(B80,2))&lt;16,"09","22"))</f>
        <v>20230622</v>
      </c>
      <c r="P80" t="s">
        <v>597</v>
      </c>
    </row>
    <row r="81" spans="1:16" x14ac:dyDescent="0.25">
      <c r="A81" t="str">
        <f>"ค่าเสียหาย"&amp;"_"&amp;H81&amp;"_"&amp;B81</f>
        <v>ค่าเสียหาย_BDCCHOK_20230521</v>
      </c>
      <c r="B81" t="s">
        <v>4056</v>
      </c>
      <c r="C81" t="s">
        <v>4063</v>
      </c>
      <c r="D81" t="s">
        <v>608</v>
      </c>
      <c r="E81">
        <v>217863</v>
      </c>
      <c r="F81" t="s">
        <v>2720</v>
      </c>
      <c r="G81" t="s">
        <v>913</v>
      </c>
      <c r="H81" t="s">
        <v>338</v>
      </c>
      <c r="I81" t="s">
        <v>604</v>
      </c>
      <c r="J81">
        <v>406001961</v>
      </c>
      <c r="K81" t="s">
        <v>2240</v>
      </c>
      <c r="L81">
        <v>1</v>
      </c>
      <c r="M81" t="s">
        <v>603</v>
      </c>
      <c r="N81">
        <v>12</v>
      </c>
      <c r="O81" t="str">
        <f>IF(MID(B81,5,2)="12",LEFT(B81,4)+1&amp;"01"&amp;IF(VALUE(RIGHT(B81,2))&lt;16,"09","22"),LEFT(B81,4)&amp;TEXT(MID(B81,5,2)+1,"00")&amp;IF(VALUE(RIGHT(B81,2))&lt;16,"09","22"))</f>
        <v>20230622</v>
      </c>
      <c r="P81" t="s">
        <v>597</v>
      </c>
    </row>
    <row r="82" spans="1:16" x14ac:dyDescent="0.25">
      <c r="A82" t="str">
        <f>"ค่าเสียหาย"&amp;"_"&amp;H82&amp;"_"&amp;B82</f>
        <v>ค่าเสียหาย_BDCCHOK_20230521</v>
      </c>
      <c r="B82" t="s">
        <v>4056</v>
      </c>
      <c r="C82" t="s">
        <v>4063</v>
      </c>
      <c r="D82" t="s">
        <v>608</v>
      </c>
      <c r="E82">
        <v>217863</v>
      </c>
      <c r="F82" t="s">
        <v>2720</v>
      </c>
      <c r="G82" t="s">
        <v>913</v>
      </c>
      <c r="H82" t="s">
        <v>338</v>
      </c>
      <c r="I82" t="s">
        <v>604</v>
      </c>
      <c r="J82">
        <v>406001965</v>
      </c>
      <c r="K82" t="s">
        <v>3145</v>
      </c>
      <c r="L82">
        <v>1</v>
      </c>
      <c r="M82" t="s">
        <v>603</v>
      </c>
      <c r="N82">
        <v>11.99</v>
      </c>
      <c r="O82" t="str">
        <f>IF(MID(B82,5,2)="12",LEFT(B82,4)+1&amp;"01"&amp;IF(VALUE(RIGHT(B82,2))&lt;16,"09","22"),LEFT(B82,4)&amp;TEXT(MID(B82,5,2)+1,"00")&amp;IF(VALUE(RIGHT(B82,2))&lt;16,"09","22"))</f>
        <v>20230622</v>
      </c>
      <c r="P82" t="s">
        <v>597</v>
      </c>
    </row>
    <row r="83" spans="1:16" x14ac:dyDescent="0.25">
      <c r="A83" t="str">
        <f>"ค่าเสียหาย"&amp;"_"&amp;H83&amp;"_"&amp;B83</f>
        <v>ค่าเสียหาย_BDCCHOK_20230521</v>
      </c>
      <c r="B83" t="s">
        <v>4056</v>
      </c>
      <c r="C83" t="s">
        <v>4063</v>
      </c>
      <c r="D83" t="s">
        <v>608</v>
      </c>
      <c r="E83">
        <v>217863</v>
      </c>
      <c r="F83" t="s">
        <v>2720</v>
      </c>
      <c r="G83" t="s">
        <v>913</v>
      </c>
      <c r="H83" t="s">
        <v>338</v>
      </c>
      <c r="I83" t="s">
        <v>604</v>
      </c>
      <c r="J83">
        <v>406001967</v>
      </c>
      <c r="K83" t="s">
        <v>3439</v>
      </c>
      <c r="L83">
        <v>7</v>
      </c>
      <c r="M83" t="s">
        <v>603</v>
      </c>
      <c r="N83">
        <v>154.01</v>
      </c>
      <c r="O83" t="str">
        <f>IF(MID(B83,5,2)="12",LEFT(B83,4)+1&amp;"01"&amp;IF(VALUE(RIGHT(B83,2))&lt;16,"09","22"),LEFT(B83,4)&amp;TEXT(MID(B83,5,2)+1,"00")&amp;IF(VALUE(RIGHT(B83,2))&lt;16,"09","22"))</f>
        <v>20230622</v>
      </c>
      <c r="P83" t="s">
        <v>597</v>
      </c>
    </row>
    <row r="84" spans="1:16" x14ac:dyDescent="0.25">
      <c r="A84" t="str">
        <f>"ค่าเสียหาย"&amp;"_"&amp;H84&amp;"_"&amp;B84</f>
        <v>ค่าเสียหาย_BDCCHOK_20230521</v>
      </c>
      <c r="B84" t="s">
        <v>4056</v>
      </c>
      <c r="C84" t="s">
        <v>4063</v>
      </c>
      <c r="D84" t="s">
        <v>608</v>
      </c>
      <c r="E84">
        <v>217863</v>
      </c>
      <c r="F84" t="s">
        <v>2720</v>
      </c>
      <c r="G84" t="s">
        <v>913</v>
      </c>
      <c r="H84" t="s">
        <v>338</v>
      </c>
      <c r="I84" t="s">
        <v>604</v>
      </c>
      <c r="J84">
        <v>406001979</v>
      </c>
      <c r="K84" t="s">
        <v>3148</v>
      </c>
      <c r="L84">
        <v>1</v>
      </c>
      <c r="M84" t="s">
        <v>603</v>
      </c>
      <c r="N84">
        <v>8</v>
      </c>
      <c r="O84" t="str">
        <f>IF(MID(B84,5,2)="12",LEFT(B84,4)+1&amp;"01"&amp;IF(VALUE(RIGHT(B84,2))&lt;16,"09","22"),LEFT(B84,4)&amp;TEXT(MID(B84,5,2)+1,"00")&amp;IF(VALUE(RIGHT(B84,2))&lt;16,"09","22"))</f>
        <v>20230622</v>
      </c>
      <c r="P84" t="s">
        <v>597</v>
      </c>
    </row>
    <row r="85" spans="1:16" x14ac:dyDescent="0.25">
      <c r="A85" t="str">
        <f>"ค่าเสียหาย"&amp;"_"&amp;H85&amp;"_"&amp;B85</f>
        <v>ค่าเสียหาย_BDCCHOK_20230521</v>
      </c>
      <c r="B85" t="s">
        <v>4056</v>
      </c>
      <c r="C85" t="s">
        <v>4063</v>
      </c>
      <c r="D85" t="s">
        <v>608</v>
      </c>
      <c r="E85">
        <v>217863</v>
      </c>
      <c r="F85" t="s">
        <v>2720</v>
      </c>
      <c r="G85" t="s">
        <v>913</v>
      </c>
      <c r="H85" t="s">
        <v>338</v>
      </c>
      <c r="I85" t="s">
        <v>604</v>
      </c>
      <c r="J85">
        <v>406001993</v>
      </c>
      <c r="K85" t="s">
        <v>4046</v>
      </c>
      <c r="L85">
        <v>1</v>
      </c>
      <c r="M85" t="s">
        <v>603</v>
      </c>
      <c r="N85">
        <v>22</v>
      </c>
      <c r="O85" t="str">
        <f>IF(MID(B85,5,2)="12",LEFT(B85,4)+1&amp;"01"&amp;IF(VALUE(RIGHT(B85,2))&lt;16,"09","22"),LEFT(B85,4)&amp;TEXT(MID(B85,5,2)+1,"00")&amp;IF(VALUE(RIGHT(B85,2))&lt;16,"09","22"))</f>
        <v>20230622</v>
      </c>
      <c r="P85" t="s">
        <v>597</v>
      </c>
    </row>
    <row r="86" spans="1:16" x14ac:dyDescent="0.25">
      <c r="A86" t="str">
        <f>"ค่าเสียหาย"&amp;"_"&amp;H86&amp;"_"&amp;B86</f>
        <v>ค่าเสียหาย_BDCCHOK_20230521</v>
      </c>
      <c r="B86" t="s">
        <v>4056</v>
      </c>
      <c r="C86" t="s">
        <v>4063</v>
      </c>
      <c r="D86" t="s">
        <v>608</v>
      </c>
      <c r="E86">
        <v>217863</v>
      </c>
      <c r="F86" t="s">
        <v>2720</v>
      </c>
      <c r="G86" t="s">
        <v>913</v>
      </c>
      <c r="H86" t="s">
        <v>338</v>
      </c>
      <c r="I86" t="s">
        <v>604</v>
      </c>
      <c r="J86">
        <v>406001994</v>
      </c>
      <c r="K86" t="s">
        <v>3320</v>
      </c>
      <c r="L86">
        <v>1</v>
      </c>
      <c r="M86" t="s">
        <v>603</v>
      </c>
      <c r="N86">
        <v>29</v>
      </c>
      <c r="O86" t="str">
        <f>IF(MID(B86,5,2)="12",LEFT(B86,4)+1&amp;"01"&amp;IF(VALUE(RIGHT(B86,2))&lt;16,"09","22"),LEFT(B86,4)&amp;TEXT(MID(B86,5,2)+1,"00")&amp;IF(VALUE(RIGHT(B86,2))&lt;16,"09","22"))</f>
        <v>20230622</v>
      </c>
      <c r="P86" t="s">
        <v>597</v>
      </c>
    </row>
    <row r="87" spans="1:16" x14ac:dyDescent="0.25">
      <c r="A87" t="str">
        <f>"ค่าเสียหาย"&amp;"_"&amp;H87&amp;"_"&amp;B87</f>
        <v>ค่าเสียหาย_BDCCHOK_20230521</v>
      </c>
      <c r="B87" t="s">
        <v>4056</v>
      </c>
      <c r="C87" t="s">
        <v>4063</v>
      </c>
      <c r="D87" t="s">
        <v>608</v>
      </c>
      <c r="E87">
        <v>217863</v>
      </c>
      <c r="F87" t="s">
        <v>2720</v>
      </c>
      <c r="G87" t="s">
        <v>913</v>
      </c>
      <c r="H87" t="s">
        <v>338</v>
      </c>
      <c r="I87" t="s">
        <v>604</v>
      </c>
      <c r="J87">
        <v>406007471</v>
      </c>
      <c r="K87" t="s">
        <v>1504</v>
      </c>
      <c r="L87">
        <v>1</v>
      </c>
      <c r="M87" t="s">
        <v>603</v>
      </c>
      <c r="N87">
        <v>17</v>
      </c>
      <c r="O87" t="str">
        <f>IF(MID(B87,5,2)="12",LEFT(B87,4)+1&amp;"01"&amp;IF(VALUE(RIGHT(B87,2))&lt;16,"09","22"),LEFT(B87,4)&amp;TEXT(MID(B87,5,2)+1,"00")&amp;IF(VALUE(RIGHT(B87,2))&lt;16,"09","22"))</f>
        <v>20230622</v>
      </c>
      <c r="P87" t="s">
        <v>597</v>
      </c>
    </row>
    <row r="88" spans="1:16" x14ac:dyDescent="0.25">
      <c r="A88" t="str">
        <f>"ค่าเสียหาย"&amp;"_"&amp;H88&amp;"_"&amp;B88</f>
        <v>ค่าเสียหาย_BDCCHOK_20230521</v>
      </c>
      <c r="B88" t="s">
        <v>4056</v>
      </c>
      <c r="C88" t="s">
        <v>4063</v>
      </c>
      <c r="D88" t="s">
        <v>608</v>
      </c>
      <c r="E88">
        <v>217863</v>
      </c>
      <c r="F88" t="s">
        <v>2720</v>
      </c>
      <c r="G88" t="s">
        <v>913</v>
      </c>
      <c r="H88" t="s">
        <v>338</v>
      </c>
      <c r="I88" t="s">
        <v>604</v>
      </c>
      <c r="J88">
        <v>406100113</v>
      </c>
      <c r="K88" t="s">
        <v>3310</v>
      </c>
      <c r="L88">
        <v>2</v>
      </c>
      <c r="M88" t="s">
        <v>603</v>
      </c>
      <c r="N88">
        <v>40</v>
      </c>
      <c r="O88" t="str">
        <f>IF(MID(B88,5,2)="12",LEFT(B88,4)+1&amp;"01"&amp;IF(VALUE(RIGHT(B88,2))&lt;16,"09","22"),LEFT(B88,4)&amp;TEXT(MID(B88,5,2)+1,"00")&amp;IF(VALUE(RIGHT(B88,2))&lt;16,"09","22"))</f>
        <v>20230622</v>
      </c>
      <c r="P88" t="s">
        <v>597</v>
      </c>
    </row>
    <row r="89" spans="1:16" x14ac:dyDescent="0.25">
      <c r="A89" t="str">
        <f>"ค่าเสียหาย"&amp;"_"&amp;H89&amp;"_"&amp;B89</f>
        <v>ค่าเสียหาย_BDCCHOK_20230521</v>
      </c>
      <c r="B89" t="s">
        <v>4056</v>
      </c>
      <c r="C89" t="s">
        <v>4063</v>
      </c>
      <c r="D89" t="s">
        <v>608</v>
      </c>
      <c r="E89">
        <v>217863</v>
      </c>
      <c r="F89" t="s">
        <v>2720</v>
      </c>
      <c r="G89" t="s">
        <v>913</v>
      </c>
      <c r="H89" t="s">
        <v>338</v>
      </c>
      <c r="I89" t="s">
        <v>604</v>
      </c>
      <c r="J89">
        <v>408000960</v>
      </c>
      <c r="K89" t="s">
        <v>1445</v>
      </c>
      <c r="L89">
        <v>1</v>
      </c>
      <c r="M89" t="s">
        <v>603</v>
      </c>
      <c r="N89">
        <v>26.99</v>
      </c>
      <c r="O89" t="str">
        <f>IF(MID(B89,5,2)="12",LEFT(B89,4)+1&amp;"01"&amp;IF(VALUE(RIGHT(B89,2))&lt;16,"09","22"),LEFT(B89,4)&amp;TEXT(MID(B89,5,2)+1,"00")&amp;IF(VALUE(RIGHT(B89,2))&lt;16,"09","22"))</f>
        <v>20230622</v>
      </c>
      <c r="P89" t="s">
        <v>597</v>
      </c>
    </row>
    <row r="90" spans="1:16" x14ac:dyDescent="0.25">
      <c r="A90" t="str">
        <f>"ค่าเสียหาย"&amp;"_"&amp;H90&amp;"_"&amp;B90</f>
        <v>ค่าเสียหาย_BDCCHOK_20230521</v>
      </c>
      <c r="B90" t="s">
        <v>4056</v>
      </c>
      <c r="C90" t="s">
        <v>4063</v>
      </c>
      <c r="D90" t="s">
        <v>608</v>
      </c>
      <c r="E90">
        <v>217863</v>
      </c>
      <c r="F90" t="s">
        <v>2720</v>
      </c>
      <c r="G90" t="s">
        <v>913</v>
      </c>
      <c r="H90" t="s">
        <v>338</v>
      </c>
      <c r="I90" t="s">
        <v>604</v>
      </c>
      <c r="J90">
        <v>408001037</v>
      </c>
      <c r="K90" t="s">
        <v>1485</v>
      </c>
      <c r="L90">
        <v>3</v>
      </c>
      <c r="M90" t="s">
        <v>603</v>
      </c>
      <c r="N90">
        <v>75</v>
      </c>
      <c r="O90" t="str">
        <f>IF(MID(B90,5,2)="12",LEFT(B90,4)+1&amp;"01"&amp;IF(VALUE(RIGHT(B90,2))&lt;16,"09","22"),LEFT(B90,4)&amp;TEXT(MID(B90,5,2)+1,"00")&amp;IF(VALUE(RIGHT(B90,2))&lt;16,"09","22"))</f>
        <v>20230622</v>
      </c>
      <c r="P90" t="s">
        <v>597</v>
      </c>
    </row>
    <row r="91" spans="1:16" x14ac:dyDescent="0.25">
      <c r="A91" t="str">
        <f>"ค่าเสียหาย"&amp;"_"&amp;H91&amp;"_"&amp;B91</f>
        <v>ค่าเสียหาย_BDCCHOK_20230521</v>
      </c>
      <c r="B91" t="s">
        <v>4056</v>
      </c>
      <c r="C91" t="s">
        <v>4063</v>
      </c>
      <c r="D91" t="s">
        <v>608</v>
      </c>
      <c r="E91">
        <v>217863</v>
      </c>
      <c r="F91" t="s">
        <v>2720</v>
      </c>
      <c r="G91" t="s">
        <v>913</v>
      </c>
      <c r="H91" t="s">
        <v>338</v>
      </c>
      <c r="I91" t="s">
        <v>604</v>
      </c>
      <c r="J91">
        <v>408001049</v>
      </c>
      <c r="K91" t="s">
        <v>2176</v>
      </c>
      <c r="L91">
        <v>1</v>
      </c>
      <c r="M91" t="s">
        <v>603</v>
      </c>
      <c r="N91">
        <v>48.99</v>
      </c>
      <c r="O91" t="str">
        <f>IF(MID(B91,5,2)="12",LEFT(B91,4)+1&amp;"01"&amp;IF(VALUE(RIGHT(B91,2))&lt;16,"09","22"),LEFT(B91,4)&amp;TEXT(MID(B91,5,2)+1,"00")&amp;IF(VALUE(RIGHT(B91,2))&lt;16,"09","22"))</f>
        <v>20230622</v>
      </c>
      <c r="P91" t="s">
        <v>597</v>
      </c>
    </row>
    <row r="92" spans="1:16" x14ac:dyDescent="0.25">
      <c r="A92" t="str">
        <f>"ค่าเสียหาย"&amp;"_"&amp;H92&amp;"_"&amp;B92</f>
        <v>ค่าเสียหาย_BDCCHOK_20230521</v>
      </c>
      <c r="B92" t="s">
        <v>4056</v>
      </c>
      <c r="C92" t="s">
        <v>4063</v>
      </c>
      <c r="D92" t="s">
        <v>608</v>
      </c>
      <c r="E92">
        <v>217863</v>
      </c>
      <c r="F92" t="s">
        <v>2720</v>
      </c>
      <c r="G92" t="s">
        <v>913</v>
      </c>
      <c r="H92" t="s">
        <v>338</v>
      </c>
      <c r="I92" t="s">
        <v>604</v>
      </c>
      <c r="J92">
        <v>408001062</v>
      </c>
      <c r="K92" t="s">
        <v>4125</v>
      </c>
      <c r="L92">
        <v>1</v>
      </c>
      <c r="M92" t="s">
        <v>603</v>
      </c>
      <c r="N92">
        <v>30.01</v>
      </c>
      <c r="O92" t="str">
        <f>IF(MID(B92,5,2)="12",LEFT(B92,4)+1&amp;"01"&amp;IF(VALUE(RIGHT(B92,2))&lt;16,"09","22"),LEFT(B92,4)&amp;TEXT(MID(B92,5,2)+1,"00")&amp;IF(VALUE(RIGHT(B92,2))&lt;16,"09","22"))</f>
        <v>20230622</v>
      </c>
      <c r="P92">
        <v>2464.9799999999996</v>
      </c>
    </row>
    <row r="93" spans="1:16" x14ac:dyDescent="0.25">
      <c r="A93" t="str">
        <f>"ค่าเสียหาย"&amp;"_"&amp;H93&amp;"_"&amp;B93</f>
        <v>ค่าเสียหาย_BDCCHOK_20230521</v>
      </c>
      <c r="B93" t="s">
        <v>4056</v>
      </c>
      <c r="C93" t="s">
        <v>4114</v>
      </c>
      <c r="D93" t="s">
        <v>608</v>
      </c>
      <c r="E93">
        <v>217863</v>
      </c>
      <c r="F93" t="s">
        <v>2720</v>
      </c>
      <c r="G93" t="s">
        <v>913</v>
      </c>
      <c r="H93" t="s">
        <v>338</v>
      </c>
      <c r="I93" t="s">
        <v>604</v>
      </c>
      <c r="J93">
        <v>407600466</v>
      </c>
      <c r="K93" t="s">
        <v>4115</v>
      </c>
      <c r="L93">
        <v>2</v>
      </c>
      <c r="M93" t="s">
        <v>603</v>
      </c>
      <c r="N93">
        <v>11.13</v>
      </c>
      <c r="O93" t="str">
        <f>IF(MID(B93,5,2)="12",LEFT(B93,4)+1&amp;"01"&amp;IF(VALUE(RIGHT(B93,2))&lt;16,"09","22"),LEFT(B93,4)&amp;TEXT(MID(B93,5,2)+1,"00")&amp;IF(VALUE(RIGHT(B93,2))&lt;16,"09","22"))</f>
        <v>20230622</v>
      </c>
      <c r="P93">
        <v>11.13</v>
      </c>
    </row>
    <row r="94" spans="1:16" x14ac:dyDescent="0.25">
      <c r="A94" t="str">
        <f>"ค่าเสียหาย"&amp;"_"&amp;H94&amp;"_"&amp;B94</f>
        <v>ค่าเสียหาย_BDCCHOK_20230521</v>
      </c>
      <c r="B94" t="s">
        <v>4056</v>
      </c>
      <c r="C94" t="s">
        <v>4059</v>
      </c>
      <c r="D94" t="s">
        <v>608</v>
      </c>
      <c r="E94">
        <v>221530</v>
      </c>
      <c r="F94" t="s">
        <v>2561</v>
      </c>
      <c r="G94" t="s">
        <v>2299</v>
      </c>
      <c r="H94" t="s">
        <v>338</v>
      </c>
      <c r="I94" t="s">
        <v>604</v>
      </c>
      <c r="J94">
        <v>400300008</v>
      </c>
      <c r="K94" t="s">
        <v>1431</v>
      </c>
      <c r="L94">
        <v>5</v>
      </c>
      <c r="M94" t="s">
        <v>603</v>
      </c>
      <c r="N94">
        <v>40</v>
      </c>
      <c r="O94" t="str">
        <f>IF(MID(B94,5,2)="12",LEFT(B94,4)+1&amp;"01"&amp;IF(VALUE(RIGHT(B94,2))&lt;16,"09","22"),LEFT(B94,4)&amp;TEXT(MID(B94,5,2)+1,"00")&amp;IF(VALUE(RIGHT(B94,2))&lt;16,"09","22"))</f>
        <v>20230622</v>
      </c>
      <c r="P94" t="s">
        <v>597</v>
      </c>
    </row>
    <row r="95" spans="1:16" x14ac:dyDescent="0.25">
      <c r="A95" t="str">
        <f>"ค่าเสียหาย"&amp;"_"&amp;H95&amp;"_"&amp;B95</f>
        <v>ค่าเสียหาย_BDCCHOK_20230521</v>
      </c>
      <c r="B95" t="s">
        <v>4056</v>
      </c>
      <c r="C95" t="s">
        <v>4059</v>
      </c>
      <c r="D95" t="s">
        <v>608</v>
      </c>
      <c r="E95">
        <v>221530</v>
      </c>
      <c r="F95" t="s">
        <v>2561</v>
      </c>
      <c r="G95" t="s">
        <v>2299</v>
      </c>
      <c r="H95" t="s">
        <v>338</v>
      </c>
      <c r="I95" t="s">
        <v>604</v>
      </c>
      <c r="J95">
        <v>400300102</v>
      </c>
      <c r="K95" t="s">
        <v>2149</v>
      </c>
      <c r="L95">
        <v>1</v>
      </c>
      <c r="M95" t="s">
        <v>603</v>
      </c>
      <c r="N95">
        <v>12</v>
      </c>
      <c r="O95" t="str">
        <f>IF(MID(B95,5,2)="12",LEFT(B95,4)+1&amp;"01"&amp;IF(VALUE(RIGHT(B95,2))&lt;16,"09","22"),LEFT(B95,4)&amp;TEXT(MID(B95,5,2)+1,"00")&amp;IF(VALUE(RIGHT(B95,2))&lt;16,"09","22"))</f>
        <v>20230622</v>
      </c>
      <c r="P95" t="s">
        <v>597</v>
      </c>
    </row>
    <row r="96" spans="1:16" x14ac:dyDescent="0.25">
      <c r="A96" t="str">
        <f>"ค่าเสียหาย"&amp;"_"&amp;H96&amp;"_"&amp;B96</f>
        <v>ค่าเสียหาย_BDCCHOK_20230521</v>
      </c>
      <c r="B96" t="s">
        <v>4056</v>
      </c>
      <c r="C96" t="s">
        <v>4059</v>
      </c>
      <c r="D96" t="s">
        <v>608</v>
      </c>
      <c r="E96">
        <v>221530</v>
      </c>
      <c r="F96" t="s">
        <v>2561</v>
      </c>
      <c r="G96" t="s">
        <v>2299</v>
      </c>
      <c r="H96" t="s">
        <v>338</v>
      </c>
      <c r="I96" t="s">
        <v>604</v>
      </c>
      <c r="J96">
        <v>406000973</v>
      </c>
      <c r="K96" t="s">
        <v>1463</v>
      </c>
      <c r="L96">
        <v>2</v>
      </c>
      <c r="M96" t="s">
        <v>603</v>
      </c>
      <c r="N96">
        <v>20</v>
      </c>
      <c r="O96" t="str">
        <f>IF(MID(B96,5,2)="12",LEFT(B96,4)+1&amp;"01"&amp;IF(VALUE(RIGHT(B96,2))&lt;16,"09","22"),LEFT(B96,4)&amp;TEXT(MID(B96,5,2)+1,"00")&amp;IF(VALUE(RIGHT(B96,2))&lt;16,"09","22"))</f>
        <v>20230622</v>
      </c>
      <c r="P96" t="s">
        <v>597</v>
      </c>
    </row>
    <row r="97" spans="1:16" x14ac:dyDescent="0.25">
      <c r="A97" t="str">
        <f>"ค่าเสียหาย"&amp;"_"&amp;H97&amp;"_"&amp;B97</f>
        <v>ค่าเสียหาย_BDCCHOK_20230521</v>
      </c>
      <c r="B97" t="s">
        <v>4056</v>
      </c>
      <c r="C97" t="s">
        <v>4059</v>
      </c>
      <c r="D97" t="s">
        <v>608</v>
      </c>
      <c r="E97">
        <v>221530</v>
      </c>
      <c r="F97" t="s">
        <v>2561</v>
      </c>
      <c r="G97" t="s">
        <v>2299</v>
      </c>
      <c r="H97" t="s">
        <v>338</v>
      </c>
      <c r="I97" t="s">
        <v>604</v>
      </c>
      <c r="J97">
        <v>406001401</v>
      </c>
      <c r="K97" t="s">
        <v>1422</v>
      </c>
      <c r="L97">
        <v>1</v>
      </c>
      <c r="M97" t="s">
        <v>603</v>
      </c>
      <c r="N97">
        <v>22</v>
      </c>
      <c r="O97" t="str">
        <f>IF(MID(B97,5,2)="12",LEFT(B97,4)+1&amp;"01"&amp;IF(VALUE(RIGHT(B97,2))&lt;16,"09","22"),LEFT(B97,4)&amp;TEXT(MID(B97,5,2)+1,"00")&amp;IF(VALUE(RIGHT(B97,2))&lt;16,"09","22"))</f>
        <v>20230622</v>
      </c>
      <c r="P97" t="s">
        <v>597</v>
      </c>
    </row>
    <row r="98" spans="1:16" x14ac:dyDescent="0.25">
      <c r="A98" t="str">
        <f>"ค่าเสียหาย"&amp;"_"&amp;H98&amp;"_"&amp;B98</f>
        <v>ค่าเสียหาย_BDCCHOK_20230521</v>
      </c>
      <c r="B98" t="s">
        <v>4056</v>
      </c>
      <c r="C98" t="s">
        <v>4059</v>
      </c>
      <c r="D98" t="s">
        <v>608</v>
      </c>
      <c r="E98">
        <v>221530</v>
      </c>
      <c r="F98" t="s">
        <v>2561</v>
      </c>
      <c r="G98" t="s">
        <v>2299</v>
      </c>
      <c r="H98" t="s">
        <v>338</v>
      </c>
      <c r="I98" t="s">
        <v>604</v>
      </c>
      <c r="J98">
        <v>406001576</v>
      </c>
      <c r="K98" t="s">
        <v>1429</v>
      </c>
      <c r="L98">
        <v>1</v>
      </c>
      <c r="M98" t="s">
        <v>603</v>
      </c>
      <c r="N98">
        <v>22</v>
      </c>
      <c r="O98" t="str">
        <f>IF(MID(B98,5,2)="12",LEFT(B98,4)+1&amp;"01"&amp;IF(VALUE(RIGHT(B98,2))&lt;16,"09","22"),LEFT(B98,4)&amp;TEXT(MID(B98,5,2)+1,"00")&amp;IF(VALUE(RIGHT(B98,2))&lt;16,"09","22"))</f>
        <v>20230622</v>
      </c>
      <c r="P98" t="s">
        <v>597</v>
      </c>
    </row>
    <row r="99" spans="1:16" x14ac:dyDescent="0.25">
      <c r="A99" t="str">
        <f>"ค่าเสียหาย"&amp;"_"&amp;H99&amp;"_"&amp;B99</f>
        <v>ค่าเสียหาย_BDCCHOK_20230521</v>
      </c>
      <c r="B99" t="s">
        <v>4056</v>
      </c>
      <c r="C99" t="s">
        <v>4059</v>
      </c>
      <c r="D99" t="s">
        <v>608</v>
      </c>
      <c r="E99">
        <v>221530</v>
      </c>
      <c r="F99" t="s">
        <v>2561</v>
      </c>
      <c r="G99" t="s">
        <v>2299</v>
      </c>
      <c r="H99" t="s">
        <v>338</v>
      </c>
      <c r="I99" t="s">
        <v>604</v>
      </c>
      <c r="J99">
        <v>408000966</v>
      </c>
      <c r="K99" t="s">
        <v>1466</v>
      </c>
      <c r="L99">
        <v>1</v>
      </c>
      <c r="M99" t="s">
        <v>603</v>
      </c>
      <c r="N99">
        <v>48.99</v>
      </c>
      <c r="O99" t="str">
        <f>IF(MID(B99,5,2)="12",LEFT(B99,4)+1&amp;"01"&amp;IF(VALUE(RIGHT(B99,2))&lt;16,"09","22"),LEFT(B99,4)&amp;TEXT(MID(B99,5,2)+1,"00")&amp;IF(VALUE(RIGHT(B99,2))&lt;16,"09","22"))</f>
        <v>20230622</v>
      </c>
      <c r="P99">
        <v>164.99</v>
      </c>
    </row>
    <row r="100" spans="1:16" x14ac:dyDescent="0.25">
      <c r="A100" t="str">
        <f>"ค่าเสียหาย"&amp;"_"&amp;H100&amp;"_"&amp;B100</f>
        <v>ค่าเสียหาย_BDCCHOK_20230521</v>
      </c>
      <c r="B100" t="s">
        <v>4056</v>
      </c>
      <c r="C100" t="s">
        <v>4076</v>
      </c>
      <c r="D100" t="s">
        <v>608</v>
      </c>
      <c r="E100">
        <v>221530</v>
      </c>
      <c r="F100" t="s">
        <v>2561</v>
      </c>
      <c r="G100" t="s">
        <v>1920</v>
      </c>
      <c r="H100" t="s">
        <v>338</v>
      </c>
      <c r="I100" t="s">
        <v>604</v>
      </c>
      <c r="J100">
        <v>400300389</v>
      </c>
      <c r="K100" t="s">
        <v>2151</v>
      </c>
      <c r="L100">
        <v>1</v>
      </c>
      <c r="M100" t="s">
        <v>603</v>
      </c>
      <c r="N100">
        <v>55</v>
      </c>
      <c r="O100" t="str">
        <f>IF(MID(B100,5,2)="12",LEFT(B100,4)+1&amp;"01"&amp;IF(VALUE(RIGHT(B100,2))&lt;16,"09","22"),LEFT(B100,4)&amp;TEXT(MID(B100,5,2)+1,"00")&amp;IF(VALUE(RIGHT(B100,2))&lt;16,"09","22"))</f>
        <v>20230622</v>
      </c>
      <c r="P100" t="s">
        <v>597</v>
      </c>
    </row>
    <row r="101" spans="1:16" x14ac:dyDescent="0.25">
      <c r="A101" t="str">
        <f>"ค่าเสียหาย"&amp;"_"&amp;H101&amp;"_"&amp;B101</f>
        <v>ค่าเสียหาย_BDCCHOK_20230521</v>
      </c>
      <c r="B101" t="s">
        <v>4056</v>
      </c>
      <c r="C101" t="s">
        <v>4076</v>
      </c>
      <c r="D101" t="s">
        <v>608</v>
      </c>
      <c r="E101">
        <v>221530</v>
      </c>
      <c r="F101" t="s">
        <v>2561</v>
      </c>
      <c r="G101" t="s">
        <v>1920</v>
      </c>
      <c r="H101" t="s">
        <v>338</v>
      </c>
      <c r="I101" t="s">
        <v>604</v>
      </c>
      <c r="J101">
        <v>406000474</v>
      </c>
      <c r="K101" t="s">
        <v>2134</v>
      </c>
      <c r="L101">
        <v>1</v>
      </c>
      <c r="M101" t="s">
        <v>603</v>
      </c>
      <c r="N101">
        <v>10.01</v>
      </c>
      <c r="O101" t="str">
        <f>IF(MID(B101,5,2)="12",LEFT(B101,4)+1&amp;"01"&amp;IF(VALUE(RIGHT(B101,2))&lt;16,"09","22"),LEFT(B101,4)&amp;TEXT(MID(B101,5,2)+1,"00")&amp;IF(VALUE(RIGHT(B101,2))&lt;16,"09","22"))</f>
        <v>20230622</v>
      </c>
      <c r="P101" t="s">
        <v>597</v>
      </c>
    </row>
    <row r="102" spans="1:16" x14ac:dyDescent="0.25">
      <c r="A102" t="str">
        <f>"ค่าเสียหาย"&amp;"_"&amp;H102&amp;"_"&amp;B102</f>
        <v>ค่าเสียหาย_BDCCHOK_20230521</v>
      </c>
      <c r="B102" t="s">
        <v>4056</v>
      </c>
      <c r="C102" t="s">
        <v>4076</v>
      </c>
      <c r="D102" t="s">
        <v>608</v>
      </c>
      <c r="E102">
        <v>221530</v>
      </c>
      <c r="F102" t="s">
        <v>2561</v>
      </c>
      <c r="G102" t="s">
        <v>1920</v>
      </c>
      <c r="H102" t="s">
        <v>338</v>
      </c>
      <c r="I102" t="s">
        <v>604</v>
      </c>
      <c r="J102">
        <v>406000673</v>
      </c>
      <c r="K102" t="s">
        <v>1234</v>
      </c>
      <c r="L102">
        <v>1</v>
      </c>
      <c r="M102" t="s">
        <v>603</v>
      </c>
      <c r="N102">
        <v>13.99</v>
      </c>
      <c r="O102" t="str">
        <f>IF(MID(B102,5,2)="12",LEFT(B102,4)+1&amp;"01"&amp;IF(VALUE(RIGHT(B102,2))&lt;16,"09","22"),LEFT(B102,4)&amp;TEXT(MID(B102,5,2)+1,"00")&amp;IF(VALUE(RIGHT(B102,2))&lt;16,"09","22"))</f>
        <v>20230622</v>
      </c>
      <c r="P102" t="s">
        <v>597</v>
      </c>
    </row>
    <row r="103" spans="1:16" x14ac:dyDescent="0.25">
      <c r="A103" t="str">
        <f>"ค่าเสียหาย"&amp;"_"&amp;H103&amp;"_"&amp;B103</f>
        <v>ค่าเสียหาย_BDCCHOK_20230521</v>
      </c>
      <c r="B103" t="s">
        <v>4056</v>
      </c>
      <c r="C103" t="s">
        <v>4076</v>
      </c>
      <c r="D103" t="s">
        <v>608</v>
      </c>
      <c r="E103">
        <v>221530</v>
      </c>
      <c r="F103" t="s">
        <v>2561</v>
      </c>
      <c r="G103" t="s">
        <v>1920</v>
      </c>
      <c r="H103" t="s">
        <v>338</v>
      </c>
      <c r="I103" t="s">
        <v>604</v>
      </c>
      <c r="J103">
        <v>406001078</v>
      </c>
      <c r="K103" t="s">
        <v>1440</v>
      </c>
      <c r="L103">
        <v>1</v>
      </c>
      <c r="M103" t="s">
        <v>603</v>
      </c>
      <c r="N103">
        <v>12</v>
      </c>
      <c r="O103" t="str">
        <f>IF(MID(B103,5,2)="12",LEFT(B103,4)+1&amp;"01"&amp;IF(VALUE(RIGHT(B103,2))&lt;16,"09","22"),LEFT(B103,4)&amp;TEXT(MID(B103,5,2)+1,"00")&amp;IF(VALUE(RIGHT(B103,2))&lt;16,"09","22"))</f>
        <v>20230622</v>
      </c>
      <c r="P103" t="s">
        <v>597</v>
      </c>
    </row>
    <row r="104" spans="1:16" x14ac:dyDescent="0.25">
      <c r="A104" t="str">
        <f>"ค่าเสียหาย"&amp;"_"&amp;H104&amp;"_"&amp;B104</f>
        <v>ค่าเสียหาย_BDCCHOK_20230521</v>
      </c>
      <c r="B104" t="s">
        <v>4056</v>
      </c>
      <c r="C104" t="s">
        <v>4076</v>
      </c>
      <c r="D104" t="s">
        <v>608</v>
      </c>
      <c r="E104">
        <v>221530</v>
      </c>
      <c r="F104" t="s">
        <v>2561</v>
      </c>
      <c r="G104" t="s">
        <v>1920</v>
      </c>
      <c r="H104" t="s">
        <v>338</v>
      </c>
      <c r="I104" t="s">
        <v>604</v>
      </c>
      <c r="J104">
        <v>406001404</v>
      </c>
      <c r="K104" t="s">
        <v>1442</v>
      </c>
      <c r="L104">
        <v>1</v>
      </c>
      <c r="M104" t="s">
        <v>603</v>
      </c>
      <c r="N104">
        <v>21.99</v>
      </c>
      <c r="O104" t="str">
        <f>IF(MID(B104,5,2)="12",LEFT(B104,4)+1&amp;"01"&amp;IF(VALUE(RIGHT(B104,2))&lt;16,"09","22"),LEFT(B104,4)&amp;TEXT(MID(B104,5,2)+1,"00")&amp;IF(VALUE(RIGHT(B104,2))&lt;16,"09","22"))</f>
        <v>20230622</v>
      </c>
      <c r="P104" t="s">
        <v>597</v>
      </c>
    </row>
    <row r="105" spans="1:16" x14ac:dyDescent="0.25">
      <c r="A105" t="str">
        <f>"ค่าเสียหาย"&amp;"_"&amp;H105&amp;"_"&amp;B105</f>
        <v>ค่าเสียหาย_BDCCHOK_20230521</v>
      </c>
      <c r="B105" t="s">
        <v>4056</v>
      </c>
      <c r="C105" t="s">
        <v>4076</v>
      </c>
      <c r="D105" t="s">
        <v>608</v>
      </c>
      <c r="E105">
        <v>221530</v>
      </c>
      <c r="F105" t="s">
        <v>2561</v>
      </c>
      <c r="G105" t="s">
        <v>1920</v>
      </c>
      <c r="H105" t="s">
        <v>338</v>
      </c>
      <c r="I105" t="s">
        <v>604</v>
      </c>
      <c r="J105">
        <v>408000973</v>
      </c>
      <c r="K105" t="s">
        <v>2173</v>
      </c>
      <c r="L105">
        <v>1</v>
      </c>
      <c r="M105" t="s">
        <v>603</v>
      </c>
      <c r="N105">
        <v>25</v>
      </c>
      <c r="O105" t="str">
        <f>IF(MID(B105,5,2)="12",LEFT(B105,4)+1&amp;"01"&amp;IF(VALUE(RIGHT(B105,2))&lt;16,"09","22"),LEFT(B105,4)&amp;TEXT(MID(B105,5,2)+1,"00")&amp;IF(VALUE(RIGHT(B105,2))&lt;16,"09","22"))</f>
        <v>20230622</v>
      </c>
      <c r="P105" t="s">
        <v>597</v>
      </c>
    </row>
    <row r="106" spans="1:16" x14ac:dyDescent="0.25">
      <c r="A106" t="str">
        <f>"ค่าเสียหาย"&amp;"_"&amp;H106&amp;"_"&amp;B106</f>
        <v>ค่าเสียหาย_BDCCHOK_20230521</v>
      </c>
      <c r="B106" t="s">
        <v>4056</v>
      </c>
      <c r="C106" t="s">
        <v>4076</v>
      </c>
      <c r="D106" t="s">
        <v>608</v>
      </c>
      <c r="E106">
        <v>221530</v>
      </c>
      <c r="F106" t="s">
        <v>2561</v>
      </c>
      <c r="G106" t="s">
        <v>1920</v>
      </c>
      <c r="H106" t="s">
        <v>338</v>
      </c>
      <c r="I106" t="s">
        <v>604</v>
      </c>
      <c r="J106">
        <v>408000974</v>
      </c>
      <c r="K106" t="s">
        <v>2254</v>
      </c>
      <c r="L106">
        <v>2</v>
      </c>
      <c r="M106" t="s">
        <v>603</v>
      </c>
      <c r="N106">
        <v>44</v>
      </c>
      <c r="O106" t="str">
        <f>IF(MID(B106,5,2)="12",LEFT(B106,4)+1&amp;"01"&amp;IF(VALUE(RIGHT(B106,2))&lt;16,"09","22"),LEFT(B106,4)&amp;TEXT(MID(B106,5,2)+1,"00")&amp;IF(VALUE(RIGHT(B106,2))&lt;16,"09","22"))</f>
        <v>20230622</v>
      </c>
      <c r="P106">
        <v>181.99</v>
      </c>
    </row>
    <row r="107" spans="1:16" x14ac:dyDescent="0.25">
      <c r="A107" t="str">
        <f>"ค่าเสียหาย"&amp;"_"&amp;H107&amp;"_"&amp;B107</f>
        <v>ค่าเสียหาย_BDCCHOK_20230521</v>
      </c>
      <c r="B107" t="s">
        <v>4056</v>
      </c>
      <c r="C107" t="s">
        <v>4109</v>
      </c>
      <c r="D107" t="s">
        <v>608</v>
      </c>
      <c r="E107">
        <v>217818</v>
      </c>
      <c r="F107" t="s">
        <v>2529</v>
      </c>
      <c r="G107" t="s">
        <v>780</v>
      </c>
      <c r="H107" t="s">
        <v>338</v>
      </c>
      <c r="I107" t="s">
        <v>604</v>
      </c>
      <c r="J107">
        <v>406001002</v>
      </c>
      <c r="K107" t="s">
        <v>1439</v>
      </c>
      <c r="L107">
        <v>1</v>
      </c>
      <c r="M107" t="s">
        <v>603</v>
      </c>
      <c r="N107">
        <v>10.01</v>
      </c>
      <c r="O107" t="str">
        <f>IF(MID(B107,5,2)="12",LEFT(B107,4)+1&amp;"01"&amp;IF(VALUE(RIGHT(B107,2))&lt;16,"09","22"),LEFT(B107,4)&amp;TEXT(MID(B107,5,2)+1,"00")&amp;IF(VALUE(RIGHT(B107,2))&lt;16,"09","22"))</f>
        <v>20230622</v>
      </c>
      <c r="P107" t="s">
        <v>597</v>
      </c>
    </row>
    <row r="108" spans="1:16" x14ac:dyDescent="0.25">
      <c r="A108" t="str">
        <f>"ค่าเสียหาย"&amp;"_"&amp;H108&amp;"_"&amp;B108</f>
        <v>ค่าเสียหาย_BDCCHOK_20230521</v>
      </c>
      <c r="B108" t="s">
        <v>4056</v>
      </c>
      <c r="C108" t="s">
        <v>4109</v>
      </c>
      <c r="D108" t="s">
        <v>608</v>
      </c>
      <c r="E108">
        <v>217818</v>
      </c>
      <c r="F108" t="s">
        <v>2529</v>
      </c>
      <c r="G108" t="s">
        <v>780</v>
      </c>
      <c r="H108" t="s">
        <v>338</v>
      </c>
      <c r="I108" t="s">
        <v>604</v>
      </c>
      <c r="J108">
        <v>406001964</v>
      </c>
      <c r="K108" t="s">
        <v>3132</v>
      </c>
      <c r="L108">
        <v>1</v>
      </c>
      <c r="M108" t="s">
        <v>603</v>
      </c>
      <c r="N108">
        <v>21.99</v>
      </c>
      <c r="O108" t="str">
        <f>IF(MID(B108,5,2)="12",LEFT(B108,4)+1&amp;"01"&amp;IF(VALUE(RIGHT(B108,2))&lt;16,"09","22"),LEFT(B108,4)&amp;TEXT(MID(B108,5,2)+1,"00")&amp;IF(VALUE(RIGHT(B108,2))&lt;16,"09","22"))</f>
        <v>20230622</v>
      </c>
      <c r="P108">
        <v>32</v>
      </c>
    </row>
    <row r="109" spans="1:16" x14ac:dyDescent="0.25">
      <c r="A109" t="str">
        <f>"ค่าเสียหาย"&amp;"_"&amp;H109&amp;"_"&amp;B109</f>
        <v>ค่าเสียหาย_BDCCHOK_20230521</v>
      </c>
      <c r="B109" t="s">
        <v>4056</v>
      </c>
      <c r="C109" t="s">
        <v>4107</v>
      </c>
      <c r="D109" t="s">
        <v>608</v>
      </c>
      <c r="E109">
        <v>217844</v>
      </c>
      <c r="F109" t="s">
        <v>2689</v>
      </c>
      <c r="G109" t="s">
        <v>849</v>
      </c>
      <c r="H109" t="s">
        <v>338</v>
      </c>
      <c r="I109" t="s">
        <v>604</v>
      </c>
      <c r="J109">
        <v>406000820</v>
      </c>
      <c r="K109" t="s">
        <v>1235</v>
      </c>
      <c r="L109">
        <v>1</v>
      </c>
      <c r="M109" t="s">
        <v>603</v>
      </c>
      <c r="N109">
        <v>22</v>
      </c>
      <c r="O109" t="str">
        <f>IF(MID(B109,5,2)="12",LEFT(B109,4)+1&amp;"01"&amp;IF(VALUE(RIGHT(B109,2))&lt;16,"09","22"),LEFT(B109,4)&amp;TEXT(MID(B109,5,2)+1,"00")&amp;IF(VALUE(RIGHT(B109,2))&lt;16,"09","22"))</f>
        <v>20230622</v>
      </c>
      <c r="P109" t="s">
        <v>597</v>
      </c>
    </row>
    <row r="110" spans="1:16" x14ac:dyDescent="0.25">
      <c r="A110" t="str">
        <f>"ค่าเสียหาย"&amp;"_"&amp;H110&amp;"_"&amp;B110</f>
        <v>ค่าเสียหาย_BDCCHOK_20230521</v>
      </c>
      <c r="B110" t="s">
        <v>4056</v>
      </c>
      <c r="C110" t="s">
        <v>4107</v>
      </c>
      <c r="D110" t="s">
        <v>608</v>
      </c>
      <c r="E110">
        <v>217844</v>
      </c>
      <c r="F110" t="s">
        <v>2689</v>
      </c>
      <c r="G110" t="s">
        <v>849</v>
      </c>
      <c r="H110" t="s">
        <v>338</v>
      </c>
      <c r="I110" t="s">
        <v>604</v>
      </c>
      <c r="J110">
        <v>406001189</v>
      </c>
      <c r="K110" t="s">
        <v>1232</v>
      </c>
      <c r="L110">
        <v>2</v>
      </c>
      <c r="M110" t="s">
        <v>603</v>
      </c>
      <c r="N110">
        <v>44</v>
      </c>
      <c r="O110" t="str">
        <f>IF(MID(B110,5,2)="12",LEFT(B110,4)+1&amp;"01"&amp;IF(VALUE(RIGHT(B110,2))&lt;16,"09","22"),LEFT(B110,4)&amp;TEXT(MID(B110,5,2)+1,"00")&amp;IF(VALUE(RIGHT(B110,2))&lt;16,"09","22"))</f>
        <v>20230622</v>
      </c>
      <c r="P110" t="s">
        <v>597</v>
      </c>
    </row>
    <row r="111" spans="1:16" x14ac:dyDescent="0.25">
      <c r="A111" t="str">
        <f>"ค่าเสียหาย"&amp;"_"&amp;H111&amp;"_"&amp;B111</f>
        <v>ค่าเสียหาย_BDCCHOK_20230521</v>
      </c>
      <c r="B111" t="s">
        <v>4056</v>
      </c>
      <c r="C111" t="s">
        <v>4107</v>
      </c>
      <c r="D111" t="s">
        <v>608</v>
      </c>
      <c r="E111">
        <v>217844</v>
      </c>
      <c r="F111" t="s">
        <v>2689</v>
      </c>
      <c r="G111" t="s">
        <v>849</v>
      </c>
      <c r="H111" t="s">
        <v>338</v>
      </c>
      <c r="I111" t="s">
        <v>604</v>
      </c>
      <c r="J111">
        <v>406001412</v>
      </c>
      <c r="K111" t="s">
        <v>1425</v>
      </c>
      <c r="L111">
        <v>2</v>
      </c>
      <c r="M111" t="s">
        <v>603</v>
      </c>
      <c r="N111">
        <v>44</v>
      </c>
      <c r="O111" t="str">
        <f>IF(MID(B111,5,2)="12",LEFT(B111,4)+1&amp;"01"&amp;IF(VALUE(RIGHT(B111,2))&lt;16,"09","22"),LEFT(B111,4)&amp;TEXT(MID(B111,5,2)+1,"00")&amp;IF(VALUE(RIGHT(B111,2))&lt;16,"09","22"))</f>
        <v>20230622</v>
      </c>
      <c r="P111" t="s">
        <v>597</v>
      </c>
    </row>
    <row r="112" spans="1:16" x14ac:dyDescent="0.25">
      <c r="A112" t="str">
        <f>"ค่าเสียหาย"&amp;"_"&amp;H112&amp;"_"&amp;B112</f>
        <v>ค่าเสียหาย_BDCCHOK_20230521</v>
      </c>
      <c r="B112" t="s">
        <v>4056</v>
      </c>
      <c r="C112" t="s">
        <v>4107</v>
      </c>
      <c r="D112" t="s">
        <v>608</v>
      </c>
      <c r="E112">
        <v>217844</v>
      </c>
      <c r="F112" t="s">
        <v>2689</v>
      </c>
      <c r="G112" t="s">
        <v>849</v>
      </c>
      <c r="H112" t="s">
        <v>338</v>
      </c>
      <c r="I112" t="s">
        <v>604</v>
      </c>
      <c r="J112">
        <v>406001413</v>
      </c>
      <c r="K112" t="s">
        <v>2141</v>
      </c>
      <c r="L112">
        <v>2</v>
      </c>
      <c r="M112" t="s">
        <v>603</v>
      </c>
      <c r="N112">
        <v>43.99</v>
      </c>
      <c r="O112" t="str">
        <f>IF(MID(B112,5,2)="12",LEFT(B112,4)+1&amp;"01"&amp;IF(VALUE(RIGHT(B112,2))&lt;16,"09","22"),LEFT(B112,4)&amp;TEXT(MID(B112,5,2)+1,"00")&amp;IF(VALUE(RIGHT(B112,2))&lt;16,"09","22"))</f>
        <v>20230622</v>
      </c>
      <c r="P112" t="s">
        <v>597</v>
      </c>
    </row>
    <row r="113" spans="1:16" x14ac:dyDescent="0.25">
      <c r="A113" t="str">
        <f>"ค่าเสียหาย"&amp;"_"&amp;H113&amp;"_"&amp;B113</f>
        <v>ค่าเสียหาย_BDCCHOK_20230521</v>
      </c>
      <c r="B113" t="s">
        <v>4056</v>
      </c>
      <c r="C113" t="s">
        <v>4107</v>
      </c>
      <c r="D113" t="s">
        <v>608</v>
      </c>
      <c r="E113">
        <v>217844</v>
      </c>
      <c r="F113" t="s">
        <v>2689</v>
      </c>
      <c r="G113" t="s">
        <v>849</v>
      </c>
      <c r="H113" t="s">
        <v>338</v>
      </c>
      <c r="I113" t="s">
        <v>604</v>
      </c>
      <c r="J113">
        <v>406001417</v>
      </c>
      <c r="K113" t="s">
        <v>1426</v>
      </c>
      <c r="L113">
        <v>1</v>
      </c>
      <c r="M113" t="s">
        <v>603</v>
      </c>
      <c r="N113">
        <v>22</v>
      </c>
      <c r="O113" t="str">
        <f>IF(MID(B113,5,2)="12",LEFT(B113,4)+1&amp;"01"&amp;IF(VALUE(RIGHT(B113,2))&lt;16,"09","22"),LEFT(B113,4)&amp;TEXT(MID(B113,5,2)+1,"00")&amp;IF(VALUE(RIGHT(B113,2))&lt;16,"09","22"))</f>
        <v>20230622</v>
      </c>
      <c r="P113" t="s">
        <v>597</v>
      </c>
    </row>
    <row r="114" spans="1:16" x14ac:dyDescent="0.25">
      <c r="A114" t="str">
        <f>"ค่าเสียหาย"&amp;"_"&amp;H114&amp;"_"&amp;B114</f>
        <v>ค่าเสียหาย_BDCCHOK_20230521</v>
      </c>
      <c r="B114" t="s">
        <v>4056</v>
      </c>
      <c r="C114" t="s">
        <v>4107</v>
      </c>
      <c r="D114" t="s">
        <v>608</v>
      </c>
      <c r="E114">
        <v>217844</v>
      </c>
      <c r="F114" t="s">
        <v>2689</v>
      </c>
      <c r="G114" t="s">
        <v>849</v>
      </c>
      <c r="H114" t="s">
        <v>338</v>
      </c>
      <c r="I114" t="s">
        <v>604</v>
      </c>
      <c r="J114">
        <v>406001847</v>
      </c>
      <c r="K114" t="s">
        <v>3308</v>
      </c>
      <c r="L114">
        <v>2</v>
      </c>
      <c r="M114" t="s">
        <v>603</v>
      </c>
      <c r="N114">
        <v>40</v>
      </c>
      <c r="O114" t="str">
        <f>IF(MID(B114,5,2)="12",LEFT(B114,4)+1&amp;"01"&amp;IF(VALUE(RIGHT(B114,2))&lt;16,"09","22"),LEFT(B114,4)&amp;TEXT(MID(B114,5,2)+1,"00")&amp;IF(VALUE(RIGHT(B114,2))&lt;16,"09","22"))</f>
        <v>20230622</v>
      </c>
      <c r="P114" t="s">
        <v>597</v>
      </c>
    </row>
    <row r="115" spans="1:16" x14ac:dyDescent="0.25">
      <c r="A115" t="str">
        <f>"ค่าเสียหาย"&amp;"_"&amp;H115&amp;"_"&amp;B115</f>
        <v>ค่าเสียหาย_BDCCHOK_20230521</v>
      </c>
      <c r="B115" t="s">
        <v>4056</v>
      </c>
      <c r="C115" t="s">
        <v>4107</v>
      </c>
      <c r="D115" t="s">
        <v>608</v>
      </c>
      <c r="E115">
        <v>217844</v>
      </c>
      <c r="F115" t="s">
        <v>2689</v>
      </c>
      <c r="G115" t="s">
        <v>849</v>
      </c>
      <c r="H115" t="s">
        <v>338</v>
      </c>
      <c r="I115" t="s">
        <v>604</v>
      </c>
      <c r="J115">
        <v>406001966</v>
      </c>
      <c r="K115" t="s">
        <v>3147</v>
      </c>
      <c r="L115">
        <v>1</v>
      </c>
      <c r="M115" t="s">
        <v>603</v>
      </c>
      <c r="N115">
        <v>22</v>
      </c>
      <c r="O115" t="str">
        <f>IF(MID(B115,5,2)="12",LEFT(B115,4)+1&amp;"01"&amp;IF(VALUE(RIGHT(B115,2))&lt;16,"09","22"),LEFT(B115,4)&amp;TEXT(MID(B115,5,2)+1,"00")&amp;IF(VALUE(RIGHT(B115,2))&lt;16,"09","22"))</f>
        <v>20230622</v>
      </c>
      <c r="P115" t="s">
        <v>597</v>
      </c>
    </row>
    <row r="116" spans="1:16" x14ac:dyDescent="0.25">
      <c r="A116" t="str">
        <f>"ค่าเสียหาย"&amp;"_"&amp;H116&amp;"_"&amp;B116</f>
        <v>ค่าเสียหาย_BDCCHOK_20230521</v>
      </c>
      <c r="B116" t="s">
        <v>4056</v>
      </c>
      <c r="C116" t="s">
        <v>4107</v>
      </c>
      <c r="D116" t="s">
        <v>608</v>
      </c>
      <c r="E116">
        <v>217844</v>
      </c>
      <c r="F116" t="s">
        <v>2689</v>
      </c>
      <c r="G116" t="s">
        <v>849</v>
      </c>
      <c r="H116" t="s">
        <v>338</v>
      </c>
      <c r="I116" t="s">
        <v>604</v>
      </c>
      <c r="J116">
        <v>406001968</v>
      </c>
      <c r="K116" t="s">
        <v>3189</v>
      </c>
      <c r="L116">
        <v>1</v>
      </c>
      <c r="M116" t="s">
        <v>603</v>
      </c>
      <c r="N116">
        <v>18</v>
      </c>
      <c r="O116" t="str">
        <f>IF(MID(B116,5,2)="12",LEFT(B116,4)+1&amp;"01"&amp;IF(VALUE(RIGHT(B116,2))&lt;16,"09","22"),LEFT(B116,4)&amp;TEXT(MID(B116,5,2)+1,"00")&amp;IF(VALUE(RIGHT(B116,2))&lt;16,"09","22"))</f>
        <v>20230622</v>
      </c>
      <c r="P116" t="s">
        <v>597</v>
      </c>
    </row>
    <row r="117" spans="1:16" x14ac:dyDescent="0.25">
      <c r="A117" t="str">
        <f>"ค่าเสียหาย"&amp;"_"&amp;H117&amp;"_"&amp;B117</f>
        <v>ค่าเสียหาย_BDCCHOK_20230521</v>
      </c>
      <c r="B117" t="s">
        <v>4056</v>
      </c>
      <c r="C117" t="s">
        <v>4107</v>
      </c>
      <c r="D117" t="s">
        <v>608</v>
      </c>
      <c r="E117">
        <v>217844</v>
      </c>
      <c r="F117" t="s">
        <v>2689</v>
      </c>
      <c r="G117" t="s">
        <v>849</v>
      </c>
      <c r="H117" t="s">
        <v>338</v>
      </c>
      <c r="I117" t="s">
        <v>604</v>
      </c>
      <c r="J117">
        <v>406001993</v>
      </c>
      <c r="K117" t="s">
        <v>4046</v>
      </c>
      <c r="L117">
        <v>6</v>
      </c>
      <c r="M117" t="s">
        <v>603</v>
      </c>
      <c r="N117">
        <v>131.99</v>
      </c>
      <c r="O117" t="str">
        <f>IF(MID(B117,5,2)="12",LEFT(B117,4)+1&amp;"01"&amp;IF(VALUE(RIGHT(B117,2))&lt;16,"09","22"),LEFT(B117,4)&amp;TEXT(MID(B117,5,2)+1,"00")&amp;IF(VALUE(RIGHT(B117,2))&lt;16,"09","22"))</f>
        <v>20230622</v>
      </c>
      <c r="P117" t="s">
        <v>597</v>
      </c>
    </row>
    <row r="118" spans="1:16" x14ac:dyDescent="0.25">
      <c r="A118" t="str">
        <f>"ค่าเสียหาย"&amp;"_"&amp;H118&amp;"_"&amp;B118</f>
        <v>ค่าเสียหาย_BDCCHOK_20230521</v>
      </c>
      <c r="B118" t="s">
        <v>4056</v>
      </c>
      <c r="C118" t="s">
        <v>4107</v>
      </c>
      <c r="D118" t="s">
        <v>608</v>
      </c>
      <c r="E118">
        <v>217844</v>
      </c>
      <c r="F118" t="s">
        <v>2689</v>
      </c>
      <c r="G118" t="s">
        <v>849</v>
      </c>
      <c r="H118" t="s">
        <v>338</v>
      </c>
      <c r="I118" t="s">
        <v>604</v>
      </c>
      <c r="J118">
        <v>408000960</v>
      </c>
      <c r="K118" t="s">
        <v>1445</v>
      </c>
      <c r="L118">
        <v>1</v>
      </c>
      <c r="M118" t="s">
        <v>603</v>
      </c>
      <c r="N118">
        <v>27</v>
      </c>
      <c r="O118" t="str">
        <f>IF(MID(B118,5,2)="12",LEFT(B118,4)+1&amp;"01"&amp;IF(VALUE(RIGHT(B118,2))&lt;16,"09","22"),LEFT(B118,4)&amp;TEXT(MID(B118,5,2)+1,"00")&amp;IF(VALUE(RIGHT(B118,2))&lt;16,"09","22"))</f>
        <v>20230622</v>
      </c>
      <c r="P118" t="s">
        <v>597</v>
      </c>
    </row>
    <row r="119" spans="1:16" x14ac:dyDescent="0.25">
      <c r="A119" t="str">
        <f>"ค่าเสียหาย"&amp;"_"&amp;H119&amp;"_"&amp;B119</f>
        <v>ค่าเสียหาย_BDCCHOK_20230521</v>
      </c>
      <c r="B119" t="s">
        <v>4056</v>
      </c>
      <c r="C119" t="s">
        <v>4107</v>
      </c>
      <c r="D119" t="s">
        <v>608</v>
      </c>
      <c r="E119">
        <v>217844</v>
      </c>
      <c r="F119" t="s">
        <v>2689</v>
      </c>
      <c r="G119" t="s">
        <v>849</v>
      </c>
      <c r="H119" t="s">
        <v>338</v>
      </c>
      <c r="I119" t="s">
        <v>604</v>
      </c>
      <c r="J119">
        <v>408000965</v>
      </c>
      <c r="K119" t="s">
        <v>1465</v>
      </c>
      <c r="L119">
        <v>1</v>
      </c>
      <c r="M119" t="s">
        <v>603</v>
      </c>
      <c r="N119">
        <v>48.99</v>
      </c>
      <c r="O119" t="str">
        <f>IF(MID(B119,5,2)="12",LEFT(B119,4)+1&amp;"01"&amp;IF(VALUE(RIGHT(B119,2))&lt;16,"09","22"),LEFT(B119,4)&amp;TEXT(MID(B119,5,2)+1,"00")&amp;IF(VALUE(RIGHT(B119,2))&lt;16,"09","22"))</f>
        <v>20230622</v>
      </c>
      <c r="P119" t="s">
        <v>597</v>
      </c>
    </row>
    <row r="120" spans="1:16" x14ac:dyDescent="0.25">
      <c r="A120" t="str">
        <f>"ค่าเสียหาย"&amp;"_"&amp;H120&amp;"_"&amp;B120</f>
        <v>ค่าเสียหาย_BDCCHOK_20230521</v>
      </c>
      <c r="B120" t="s">
        <v>4056</v>
      </c>
      <c r="C120" t="s">
        <v>4107</v>
      </c>
      <c r="D120" t="s">
        <v>608</v>
      </c>
      <c r="E120">
        <v>217844</v>
      </c>
      <c r="F120" t="s">
        <v>2689</v>
      </c>
      <c r="G120" t="s">
        <v>849</v>
      </c>
      <c r="H120" t="s">
        <v>338</v>
      </c>
      <c r="I120" t="s">
        <v>604</v>
      </c>
      <c r="J120">
        <v>408001010</v>
      </c>
      <c r="K120" t="s">
        <v>4123</v>
      </c>
      <c r="L120">
        <v>3</v>
      </c>
      <c r="M120" t="s">
        <v>603</v>
      </c>
      <c r="N120">
        <v>105</v>
      </c>
      <c r="O120" t="str">
        <f>IF(MID(B120,5,2)="12",LEFT(B120,4)+1&amp;"01"&amp;IF(VALUE(RIGHT(B120,2))&lt;16,"09","22"),LEFT(B120,4)&amp;TEXT(MID(B120,5,2)+1,"00")&amp;IF(VALUE(RIGHT(B120,2))&lt;16,"09","22"))</f>
        <v>20230622</v>
      </c>
      <c r="P120" t="s">
        <v>597</v>
      </c>
    </row>
    <row r="121" spans="1:16" x14ac:dyDescent="0.25">
      <c r="A121" t="str">
        <f>"ค่าเสียหาย"&amp;"_"&amp;H121&amp;"_"&amp;B121</f>
        <v>ค่าเสียหาย_BDCCHOK_20230521</v>
      </c>
      <c r="B121" t="s">
        <v>4056</v>
      </c>
      <c r="C121" t="s">
        <v>4107</v>
      </c>
      <c r="D121" t="s">
        <v>608</v>
      </c>
      <c r="E121">
        <v>217844</v>
      </c>
      <c r="F121" t="s">
        <v>2689</v>
      </c>
      <c r="G121" t="s">
        <v>849</v>
      </c>
      <c r="H121" t="s">
        <v>338</v>
      </c>
      <c r="I121" t="s">
        <v>604</v>
      </c>
      <c r="J121">
        <v>408001059</v>
      </c>
      <c r="K121" t="s">
        <v>3455</v>
      </c>
      <c r="L121">
        <v>1</v>
      </c>
      <c r="M121" t="s">
        <v>603</v>
      </c>
      <c r="N121">
        <v>24</v>
      </c>
      <c r="O121" t="str">
        <f>IF(MID(B121,5,2)="12",LEFT(B121,4)+1&amp;"01"&amp;IF(VALUE(RIGHT(B121,2))&lt;16,"09","22"),LEFT(B121,4)&amp;TEXT(MID(B121,5,2)+1,"00")&amp;IF(VALUE(RIGHT(B121,2))&lt;16,"09","22"))</f>
        <v>20230622</v>
      </c>
      <c r="P121">
        <v>592.97</v>
      </c>
    </row>
    <row r="122" spans="1:16" x14ac:dyDescent="0.25">
      <c r="A122" t="str">
        <f>"ค่าเสียหาย"&amp;"_"&amp;H122&amp;"_"&amp;B122</f>
        <v>ค่าเสียหาย_BDCCHOK_20230528</v>
      </c>
      <c r="B122" t="s">
        <v>5103</v>
      </c>
      <c r="C122" t="s">
        <v>5122</v>
      </c>
      <c r="D122" t="s">
        <v>608</v>
      </c>
      <c r="E122">
        <v>217815</v>
      </c>
      <c r="F122" t="s">
        <v>2635</v>
      </c>
      <c r="G122" t="s">
        <v>779</v>
      </c>
      <c r="H122" t="s">
        <v>338</v>
      </c>
      <c r="I122" t="s">
        <v>604</v>
      </c>
      <c r="J122">
        <v>400300102</v>
      </c>
      <c r="K122" t="s">
        <v>2149</v>
      </c>
      <c r="L122">
        <v>8</v>
      </c>
      <c r="M122" t="s">
        <v>603</v>
      </c>
      <c r="N122">
        <v>112</v>
      </c>
      <c r="O122" t="str">
        <f>IF(MID(B122,5,2)="12",LEFT(B122,4)+1&amp;"01"&amp;IF(VALUE(RIGHT(B122,2))&lt;16,"09","22"),LEFT(B122,4)&amp;TEXT(MID(B122,5,2)+1,"00")&amp;IF(VALUE(RIGHT(B122,2))&lt;16,"09","22"))</f>
        <v>20230622</v>
      </c>
      <c r="P122" t="s">
        <v>597</v>
      </c>
    </row>
    <row r="123" spans="1:16" x14ac:dyDescent="0.25">
      <c r="A123" t="str">
        <f>"ค่าเสียหาย"&amp;"_"&amp;H123&amp;"_"&amp;B123</f>
        <v>ค่าเสียหาย_BDCCHOK_20230528</v>
      </c>
      <c r="B123" t="s">
        <v>5103</v>
      </c>
      <c r="C123" t="s">
        <v>5122</v>
      </c>
      <c r="D123" t="s">
        <v>608</v>
      </c>
      <c r="E123">
        <v>217815</v>
      </c>
      <c r="F123" t="s">
        <v>2635</v>
      </c>
      <c r="G123" t="s">
        <v>779</v>
      </c>
      <c r="H123" t="s">
        <v>338</v>
      </c>
      <c r="I123" t="s">
        <v>604</v>
      </c>
      <c r="J123">
        <v>406000035</v>
      </c>
      <c r="K123" t="s">
        <v>1416</v>
      </c>
      <c r="L123">
        <v>2</v>
      </c>
      <c r="M123" t="s">
        <v>603</v>
      </c>
      <c r="N123">
        <v>30</v>
      </c>
      <c r="O123" t="str">
        <f>IF(MID(B123,5,2)="12",LEFT(B123,4)+1&amp;"01"&amp;IF(VALUE(RIGHT(B123,2))&lt;16,"09","22"),LEFT(B123,4)&amp;TEXT(MID(B123,5,2)+1,"00")&amp;IF(VALUE(RIGHT(B123,2))&lt;16,"09","22"))</f>
        <v>20230622</v>
      </c>
      <c r="P123" t="s">
        <v>597</v>
      </c>
    </row>
    <row r="124" spans="1:16" x14ac:dyDescent="0.25">
      <c r="A124" t="str">
        <f>"ค่าเสียหาย"&amp;"_"&amp;H124&amp;"_"&amp;B124</f>
        <v>ค่าเสียหาย_BDCCHOK_20230528</v>
      </c>
      <c r="B124" t="s">
        <v>5103</v>
      </c>
      <c r="C124" t="s">
        <v>5122</v>
      </c>
      <c r="D124" t="s">
        <v>608</v>
      </c>
      <c r="E124">
        <v>217815</v>
      </c>
      <c r="F124" t="s">
        <v>2635</v>
      </c>
      <c r="G124" t="s">
        <v>779</v>
      </c>
      <c r="H124" t="s">
        <v>338</v>
      </c>
      <c r="I124" t="s">
        <v>604</v>
      </c>
      <c r="J124">
        <v>406000818</v>
      </c>
      <c r="K124" t="s">
        <v>1235</v>
      </c>
      <c r="L124">
        <v>1</v>
      </c>
      <c r="M124" t="s">
        <v>603</v>
      </c>
      <c r="N124">
        <v>22</v>
      </c>
      <c r="O124" t="str">
        <f>IF(MID(B124,5,2)="12",LEFT(B124,4)+1&amp;"01"&amp;IF(VALUE(RIGHT(B124,2))&lt;16,"09","22"),LEFT(B124,4)&amp;TEXT(MID(B124,5,2)+1,"00")&amp;IF(VALUE(RIGHT(B124,2))&lt;16,"09","22"))</f>
        <v>20230622</v>
      </c>
      <c r="P124" t="s">
        <v>597</v>
      </c>
    </row>
    <row r="125" spans="1:16" x14ac:dyDescent="0.25">
      <c r="A125" t="str">
        <f>"ค่าเสียหาย"&amp;"_"&amp;H125&amp;"_"&amp;B125</f>
        <v>ค่าเสียหาย_BDCCHOK_20230528</v>
      </c>
      <c r="B125" t="s">
        <v>5103</v>
      </c>
      <c r="C125" t="s">
        <v>5122</v>
      </c>
      <c r="D125" t="s">
        <v>608</v>
      </c>
      <c r="E125">
        <v>217815</v>
      </c>
      <c r="F125" t="s">
        <v>2635</v>
      </c>
      <c r="G125" t="s">
        <v>779</v>
      </c>
      <c r="H125" t="s">
        <v>338</v>
      </c>
      <c r="I125" t="s">
        <v>604</v>
      </c>
      <c r="J125">
        <v>406001002</v>
      </c>
      <c r="K125" t="s">
        <v>1439</v>
      </c>
      <c r="L125">
        <v>5</v>
      </c>
      <c r="M125" t="s">
        <v>603</v>
      </c>
      <c r="N125">
        <v>50</v>
      </c>
      <c r="O125" t="str">
        <f>IF(MID(B125,5,2)="12",LEFT(B125,4)+1&amp;"01"&amp;IF(VALUE(RIGHT(B125,2))&lt;16,"09","22"),LEFT(B125,4)&amp;TEXT(MID(B125,5,2)+1,"00")&amp;IF(VALUE(RIGHT(B125,2))&lt;16,"09","22"))</f>
        <v>20230622</v>
      </c>
      <c r="P125" t="s">
        <v>597</v>
      </c>
    </row>
    <row r="126" spans="1:16" x14ac:dyDescent="0.25">
      <c r="A126" t="str">
        <f>"ค่าเสียหาย"&amp;"_"&amp;H126&amp;"_"&amp;B126</f>
        <v>ค่าเสียหาย_BDCCHOK_20230528</v>
      </c>
      <c r="B126" t="s">
        <v>5103</v>
      </c>
      <c r="C126" t="s">
        <v>5122</v>
      </c>
      <c r="D126" t="s">
        <v>608</v>
      </c>
      <c r="E126">
        <v>217815</v>
      </c>
      <c r="F126" t="s">
        <v>2635</v>
      </c>
      <c r="G126" t="s">
        <v>779</v>
      </c>
      <c r="H126" t="s">
        <v>338</v>
      </c>
      <c r="I126" t="s">
        <v>604</v>
      </c>
      <c r="J126">
        <v>406001412</v>
      </c>
      <c r="K126" t="s">
        <v>1425</v>
      </c>
      <c r="L126">
        <v>1</v>
      </c>
      <c r="M126" t="s">
        <v>603</v>
      </c>
      <c r="N126">
        <v>22</v>
      </c>
      <c r="O126" t="str">
        <f>IF(MID(B126,5,2)="12",LEFT(B126,4)+1&amp;"01"&amp;IF(VALUE(RIGHT(B126,2))&lt;16,"09","22"),LEFT(B126,4)&amp;TEXT(MID(B126,5,2)+1,"00")&amp;IF(VALUE(RIGHT(B126,2))&lt;16,"09","22"))</f>
        <v>20230622</v>
      </c>
      <c r="P126" t="s">
        <v>597</v>
      </c>
    </row>
    <row r="127" spans="1:16" x14ac:dyDescent="0.25">
      <c r="A127" t="str">
        <f>"ค่าเสียหาย"&amp;"_"&amp;H127&amp;"_"&amp;B127</f>
        <v>ค่าเสียหาย_BDCCHOK_20230528</v>
      </c>
      <c r="B127" t="s">
        <v>5103</v>
      </c>
      <c r="C127" t="s">
        <v>5122</v>
      </c>
      <c r="D127" t="s">
        <v>608</v>
      </c>
      <c r="E127">
        <v>217815</v>
      </c>
      <c r="F127" t="s">
        <v>2635</v>
      </c>
      <c r="G127" t="s">
        <v>779</v>
      </c>
      <c r="H127" t="s">
        <v>338</v>
      </c>
      <c r="I127" t="s">
        <v>604</v>
      </c>
      <c r="J127">
        <v>406001418</v>
      </c>
      <c r="K127" t="s">
        <v>2162</v>
      </c>
      <c r="L127">
        <v>3</v>
      </c>
      <c r="M127" t="s">
        <v>603</v>
      </c>
      <c r="N127">
        <v>66</v>
      </c>
      <c r="O127" t="str">
        <f>IF(MID(B127,5,2)="12",LEFT(B127,4)+1&amp;"01"&amp;IF(VALUE(RIGHT(B127,2))&lt;16,"09","22"),LEFT(B127,4)&amp;TEXT(MID(B127,5,2)+1,"00")&amp;IF(VALUE(RIGHT(B127,2))&lt;16,"09","22"))</f>
        <v>20230622</v>
      </c>
      <c r="P127">
        <v>302</v>
      </c>
    </row>
    <row r="128" spans="1:16" x14ac:dyDescent="0.25">
      <c r="A128" t="str">
        <f>"ค่าเสียหาย"&amp;"_"&amp;H128&amp;"_"&amp;B128</f>
        <v>ค่าเสียหาย_BDCCHOK_20230528</v>
      </c>
      <c r="B128" t="s">
        <v>5103</v>
      </c>
      <c r="C128" t="s">
        <v>5172</v>
      </c>
      <c r="D128" t="s">
        <v>608</v>
      </c>
      <c r="E128">
        <v>217844</v>
      </c>
      <c r="F128" t="s">
        <v>2689</v>
      </c>
      <c r="G128" t="s">
        <v>849</v>
      </c>
      <c r="H128" t="s">
        <v>338</v>
      </c>
      <c r="I128" t="s">
        <v>604</v>
      </c>
      <c r="J128">
        <v>407601108</v>
      </c>
      <c r="K128" t="s">
        <v>5173</v>
      </c>
      <c r="L128">
        <v>5</v>
      </c>
      <c r="M128" t="s">
        <v>603</v>
      </c>
      <c r="N128">
        <v>49.11</v>
      </c>
      <c r="O128" t="str">
        <f>IF(MID(B128,5,2)="12",LEFT(B128,4)+1&amp;"01"&amp;IF(VALUE(RIGHT(B128,2))&lt;16,"09","22"),LEFT(B128,4)&amp;TEXT(MID(B128,5,2)+1,"00")&amp;IF(VALUE(RIGHT(B128,2))&lt;16,"09","22"))</f>
        <v>20230622</v>
      </c>
      <c r="P128">
        <v>49.11</v>
      </c>
    </row>
    <row r="129" spans="1:16" x14ac:dyDescent="0.25">
      <c r="A129" t="str">
        <f>"ค่าเสียหาย"&amp;"_"&amp;H129&amp;"_"&amp;B129</f>
        <v>ค่าเสียหาย_BDCCHOK_20230528</v>
      </c>
      <c r="B129" t="s">
        <v>5103</v>
      </c>
      <c r="C129" t="s">
        <v>5162</v>
      </c>
      <c r="D129" t="s">
        <v>608</v>
      </c>
      <c r="E129">
        <v>221530</v>
      </c>
      <c r="F129" t="s">
        <v>2561</v>
      </c>
      <c r="G129" t="s">
        <v>1920</v>
      </c>
      <c r="H129" t="s">
        <v>338</v>
      </c>
      <c r="I129" t="s">
        <v>604</v>
      </c>
      <c r="J129">
        <v>406000820</v>
      </c>
      <c r="K129" t="s">
        <v>1235</v>
      </c>
      <c r="L129">
        <v>2</v>
      </c>
      <c r="M129" t="s">
        <v>603</v>
      </c>
      <c r="N129">
        <v>44</v>
      </c>
      <c r="O129" t="str">
        <f>IF(MID(B129,5,2)="12",LEFT(B129,4)+1&amp;"01"&amp;IF(VALUE(RIGHT(B129,2))&lt;16,"09","22"),LEFT(B129,4)&amp;TEXT(MID(B129,5,2)+1,"00")&amp;IF(VALUE(RIGHT(B129,2))&lt;16,"09","22"))</f>
        <v>20230622</v>
      </c>
      <c r="P129" t="s">
        <v>597</v>
      </c>
    </row>
    <row r="130" spans="1:16" x14ac:dyDescent="0.25">
      <c r="A130" t="str">
        <f>"ค่าเสียหาย"&amp;"_"&amp;H130&amp;"_"&amp;B130</f>
        <v>ค่าเสียหาย_BDCCHOK_20230528</v>
      </c>
      <c r="B130" t="s">
        <v>5103</v>
      </c>
      <c r="C130" t="s">
        <v>5162</v>
      </c>
      <c r="D130" t="s">
        <v>608</v>
      </c>
      <c r="E130">
        <v>221530</v>
      </c>
      <c r="F130" t="s">
        <v>2561</v>
      </c>
      <c r="G130" t="s">
        <v>1920</v>
      </c>
      <c r="H130" t="s">
        <v>338</v>
      </c>
      <c r="I130" t="s">
        <v>604</v>
      </c>
      <c r="J130">
        <v>406001460</v>
      </c>
      <c r="K130" t="s">
        <v>1427</v>
      </c>
      <c r="L130">
        <v>1</v>
      </c>
      <c r="M130" t="s">
        <v>603</v>
      </c>
      <c r="N130">
        <v>34</v>
      </c>
      <c r="O130" t="str">
        <f>IF(MID(B130,5,2)="12",LEFT(B130,4)+1&amp;"01"&amp;IF(VALUE(RIGHT(B130,2))&lt;16,"09","22"),LEFT(B130,4)&amp;TEXT(MID(B130,5,2)+1,"00")&amp;IF(VALUE(RIGHT(B130,2))&lt;16,"09","22"))</f>
        <v>20230622</v>
      </c>
      <c r="P130" t="s">
        <v>597</v>
      </c>
    </row>
    <row r="131" spans="1:16" x14ac:dyDescent="0.25">
      <c r="A131" t="str">
        <f>"ค่าเสียหาย"&amp;"_"&amp;H131&amp;"_"&amp;B131</f>
        <v>ค่าเสียหาย_BDCCHOK_20230528</v>
      </c>
      <c r="B131" t="s">
        <v>5103</v>
      </c>
      <c r="C131" t="s">
        <v>5162</v>
      </c>
      <c r="D131" t="s">
        <v>608</v>
      </c>
      <c r="E131">
        <v>221530</v>
      </c>
      <c r="F131" t="s">
        <v>2561</v>
      </c>
      <c r="G131" t="s">
        <v>1920</v>
      </c>
      <c r="H131" t="s">
        <v>338</v>
      </c>
      <c r="I131" t="s">
        <v>604</v>
      </c>
      <c r="J131">
        <v>406001607</v>
      </c>
      <c r="K131" t="s">
        <v>1430</v>
      </c>
      <c r="L131">
        <v>1</v>
      </c>
      <c r="M131" t="s">
        <v>603</v>
      </c>
      <c r="N131">
        <v>8.01</v>
      </c>
      <c r="O131" t="str">
        <f>IF(MID(B131,5,2)="12",LEFT(B131,4)+1&amp;"01"&amp;IF(VALUE(RIGHT(B131,2))&lt;16,"09","22"),LEFT(B131,4)&amp;TEXT(MID(B131,5,2)+1,"00")&amp;IF(VALUE(RIGHT(B131,2))&lt;16,"09","22"))</f>
        <v>20230622</v>
      </c>
      <c r="P131" t="s">
        <v>597</v>
      </c>
    </row>
    <row r="132" spans="1:16" x14ac:dyDescent="0.25">
      <c r="A132" t="str">
        <f>"ค่าเสียหาย"&amp;"_"&amp;H132&amp;"_"&amp;B132</f>
        <v>ค่าเสียหาย_BDCCHOK_20230528</v>
      </c>
      <c r="B132" t="s">
        <v>5103</v>
      </c>
      <c r="C132" t="s">
        <v>5162</v>
      </c>
      <c r="D132" t="s">
        <v>608</v>
      </c>
      <c r="E132">
        <v>221530</v>
      </c>
      <c r="F132" t="s">
        <v>2561</v>
      </c>
      <c r="G132" t="s">
        <v>1920</v>
      </c>
      <c r="H132" t="s">
        <v>338</v>
      </c>
      <c r="I132" t="s">
        <v>604</v>
      </c>
      <c r="J132">
        <v>406001907</v>
      </c>
      <c r="K132" t="s">
        <v>3142</v>
      </c>
      <c r="L132">
        <v>4</v>
      </c>
      <c r="M132" t="s">
        <v>603</v>
      </c>
      <c r="N132">
        <v>56</v>
      </c>
      <c r="O132" t="str">
        <f>IF(MID(B132,5,2)="12",LEFT(B132,4)+1&amp;"01"&amp;IF(VALUE(RIGHT(B132,2))&lt;16,"09","22"),LEFT(B132,4)&amp;TEXT(MID(B132,5,2)+1,"00")&amp;IF(VALUE(RIGHT(B132,2))&lt;16,"09","22"))</f>
        <v>20230622</v>
      </c>
      <c r="P132" t="s">
        <v>597</v>
      </c>
    </row>
    <row r="133" spans="1:16" x14ac:dyDescent="0.25">
      <c r="A133" t="str">
        <f>"ค่าเสียหาย"&amp;"_"&amp;H133&amp;"_"&amp;B133</f>
        <v>ค่าเสียหาย_BDCCHOK_20230528</v>
      </c>
      <c r="B133" t="s">
        <v>5103</v>
      </c>
      <c r="C133" t="s">
        <v>5162</v>
      </c>
      <c r="D133" t="s">
        <v>608</v>
      </c>
      <c r="E133">
        <v>221530</v>
      </c>
      <c r="F133" t="s">
        <v>2561</v>
      </c>
      <c r="G133" t="s">
        <v>1920</v>
      </c>
      <c r="H133" t="s">
        <v>338</v>
      </c>
      <c r="I133" t="s">
        <v>604</v>
      </c>
      <c r="J133">
        <v>406001975</v>
      </c>
      <c r="K133" t="s">
        <v>3319</v>
      </c>
      <c r="L133">
        <v>1</v>
      </c>
      <c r="M133" t="s">
        <v>603</v>
      </c>
      <c r="N133">
        <v>20</v>
      </c>
      <c r="O133" t="str">
        <f>IF(MID(B133,5,2)="12",LEFT(B133,4)+1&amp;"01"&amp;IF(VALUE(RIGHT(B133,2))&lt;16,"09","22"),LEFT(B133,4)&amp;TEXT(MID(B133,5,2)+1,"00")&amp;IF(VALUE(RIGHT(B133,2))&lt;16,"09","22"))</f>
        <v>20230622</v>
      </c>
      <c r="P133">
        <v>162.01</v>
      </c>
    </row>
    <row r="134" spans="1:16" x14ac:dyDescent="0.25">
      <c r="A134" t="str">
        <f>"ค่าเสียหาย"&amp;"_"&amp;H134&amp;"_"&amp;B134</f>
        <v>ค่าเสียหาย_BDCCHOK_20230528</v>
      </c>
      <c r="B134" t="s">
        <v>5103</v>
      </c>
      <c r="C134" t="s">
        <v>5166</v>
      </c>
      <c r="D134" t="s">
        <v>608</v>
      </c>
      <c r="E134">
        <v>221530</v>
      </c>
      <c r="F134" t="s">
        <v>2561</v>
      </c>
      <c r="G134" t="s">
        <v>1919</v>
      </c>
      <c r="H134" t="s">
        <v>338</v>
      </c>
      <c r="I134" t="s">
        <v>604</v>
      </c>
      <c r="J134">
        <v>406001979</v>
      </c>
      <c r="K134" t="s">
        <v>3148</v>
      </c>
      <c r="L134">
        <v>1</v>
      </c>
      <c r="M134" t="s">
        <v>603</v>
      </c>
      <c r="N134">
        <v>8</v>
      </c>
      <c r="O134" t="str">
        <f>IF(MID(B134,5,2)="12",LEFT(B134,4)+1&amp;"01"&amp;IF(VALUE(RIGHT(B134,2))&lt;16,"09","22"),LEFT(B134,4)&amp;TEXT(MID(B134,5,2)+1,"00")&amp;IF(VALUE(RIGHT(B134,2))&lt;16,"09","22"))</f>
        <v>20230622</v>
      </c>
      <c r="P134" t="s">
        <v>597</v>
      </c>
    </row>
    <row r="135" spans="1:16" x14ac:dyDescent="0.25">
      <c r="A135" t="str">
        <f>"ค่าเสียหาย"&amp;"_"&amp;H135&amp;"_"&amp;B135</f>
        <v>ค่าเสียหาย_BDCCHOK_20230528</v>
      </c>
      <c r="B135" t="s">
        <v>5103</v>
      </c>
      <c r="C135" t="s">
        <v>5166</v>
      </c>
      <c r="D135" t="s">
        <v>608</v>
      </c>
      <c r="E135">
        <v>221530</v>
      </c>
      <c r="F135" t="s">
        <v>2561</v>
      </c>
      <c r="G135" t="s">
        <v>1919</v>
      </c>
      <c r="H135" t="s">
        <v>338</v>
      </c>
      <c r="I135" t="s">
        <v>604</v>
      </c>
      <c r="J135">
        <v>408000965</v>
      </c>
      <c r="K135" t="s">
        <v>1465</v>
      </c>
      <c r="L135">
        <v>1</v>
      </c>
      <c r="M135" t="s">
        <v>603</v>
      </c>
      <c r="N135">
        <v>49</v>
      </c>
      <c r="O135" t="str">
        <f>IF(MID(B135,5,2)="12",LEFT(B135,4)+1&amp;"01"&amp;IF(VALUE(RIGHT(B135,2))&lt;16,"09","22"),LEFT(B135,4)&amp;TEXT(MID(B135,5,2)+1,"00")&amp;IF(VALUE(RIGHT(B135,2))&lt;16,"09","22"))</f>
        <v>20230622</v>
      </c>
      <c r="P135">
        <v>57</v>
      </c>
    </row>
    <row r="136" spans="1:16" x14ac:dyDescent="0.25">
      <c r="A136" t="str">
        <f>"ค่าเสียหาย"&amp;"_"&amp;H136&amp;"_"&amp;B136</f>
        <v>ค่าเสียหาย_BDCCHOK_20230528</v>
      </c>
      <c r="B136" t="s">
        <v>5103</v>
      </c>
      <c r="C136" t="s">
        <v>5123</v>
      </c>
      <c r="D136" t="s">
        <v>608</v>
      </c>
      <c r="E136">
        <v>217812</v>
      </c>
      <c r="F136" t="s">
        <v>2633</v>
      </c>
      <c r="G136" t="s">
        <v>771</v>
      </c>
      <c r="H136" t="s">
        <v>338</v>
      </c>
      <c r="I136" t="s">
        <v>604</v>
      </c>
      <c r="J136">
        <v>400300102</v>
      </c>
      <c r="K136" t="s">
        <v>2149</v>
      </c>
      <c r="L136">
        <v>1</v>
      </c>
      <c r="M136" t="s">
        <v>603</v>
      </c>
      <c r="N136">
        <v>14</v>
      </c>
      <c r="O136" t="str">
        <f>IF(MID(B136,5,2)="12",LEFT(B136,4)+1&amp;"01"&amp;IF(VALUE(RIGHT(B136,2))&lt;16,"09","22"),LEFT(B136,4)&amp;TEXT(MID(B136,5,2)+1,"00")&amp;IF(VALUE(RIGHT(B136,2))&lt;16,"09","22"))</f>
        <v>20230622</v>
      </c>
      <c r="P136" t="s">
        <v>597</v>
      </c>
    </row>
    <row r="137" spans="1:16" x14ac:dyDescent="0.25">
      <c r="A137" t="str">
        <f>"ค่าเสียหาย"&amp;"_"&amp;H137&amp;"_"&amp;B137</f>
        <v>ค่าเสียหาย_BDCCHOK_20230528</v>
      </c>
      <c r="B137" t="s">
        <v>5103</v>
      </c>
      <c r="C137" t="s">
        <v>5123</v>
      </c>
      <c r="D137" t="s">
        <v>608</v>
      </c>
      <c r="E137">
        <v>217812</v>
      </c>
      <c r="F137" t="s">
        <v>2633</v>
      </c>
      <c r="G137" t="s">
        <v>771</v>
      </c>
      <c r="H137" t="s">
        <v>338</v>
      </c>
      <c r="I137" t="s">
        <v>604</v>
      </c>
      <c r="J137">
        <v>400300115</v>
      </c>
      <c r="K137" t="s">
        <v>2129</v>
      </c>
      <c r="L137">
        <v>2</v>
      </c>
      <c r="M137" t="s">
        <v>603</v>
      </c>
      <c r="N137">
        <v>20</v>
      </c>
      <c r="O137" t="str">
        <f>IF(MID(B137,5,2)="12",LEFT(B137,4)+1&amp;"01"&amp;IF(VALUE(RIGHT(B137,2))&lt;16,"09","22"),LEFT(B137,4)&amp;TEXT(MID(B137,5,2)+1,"00")&amp;IF(VALUE(RIGHT(B137,2))&lt;16,"09","22"))</f>
        <v>20230622</v>
      </c>
      <c r="P137" t="s">
        <v>597</v>
      </c>
    </row>
    <row r="138" spans="1:16" x14ac:dyDescent="0.25">
      <c r="A138" t="str">
        <f>"ค่าเสียหาย"&amp;"_"&amp;H138&amp;"_"&amp;B138</f>
        <v>ค่าเสียหาย_BDCCHOK_20230528</v>
      </c>
      <c r="B138" t="s">
        <v>5103</v>
      </c>
      <c r="C138" t="s">
        <v>5123</v>
      </c>
      <c r="D138" t="s">
        <v>608</v>
      </c>
      <c r="E138">
        <v>217812</v>
      </c>
      <c r="F138" t="s">
        <v>2633</v>
      </c>
      <c r="G138" t="s">
        <v>771</v>
      </c>
      <c r="H138" t="s">
        <v>338</v>
      </c>
      <c r="I138" t="s">
        <v>604</v>
      </c>
      <c r="J138">
        <v>400300446</v>
      </c>
      <c r="K138" t="s">
        <v>3429</v>
      </c>
      <c r="L138">
        <v>2</v>
      </c>
      <c r="M138" t="s">
        <v>603</v>
      </c>
      <c r="N138">
        <v>36</v>
      </c>
      <c r="O138" t="str">
        <f>IF(MID(B138,5,2)="12",LEFT(B138,4)+1&amp;"01"&amp;IF(VALUE(RIGHT(B138,2))&lt;16,"09","22"),LEFT(B138,4)&amp;TEXT(MID(B138,5,2)+1,"00")&amp;IF(VALUE(RIGHT(B138,2))&lt;16,"09","22"))</f>
        <v>20230622</v>
      </c>
      <c r="P138" t="s">
        <v>597</v>
      </c>
    </row>
    <row r="139" spans="1:16" x14ac:dyDescent="0.25">
      <c r="A139" t="str">
        <f>"ค่าเสียหาย"&amp;"_"&amp;H139&amp;"_"&amp;B139</f>
        <v>ค่าเสียหาย_BDCCHOK_20230528</v>
      </c>
      <c r="B139" t="s">
        <v>5103</v>
      </c>
      <c r="C139" t="s">
        <v>5123</v>
      </c>
      <c r="D139" t="s">
        <v>608</v>
      </c>
      <c r="E139">
        <v>217812</v>
      </c>
      <c r="F139" t="s">
        <v>2633</v>
      </c>
      <c r="G139" t="s">
        <v>771</v>
      </c>
      <c r="H139" t="s">
        <v>338</v>
      </c>
      <c r="I139" t="s">
        <v>604</v>
      </c>
      <c r="J139">
        <v>400301153</v>
      </c>
      <c r="K139" t="s">
        <v>5130</v>
      </c>
      <c r="L139">
        <v>1</v>
      </c>
      <c r="M139" t="s">
        <v>603</v>
      </c>
      <c r="N139">
        <v>30</v>
      </c>
      <c r="O139" t="str">
        <f>IF(MID(B139,5,2)="12",LEFT(B139,4)+1&amp;"01"&amp;IF(VALUE(RIGHT(B139,2))&lt;16,"09","22"),LEFT(B139,4)&amp;TEXT(MID(B139,5,2)+1,"00")&amp;IF(VALUE(RIGHT(B139,2))&lt;16,"09","22"))</f>
        <v>20230622</v>
      </c>
      <c r="P139" t="s">
        <v>597</v>
      </c>
    </row>
    <row r="140" spans="1:16" x14ac:dyDescent="0.25">
      <c r="A140" t="str">
        <f>"ค่าเสียหาย"&amp;"_"&amp;H140&amp;"_"&amp;B140</f>
        <v>ค่าเสียหาย_BDCCHOK_20230528</v>
      </c>
      <c r="B140" t="s">
        <v>5103</v>
      </c>
      <c r="C140" t="s">
        <v>5123</v>
      </c>
      <c r="D140" t="s">
        <v>608</v>
      </c>
      <c r="E140">
        <v>217812</v>
      </c>
      <c r="F140" t="s">
        <v>2633</v>
      </c>
      <c r="G140" t="s">
        <v>771</v>
      </c>
      <c r="H140" t="s">
        <v>338</v>
      </c>
      <c r="I140" t="s">
        <v>604</v>
      </c>
      <c r="J140">
        <v>406000479</v>
      </c>
      <c r="K140" t="s">
        <v>2157</v>
      </c>
      <c r="L140">
        <v>2</v>
      </c>
      <c r="M140" t="s">
        <v>603</v>
      </c>
      <c r="N140">
        <v>30</v>
      </c>
      <c r="O140" t="str">
        <f>IF(MID(B140,5,2)="12",LEFT(B140,4)+1&amp;"01"&amp;IF(VALUE(RIGHT(B140,2))&lt;16,"09","22"),LEFT(B140,4)&amp;TEXT(MID(B140,5,2)+1,"00")&amp;IF(VALUE(RIGHT(B140,2))&lt;16,"09","22"))</f>
        <v>20230622</v>
      </c>
      <c r="P140" t="s">
        <v>597</v>
      </c>
    </row>
    <row r="141" spans="1:16" x14ac:dyDescent="0.25">
      <c r="A141" t="str">
        <f>"ค่าเสียหาย"&amp;"_"&amp;H141&amp;"_"&amp;B141</f>
        <v>ค่าเสียหาย_BDCCHOK_20230528</v>
      </c>
      <c r="B141" t="s">
        <v>5103</v>
      </c>
      <c r="C141" t="s">
        <v>5123</v>
      </c>
      <c r="D141" t="s">
        <v>608</v>
      </c>
      <c r="E141">
        <v>217812</v>
      </c>
      <c r="F141" t="s">
        <v>2633</v>
      </c>
      <c r="G141" t="s">
        <v>771</v>
      </c>
      <c r="H141" t="s">
        <v>338</v>
      </c>
      <c r="I141" t="s">
        <v>604</v>
      </c>
      <c r="J141">
        <v>406000719</v>
      </c>
      <c r="K141" t="s">
        <v>1420</v>
      </c>
      <c r="L141">
        <v>1</v>
      </c>
      <c r="M141" t="s">
        <v>603</v>
      </c>
      <c r="N141">
        <v>22</v>
      </c>
      <c r="O141" t="str">
        <f>IF(MID(B141,5,2)="12",LEFT(B141,4)+1&amp;"01"&amp;IF(VALUE(RIGHT(B141,2))&lt;16,"09","22"),LEFT(B141,4)&amp;TEXT(MID(B141,5,2)+1,"00")&amp;IF(VALUE(RIGHT(B141,2))&lt;16,"09","22"))</f>
        <v>20230622</v>
      </c>
      <c r="P141" t="s">
        <v>597</v>
      </c>
    </row>
    <row r="142" spans="1:16" x14ac:dyDescent="0.25">
      <c r="A142" t="str">
        <f>"ค่าเสียหาย"&amp;"_"&amp;H142&amp;"_"&amp;B142</f>
        <v>ค่าเสียหาย_BDCCHOK_20230528</v>
      </c>
      <c r="B142" t="s">
        <v>5103</v>
      </c>
      <c r="C142" t="s">
        <v>5123</v>
      </c>
      <c r="D142" t="s">
        <v>608</v>
      </c>
      <c r="E142">
        <v>217812</v>
      </c>
      <c r="F142" t="s">
        <v>2633</v>
      </c>
      <c r="G142" t="s">
        <v>771</v>
      </c>
      <c r="H142" t="s">
        <v>338</v>
      </c>
      <c r="I142" t="s">
        <v>604</v>
      </c>
      <c r="J142">
        <v>406001078</v>
      </c>
      <c r="K142" t="s">
        <v>1440</v>
      </c>
      <c r="L142">
        <v>3</v>
      </c>
      <c r="M142" t="s">
        <v>603</v>
      </c>
      <c r="N142">
        <v>36</v>
      </c>
      <c r="O142" t="str">
        <f>IF(MID(B142,5,2)="12",LEFT(B142,4)+1&amp;"01"&amp;IF(VALUE(RIGHT(B142,2))&lt;16,"09","22"),LEFT(B142,4)&amp;TEXT(MID(B142,5,2)+1,"00")&amp;IF(VALUE(RIGHT(B142,2))&lt;16,"09","22"))</f>
        <v>20230622</v>
      </c>
      <c r="P142" t="s">
        <v>597</v>
      </c>
    </row>
    <row r="143" spans="1:16" x14ac:dyDescent="0.25">
      <c r="A143" t="str">
        <f>"ค่าเสียหาย"&amp;"_"&amp;H143&amp;"_"&amp;B143</f>
        <v>ค่าเสียหาย_BDCCHOK_20230528</v>
      </c>
      <c r="B143" t="s">
        <v>5103</v>
      </c>
      <c r="C143" t="s">
        <v>5123</v>
      </c>
      <c r="D143" t="s">
        <v>608</v>
      </c>
      <c r="E143">
        <v>217812</v>
      </c>
      <c r="F143" t="s">
        <v>2633</v>
      </c>
      <c r="G143" t="s">
        <v>771</v>
      </c>
      <c r="H143" t="s">
        <v>338</v>
      </c>
      <c r="I143" t="s">
        <v>604</v>
      </c>
      <c r="J143">
        <v>406001329</v>
      </c>
      <c r="K143" t="s">
        <v>1432</v>
      </c>
      <c r="L143">
        <v>3</v>
      </c>
      <c r="M143" t="s">
        <v>603</v>
      </c>
      <c r="N143">
        <v>24</v>
      </c>
      <c r="O143" t="str">
        <f>IF(MID(B143,5,2)="12",LEFT(B143,4)+1&amp;"01"&amp;IF(VALUE(RIGHT(B143,2))&lt;16,"09","22"),LEFT(B143,4)&amp;TEXT(MID(B143,5,2)+1,"00")&amp;IF(VALUE(RIGHT(B143,2))&lt;16,"09","22"))</f>
        <v>20230622</v>
      </c>
      <c r="P143" t="s">
        <v>597</v>
      </c>
    </row>
    <row r="144" spans="1:16" x14ac:dyDescent="0.25">
      <c r="A144" t="str">
        <f>"ค่าเสียหาย"&amp;"_"&amp;H144&amp;"_"&amp;B144</f>
        <v>ค่าเสียหาย_BDCCHOK_20230528</v>
      </c>
      <c r="B144" t="s">
        <v>5103</v>
      </c>
      <c r="C144" t="s">
        <v>5123</v>
      </c>
      <c r="D144" t="s">
        <v>608</v>
      </c>
      <c r="E144">
        <v>217812</v>
      </c>
      <c r="F144" t="s">
        <v>2633</v>
      </c>
      <c r="G144" t="s">
        <v>771</v>
      </c>
      <c r="H144" t="s">
        <v>338</v>
      </c>
      <c r="I144" t="s">
        <v>604</v>
      </c>
      <c r="J144">
        <v>406001360</v>
      </c>
      <c r="K144" t="s">
        <v>2161</v>
      </c>
      <c r="L144">
        <v>1</v>
      </c>
      <c r="M144" t="s">
        <v>603</v>
      </c>
      <c r="N144">
        <v>10</v>
      </c>
      <c r="O144" t="str">
        <f>IF(MID(B144,5,2)="12",LEFT(B144,4)+1&amp;"01"&amp;IF(VALUE(RIGHT(B144,2))&lt;16,"09","22"),LEFT(B144,4)&amp;TEXT(MID(B144,5,2)+1,"00")&amp;IF(VALUE(RIGHT(B144,2))&lt;16,"09","22"))</f>
        <v>20230622</v>
      </c>
      <c r="P144" t="s">
        <v>597</v>
      </c>
    </row>
    <row r="145" spans="1:16" x14ac:dyDescent="0.25">
      <c r="A145" t="str">
        <f>"ค่าเสียหาย"&amp;"_"&amp;H145&amp;"_"&amp;B145</f>
        <v>ค่าเสียหาย_BDCCHOK_20230528</v>
      </c>
      <c r="B145" t="s">
        <v>5103</v>
      </c>
      <c r="C145" t="s">
        <v>5123</v>
      </c>
      <c r="D145" t="s">
        <v>608</v>
      </c>
      <c r="E145">
        <v>217812</v>
      </c>
      <c r="F145" t="s">
        <v>2633</v>
      </c>
      <c r="G145" t="s">
        <v>771</v>
      </c>
      <c r="H145" t="s">
        <v>338</v>
      </c>
      <c r="I145" t="s">
        <v>604</v>
      </c>
      <c r="J145">
        <v>406001609</v>
      </c>
      <c r="K145" t="s">
        <v>1434</v>
      </c>
      <c r="L145">
        <v>3</v>
      </c>
      <c r="M145" t="s">
        <v>603</v>
      </c>
      <c r="N145">
        <v>24</v>
      </c>
      <c r="O145" t="str">
        <f>IF(MID(B145,5,2)="12",LEFT(B145,4)+1&amp;"01"&amp;IF(VALUE(RIGHT(B145,2))&lt;16,"09","22"),LEFT(B145,4)&amp;TEXT(MID(B145,5,2)+1,"00")&amp;IF(VALUE(RIGHT(B145,2))&lt;16,"09","22"))</f>
        <v>20230622</v>
      </c>
      <c r="P145" t="s">
        <v>597</v>
      </c>
    </row>
    <row r="146" spans="1:16" x14ac:dyDescent="0.25">
      <c r="A146" t="str">
        <f>"ค่าเสียหาย"&amp;"_"&amp;H146&amp;"_"&amp;B146</f>
        <v>ค่าเสียหาย_BDCCHOK_20230528</v>
      </c>
      <c r="B146" t="s">
        <v>5103</v>
      </c>
      <c r="C146" t="s">
        <v>5123</v>
      </c>
      <c r="D146" t="s">
        <v>608</v>
      </c>
      <c r="E146">
        <v>217812</v>
      </c>
      <c r="F146" t="s">
        <v>2633</v>
      </c>
      <c r="G146" t="s">
        <v>771</v>
      </c>
      <c r="H146" t="s">
        <v>338</v>
      </c>
      <c r="I146" t="s">
        <v>604</v>
      </c>
      <c r="J146">
        <v>406101518</v>
      </c>
      <c r="K146" t="s">
        <v>2165</v>
      </c>
      <c r="L146">
        <v>1</v>
      </c>
      <c r="M146" t="s">
        <v>603</v>
      </c>
      <c r="N146">
        <v>42</v>
      </c>
      <c r="O146" t="str">
        <f>IF(MID(B146,5,2)="12",LEFT(B146,4)+1&amp;"01"&amp;IF(VALUE(RIGHT(B146,2))&lt;16,"09","22"),LEFT(B146,4)&amp;TEXT(MID(B146,5,2)+1,"00")&amp;IF(VALUE(RIGHT(B146,2))&lt;16,"09","22"))</f>
        <v>20230622</v>
      </c>
      <c r="P146" t="s">
        <v>597</v>
      </c>
    </row>
    <row r="147" spans="1:16" x14ac:dyDescent="0.25">
      <c r="A147" t="str">
        <f>"ค่าเสียหาย"&amp;"_"&amp;H147&amp;"_"&amp;B147</f>
        <v>ค่าเสียหาย_BDCCHOK_20230528</v>
      </c>
      <c r="B147" t="s">
        <v>5103</v>
      </c>
      <c r="C147" t="s">
        <v>5123</v>
      </c>
      <c r="D147" t="s">
        <v>608</v>
      </c>
      <c r="E147">
        <v>217812</v>
      </c>
      <c r="F147" t="s">
        <v>2633</v>
      </c>
      <c r="G147" t="s">
        <v>771</v>
      </c>
      <c r="H147" t="s">
        <v>338</v>
      </c>
      <c r="I147" t="s">
        <v>604</v>
      </c>
      <c r="J147">
        <v>406101567</v>
      </c>
      <c r="K147" t="s">
        <v>5168</v>
      </c>
      <c r="L147">
        <v>2</v>
      </c>
      <c r="M147" t="s">
        <v>603</v>
      </c>
      <c r="N147">
        <v>46</v>
      </c>
      <c r="O147" t="str">
        <f>IF(MID(B147,5,2)="12",LEFT(B147,4)+1&amp;"01"&amp;IF(VALUE(RIGHT(B147,2))&lt;16,"09","22"),LEFT(B147,4)&amp;TEXT(MID(B147,5,2)+1,"00")&amp;IF(VALUE(RIGHT(B147,2))&lt;16,"09","22"))</f>
        <v>20230622</v>
      </c>
      <c r="P147" t="s">
        <v>597</v>
      </c>
    </row>
    <row r="148" spans="1:16" x14ac:dyDescent="0.25">
      <c r="A148" t="str">
        <f>"ค่าเสียหาย"&amp;"_"&amp;H148&amp;"_"&amp;B148</f>
        <v>ค่าเสียหาย_BDCCHOK_20230528</v>
      </c>
      <c r="B148" t="s">
        <v>5103</v>
      </c>
      <c r="C148" t="s">
        <v>5123</v>
      </c>
      <c r="D148" t="s">
        <v>608</v>
      </c>
      <c r="E148">
        <v>217812</v>
      </c>
      <c r="F148" t="s">
        <v>2633</v>
      </c>
      <c r="G148" t="s">
        <v>771</v>
      </c>
      <c r="H148" t="s">
        <v>338</v>
      </c>
      <c r="I148" t="s">
        <v>604</v>
      </c>
      <c r="J148">
        <v>408000974</v>
      </c>
      <c r="K148" t="s">
        <v>2254</v>
      </c>
      <c r="L148">
        <v>1</v>
      </c>
      <c r="M148" t="s">
        <v>603</v>
      </c>
      <c r="N148">
        <v>22</v>
      </c>
      <c r="O148" t="str">
        <f>IF(MID(B148,5,2)="12",LEFT(B148,4)+1&amp;"01"&amp;IF(VALUE(RIGHT(B148,2))&lt;16,"09","22"),LEFT(B148,4)&amp;TEXT(MID(B148,5,2)+1,"00")&amp;IF(VALUE(RIGHT(B148,2))&lt;16,"09","22"))</f>
        <v>20230622</v>
      </c>
      <c r="P148" t="s">
        <v>597</v>
      </c>
    </row>
    <row r="149" spans="1:16" x14ac:dyDescent="0.25">
      <c r="A149" t="str">
        <f>"ค่าเสียหาย"&amp;"_"&amp;H149&amp;"_"&amp;B149</f>
        <v>ค่าเสียหาย_BDCCHOK_20230528</v>
      </c>
      <c r="B149" t="s">
        <v>5103</v>
      </c>
      <c r="C149" t="s">
        <v>5123</v>
      </c>
      <c r="D149" t="s">
        <v>608</v>
      </c>
      <c r="E149">
        <v>217812</v>
      </c>
      <c r="F149" t="s">
        <v>2633</v>
      </c>
      <c r="G149" t="s">
        <v>771</v>
      </c>
      <c r="H149" t="s">
        <v>338</v>
      </c>
      <c r="I149" t="s">
        <v>604</v>
      </c>
      <c r="J149">
        <v>408001021</v>
      </c>
      <c r="K149" t="s">
        <v>3444</v>
      </c>
      <c r="L149">
        <v>2</v>
      </c>
      <c r="M149" t="s">
        <v>603</v>
      </c>
      <c r="N149">
        <v>44</v>
      </c>
      <c r="O149" t="str">
        <f>IF(MID(B149,5,2)="12",LEFT(B149,4)+1&amp;"01"&amp;IF(VALUE(RIGHT(B149,2))&lt;16,"09","22"),LEFT(B149,4)&amp;TEXT(MID(B149,5,2)+1,"00")&amp;IF(VALUE(RIGHT(B149,2))&lt;16,"09","22"))</f>
        <v>20230622</v>
      </c>
      <c r="P149">
        <v>400</v>
      </c>
    </row>
    <row r="150" spans="1:16" x14ac:dyDescent="0.25">
      <c r="A150" t="str">
        <f>"ค่าเสียหาย"&amp;"_"&amp;H150&amp;"_"&amp;B150</f>
        <v>ค่าเสียหาย_BDCCHOK_20230528</v>
      </c>
      <c r="B150" t="s">
        <v>5103</v>
      </c>
      <c r="C150" t="s">
        <v>5124</v>
      </c>
      <c r="D150" t="s">
        <v>608</v>
      </c>
      <c r="E150">
        <v>221530</v>
      </c>
      <c r="F150" t="s">
        <v>2561</v>
      </c>
      <c r="G150" t="s">
        <v>2234</v>
      </c>
      <c r="H150" t="s">
        <v>338</v>
      </c>
      <c r="I150" t="s">
        <v>604</v>
      </c>
      <c r="J150">
        <v>400300389</v>
      </c>
      <c r="K150" t="s">
        <v>2151</v>
      </c>
      <c r="L150">
        <v>1</v>
      </c>
      <c r="M150" t="s">
        <v>603</v>
      </c>
      <c r="N150">
        <v>55</v>
      </c>
      <c r="O150" t="str">
        <f>IF(MID(B150,5,2)="12",LEFT(B150,4)+1&amp;"01"&amp;IF(VALUE(RIGHT(B150,2))&lt;16,"09","22"),LEFT(B150,4)&amp;TEXT(MID(B150,5,2)+1,"00")&amp;IF(VALUE(RIGHT(B150,2))&lt;16,"09","22"))</f>
        <v>20230622</v>
      </c>
      <c r="P150" t="s">
        <v>597</v>
      </c>
    </row>
    <row r="151" spans="1:16" x14ac:dyDescent="0.25">
      <c r="A151" t="str">
        <f>"ค่าเสียหาย"&amp;"_"&amp;H151&amp;"_"&amp;B151</f>
        <v>ค่าเสียหาย_BDCCHOK_20230528</v>
      </c>
      <c r="B151" t="s">
        <v>5103</v>
      </c>
      <c r="C151" t="s">
        <v>5124</v>
      </c>
      <c r="D151" t="s">
        <v>608</v>
      </c>
      <c r="E151">
        <v>221530</v>
      </c>
      <c r="F151" t="s">
        <v>2561</v>
      </c>
      <c r="G151" t="s">
        <v>2234</v>
      </c>
      <c r="H151" t="s">
        <v>338</v>
      </c>
      <c r="I151" t="s">
        <v>604</v>
      </c>
      <c r="J151">
        <v>406000477</v>
      </c>
      <c r="K151" t="s">
        <v>1214</v>
      </c>
      <c r="L151">
        <v>3</v>
      </c>
      <c r="M151" t="s">
        <v>603</v>
      </c>
      <c r="N151">
        <v>30</v>
      </c>
      <c r="O151" t="str">
        <f>IF(MID(B151,5,2)="12",LEFT(B151,4)+1&amp;"01"&amp;IF(VALUE(RIGHT(B151,2))&lt;16,"09","22"),LEFT(B151,4)&amp;TEXT(MID(B151,5,2)+1,"00")&amp;IF(VALUE(RIGHT(B151,2))&lt;16,"09","22"))</f>
        <v>20230622</v>
      </c>
      <c r="P151" t="s">
        <v>597</v>
      </c>
    </row>
    <row r="152" spans="1:16" x14ac:dyDescent="0.25">
      <c r="A152" t="str">
        <f>"ค่าเสียหาย"&amp;"_"&amp;H152&amp;"_"&amp;B152</f>
        <v>ค่าเสียหาย_BDCCHOK_20230528</v>
      </c>
      <c r="B152" t="s">
        <v>5103</v>
      </c>
      <c r="C152" t="s">
        <v>5124</v>
      </c>
      <c r="D152" t="s">
        <v>608</v>
      </c>
      <c r="E152">
        <v>221530</v>
      </c>
      <c r="F152" t="s">
        <v>2561</v>
      </c>
      <c r="G152" t="s">
        <v>2234</v>
      </c>
      <c r="H152" t="s">
        <v>338</v>
      </c>
      <c r="I152" t="s">
        <v>604</v>
      </c>
      <c r="J152">
        <v>406000866</v>
      </c>
      <c r="K152" t="s">
        <v>1215</v>
      </c>
      <c r="L152">
        <v>1</v>
      </c>
      <c r="M152" t="s">
        <v>603</v>
      </c>
      <c r="N152">
        <v>22</v>
      </c>
      <c r="O152" t="str">
        <f>IF(MID(B152,5,2)="12",LEFT(B152,4)+1&amp;"01"&amp;IF(VALUE(RIGHT(B152,2))&lt;16,"09","22"),LEFT(B152,4)&amp;TEXT(MID(B152,5,2)+1,"00")&amp;IF(VALUE(RIGHT(B152,2))&lt;16,"09","22"))</f>
        <v>20230622</v>
      </c>
      <c r="P152" t="s">
        <v>597</v>
      </c>
    </row>
    <row r="153" spans="1:16" x14ac:dyDescent="0.25">
      <c r="A153" t="str">
        <f>"ค่าเสียหาย"&amp;"_"&amp;H153&amp;"_"&amp;B153</f>
        <v>ค่าเสียหาย_BDCCHOK_20230528</v>
      </c>
      <c r="B153" t="s">
        <v>5103</v>
      </c>
      <c r="C153" t="s">
        <v>5124</v>
      </c>
      <c r="D153" t="s">
        <v>608</v>
      </c>
      <c r="E153">
        <v>221530</v>
      </c>
      <c r="F153" t="s">
        <v>2561</v>
      </c>
      <c r="G153" t="s">
        <v>2234</v>
      </c>
      <c r="H153" t="s">
        <v>338</v>
      </c>
      <c r="I153" t="s">
        <v>604</v>
      </c>
      <c r="J153">
        <v>406001359</v>
      </c>
      <c r="K153" t="s">
        <v>2160</v>
      </c>
      <c r="L153">
        <v>1</v>
      </c>
      <c r="M153" t="s">
        <v>603</v>
      </c>
      <c r="N153">
        <v>10.01</v>
      </c>
      <c r="O153" t="str">
        <f>IF(MID(B153,5,2)="12",LEFT(B153,4)+1&amp;"01"&amp;IF(VALUE(RIGHT(B153,2))&lt;16,"09","22"),LEFT(B153,4)&amp;TEXT(MID(B153,5,2)+1,"00")&amp;IF(VALUE(RIGHT(B153,2))&lt;16,"09","22"))</f>
        <v>20230622</v>
      </c>
      <c r="P153" t="s">
        <v>597</v>
      </c>
    </row>
    <row r="154" spans="1:16" x14ac:dyDescent="0.25">
      <c r="A154" t="str">
        <f>"ค่าเสียหาย"&amp;"_"&amp;H154&amp;"_"&amp;B154</f>
        <v>ค่าเสียหาย_BDCCHOK_20230528</v>
      </c>
      <c r="B154" t="s">
        <v>5103</v>
      </c>
      <c r="C154" t="s">
        <v>5124</v>
      </c>
      <c r="D154" t="s">
        <v>608</v>
      </c>
      <c r="E154">
        <v>221530</v>
      </c>
      <c r="F154" t="s">
        <v>2561</v>
      </c>
      <c r="G154" t="s">
        <v>2234</v>
      </c>
      <c r="H154" t="s">
        <v>338</v>
      </c>
      <c r="I154" t="s">
        <v>604</v>
      </c>
      <c r="J154">
        <v>406100154</v>
      </c>
      <c r="K154" t="s">
        <v>3202</v>
      </c>
      <c r="L154">
        <v>1</v>
      </c>
      <c r="M154" t="s">
        <v>603</v>
      </c>
      <c r="N154">
        <v>28.99</v>
      </c>
      <c r="O154" t="str">
        <f>IF(MID(B154,5,2)="12",LEFT(B154,4)+1&amp;"01"&amp;IF(VALUE(RIGHT(B154,2))&lt;16,"09","22"),LEFT(B154,4)&amp;TEXT(MID(B154,5,2)+1,"00")&amp;IF(VALUE(RIGHT(B154,2))&lt;16,"09","22"))</f>
        <v>20230622</v>
      </c>
      <c r="P154">
        <v>146</v>
      </c>
    </row>
    <row r="155" spans="1:16" x14ac:dyDescent="0.25">
      <c r="A155" t="str">
        <f>"ค่าเสียหาย"&amp;"_"&amp;H155&amp;"_"&amp;B155</f>
        <v>ค่าเสียหาย_BDCCHOK_20230528</v>
      </c>
      <c r="B155" t="s">
        <v>5103</v>
      </c>
      <c r="C155" t="s">
        <v>5114</v>
      </c>
      <c r="D155" t="s">
        <v>608</v>
      </c>
      <c r="E155">
        <v>217863</v>
      </c>
      <c r="F155" t="s">
        <v>2720</v>
      </c>
      <c r="G155" t="s">
        <v>913</v>
      </c>
      <c r="H155" t="s">
        <v>338</v>
      </c>
      <c r="I155" t="s">
        <v>604</v>
      </c>
      <c r="J155">
        <v>400300008</v>
      </c>
      <c r="K155" t="s">
        <v>1431</v>
      </c>
      <c r="L155">
        <v>2</v>
      </c>
      <c r="M155" t="s">
        <v>603</v>
      </c>
      <c r="N155">
        <v>18</v>
      </c>
      <c r="O155" t="str">
        <f>IF(MID(B155,5,2)="12",LEFT(B155,4)+1&amp;"01"&amp;IF(VALUE(RIGHT(B155,2))&lt;16,"09","22"),LEFT(B155,4)&amp;TEXT(MID(B155,5,2)+1,"00")&amp;IF(VALUE(RIGHT(B155,2))&lt;16,"09","22"))</f>
        <v>20230622</v>
      </c>
      <c r="P155" t="s">
        <v>597</v>
      </c>
    </row>
    <row r="156" spans="1:16" x14ac:dyDescent="0.25">
      <c r="A156" t="str">
        <f>"ค่าเสียหาย"&amp;"_"&amp;H156&amp;"_"&amp;B156</f>
        <v>ค่าเสียหาย_BDCCHOK_20230528</v>
      </c>
      <c r="B156" t="s">
        <v>5103</v>
      </c>
      <c r="C156" t="s">
        <v>5114</v>
      </c>
      <c r="D156" t="s">
        <v>608</v>
      </c>
      <c r="E156">
        <v>217863</v>
      </c>
      <c r="F156" t="s">
        <v>2720</v>
      </c>
      <c r="G156" t="s">
        <v>913</v>
      </c>
      <c r="H156" t="s">
        <v>338</v>
      </c>
      <c r="I156" t="s">
        <v>604</v>
      </c>
      <c r="J156">
        <v>400300115</v>
      </c>
      <c r="K156" t="s">
        <v>2129</v>
      </c>
      <c r="L156">
        <v>1</v>
      </c>
      <c r="M156" t="s">
        <v>603</v>
      </c>
      <c r="N156">
        <v>10</v>
      </c>
      <c r="O156" t="str">
        <f>IF(MID(B156,5,2)="12",LEFT(B156,4)+1&amp;"01"&amp;IF(VALUE(RIGHT(B156,2))&lt;16,"09","22"),LEFT(B156,4)&amp;TEXT(MID(B156,5,2)+1,"00")&amp;IF(VALUE(RIGHT(B156,2))&lt;16,"09","22"))</f>
        <v>20230622</v>
      </c>
      <c r="P156" t="s">
        <v>597</v>
      </c>
    </row>
    <row r="157" spans="1:16" x14ac:dyDescent="0.25">
      <c r="A157" t="str">
        <f>"ค่าเสียหาย"&amp;"_"&amp;H157&amp;"_"&amp;B157</f>
        <v>ค่าเสียหาย_BDCCHOK_20230528</v>
      </c>
      <c r="B157" t="s">
        <v>5103</v>
      </c>
      <c r="C157" t="s">
        <v>5114</v>
      </c>
      <c r="D157" t="s">
        <v>608</v>
      </c>
      <c r="E157">
        <v>217863</v>
      </c>
      <c r="F157" t="s">
        <v>2720</v>
      </c>
      <c r="G157" t="s">
        <v>913</v>
      </c>
      <c r="H157" t="s">
        <v>338</v>
      </c>
      <c r="I157" t="s">
        <v>604</v>
      </c>
      <c r="J157">
        <v>400300389</v>
      </c>
      <c r="K157" t="s">
        <v>2151</v>
      </c>
      <c r="L157">
        <v>9</v>
      </c>
      <c r="M157" t="s">
        <v>603</v>
      </c>
      <c r="N157">
        <v>495</v>
      </c>
      <c r="O157" t="str">
        <f>IF(MID(B157,5,2)="12",LEFT(B157,4)+1&amp;"01"&amp;IF(VALUE(RIGHT(B157,2))&lt;16,"09","22"),LEFT(B157,4)&amp;TEXT(MID(B157,5,2)+1,"00")&amp;IF(VALUE(RIGHT(B157,2))&lt;16,"09","22"))</f>
        <v>20230622</v>
      </c>
      <c r="P157" t="s">
        <v>597</v>
      </c>
    </row>
    <row r="158" spans="1:16" x14ac:dyDescent="0.25">
      <c r="A158" t="str">
        <f>"ค่าเสียหาย"&amp;"_"&amp;H158&amp;"_"&amp;B158</f>
        <v>ค่าเสียหาย_BDCCHOK_20230528</v>
      </c>
      <c r="B158" t="s">
        <v>5103</v>
      </c>
      <c r="C158" t="s">
        <v>5114</v>
      </c>
      <c r="D158" t="s">
        <v>608</v>
      </c>
      <c r="E158">
        <v>217863</v>
      </c>
      <c r="F158" t="s">
        <v>2720</v>
      </c>
      <c r="G158" t="s">
        <v>913</v>
      </c>
      <c r="H158" t="s">
        <v>338</v>
      </c>
      <c r="I158" t="s">
        <v>604</v>
      </c>
      <c r="J158">
        <v>400300446</v>
      </c>
      <c r="K158" t="s">
        <v>3429</v>
      </c>
      <c r="L158">
        <v>1</v>
      </c>
      <c r="M158" t="s">
        <v>603</v>
      </c>
      <c r="N158">
        <v>18</v>
      </c>
      <c r="O158" t="str">
        <f>IF(MID(B158,5,2)="12",LEFT(B158,4)+1&amp;"01"&amp;IF(VALUE(RIGHT(B158,2))&lt;16,"09","22"),LEFT(B158,4)&amp;TEXT(MID(B158,5,2)+1,"00")&amp;IF(VALUE(RIGHT(B158,2))&lt;16,"09","22"))</f>
        <v>20230622</v>
      </c>
      <c r="P158" t="s">
        <v>597</v>
      </c>
    </row>
    <row r="159" spans="1:16" x14ac:dyDescent="0.25">
      <c r="A159" t="str">
        <f>"ค่าเสียหาย"&amp;"_"&amp;H159&amp;"_"&amp;B159</f>
        <v>ค่าเสียหาย_BDCCHOK_20230528</v>
      </c>
      <c r="B159" t="s">
        <v>5103</v>
      </c>
      <c r="C159" t="s">
        <v>5114</v>
      </c>
      <c r="D159" t="s">
        <v>608</v>
      </c>
      <c r="E159">
        <v>217863</v>
      </c>
      <c r="F159" t="s">
        <v>2720</v>
      </c>
      <c r="G159" t="s">
        <v>913</v>
      </c>
      <c r="H159" t="s">
        <v>338</v>
      </c>
      <c r="I159" t="s">
        <v>604</v>
      </c>
      <c r="J159">
        <v>406000029</v>
      </c>
      <c r="K159" t="s">
        <v>1415</v>
      </c>
      <c r="L159">
        <v>2</v>
      </c>
      <c r="M159" t="s">
        <v>603</v>
      </c>
      <c r="N159">
        <v>24</v>
      </c>
      <c r="O159" t="str">
        <f>IF(MID(B159,5,2)="12",LEFT(B159,4)+1&amp;"01"&amp;IF(VALUE(RIGHT(B159,2))&lt;16,"09","22"),LEFT(B159,4)&amp;TEXT(MID(B159,5,2)+1,"00")&amp;IF(VALUE(RIGHT(B159,2))&lt;16,"09","22"))</f>
        <v>20230622</v>
      </c>
      <c r="P159" t="s">
        <v>597</v>
      </c>
    </row>
    <row r="160" spans="1:16" x14ac:dyDescent="0.25">
      <c r="A160" t="str">
        <f>"ค่าเสียหาย"&amp;"_"&amp;H160&amp;"_"&amp;B160</f>
        <v>ค่าเสียหาย_BDCCHOK_20230528</v>
      </c>
      <c r="B160" t="s">
        <v>5103</v>
      </c>
      <c r="C160" t="s">
        <v>5114</v>
      </c>
      <c r="D160" t="s">
        <v>608</v>
      </c>
      <c r="E160">
        <v>217863</v>
      </c>
      <c r="F160" t="s">
        <v>2720</v>
      </c>
      <c r="G160" t="s">
        <v>913</v>
      </c>
      <c r="H160" t="s">
        <v>338</v>
      </c>
      <c r="I160" t="s">
        <v>604</v>
      </c>
      <c r="J160">
        <v>406000035</v>
      </c>
      <c r="K160" t="s">
        <v>1416</v>
      </c>
      <c r="L160">
        <v>1</v>
      </c>
      <c r="M160" t="s">
        <v>603</v>
      </c>
      <c r="N160">
        <v>15</v>
      </c>
      <c r="O160" t="str">
        <f>IF(MID(B160,5,2)="12",LEFT(B160,4)+1&amp;"01"&amp;IF(VALUE(RIGHT(B160,2))&lt;16,"09","22"),LEFT(B160,4)&amp;TEXT(MID(B160,5,2)+1,"00")&amp;IF(VALUE(RIGHT(B160,2))&lt;16,"09","22"))</f>
        <v>20230622</v>
      </c>
      <c r="P160" t="s">
        <v>597</v>
      </c>
    </row>
    <row r="161" spans="1:16" x14ac:dyDescent="0.25">
      <c r="A161" t="str">
        <f>"ค่าเสียหาย"&amp;"_"&amp;H161&amp;"_"&amp;B161</f>
        <v>ค่าเสียหาย_BDCCHOK_20230528</v>
      </c>
      <c r="B161" t="s">
        <v>5103</v>
      </c>
      <c r="C161" t="s">
        <v>5114</v>
      </c>
      <c r="D161" t="s">
        <v>608</v>
      </c>
      <c r="E161">
        <v>217863</v>
      </c>
      <c r="F161" t="s">
        <v>2720</v>
      </c>
      <c r="G161" t="s">
        <v>913</v>
      </c>
      <c r="H161" t="s">
        <v>338</v>
      </c>
      <c r="I161" t="s">
        <v>604</v>
      </c>
      <c r="J161">
        <v>406000051</v>
      </c>
      <c r="K161" t="s">
        <v>2153</v>
      </c>
      <c r="L161">
        <v>1</v>
      </c>
      <c r="M161" t="s">
        <v>603</v>
      </c>
      <c r="N161">
        <v>15</v>
      </c>
      <c r="O161" t="str">
        <f>IF(MID(B161,5,2)="12",LEFT(B161,4)+1&amp;"01"&amp;IF(VALUE(RIGHT(B161,2))&lt;16,"09","22"),LEFT(B161,4)&amp;TEXT(MID(B161,5,2)+1,"00")&amp;IF(VALUE(RIGHT(B161,2))&lt;16,"09","22"))</f>
        <v>20230622</v>
      </c>
      <c r="P161" t="s">
        <v>597</v>
      </c>
    </row>
    <row r="162" spans="1:16" x14ac:dyDescent="0.25">
      <c r="A162" t="str">
        <f>"ค่าเสียหาย"&amp;"_"&amp;H162&amp;"_"&amp;B162</f>
        <v>ค่าเสียหาย_BDCCHOK_20230528</v>
      </c>
      <c r="B162" t="s">
        <v>5103</v>
      </c>
      <c r="C162" t="s">
        <v>5114</v>
      </c>
      <c r="D162" t="s">
        <v>608</v>
      </c>
      <c r="E162">
        <v>217863</v>
      </c>
      <c r="F162" t="s">
        <v>2720</v>
      </c>
      <c r="G162" t="s">
        <v>913</v>
      </c>
      <c r="H162" t="s">
        <v>338</v>
      </c>
      <c r="I162" t="s">
        <v>604</v>
      </c>
      <c r="J162">
        <v>406000094</v>
      </c>
      <c r="K162" t="s">
        <v>2154</v>
      </c>
      <c r="L162">
        <v>1</v>
      </c>
      <c r="M162" t="s">
        <v>603</v>
      </c>
      <c r="N162">
        <v>13</v>
      </c>
      <c r="O162" t="str">
        <f>IF(MID(B162,5,2)="12",LEFT(B162,4)+1&amp;"01"&amp;IF(VALUE(RIGHT(B162,2))&lt;16,"09","22"),LEFT(B162,4)&amp;TEXT(MID(B162,5,2)+1,"00")&amp;IF(VALUE(RIGHT(B162,2))&lt;16,"09","22"))</f>
        <v>20230622</v>
      </c>
      <c r="P162" t="s">
        <v>597</v>
      </c>
    </row>
    <row r="163" spans="1:16" x14ac:dyDescent="0.25">
      <c r="A163" t="str">
        <f>"ค่าเสียหาย"&amp;"_"&amp;H163&amp;"_"&amp;B163</f>
        <v>ค่าเสียหาย_BDCCHOK_20230528</v>
      </c>
      <c r="B163" t="s">
        <v>5103</v>
      </c>
      <c r="C163" t="s">
        <v>5114</v>
      </c>
      <c r="D163" t="s">
        <v>608</v>
      </c>
      <c r="E163">
        <v>217863</v>
      </c>
      <c r="F163" t="s">
        <v>2720</v>
      </c>
      <c r="G163" t="s">
        <v>913</v>
      </c>
      <c r="H163" t="s">
        <v>338</v>
      </c>
      <c r="I163" t="s">
        <v>604</v>
      </c>
      <c r="J163">
        <v>406000107</v>
      </c>
      <c r="K163" t="s">
        <v>1216</v>
      </c>
      <c r="L163">
        <v>2</v>
      </c>
      <c r="M163" t="s">
        <v>603</v>
      </c>
      <c r="N163">
        <v>44</v>
      </c>
      <c r="O163" t="str">
        <f>IF(MID(B163,5,2)="12",LEFT(B163,4)+1&amp;"01"&amp;IF(VALUE(RIGHT(B163,2))&lt;16,"09","22"),LEFT(B163,4)&amp;TEXT(MID(B163,5,2)+1,"00")&amp;IF(VALUE(RIGHT(B163,2))&lt;16,"09","22"))</f>
        <v>20230622</v>
      </c>
      <c r="P163" t="s">
        <v>597</v>
      </c>
    </row>
    <row r="164" spans="1:16" x14ac:dyDescent="0.25">
      <c r="A164" t="str">
        <f>"ค่าเสียหาย"&amp;"_"&amp;H164&amp;"_"&amp;B164</f>
        <v>ค่าเสียหาย_BDCCHOK_20230528</v>
      </c>
      <c r="B164" t="s">
        <v>5103</v>
      </c>
      <c r="C164" t="s">
        <v>5114</v>
      </c>
      <c r="D164" t="s">
        <v>608</v>
      </c>
      <c r="E164">
        <v>217863</v>
      </c>
      <c r="F164" t="s">
        <v>2720</v>
      </c>
      <c r="G164" t="s">
        <v>913</v>
      </c>
      <c r="H164" t="s">
        <v>338</v>
      </c>
      <c r="I164" t="s">
        <v>604</v>
      </c>
      <c r="J164">
        <v>406000149</v>
      </c>
      <c r="K164" t="s">
        <v>1471</v>
      </c>
      <c r="L164">
        <v>1</v>
      </c>
      <c r="M164" t="s">
        <v>603</v>
      </c>
      <c r="N164">
        <v>16</v>
      </c>
      <c r="O164" t="str">
        <f>IF(MID(B164,5,2)="12",LEFT(B164,4)+1&amp;"01"&amp;IF(VALUE(RIGHT(B164,2))&lt;16,"09","22"),LEFT(B164,4)&amp;TEXT(MID(B164,5,2)+1,"00")&amp;IF(VALUE(RIGHT(B164,2))&lt;16,"09","22"))</f>
        <v>20230622</v>
      </c>
      <c r="P164" t="s">
        <v>597</v>
      </c>
    </row>
    <row r="165" spans="1:16" x14ac:dyDescent="0.25">
      <c r="A165" t="str">
        <f>"ค่าเสียหาย"&amp;"_"&amp;H165&amp;"_"&amp;B165</f>
        <v>ค่าเสียหาย_BDCCHOK_20230528</v>
      </c>
      <c r="B165" t="s">
        <v>5103</v>
      </c>
      <c r="C165" t="s">
        <v>5114</v>
      </c>
      <c r="D165" t="s">
        <v>608</v>
      </c>
      <c r="E165">
        <v>217863</v>
      </c>
      <c r="F165" t="s">
        <v>2720</v>
      </c>
      <c r="G165" t="s">
        <v>913</v>
      </c>
      <c r="H165" t="s">
        <v>338</v>
      </c>
      <c r="I165" t="s">
        <v>604</v>
      </c>
      <c r="J165">
        <v>406000159</v>
      </c>
      <c r="K165" t="s">
        <v>1417</v>
      </c>
      <c r="L165">
        <v>7</v>
      </c>
      <c r="M165" t="s">
        <v>603</v>
      </c>
      <c r="N165">
        <v>154</v>
      </c>
      <c r="O165" t="str">
        <f>IF(MID(B165,5,2)="12",LEFT(B165,4)+1&amp;"01"&amp;IF(VALUE(RIGHT(B165,2))&lt;16,"09","22"),LEFT(B165,4)&amp;TEXT(MID(B165,5,2)+1,"00")&amp;IF(VALUE(RIGHT(B165,2))&lt;16,"09","22"))</f>
        <v>20230622</v>
      </c>
      <c r="P165" t="s">
        <v>597</v>
      </c>
    </row>
    <row r="166" spans="1:16" x14ac:dyDescent="0.25">
      <c r="A166" t="str">
        <f>"ค่าเสียหาย"&amp;"_"&amp;H166&amp;"_"&amp;B166</f>
        <v>ค่าเสียหาย_BDCCHOK_20230528</v>
      </c>
      <c r="B166" t="s">
        <v>5103</v>
      </c>
      <c r="C166" t="s">
        <v>5114</v>
      </c>
      <c r="D166" t="s">
        <v>608</v>
      </c>
      <c r="E166">
        <v>217863</v>
      </c>
      <c r="F166" t="s">
        <v>2720</v>
      </c>
      <c r="G166" t="s">
        <v>913</v>
      </c>
      <c r="H166" t="s">
        <v>338</v>
      </c>
      <c r="I166" t="s">
        <v>604</v>
      </c>
      <c r="J166">
        <v>406000245</v>
      </c>
      <c r="K166" t="s">
        <v>2131</v>
      </c>
      <c r="L166">
        <v>1</v>
      </c>
      <c r="M166" t="s">
        <v>603</v>
      </c>
      <c r="N166">
        <v>13</v>
      </c>
      <c r="O166" t="str">
        <f>IF(MID(B166,5,2)="12",LEFT(B166,4)+1&amp;"01"&amp;IF(VALUE(RIGHT(B166,2))&lt;16,"09","22"),LEFT(B166,4)&amp;TEXT(MID(B166,5,2)+1,"00")&amp;IF(VALUE(RIGHT(B166,2))&lt;16,"09","22"))</f>
        <v>20230622</v>
      </c>
      <c r="P166" t="s">
        <v>597</v>
      </c>
    </row>
    <row r="167" spans="1:16" x14ac:dyDescent="0.25">
      <c r="A167" t="str">
        <f>"ค่าเสียหาย"&amp;"_"&amp;H167&amp;"_"&amp;B167</f>
        <v>ค่าเสียหาย_BDCCHOK_20230528</v>
      </c>
      <c r="B167" t="s">
        <v>5103</v>
      </c>
      <c r="C167" t="s">
        <v>5114</v>
      </c>
      <c r="D167" t="s">
        <v>608</v>
      </c>
      <c r="E167">
        <v>217863</v>
      </c>
      <c r="F167" t="s">
        <v>2720</v>
      </c>
      <c r="G167" t="s">
        <v>913</v>
      </c>
      <c r="H167" t="s">
        <v>338</v>
      </c>
      <c r="I167" t="s">
        <v>604</v>
      </c>
      <c r="J167">
        <v>406000307</v>
      </c>
      <c r="K167" t="s">
        <v>2132</v>
      </c>
      <c r="L167">
        <v>2</v>
      </c>
      <c r="M167" t="s">
        <v>603</v>
      </c>
      <c r="N167">
        <v>26.01</v>
      </c>
      <c r="O167" t="str">
        <f>IF(MID(B167,5,2)="12",LEFT(B167,4)+1&amp;"01"&amp;IF(VALUE(RIGHT(B167,2))&lt;16,"09","22"),LEFT(B167,4)&amp;TEXT(MID(B167,5,2)+1,"00")&amp;IF(VALUE(RIGHT(B167,2))&lt;16,"09","22"))</f>
        <v>20230622</v>
      </c>
      <c r="P167" t="s">
        <v>597</v>
      </c>
    </row>
    <row r="168" spans="1:16" x14ac:dyDescent="0.25">
      <c r="A168" t="str">
        <f>"ค่าเสียหาย"&amp;"_"&amp;H168&amp;"_"&amp;B168</f>
        <v>ค่าเสียหาย_BDCCHOK_20230528</v>
      </c>
      <c r="B168" t="s">
        <v>5103</v>
      </c>
      <c r="C168" t="s">
        <v>5114</v>
      </c>
      <c r="D168" t="s">
        <v>608</v>
      </c>
      <c r="E168">
        <v>217863</v>
      </c>
      <c r="F168" t="s">
        <v>2720</v>
      </c>
      <c r="G168" t="s">
        <v>913</v>
      </c>
      <c r="H168" t="s">
        <v>338</v>
      </c>
      <c r="I168" t="s">
        <v>604</v>
      </c>
      <c r="J168">
        <v>406000454</v>
      </c>
      <c r="K168" t="s">
        <v>1419</v>
      </c>
      <c r="L168">
        <v>1</v>
      </c>
      <c r="M168" t="s">
        <v>603</v>
      </c>
      <c r="N168">
        <v>21.99</v>
      </c>
      <c r="O168" t="str">
        <f>IF(MID(B168,5,2)="12",LEFT(B168,4)+1&amp;"01"&amp;IF(VALUE(RIGHT(B168,2))&lt;16,"09","22"),LEFT(B168,4)&amp;TEXT(MID(B168,5,2)+1,"00")&amp;IF(VALUE(RIGHT(B168,2))&lt;16,"09","22"))</f>
        <v>20230622</v>
      </c>
      <c r="P168" t="s">
        <v>597</v>
      </c>
    </row>
    <row r="169" spans="1:16" x14ac:dyDescent="0.25">
      <c r="A169" t="str">
        <f>"ค่าเสียหาย"&amp;"_"&amp;H169&amp;"_"&amp;B169</f>
        <v>ค่าเสียหาย_BDCCHOK_20230528</v>
      </c>
      <c r="B169" t="s">
        <v>5103</v>
      </c>
      <c r="C169" t="s">
        <v>5114</v>
      </c>
      <c r="D169" t="s">
        <v>608</v>
      </c>
      <c r="E169">
        <v>217863</v>
      </c>
      <c r="F169" t="s">
        <v>2720</v>
      </c>
      <c r="G169" t="s">
        <v>913</v>
      </c>
      <c r="H169" t="s">
        <v>338</v>
      </c>
      <c r="I169" t="s">
        <v>604</v>
      </c>
      <c r="J169">
        <v>406000474</v>
      </c>
      <c r="K169" t="s">
        <v>2134</v>
      </c>
      <c r="L169">
        <v>1</v>
      </c>
      <c r="M169" t="s">
        <v>603</v>
      </c>
      <c r="N169">
        <v>10.01</v>
      </c>
      <c r="O169" t="str">
        <f>IF(MID(B169,5,2)="12",LEFT(B169,4)+1&amp;"01"&amp;IF(VALUE(RIGHT(B169,2))&lt;16,"09","22"),LEFT(B169,4)&amp;TEXT(MID(B169,5,2)+1,"00")&amp;IF(VALUE(RIGHT(B169,2))&lt;16,"09","22"))</f>
        <v>20230622</v>
      </c>
      <c r="P169" t="s">
        <v>597</v>
      </c>
    </row>
    <row r="170" spans="1:16" x14ac:dyDescent="0.25">
      <c r="A170" t="str">
        <f>"ค่าเสียหาย"&amp;"_"&amp;H170&amp;"_"&amp;B170</f>
        <v>ค่าเสียหาย_BDCCHOK_20230528</v>
      </c>
      <c r="B170" t="s">
        <v>5103</v>
      </c>
      <c r="C170" t="s">
        <v>5114</v>
      </c>
      <c r="D170" t="s">
        <v>608</v>
      </c>
      <c r="E170">
        <v>217863</v>
      </c>
      <c r="F170" t="s">
        <v>2720</v>
      </c>
      <c r="G170" t="s">
        <v>913</v>
      </c>
      <c r="H170" t="s">
        <v>338</v>
      </c>
      <c r="I170" t="s">
        <v>604</v>
      </c>
      <c r="J170">
        <v>406000477</v>
      </c>
      <c r="K170" t="s">
        <v>1214</v>
      </c>
      <c r="L170">
        <v>1</v>
      </c>
      <c r="M170" t="s">
        <v>603</v>
      </c>
      <c r="N170">
        <v>10</v>
      </c>
      <c r="O170" t="str">
        <f>IF(MID(B170,5,2)="12",LEFT(B170,4)+1&amp;"01"&amp;IF(VALUE(RIGHT(B170,2))&lt;16,"09","22"),LEFT(B170,4)&amp;TEXT(MID(B170,5,2)+1,"00")&amp;IF(VALUE(RIGHT(B170,2))&lt;16,"09","22"))</f>
        <v>20230622</v>
      </c>
      <c r="P170" t="s">
        <v>597</v>
      </c>
    </row>
    <row r="171" spans="1:16" x14ac:dyDescent="0.25">
      <c r="A171" t="str">
        <f>"ค่าเสียหาย"&amp;"_"&amp;H171&amp;"_"&amp;B171</f>
        <v>ค่าเสียหาย_BDCCHOK_20230528</v>
      </c>
      <c r="B171" t="s">
        <v>5103</v>
      </c>
      <c r="C171" t="s">
        <v>5114</v>
      </c>
      <c r="D171" t="s">
        <v>608</v>
      </c>
      <c r="E171">
        <v>217863</v>
      </c>
      <c r="F171" t="s">
        <v>2720</v>
      </c>
      <c r="G171" t="s">
        <v>913</v>
      </c>
      <c r="H171" t="s">
        <v>338</v>
      </c>
      <c r="I171" t="s">
        <v>604</v>
      </c>
      <c r="J171">
        <v>406000478</v>
      </c>
      <c r="K171" t="s">
        <v>2135</v>
      </c>
      <c r="L171">
        <v>1</v>
      </c>
      <c r="M171" t="s">
        <v>603</v>
      </c>
      <c r="N171">
        <v>20</v>
      </c>
      <c r="O171" t="str">
        <f>IF(MID(B171,5,2)="12",LEFT(B171,4)+1&amp;"01"&amp;IF(VALUE(RIGHT(B171,2))&lt;16,"09","22"),LEFT(B171,4)&amp;TEXT(MID(B171,5,2)+1,"00")&amp;IF(VALUE(RIGHT(B171,2))&lt;16,"09","22"))</f>
        <v>20230622</v>
      </c>
      <c r="P171" t="s">
        <v>597</v>
      </c>
    </row>
    <row r="172" spans="1:16" x14ac:dyDescent="0.25">
      <c r="A172" t="str">
        <f>"ค่าเสียหาย"&amp;"_"&amp;H172&amp;"_"&amp;B172</f>
        <v>ค่าเสียหาย_BDCCHOK_20230528</v>
      </c>
      <c r="B172" t="s">
        <v>5103</v>
      </c>
      <c r="C172" t="s">
        <v>5114</v>
      </c>
      <c r="D172" t="s">
        <v>608</v>
      </c>
      <c r="E172">
        <v>217863</v>
      </c>
      <c r="F172" t="s">
        <v>2720</v>
      </c>
      <c r="G172" t="s">
        <v>913</v>
      </c>
      <c r="H172" t="s">
        <v>338</v>
      </c>
      <c r="I172" t="s">
        <v>604</v>
      </c>
      <c r="J172">
        <v>406000479</v>
      </c>
      <c r="K172" t="s">
        <v>2157</v>
      </c>
      <c r="L172">
        <v>4</v>
      </c>
      <c r="M172" t="s">
        <v>603</v>
      </c>
      <c r="N172">
        <v>60</v>
      </c>
      <c r="O172" t="str">
        <f>IF(MID(B172,5,2)="12",LEFT(B172,4)+1&amp;"01"&amp;IF(VALUE(RIGHT(B172,2))&lt;16,"09","22"),LEFT(B172,4)&amp;TEXT(MID(B172,5,2)+1,"00")&amp;IF(VALUE(RIGHT(B172,2))&lt;16,"09","22"))</f>
        <v>20230622</v>
      </c>
      <c r="P172" t="s">
        <v>597</v>
      </c>
    </row>
    <row r="173" spans="1:16" x14ac:dyDescent="0.25">
      <c r="A173" t="str">
        <f>"ค่าเสียหาย"&amp;"_"&amp;H173&amp;"_"&amp;B173</f>
        <v>ค่าเสียหาย_BDCCHOK_20230528</v>
      </c>
      <c r="B173" t="s">
        <v>5103</v>
      </c>
      <c r="C173" t="s">
        <v>5114</v>
      </c>
      <c r="D173" t="s">
        <v>608</v>
      </c>
      <c r="E173">
        <v>217863</v>
      </c>
      <c r="F173" t="s">
        <v>2720</v>
      </c>
      <c r="G173" t="s">
        <v>913</v>
      </c>
      <c r="H173" t="s">
        <v>338</v>
      </c>
      <c r="I173" t="s">
        <v>604</v>
      </c>
      <c r="J173">
        <v>406000508</v>
      </c>
      <c r="K173" t="s">
        <v>2136</v>
      </c>
      <c r="L173">
        <v>1</v>
      </c>
      <c r="M173" t="s">
        <v>603</v>
      </c>
      <c r="N173">
        <v>13.99</v>
      </c>
      <c r="O173" t="str">
        <f>IF(MID(B173,5,2)="12",LEFT(B173,4)+1&amp;"01"&amp;IF(VALUE(RIGHT(B173,2))&lt;16,"09","22"),LEFT(B173,4)&amp;TEXT(MID(B173,5,2)+1,"00")&amp;IF(VALUE(RIGHT(B173,2))&lt;16,"09","22"))</f>
        <v>20230622</v>
      </c>
      <c r="P173" t="s">
        <v>597</v>
      </c>
    </row>
    <row r="174" spans="1:16" x14ac:dyDescent="0.25">
      <c r="A174" t="str">
        <f>"ค่าเสียหาย"&amp;"_"&amp;H174&amp;"_"&amp;B174</f>
        <v>ค่าเสียหาย_BDCCHOK_20230528</v>
      </c>
      <c r="B174" t="s">
        <v>5103</v>
      </c>
      <c r="C174" t="s">
        <v>5114</v>
      </c>
      <c r="D174" t="s">
        <v>608</v>
      </c>
      <c r="E174">
        <v>217863</v>
      </c>
      <c r="F174" t="s">
        <v>2720</v>
      </c>
      <c r="G174" t="s">
        <v>913</v>
      </c>
      <c r="H174" t="s">
        <v>338</v>
      </c>
      <c r="I174" t="s">
        <v>604</v>
      </c>
      <c r="J174">
        <v>406000541</v>
      </c>
      <c r="K174" t="s">
        <v>1644</v>
      </c>
      <c r="L174">
        <v>1</v>
      </c>
      <c r="M174" t="s">
        <v>603</v>
      </c>
      <c r="N174">
        <v>14</v>
      </c>
      <c r="O174" t="str">
        <f>IF(MID(B174,5,2)="12",LEFT(B174,4)+1&amp;"01"&amp;IF(VALUE(RIGHT(B174,2))&lt;16,"09","22"),LEFT(B174,4)&amp;TEXT(MID(B174,5,2)+1,"00")&amp;IF(VALUE(RIGHT(B174,2))&lt;16,"09","22"))</f>
        <v>20230622</v>
      </c>
      <c r="P174" t="s">
        <v>597</v>
      </c>
    </row>
    <row r="175" spans="1:16" x14ac:dyDescent="0.25">
      <c r="A175" t="str">
        <f>"ค่าเสียหาย"&amp;"_"&amp;H175&amp;"_"&amp;B175</f>
        <v>ค่าเสียหาย_BDCCHOK_20230528</v>
      </c>
      <c r="B175" t="s">
        <v>5103</v>
      </c>
      <c r="C175" t="s">
        <v>5114</v>
      </c>
      <c r="D175" t="s">
        <v>608</v>
      </c>
      <c r="E175">
        <v>217863</v>
      </c>
      <c r="F175" t="s">
        <v>2720</v>
      </c>
      <c r="G175" t="s">
        <v>913</v>
      </c>
      <c r="H175" t="s">
        <v>338</v>
      </c>
      <c r="I175" t="s">
        <v>604</v>
      </c>
      <c r="J175">
        <v>406000582</v>
      </c>
      <c r="K175" t="s">
        <v>3303</v>
      </c>
      <c r="L175">
        <v>1</v>
      </c>
      <c r="M175" t="s">
        <v>603</v>
      </c>
      <c r="N175">
        <v>13.99</v>
      </c>
      <c r="O175" t="str">
        <f>IF(MID(B175,5,2)="12",LEFT(B175,4)+1&amp;"01"&amp;IF(VALUE(RIGHT(B175,2))&lt;16,"09","22"),LEFT(B175,4)&amp;TEXT(MID(B175,5,2)+1,"00")&amp;IF(VALUE(RIGHT(B175,2))&lt;16,"09","22"))</f>
        <v>20230622</v>
      </c>
      <c r="P175" t="s">
        <v>597</v>
      </c>
    </row>
    <row r="176" spans="1:16" x14ac:dyDescent="0.25">
      <c r="A176" t="str">
        <f>"ค่าเสียหาย"&amp;"_"&amp;H176&amp;"_"&amp;B176</f>
        <v>ค่าเสียหาย_BDCCHOK_20230528</v>
      </c>
      <c r="B176" t="s">
        <v>5103</v>
      </c>
      <c r="C176" t="s">
        <v>5114</v>
      </c>
      <c r="D176" t="s">
        <v>608</v>
      </c>
      <c r="E176">
        <v>217863</v>
      </c>
      <c r="F176" t="s">
        <v>2720</v>
      </c>
      <c r="G176" t="s">
        <v>913</v>
      </c>
      <c r="H176" t="s">
        <v>338</v>
      </c>
      <c r="I176" t="s">
        <v>604</v>
      </c>
      <c r="J176">
        <v>406000615</v>
      </c>
      <c r="K176" t="s">
        <v>2314</v>
      </c>
      <c r="L176">
        <v>1</v>
      </c>
      <c r="M176" t="s">
        <v>603</v>
      </c>
      <c r="N176">
        <v>15.01</v>
      </c>
      <c r="O176" t="str">
        <f>IF(MID(B176,5,2)="12",LEFT(B176,4)+1&amp;"01"&amp;IF(VALUE(RIGHT(B176,2))&lt;16,"09","22"),LEFT(B176,4)&amp;TEXT(MID(B176,5,2)+1,"00")&amp;IF(VALUE(RIGHT(B176,2))&lt;16,"09","22"))</f>
        <v>20230622</v>
      </c>
      <c r="P176" t="s">
        <v>597</v>
      </c>
    </row>
    <row r="177" spans="1:16" x14ac:dyDescent="0.25">
      <c r="A177" t="str">
        <f>"ค่าเสียหาย"&amp;"_"&amp;H177&amp;"_"&amp;B177</f>
        <v>ค่าเสียหาย_BDCCHOK_20230528</v>
      </c>
      <c r="B177" t="s">
        <v>5103</v>
      </c>
      <c r="C177" t="s">
        <v>5114</v>
      </c>
      <c r="D177" t="s">
        <v>608</v>
      </c>
      <c r="E177">
        <v>217863</v>
      </c>
      <c r="F177" t="s">
        <v>2720</v>
      </c>
      <c r="G177" t="s">
        <v>913</v>
      </c>
      <c r="H177" t="s">
        <v>338</v>
      </c>
      <c r="I177" t="s">
        <v>604</v>
      </c>
      <c r="J177">
        <v>406000725</v>
      </c>
      <c r="K177" t="s">
        <v>1421</v>
      </c>
      <c r="L177">
        <v>1</v>
      </c>
      <c r="M177" t="s">
        <v>603</v>
      </c>
      <c r="N177">
        <v>19.989999999999998</v>
      </c>
      <c r="O177" t="str">
        <f>IF(MID(B177,5,2)="12",LEFT(B177,4)+1&amp;"01"&amp;IF(VALUE(RIGHT(B177,2))&lt;16,"09","22"),LEFT(B177,4)&amp;TEXT(MID(B177,5,2)+1,"00")&amp;IF(VALUE(RIGHT(B177,2))&lt;16,"09","22"))</f>
        <v>20230622</v>
      </c>
      <c r="P177" t="s">
        <v>597</v>
      </c>
    </row>
    <row r="178" spans="1:16" x14ac:dyDescent="0.25">
      <c r="A178" t="str">
        <f>"ค่าเสียหาย"&amp;"_"&amp;H178&amp;"_"&amp;B178</f>
        <v>ค่าเสียหาย_BDCCHOK_20230528</v>
      </c>
      <c r="B178" t="s">
        <v>5103</v>
      </c>
      <c r="C178" t="s">
        <v>5114</v>
      </c>
      <c r="D178" t="s">
        <v>608</v>
      </c>
      <c r="E178">
        <v>217863</v>
      </c>
      <c r="F178" t="s">
        <v>2720</v>
      </c>
      <c r="G178" t="s">
        <v>913</v>
      </c>
      <c r="H178" t="s">
        <v>338</v>
      </c>
      <c r="I178" t="s">
        <v>604</v>
      </c>
      <c r="J178">
        <v>406000866</v>
      </c>
      <c r="K178" t="s">
        <v>1215</v>
      </c>
      <c r="L178">
        <v>2</v>
      </c>
      <c r="M178" t="s">
        <v>603</v>
      </c>
      <c r="N178">
        <v>44</v>
      </c>
      <c r="O178" t="str">
        <f>IF(MID(B178,5,2)="12",LEFT(B178,4)+1&amp;"01"&amp;IF(VALUE(RIGHT(B178,2))&lt;16,"09","22"),LEFT(B178,4)&amp;TEXT(MID(B178,5,2)+1,"00")&amp;IF(VALUE(RIGHT(B178,2))&lt;16,"09","22"))</f>
        <v>20230622</v>
      </c>
      <c r="P178" t="s">
        <v>597</v>
      </c>
    </row>
    <row r="179" spans="1:16" x14ac:dyDescent="0.25">
      <c r="A179" t="str">
        <f>"ค่าเสียหาย"&amp;"_"&amp;H179&amp;"_"&amp;B179</f>
        <v>ค่าเสียหาย_BDCCHOK_20230528</v>
      </c>
      <c r="B179" t="s">
        <v>5103</v>
      </c>
      <c r="C179" t="s">
        <v>5114</v>
      </c>
      <c r="D179" t="s">
        <v>608</v>
      </c>
      <c r="E179">
        <v>217863</v>
      </c>
      <c r="F179" t="s">
        <v>2720</v>
      </c>
      <c r="G179" t="s">
        <v>913</v>
      </c>
      <c r="H179" t="s">
        <v>338</v>
      </c>
      <c r="I179" t="s">
        <v>604</v>
      </c>
      <c r="J179">
        <v>406000896</v>
      </c>
      <c r="K179" t="s">
        <v>1462</v>
      </c>
      <c r="L179">
        <v>2</v>
      </c>
      <c r="M179" t="s">
        <v>603</v>
      </c>
      <c r="N179">
        <v>36</v>
      </c>
      <c r="O179" t="str">
        <f>IF(MID(B179,5,2)="12",LEFT(B179,4)+1&amp;"01"&amp;IF(VALUE(RIGHT(B179,2))&lt;16,"09","22"),LEFT(B179,4)&amp;TEXT(MID(B179,5,2)+1,"00")&amp;IF(VALUE(RIGHT(B179,2))&lt;16,"09","22"))</f>
        <v>20230622</v>
      </c>
      <c r="P179" t="s">
        <v>597</v>
      </c>
    </row>
    <row r="180" spans="1:16" x14ac:dyDescent="0.25">
      <c r="A180" t="str">
        <f>"ค่าเสียหาย"&amp;"_"&amp;H180&amp;"_"&amp;B180</f>
        <v>ค่าเสียหาย_BDCCHOK_20230528</v>
      </c>
      <c r="B180" t="s">
        <v>5103</v>
      </c>
      <c r="C180" t="s">
        <v>5114</v>
      </c>
      <c r="D180" t="s">
        <v>608</v>
      </c>
      <c r="E180">
        <v>217863</v>
      </c>
      <c r="F180" t="s">
        <v>2720</v>
      </c>
      <c r="G180" t="s">
        <v>913</v>
      </c>
      <c r="H180" t="s">
        <v>338</v>
      </c>
      <c r="I180" t="s">
        <v>604</v>
      </c>
      <c r="J180">
        <v>406000923</v>
      </c>
      <c r="K180" t="s">
        <v>2138</v>
      </c>
      <c r="L180">
        <v>1</v>
      </c>
      <c r="M180" t="s">
        <v>603</v>
      </c>
      <c r="N180">
        <v>17.989999999999998</v>
      </c>
      <c r="O180" t="str">
        <f>IF(MID(B180,5,2)="12",LEFT(B180,4)+1&amp;"01"&amp;IF(VALUE(RIGHT(B180,2))&lt;16,"09","22"),LEFT(B180,4)&amp;TEXT(MID(B180,5,2)+1,"00")&amp;IF(VALUE(RIGHT(B180,2))&lt;16,"09","22"))</f>
        <v>20230622</v>
      </c>
      <c r="P180" t="s">
        <v>597</v>
      </c>
    </row>
    <row r="181" spans="1:16" x14ac:dyDescent="0.25">
      <c r="A181" t="str">
        <f>"ค่าเสียหาย"&amp;"_"&amp;H181&amp;"_"&amp;B181</f>
        <v>ค่าเสียหาย_BDCCHOK_20230528</v>
      </c>
      <c r="B181" t="s">
        <v>5103</v>
      </c>
      <c r="C181" t="s">
        <v>5114</v>
      </c>
      <c r="D181" t="s">
        <v>608</v>
      </c>
      <c r="E181">
        <v>217863</v>
      </c>
      <c r="F181" t="s">
        <v>2720</v>
      </c>
      <c r="G181" t="s">
        <v>913</v>
      </c>
      <c r="H181" t="s">
        <v>338</v>
      </c>
      <c r="I181" t="s">
        <v>604</v>
      </c>
      <c r="J181">
        <v>406000935</v>
      </c>
      <c r="K181" t="s">
        <v>3304</v>
      </c>
      <c r="L181">
        <v>2</v>
      </c>
      <c r="M181" t="s">
        <v>603</v>
      </c>
      <c r="N181">
        <v>32.01</v>
      </c>
      <c r="O181" t="str">
        <f>IF(MID(B181,5,2)="12",LEFT(B181,4)+1&amp;"01"&amp;IF(VALUE(RIGHT(B181,2))&lt;16,"09","22"),LEFT(B181,4)&amp;TEXT(MID(B181,5,2)+1,"00")&amp;IF(VALUE(RIGHT(B181,2))&lt;16,"09","22"))</f>
        <v>20230622</v>
      </c>
      <c r="P181" t="s">
        <v>597</v>
      </c>
    </row>
    <row r="182" spans="1:16" x14ac:dyDescent="0.25">
      <c r="A182" t="str">
        <f>"ค่าเสียหาย"&amp;"_"&amp;H182&amp;"_"&amp;B182</f>
        <v>ค่าเสียหาย_BDCCHOK_20230528</v>
      </c>
      <c r="B182" t="s">
        <v>5103</v>
      </c>
      <c r="C182" t="s">
        <v>5114</v>
      </c>
      <c r="D182" t="s">
        <v>608</v>
      </c>
      <c r="E182">
        <v>217863</v>
      </c>
      <c r="F182" t="s">
        <v>2720</v>
      </c>
      <c r="G182" t="s">
        <v>913</v>
      </c>
      <c r="H182" t="s">
        <v>338</v>
      </c>
      <c r="I182" t="s">
        <v>604</v>
      </c>
      <c r="J182">
        <v>406000939</v>
      </c>
      <c r="K182" t="s">
        <v>2139</v>
      </c>
      <c r="L182">
        <v>2</v>
      </c>
      <c r="M182" t="s">
        <v>603</v>
      </c>
      <c r="N182">
        <v>20</v>
      </c>
      <c r="O182" t="str">
        <f>IF(MID(B182,5,2)="12",LEFT(B182,4)+1&amp;"01"&amp;IF(VALUE(RIGHT(B182,2))&lt;16,"09","22"),LEFT(B182,4)&amp;TEXT(MID(B182,5,2)+1,"00")&amp;IF(VALUE(RIGHT(B182,2))&lt;16,"09","22"))</f>
        <v>20230622</v>
      </c>
      <c r="P182" t="s">
        <v>597</v>
      </c>
    </row>
    <row r="183" spans="1:16" x14ac:dyDescent="0.25">
      <c r="A183" t="str">
        <f>"ค่าเสียหาย"&amp;"_"&amp;H183&amp;"_"&amp;B183</f>
        <v>ค่าเสียหาย_BDCCHOK_20230528</v>
      </c>
      <c r="B183" t="s">
        <v>5103</v>
      </c>
      <c r="C183" t="s">
        <v>5114</v>
      </c>
      <c r="D183" t="s">
        <v>608</v>
      </c>
      <c r="E183">
        <v>217863</v>
      </c>
      <c r="F183" t="s">
        <v>2720</v>
      </c>
      <c r="G183" t="s">
        <v>913</v>
      </c>
      <c r="H183" t="s">
        <v>338</v>
      </c>
      <c r="I183" t="s">
        <v>604</v>
      </c>
      <c r="J183">
        <v>406000973</v>
      </c>
      <c r="K183" t="s">
        <v>1463</v>
      </c>
      <c r="L183">
        <v>2</v>
      </c>
      <c r="M183" t="s">
        <v>603</v>
      </c>
      <c r="N183">
        <v>19.989999999999998</v>
      </c>
      <c r="O183" t="str">
        <f>IF(MID(B183,5,2)="12",LEFT(B183,4)+1&amp;"01"&amp;IF(VALUE(RIGHT(B183,2))&lt;16,"09","22"),LEFT(B183,4)&amp;TEXT(MID(B183,5,2)+1,"00")&amp;IF(VALUE(RIGHT(B183,2))&lt;16,"09","22"))</f>
        <v>20230622</v>
      </c>
      <c r="P183" t="s">
        <v>597</v>
      </c>
    </row>
    <row r="184" spans="1:16" x14ac:dyDescent="0.25">
      <c r="A184" t="str">
        <f>"ค่าเสียหาย"&amp;"_"&amp;H184&amp;"_"&amp;B184</f>
        <v>ค่าเสียหาย_BDCCHOK_20230528</v>
      </c>
      <c r="B184" t="s">
        <v>5103</v>
      </c>
      <c r="C184" t="s">
        <v>5114</v>
      </c>
      <c r="D184" t="s">
        <v>608</v>
      </c>
      <c r="E184">
        <v>217863</v>
      </c>
      <c r="F184" t="s">
        <v>2720</v>
      </c>
      <c r="G184" t="s">
        <v>913</v>
      </c>
      <c r="H184" t="s">
        <v>338</v>
      </c>
      <c r="I184" t="s">
        <v>604</v>
      </c>
      <c r="J184">
        <v>406001002</v>
      </c>
      <c r="K184" t="s">
        <v>1439</v>
      </c>
      <c r="L184">
        <v>4</v>
      </c>
      <c r="M184" t="s">
        <v>603</v>
      </c>
      <c r="N184">
        <v>40</v>
      </c>
      <c r="O184" t="str">
        <f>IF(MID(B184,5,2)="12",LEFT(B184,4)+1&amp;"01"&amp;IF(VALUE(RIGHT(B184,2))&lt;16,"09","22"),LEFT(B184,4)&amp;TEXT(MID(B184,5,2)+1,"00")&amp;IF(VALUE(RIGHT(B184,2))&lt;16,"09","22"))</f>
        <v>20230622</v>
      </c>
      <c r="P184" t="s">
        <v>597</v>
      </c>
    </row>
    <row r="185" spans="1:16" x14ac:dyDescent="0.25">
      <c r="A185" t="str">
        <f>"ค่าเสียหาย"&amp;"_"&amp;H185&amp;"_"&amp;B185</f>
        <v>ค่าเสียหาย_BDCCHOK_20230528</v>
      </c>
      <c r="B185" t="s">
        <v>5103</v>
      </c>
      <c r="C185" t="s">
        <v>5114</v>
      </c>
      <c r="D185" t="s">
        <v>608</v>
      </c>
      <c r="E185">
        <v>217863</v>
      </c>
      <c r="F185" t="s">
        <v>2720</v>
      </c>
      <c r="G185" t="s">
        <v>913</v>
      </c>
      <c r="H185" t="s">
        <v>338</v>
      </c>
      <c r="I185" t="s">
        <v>604</v>
      </c>
      <c r="J185">
        <v>406001329</v>
      </c>
      <c r="K185" t="s">
        <v>1432</v>
      </c>
      <c r="L185">
        <v>1</v>
      </c>
      <c r="M185" t="s">
        <v>603</v>
      </c>
      <c r="N185">
        <v>8</v>
      </c>
      <c r="O185" t="str">
        <f>IF(MID(B185,5,2)="12",LEFT(B185,4)+1&amp;"01"&amp;IF(VALUE(RIGHT(B185,2))&lt;16,"09","22"),LEFT(B185,4)&amp;TEXT(MID(B185,5,2)+1,"00")&amp;IF(VALUE(RIGHT(B185,2))&lt;16,"09","22"))</f>
        <v>20230622</v>
      </c>
      <c r="P185" t="s">
        <v>597</v>
      </c>
    </row>
    <row r="186" spans="1:16" x14ac:dyDescent="0.25">
      <c r="A186" t="str">
        <f>"ค่าเสียหาย"&amp;"_"&amp;H186&amp;"_"&amp;B186</f>
        <v>ค่าเสียหาย_BDCCHOK_20230528</v>
      </c>
      <c r="B186" t="s">
        <v>5103</v>
      </c>
      <c r="C186" t="s">
        <v>5114</v>
      </c>
      <c r="D186" t="s">
        <v>608</v>
      </c>
      <c r="E186">
        <v>217863</v>
      </c>
      <c r="F186" t="s">
        <v>2720</v>
      </c>
      <c r="G186" t="s">
        <v>913</v>
      </c>
      <c r="H186" t="s">
        <v>338</v>
      </c>
      <c r="I186" t="s">
        <v>604</v>
      </c>
      <c r="J186">
        <v>406001354</v>
      </c>
      <c r="K186" t="s">
        <v>3305</v>
      </c>
      <c r="L186">
        <v>1</v>
      </c>
      <c r="M186" t="s">
        <v>603</v>
      </c>
      <c r="N186">
        <v>15.01</v>
      </c>
      <c r="O186" t="str">
        <f>IF(MID(B186,5,2)="12",LEFT(B186,4)+1&amp;"01"&amp;IF(VALUE(RIGHT(B186,2))&lt;16,"09","22"),LEFT(B186,4)&amp;TEXT(MID(B186,5,2)+1,"00")&amp;IF(VALUE(RIGHT(B186,2))&lt;16,"09","22"))</f>
        <v>20230622</v>
      </c>
      <c r="P186" t="s">
        <v>597</v>
      </c>
    </row>
    <row r="187" spans="1:16" x14ac:dyDescent="0.25">
      <c r="A187" t="str">
        <f>"ค่าเสียหาย"&amp;"_"&amp;H187&amp;"_"&amp;B187</f>
        <v>ค่าเสียหาย_BDCCHOK_20230528</v>
      </c>
      <c r="B187" t="s">
        <v>5103</v>
      </c>
      <c r="C187" t="s">
        <v>5114</v>
      </c>
      <c r="D187" t="s">
        <v>608</v>
      </c>
      <c r="E187">
        <v>217863</v>
      </c>
      <c r="F187" t="s">
        <v>2720</v>
      </c>
      <c r="G187" t="s">
        <v>913</v>
      </c>
      <c r="H187" t="s">
        <v>338</v>
      </c>
      <c r="I187" t="s">
        <v>604</v>
      </c>
      <c r="J187">
        <v>406001401</v>
      </c>
      <c r="K187" t="s">
        <v>1422</v>
      </c>
      <c r="L187">
        <v>3</v>
      </c>
      <c r="M187" t="s">
        <v>603</v>
      </c>
      <c r="N187">
        <v>65.989999999999995</v>
      </c>
      <c r="O187" t="str">
        <f>IF(MID(B187,5,2)="12",LEFT(B187,4)+1&amp;"01"&amp;IF(VALUE(RIGHT(B187,2))&lt;16,"09","22"),LEFT(B187,4)&amp;TEXT(MID(B187,5,2)+1,"00")&amp;IF(VALUE(RIGHT(B187,2))&lt;16,"09","22"))</f>
        <v>20230622</v>
      </c>
      <c r="P187" t="s">
        <v>597</v>
      </c>
    </row>
    <row r="188" spans="1:16" x14ac:dyDescent="0.25">
      <c r="A188" t="str">
        <f>"ค่าเสียหาย"&amp;"_"&amp;H188&amp;"_"&amp;B188</f>
        <v>ค่าเสียหาย_BDCCHOK_20230528</v>
      </c>
      <c r="B188" t="s">
        <v>5103</v>
      </c>
      <c r="C188" t="s">
        <v>5114</v>
      </c>
      <c r="D188" t="s">
        <v>608</v>
      </c>
      <c r="E188">
        <v>217863</v>
      </c>
      <c r="F188" t="s">
        <v>2720</v>
      </c>
      <c r="G188" t="s">
        <v>913</v>
      </c>
      <c r="H188" t="s">
        <v>338</v>
      </c>
      <c r="I188" t="s">
        <v>604</v>
      </c>
      <c r="J188">
        <v>406001404</v>
      </c>
      <c r="K188" t="s">
        <v>1442</v>
      </c>
      <c r="L188">
        <v>4</v>
      </c>
      <c r="M188" t="s">
        <v>603</v>
      </c>
      <c r="N188">
        <v>88</v>
      </c>
      <c r="O188" t="str">
        <f>IF(MID(B188,5,2)="12",LEFT(B188,4)+1&amp;"01"&amp;IF(VALUE(RIGHT(B188,2))&lt;16,"09","22"),LEFT(B188,4)&amp;TEXT(MID(B188,5,2)+1,"00")&amp;IF(VALUE(RIGHT(B188,2))&lt;16,"09","22"))</f>
        <v>20230622</v>
      </c>
      <c r="P188" t="s">
        <v>597</v>
      </c>
    </row>
    <row r="189" spans="1:16" x14ac:dyDescent="0.25">
      <c r="A189" t="str">
        <f>"ค่าเสียหาย"&amp;"_"&amp;H189&amp;"_"&amp;B189</f>
        <v>ค่าเสียหาย_BDCCHOK_20230528</v>
      </c>
      <c r="B189" t="s">
        <v>5103</v>
      </c>
      <c r="C189" t="s">
        <v>5114</v>
      </c>
      <c r="D189" t="s">
        <v>608</v>
      </c>
      <c r="E189">
        <v>217863</v>
      </c>
      <c r="F189" t="s">
        <v>2720</v>
      </c>
      <c r="G189" t="s">
        <v>913</v>
      </c>
      <c r="H189" t="s">
        <v>338</v>
      </c>
      <c r="I189" t="s">
        <v>604</v>
      </c>
      <c r="J189">
        <v>406001460</v>
      </c>
      <c r="K189" t="s">
        <v>1427</v>
      </c>
      <c r="L189">
        <v>1</v>
      </c>
      <c r="M189" t="s">
        <v>603</v>
      </c>
      <c r="N189">
        <v>34</v>
      </c>
      <c r="O189" t="str">
        <f>IF(MID(B189,5,2)="12",LEFT(B189,4)+1&amp;"01"&amp;IF(VALUE(RIGHT(B189,2))&lt;16,"09","22"),LEFT(B189,4)&amp;TEXT(MID(B189,5,2)+1,"00")&amp;IF(VALUE(RIGHT(B189,2))&lt;16,"09","22"))</f>
        <v>20230622</v>
      </c>
      <c r="P189" t="s">
        <v>597</v>
      </c>
    </row>
    <row r="190" spans="1:16" x14ac:dyDescent="0.25">
      <c r="A190" t="str">
        <f>"ค่าเสียหาย"&amp;"_"&amp;H190&amp;"_"&amp;B190</f>
        <v>ค่าเสียหาย_BDCCHOK_20230528</v>
      </c>
      <c r="B190" t="s">
        <v>5103</v>
      </c>
      <c r="C190" t="s">
        <v>5114</v>
      </c>
      <c r="D190" t="s">
        <v>608</v>
      </c>
      <c r="E190">
        <v>217863</v>
      </c>
      <c r="F190" t="s">
        <v>2720</v>
      </c>
      <c r="G190" t="s">
        <v>913</v>
      </c>
      <c r="H190" t="s">
        <v>338</v>
      </c>
      <c r="I190" t="s">
        <v>604</v>
      </c>
      <c r="J190">
        <v>406001510</v>
      </c>
      <c r="K190" t="s">
        <v>1631</v>
      </c>
      <c r="L190">
        <v>1</v>
      </c>
      <c r="M190" t="s">
        <v>603</v>
      </c>
      <c r="N190">
        <v>22</v>
      </c>
      <c r="O190" t="str">
        <f>IF(MID(B190,5,2)="12",LEFT(B190,4)+1&amp;"01"&amp;IF(VALUE(RIGHT(B190,2))&lt;16,"09","22"),LEFT(B190,4)&amp;TEXT(MID(B190,5,2)+1,"00")&amp;IF(VALUE(RIGHT(B190,2))&lt;16,"09","22"))</f>
        <v>20230622</v>
      </c>
      <c r="P190" t="s">
        <v>597</v>
      </c>
    </row>
    <row r="191" spans="1:16" x14ac:dyDescent="0.25">
      <c r="A191" t="str">
        <f>"ค่าเสียหาย"&amp;"_"&amp;H191&amp;"_"&amp;B191</f>
        <v>ค่าเสียหาย_BDCCHOK_20230528</v>
      </c>
      <c r="B191" t="s">
        <v>5103</v>
      </c>
      <c r="C191" t="s">
        <v>5114</v>
      </c>
      <c r="D191" t="s">
        <v>608</v>
      </c>
      <c r="E191">
        <v>217863</v>
      </c>
      <c r="F191" t="s">
        <v>2720</v>
      </c>
      <c r="G191" t="s">
        <v>913</v>
      </c>
      <c r="H191" t="s">
        <v>338</v>
      </c>
      <c r="I191" t="s">
        <v>604</v>
      </c>
      <c r="J191">
        <v>406001607</v>
      </c>
      <c r="K191" t="s">
        <v>1430</v>
      </c>
      <c r="L191">
        <v>2</v>
      </c>
      <c r="M191" t="s">
        <v>603</v>
      </c>
      <c r="N191">
        <v>16</v>
      </c>
      <c r="O191" t="str">
        <f>IF(MID(B191,5,2)="12",LEFT(B191,4)+1&amp;"01"&amp;IF(VALUE(RIGHT(B191,2))&lt;16,"09","22"),LEFT(B191,4)&amp;TEXT(MID(B191,5,2)+1,"00")&amp;IF(VALUE(RIGHT(B191,2))&lt;16,"09","22"))</f>
        <v>20230622</v>
      </c>
      <c r="P191" t="s">
        <v>597</v>
      </c>
    </row>
    <row r="192" spans="1:16" x14ac:dyDescent="0.25">
      <c r="A192" t="str">
        <f>"ค่าเสียหาย"&amp;"_"&amp;H192&amp;"_"&amp;B192</f>
        <v>ค่าเสียหาย_BDCCHOK_20230528</v>
      </c>
      <c r="B192" t="s">
        <v>5103</v>
      </c>
      <c r="C192" t="s">
        <v>5114</v>
      </c>
      <c r="D192" t="s">
        <v>608</v>
      </c>
      <c r="E192">
        <v>217863</v>
      </c>
      <c r="F192" t="s">
        <v>2720</v>
      </c>
      <c r="G192" t="s">
        <v>913</v>
      </c>
      <c r="H192" t="s">
        <v>338</v>
      </c>
      <c r="I192" t="s">
        <v>604</v>
      </c>
      <c r="J192">
        <v>406001609</v>
      </c>
      <c r="K192" t="s">
        <v>1434</v>
      </c>
      <c r="L192">
        <v>3</v>
      </c>
      <c r="M192" t="s">
        <v>603</v>
      </c>
      <c r="N192">
        <v>24</v>
      </c>
      <c r="O192" t="str">
        <f>IF(MID(B192,5,2)="12",LEFT(B192,4)+1&amp;"01"&amp;IF(VALUE(RIGHT(B192,2))&lt;16,"09","22"),LEFT(B192,4)&amp;TEXT(MID(B192,5,2)+1,"00")&amp;IF(VALUE(RIGHT(B192,2))&lt;16,"09","22"))</f>
        <v>20230622</v>
      </c>
      <c r="P192" t="s">
        <v>597</v>
      </c>
    </row>
    <row r="193" spans="1:16" x14ac:dyDescent="0.25">
      <c r="A193" t="str">
        <f>"ค่าเสียหาย"&amp;"_"&amp;H193&amp;"_"&amp;B193</f>
        <v>ค่าเสียหาย_BDCCHOK_20230528</v>
      </c>
      <c r="B193" t="s">
        <v>5103</v>
      </c>
      <c r="C193" t="s">
        <v>5114</v>
      </c>
      <c r="D193" t="s">
        <v>608</v>
      </c>
      <c r="E193">
        <v>217863</v>
      </c>
      <c r="F193" t="s">
        <v>2720</v>
      </c>
      <c r="G193" t="s">
        <v>913</v>
      </c>
      <c r="H193" t="s">
        <v>338</v>
      </c>
      <c r="I193" t="s">
        <v>604</v>
      </c>
      <c r="J193">
        <v>406001794</v>
      </c>
      <c r="K193" t="s">
        <v>1705</v>
      </c>
      <c r="L193">
        <v>1</v>
      </c>
      <c r="M193" t="s">
        <v>603</v>
      </c>
      <c r="N193">
        <v>13</v>
      </c>
      <c r="O193" t="str">
        <f>IF(MID(B193,5,2)="12",LEFT(B193,4)+1&amp;"01"&amp;IF(VALUE(RIGHT(B193,2))&lt;16,"09","22"),LEFT(B193,4)&amp;TEXT(MID(B193,5,2)+1,"00")&amp;IF(VALUE(RIGHT(B193,2))&lt;16,"09","22"))</f>
        <v>20230622</v>
      </c>
      <c r="P193" t="s">
        <v>597</v>
      </c>
    </row>
    <row r="194" spans="1:16" x14ac:dyDescent="0.25">
      <c r="A194" t="str">
        <f>"ค่าเสียหาย"&amp;"_"&amp;H194&amp;"_"&amp;B194</f>
        <v>ค่าเสียหาย_BDCCHOK_20230528</v>
      </c>
      <c r="B194" t="s">
        <v>5103</v>
      </c>
      <c r="C194" t="s">
        <v>5114</v>
      </c>
      <c r="D194" t="s">
        <v>608</v>
      </c>
      <c r="E194">
        <v>217863</v>
      </c>
      <c r="F194" t="s">
        <v>2720</v>
      </c>
      <c r="G194" t="s">
        <v>913</v>
      </c>
      <c r="H194" t="s">
        <v>338</v>
      </c>
      <c r="I194" t="s">
        <v>604</v>
      </c>
      <c r="J194">
        <v>406001847</v>
      </c>
      <c r="K194" t="s">
        <v>3308</v>
      </c>
      <c r="L194">
        <v>1</v>
      </c>
      <c r="M194" t="s">
        <v>603</v>
      </c>
      <c r="N194">
        <v>20</v>
      </c>
      <c r="O194" t="str">
        <f>IF(MID(B194,5,2)="12",LEFT(B194,4)+1&amp;"01"&amp;IF(VALUE(RIGHT(B194,2))&lt;16,"09","22"),LEFT(B194,4)&amp;TEXT(MID(B194,5,2)+1,"00")&amp;IF(VALUE(RIGHT(B194,2))&lt;16,"09","22"))</f>
        <v>20230622</v>
      </c>
      <c r="P194" t="s">
        <v>597</v>
      </c>
    </row>
    <row r="195" spans="1:16" x14ac:dyDescent="0.25">
      <c r="A195" t="str">
        <f>"ค่าเสียหาย"&amp;"_"&amp;H195&amp;"_"&amp;B195</f>
        <v>ค่าเสียหาย_BDCCHOK_20230528</v>
      </c>
      <c r="B195" t="s">
        <v>5103</v>
      </c>
      <c r="C195" t="s">
        <v>5114</v>
      </c>
      <c r="D195" t="s">
        <v>608</v>
      </c>
      <c r="E195">
        <v>217863</v>
      </c>
      <c r="F195" t="s">
        <v>2720</v>
      </c>
      <c r="G195" t="s">
        <v>913</v>
      </c>
      <c r="H195" t="s">
        <v>338</v>
      </c>
      <c r="I195" t="s">
        <v>604</v>
      </c>
      <c r="J195">
        <v>406001907</v>
      </c>
      <c r="K195" t="s">
        <v>3142</v>
      </c>
      <c r="L195">
        <v>2</v>
      </c>
      <c r="M195" t="s">
        <v>603</v>
      </c>
      <c r="N195">
        <v>28</v>
      </c>
      <c r="O195" t="str">
        <f>IF(MID(B195,5,2)="12",LEFT(B195,4)+1&amp;"01"&amp;IF(VALUE(RIGHT(B195,2))&lt;16,"09","22"),LEFT(B195,4)&amp;TEXT(MID(B195,5,2)+1,"00")&amp;IF(VALUE(RIGHT(B195,2))&lt;16,"09","22"))</f>
        <v>20230622</v>
      </c>
      <c r="P195" t="s">
        <v>597</v>
      </c>
    </row>
    <row r="196" spans="1:16" x14ac:dyDescent="0.25">
      <c r="A196" t="str">
        <f>"ค่าเสียหาย"&amp;"_"&amp;H196&amp;"_"&amp;B196</f>
        <v>ค่าเสียหาย_BDCCHOK_20230528</v>
      </c>
      <c r="B196" t="s">
        <v>5103</v>
      </c>
      <c r="C196" t="s">
        <v>5114</v>
      </c>
      <c r="D196" t="s">
        <v>608</v>
      </c>
      <c r="E196">
        <v>217863</v>
      </c>
      <c r="F196" t="s">
        <v>2720</v>
      </c>
      <c r="G196" t="s">
        <v>913</v>
      </c>
      <c r="H196" t="s">
        <v>338</v>
      </c>
      <c r="I196" t="s">
        <v>604</v>
      </c>
      <c r="J196">
        <v>406001954</v>
      </c>
      <c r="K196" t="s">
        <v>3146</v>
      </c>
      <c r="L196">
        <v>2</v>
      </c>
      <c r="M196" t="s">
        <v>603</v>
      </c>
      <c r="N196">
        <v>78</v>
      </c>
      <c r="O196" t="str">
        <f>IF(MID(B196,5,2)="12",LEFT(B196,4)+1&amp;"01"&amp;IF(VALUE(RIGHT(B196,2))&lt;16,"09","22"),LEFT(B196,4)&amp;TEXT(MID(B196,5,2)+1,"00")&amp;IF(VALUE(RIGHT(B196,2))&lt;16,"09","22"))</f>
        <v>20230622</v>
      </c>
      <c r="P196" t="s">
        <v>597</v>
      </c>
    </row>
    <row r="197" spans="1:16" x14ac:dyDescent="0.25">
      <c r="A197" t="str">
        <f>"ค่าเสียหาย"&amp;"_"&amp;H197&amp;"_"&amp;B197</f>
        <v>ค่าเสียหาย_BDCCHOK_20230528</v>
      </c>
      <c r="B197" t="s">
        <v>5103</v>
      </c>
      <c r="C197" t="s">
        <v>5114</v>
      </c>
      <c r="D197" t="s">
        <v>608</v>
      </c>
      <c r="E197">
        <v>217863</v>
      </c>
      <c r="F197" t="s">
        <v>2720</v>
      </c>
      <c r="G197" t="s">
        <v>913</v>
      </c>
      <c r="H197" t="s">
        <v>338</v>
      </c>
      <c r="I197" t="s">
        <v>604</v>
      </c>
      <c r="J197">
        <v>406001965</v>
      </c>
      <c r="K197" t="s">
        <v>3145</v>
      </c>
      <c r="L197">
        <v>1</v>
      </c>
      <c r="M197" t="s">
        <v>603</v>
      </c>
      <c r="N197">
        <v>12</v>
      </c>
      <c r="O197" t="str">
        <f>IF(MID(B197,5,2)="12",LEFT(B197,4)+1&amp;"01"&amp;IF(VALUE(RIGHT(B197,2))&lt;16,"09","22"),LEFT(B197,4)&amp;TEXT(MID(B197,5,2)+1,"00")&amp;IF(VALUE(RIGHT(B197,2))&lt;16,"09","22"))</f>
        <v>20230622</v>
      </c>
      <c r="P197" t="s">
        <v>597</v>
      </c>
    </row>
    <row r="198" spans="1:16" x14ac:dyDescent="0.25">
      <c r="A198" t="str">
        <f>"ค่าเสียหาย"&amp;"_"&amp;H198&amp;"_"&amp;B198</f>
        <v>ค่าเสียหาย_BDCCHOK_20230528</v>
      </c>
      <c r="B198" t="s">
        <v>5103</v>
      </c>
      <c r="C198" t="s">
        <v>5114</v>
      </c>
      <c r="D198" t="s">
        <v>608</v>
      </c>
      <c r="E198">
        <v>217863</v>
      </c>
      <c r="F198" t="s">
        <v>2720</v>
      </c>
      <c r="G198" t="s">
        <v>913</v>
      </c>
      <c r="H198" t="s">
        <v>338</v>
      </c>
      <c r="I198" t="s">
        <v>604</v>
      </c>
      <c r="J198">
        <v>406001967</v>
      </c>
      <c r="K198" t="s">
        <v>3439</v>
      </c>
      <c r="L198">
        <v>1</v>
      </c>
      <c r="M198" t="s">
        <v>603</v>
      </c>
      <c r="N198">
        <v>22</v>
      </c>
      <c r="O198" t="str">
        <f>IF(MID(B198,5,2)="12",LEFT(B198,4)+1&amp;"01"&amp;IF(VALUE(RIGHT(B198,2))&lt;16,"09","22"),LEFT(B198,4)&amp;TEXT(MID(B198,5,2)+1,"00")&amp;IF(VALUE(RIGHT(B198,2))&lt;16,"09","22"))</f>
        <v>20230622</v>
      </c>
      <c r="P198" t="s">
        <v>597</v>
      </c>
    </row>
    <row r="199" spans="1:16" x14ac:dyDescent="0.25">
      <c r="A199" t="str">
        <f>"ค่าเสียหาย"&amp;"_"&amp;H199&amp;"_"&amp;B199</f>
        <v>ค่าเสียหาย_BDCCHOK_20230528</v>
      </c>
      <c r="B199" t="s">
        <v>5103</v>
      </c>
      <c r="C199" t="s">
        <v>5114</v>
      </c>
      <c r="D199" t="s">
        <v>608</v>
      </c>
      <c r="E199">
        <v>217863</v>
      </c>
      <c r="F199" t="s">
        <v>2720</v>
      </c>
      <c r="G199" t="s">
        <v>913</v>
      </c>
      <c r="H199" t="s">
        <v>338</v>
      </c>
      <c r="I199" t="s">
        <v>604</v>
      </c>
      <c r="J199">
        <v>406001977</v>
      </c>
      <c r="K199" t="s">
        <v>5165</v>
      </c>
      <c r="L199">
        <v>4</v>
      </c>
      <c r="M199" t="s">
        <v>603</v>
      </c>
      <c r="N199">
        <v>155.99</v>
      </c>
      <c r="O199" t="str">
        <f>IF(MID(B199,5,2)="12",LEFT(B199,4)+1&amp;"01"&amp;IF(VALUE(RIGHT(B199,2))&lt;16,"09","22"),LEFT(B199,4)&amp;TEXT(MID(B199,5,2)+1,"00")&amp;IF(VALUE(RIGHT(B199,2))&lt;16,"09","22"))</f>
        <v>20230622</v>
      </c>
      <c r="P199" t="s">
        <v>597</v>
      </c>
    </row>
    <row r="200" spans="1:16" x14ac:dyDescent="0.25">
      <c r="A200" t="str">
        <f>"ค่าเสียหาย"&amp;"_"&amp;H200&amp;"_"&amp;B200</f>
        <v>ค่าเสียหาย_BDCCHOK_20230528</v>
      </c>
      <c r="B200" t="s">
        <v>5103</v>
      </c>
      <c r="C200" t="s">
        <v>5114</v>
      </c>
      <c r="D200" t="s">
        <v>608</v>
      </c>
      <c r="E200">
        <v>217863</v>
      </c>
      <c r="F200" t="s">
        <v>2720</v>
      </c>
      <c r="G200" t="s">
        <v>913</v>
      </c>
      <c r="H200" t="s">
        <v>338</v>
      </c>
      <c r="I200" t="s">
        <v>604</v>
      </c>
      <c r="J200">
        <v>406001979</v>
      </c>
      <c r="K200" t="s">
        <v>3148</v>
      </c>
      <c r="L200">
        <v>8</v>
      </c>
      <c r="M200" t="s">
        <v>603</v>
      </c>
      <c r="N200">
        <v>64</v>
      </c>
      <c r="O200" t="str">
        <f>IF(MID(B200,5,2)="12",LEFT(B200,4)+1&amp;"01"&amp;IF(VALUE(RIGHT(B200,2))&lt;16,"09","22"),LEFT(B200,4)&amp;TEXT(MID(B200,5,2)+1,"00")&amp;IF(VALUE(RIGHT(B200,2))&lt;16,"09","22"))</f>
        <v>20230622</v>
      </c>
      <c r="P200" t="s">
        <v>597</v>
      </c>
    </row>
    <row r="201" spans="1:16" x14ac:dyDescent="0.25">
      <c r="A201" t="str">
        <f>"ค่าเสียหาย"&amp;"_"&amp;H201&amp;"_"&amp;B201</f>
        <v>ค่าเสียหาย_BDCCHOK_20230528</v>
      </c>
      <c r="B201" t="s">
        <v>5103</v>
      </c>
      <c r="C201" t="s">
        <v>5114</v>
      </c>
      <c r="D201" t="s">
        <v>608</v>
      </c>
      <c r="E201">
        <v>217863</v>
      </c>
      <c r="F201" t="s">
        <v>2720</v>
      </c>
      <c r="G201" t="s">
        <v>913</v>
      </c>
      <c r="H201" t="s">
        <v>338</v>
      </c>
      <c r="I201" t="s">
        <v>604</v>
      </c>
      <c r="J201">
        <v>406001981</v>
      </c>
      <c r="K201" t="s">
        <v>5167</v>
      </c>
      <c r="L201">
        <v>3</v>
      </c>
      <c r="M201" t="s">
        <v>603</v>
      </c>
      <c r="N201">
        <v>66</v>
      </c>
      <c r="O201" t="str">
        <f>IF(MID(B201,5,2)="12",LEFT(B201,4)+1&amp;"01"&amp;IF(VALUE(RIGHT(B201,2))&lt;16,"09","22"),LEFT(B201,4)&amp;TEXT(MID(B201,5,2)+1,"00")&amp;IF(VALUE(RIGHT(B201,2))&lt;16,"09","22"))</f>
        <v>20230622</v>
      </c>
      <c r="P201" t="s">
        <v>597</v>
      </c>
    </row>
    <row r="202" spans="1:16" x14ac:dyDescent="0.25">
      <c r="A202" t="str">
        <f>"ค่าเสียหาย"&amp;"_"&amp;H202&amp;"_"&amp;B202</f>
        <v>ค่าเสียหาย_BDCCHOK_20230528</v>
      </c>
      <c r="B202" t="s">
        <v>5103</v>
      </c>
      <c r="C202" t="s">
        <v>5114</v>
      </c>
      <c r="D202" t="s">
        <v>608</v>
      </c>
      <c r="E202">
        <v>217863</v>
      </c>
      <c r="F202" t="s">
        <v>2720</v>
      </c>
      <c r="G202" t="s">
        <v>913</v>
      </c>
      <c r="H202" t="s">
        <v>338</v>
      </c>
      <c r="I202" t="s">
        <v>604</v>
      </c>
      <c r="J202">
        <v>406001984</v>
      </c>
      <c r="K202" t="s">
        <v>3233</v>
      </c>
      <c r="L202">
        <v>2</v>
      </c>
      <c r="M202" t="s">
        <v>603</v>
      </c>
      <c r="N202">
        <v>39.99</v>
      </c>
      <c r="O202" t="str">
        <f>IF(MID(B202,5,2)="12",LEFT(B202,4)+1&amp;"01"&amp;IF(VALUE(RIGHT(B202,2))&lt;16,"09","22"),LEFT(B202,4)&amp;TEXT(MID(B202,5,2)+1,"00")&amp;IF(VALUE(RIGHT(B202,2))&lt;16,"09","22"))</f>
        <v>20230622</v>
      </c>
      <c r="P202" t="s">
        <v>597</v>
      </c>
    </row>
    <row r="203" spans="1:16" x14ac:dyDescent="0.25">
      <c r="A203" t="str">
        <f>"ค่าเสียหาย"&amp;"_"&amp;H203&amp;"_"&amp;B203</f>
        <v>ค่าเสียหาย_BDCCHOK_20230528</v>
      </c>
      <c r="B203" t="s">
        <v>5103</v>
      </c>
      <c r="C203" t="s">
        <v>5114</v>
      </c>
      <c r="D203" t="s">
        <v>608</v>
      </c>
      <c r="E203">
        <v>217863</v>
      </c>
      <c r="F203" t="s">
        <v>2720</v>
      </c>
      <c r="G203" t="s">
        <v>913</v>
      </c>
      <c r="H203" t="s">
        <v>338</v>
      </c>
      <c r="I203" t="s">
        <v>604</v>
      </c>
      <c r="J203">
        <v>406001999</v>
      </c>
      <c r="K203" t="s">
        <v>3182</v>
      </c>
      <c r="L203">
        <v>1</v>
      </c>
      <c r="M203" t="s">
        <v>603</v>
      </c>
      <c r="N203">
        <v>8.01</v>
      </c>
      <c r="O203" t="str">
        <f>IF(MID(B203,5,2)="12",LEFT(B203,4)+1&amp;"01"&amp;IF(VALUE(RIGHT(B203,2))&lt;16,"09","22"),LEFT(B203,4)&amp;TEXT(MID(B203,5,2)+1,"00")&amp;IF(VALUE(RIGHT(B203,2))&lt;16,"09","22"))</f>
        <v>20230622</v>
      </c>
      <c r="P203" t="s">
        <v>597</v>
      </c>
    </row>
    <row r="204" spans="1:16" x14ac:dyDescent="0.25">
      <c r="A204" t="str">
        <f>"ค่าเสียหาย"&amp;"_"&amp;H204&amp;"_"&amp;B204</f>
        <v>ค่าเสียหาย_BDCCHOK_20230528</v>
      </c>
      <c r="B204" t="s">
        <v>5103</v>
      </c>
      <c r="C204" t="s">
        <v>5114</v>
      </c>
      <c r="D204" t="s">
        <v>608</v>
      </c>
      <c r="E204">
        <v>217863</v>
      </c>
      <c r="F204" t="s">
        <v>2720</v>
      </c>
      <c r="G204" t="s">
        <v>913</v>
      </c>
      <c r="H204" t="s">
        <v>338</v>
      </c>
      <c r="I204" t="s">
        <v>604</v>
      </c>
      <c r="J204">
        <v>406007478</v>
      </c>
      <c r="K204" t="s">
        <v>1435</v>
      </c>
      <c r="L204">
        <v>2</v>
      </c>
      <c r="M204" t="s">
        <v>603</v>
      </c>
      <c r="N204">
        <v>48</v>
      </c>
      <c r="O204" t="str">
        <f>IF(MID(B204,5,2)="12",LEFT(B204,4)+1&amp;"01"&amp;IF(VALUE(RIGHT(B204,2))&lt;16,"09","22"),LEFT(B204,4)&amp;TEXT(MID(B204,5,2)+1,"00")&amp;IF(VALUE(RIGHT(B204,2))&lt;16,"09","22"))</f>
        <v>20230622</v>
      </c>
      <c r="P204" t="s">
        <v>597</v>
      </c>
    </row>
    <row r="205" spans="1:16" x14ac:dyDescent="0.25">
      <c r="A205" t="str">
        <f>"ค่าเสียหาย"&amp;"_"&amp;H205&amp;"_"&amp;B205</f>
        <v>ค่าเสียหาย_BDCCHOK_20230528</v>
      </c>
      <c r="B205" t="s">
        <v>5103</v>
      </c>
      <c r="C205" t="s">
        <v>5114</v>
      </c>
      <c r="D205" t="s">
        <v>608</v>
      </c>
      <c r="E205">
        <v>217863</v>
      </c>
      <c r="F205" t="s">
        <v>2720</v>
      </c>
      <c r="G205" t="s">
        <v>913</v>
      </c>
      <c r="H205" t="s">
        <v>338</v>
      </c>
      <c r="I205" t="s">
        <v>604</v>
      </c>
      <c r="J205">
        <v>406200764</v>
      </c>
      <c r="K205" t="s">
        <v>3190</v>
      </c>
      <c r="L205">
        <v>1</v>
      </c>
      <c r="M205" t="s">
        <v>603</v>
      </c>
      <c r="N205">
        <v>26</v>
      </c>
      <c r="O205" t="str">
        <f>IF(MID(B205,5,2)="12",LEFT(B205,4)+1&amp;"01"&amp;IF(VALUE(RIGHT(B205,2))&lt;16,"09","22"),LEFT(B205,4)&amp;TEXT(MID(B205,5,2)+1,"00")&amp;IF(VALUE(RIGHT(B205,2))&lt;16,"09","22"))</f>
        <v>20230622</v>
      </c>
      <c r="P205" t="s">
        <v>597</v>
      </c>
    </row>
    <row r="206" spans="1:16" x14ac:dyDescent="0.25">
      <c r="A206" t="str">
        <f>"ค่าเสียหาย"&amp;"_"&amp;H206&amp;"_"&amp;B206</f>
        <v>ค่าเสียหาย_BDCCHOK_20230528</v>
      </c>
      <c r="B206" t="s">
        <v>5103</v>
      </c>
      <c r="C206" t="s">
        <v>5114</v>
      </c>
      <c r="D206" t="s">
        <v>608</v>
      </c>
      <c r="E206">
        <v>217863</v>
      </c>
      <c r="F206" t="s">
        <v>2720</v>
      </c>
      <c r="G206" t="s">
        <v>913</v>
      </c>
      <c r="H206" t="s">
        <v>338</v>
      </c>
      <c r="I206" t="s">
        <v>604</v>
      </c>
      <c r="J206">
        <v>408000996</v>
      </c>
      <c r="K206" t="s">
        <v>3442</v>
      </c>
      <c r="L206">
        <v>1</v>
      </c>
      <c r="M206" t="s">
        <v>603</v>
      </c>
      <c r="N206">
        <v>37.99</v>
      </c>
      <c r="O206" t="str">
        <f>IF(MID(B206,5,2)="12",LEFT(B206,4)+1&amp;"01"&amp;IF(VALUE(RIGHT(B206,2))&lt;16,"09","22"),LEFT(B206,4)&amp;TEXT(MID(B206,5,2)+1,"00")&amp;IF(VALUE(RIGHT(B206,2))&lt;16,"09","22"))</f>
        <v>20230622</v>
      </c>
      <c r="P206" t="s">
        <v>597</v>
      </c>
    </row>
    <row r="207" spans="1:16" x14ac:dyDescent="0.25">
      <c r="A207" t="str">
        <f>"ค่าเสียหาย"&amp;"_"&amp;H207&amp;"_"&amp;B207</f>
        <v>ค่าเสียหาย_BDCCHOK_20230528</v>
      </c>
      <c r="B207" t="s">
        <v>5103</v>
      </c>
      <c r="C207" t="s">
        <v>5114</v>
      </c>
      <c r="D207" t="s">
        <v>608</v>
      </c>
      <c r="E207">
        <v>217863</v>
      </c>
      <c r="F207" t="s">
        <v>2720</v>
      </c>
      <c r="G207" t="s">
        <v>913</v>
      </c>
      <c r="H207" t="s">
        <v>338</v>
      </c>
      <c r="I207" t="s">
        <v>604</v>
      </c>
      <c r="J207">
        <v>408000997</v>
      </c>
      <c r="K207" t="s">
        <v>3858</v>
      </c>
      <c r="L207">
        <v>1</v>
      </c>
      <c r="M207" t="s">
        <v>603</v>
      </c>
      <c r="N207">
        <v>38</v>
      </c>
      <c r="O207" t="str">
        <f>IF(MID(B207,5,2)="12",LEFT(B207,4)+1&amp;"01"&amp;IF(VALUE(RIGHT(B207,2))&lt;16,"09","22"),LEFT(B207,4)&amp;TEXT(MID(B207,5,2)+1,"00")&amp;IF(VALUE(RIGHT(B207,2))&lt;16,"09","22"))</f>
        <v>20230622</v>
      </c>
      <c r="P207" t="s">
        <v>597</v>
      </c>
    </row>
    <row r="208" spans="1:16" x14ac:dyDescent="0.25">
      <c r="A208" t="str">
        <f>"ค่าเสียหาย"&amp;"_"&amp;H208&amp;"_"&amp;B208</f>
        <v>ค่าเสียหาย_BDCCHOK_20230528</v>
      </c>
      <c r="B208" t="s">
        <v>5103</v>
      </c>
      <c r="C208" t="s">
        <v>5114</v>
      </c>
      <c r="D208" t="s">
        <v>608</v>
      </c>
      <c r="E208">
        <v>217863</v>
      </c>
      <c r="F208" t="s">
        <v>2720</v>
      </c>
      <c r="G208" t="s">
        <v>913</v>
      </c>
      <c r="H208" t="s">
        <v>338</v>
      </c>
      <c r="I208" t="s">
        <v>604</v>
      </c>
      <c r="J208">
        <v>408001024</v>
      </c>
      <c r="K208" t="s">
        <v>5097</v>
      </c>
      <c r="L208">
        <v>1</v>
      </c>
      <c r="M208" t="s">
        <v>603</v>
      </c>
      <c r="N208">
        <v>38</v>
      </c>
      <c r="O208" t="str">
        <f>IF(MID(B208,5,2)="12",LEFT(B208,4)+1&amp;"01"&amp;IF(VALUE(RIGHT(B208,2))&lt;16,"09","22"),LEFT(B208,4)&amp;TEXT(MID(B208,5,2)+1,"00")&amp;IF(VALUE(RIGHT(B208,2))&lt;16,"09","22"))</f>
        <v>20230622</v>
      </c>
      <c r="P208" t="s">
        <v>597</v>
      </c>
    </row>
    <row r="209" spans="1:16" x14ac:dyDescent="0.25">
      <c r="A209" t="str">
        <f>"ค่าเสียหาย"&amp;"_"&amp;H209&amp;"_"&amp;B209</f>
        <v>ค่าเสียหาย_BDCCHOK_20230528</v>
      </c>
      <c r="B209" t="s">
        <v>5103</v>
      </c>
      <c r="C209" t="s">
        <v>5114</v>
      </c>
      <c r="D209" t="s">
        <v>608</v>
      </c>
      <c r="E209">
        <v>217863</v>
      </c>
      <c r="F209" t="s">
        <v>2720</v>
      </c>
      <c r="G209" t="s">
        <v>913</v>
      </c>
      <c r="H209" t="s">
        <v>338</v>
      </c>
      <c r="I209" t="s">
        <v>604</v>
      </c>
      <c r="J209">
        <v>408001025</v>
      </c>
      <c r="K209" t="s">
        <v>2174</v>
      </c>
      <c r="L209">
        <v>2</v>
      </c>
      <c r="M209" t="s">
        <v>603</v>
      </c>
      <c r="N209">
        <v>78</v>
      </c>
      <c r="O209" t="str">
        <f>IF(MID(B209,5,2)="12",LEFT(B209,4)+1&amp;"01"&amp;IF(VALUE(RIGHT(B209,2))&lt;16,"09","22"),LEFT(B209,4)&amp;TEXT(MID(B209,5,2)+1,"00")&amp;IF(VALUE(RIGHT(B209,2))&lt;16,"09","22"))</f>
        <v>20230622</v>
      </c>
      <c r="P209" t="s">
        <v>597</v>
      </c>
    </row>
    <row r="210" spans="1:16" x14ac:dyDescent="0.25">
      <c r="A210" t="str">
        <f>"ค่าเสียหาย"&amp;"_"&amp;H210&amp;"_"&amp;B210</f>
        <v>ค่าเสียหาย_BDCCHOK_20230528</v>
      </c>
      <c r="B210" t="s">
        <v>5103</v>
      </c>
      <c r="C210" t="s">
        <v>5114</v>
      </c>
      <c r="D210" t="s">
        <v>608</v>
      </c>
      <c r="E210">
        <v>217863</v>
      </c>
      <c r="F210" t="s">
        <v>2720</v>
      </c>
      <c r="G210" t="s">
        <v>913</v>
      </c>
      <c r="H210" t="s">
        <v>338</v>
      </c>
      <c r="I210" t="s">
        <v>604</v>
      </c>
      <c r="J210">
        <v>408001062</v>
      </c>
      <c r="K210" t="s">
        <v>4125</v>
      </c>
      <c r="L210">
        <v>2</v>
      </c>
      <c r="M210" t="s">
        <v>603</v>
      </c>
      <c r="N210">
        <v>59.99</v>
      </c>
      <c r="O210" t="str">
        <f>IF(MID(B210,5,2)="12",LEFT(B210,4)+1&amp;"01"&amp;IF(VALUE(RIGHT(B210,2))&lt;16,"09","22"),LEFT(B210,4)&amp;TEXT(MID(B210,5,2)+1,"00")&amp;IF(VALUE(RIGHT(B210,2))&lt;16,"09","22"))</f>
        <v>20230622</v>
      </c>
      <c r="P210">
        <v>2375.9499999999998</v>
      </c>
    </row>
    <row r="211" spans="1:16" x14ac:dyDescent="0.25">
      <c r="A211" t="str">
        <f>"ค่าเสียหาย"&amp;"_"&amp;H211&amp;"_"&amp;B211</f>
        <v>ค่าเสียหาย_BDCCHOK_20230528</v>
      </c>
      <c r="B211" t="s">
        <v>5103</v>
      </c>
      <c r="C211" t="s">
        <v>5163</v>
      </c>
      <c r="D211" t="s">
        <v>608</v>
      </c>
      <c r="E211">
        <v>217844</v>
      </c>
      <c r="F211" t="s">
        <v>2689</v>
      </c>
      <c r="G211" t="s">
        <v>849</v>
      </c>
      <c r="H211" t="s">
        <v>338</v>
      </c>
      <c r="I211" t="s">
        <v>604</v>
      </c>
      <c r="J211">
        <v>406000920</v>
      </c>
      <c r="K211" t="s">
        <v>1231</v>
      </c>
      <c r="L211">
        <v>1</v>
      </c>
      <c r="M211" t="s">
        <v>603</v>
      </c>
      <c r="N211">
        <v>13</v>
      </c>
      <c r="O211" t="str">
        <f>IF(MID(B211,5,2)="12",LEFT(B211,4)+1&amp;"01"&amp;IF(VALUE(RIGHT(B211,2))&lt;16,"09","22"),LEFT(B211,4)&amp;TEXT(MID(B211,5,2)+1,"00")&amp;IF(VALUE(RIGHT(B211,2))&lt;16,"09","22"))</f>
        <v>20230622</v>
      </c>
      <c r="P211" t="s">
        <v>597</v>
      </c>
    </row>
    <row r="212" spans="1:16" x14ac:dyDescent="0.25">
      <c r="A212" t="str">
        <f>"ค่าเสียหาย"&amp;"_"&amp;H212&amp;"_"&amp;B212</f>
        <v>ค่าเสียหาย_BDCCHOK_20230528</v>
      </c>
      <c r="B212" t="s">
        <v>5103</v>
      </c>
      <c r="C212" t="s">
        <v>5163</v>
      </c>
      <c r="D212" t="s">
        <v>608</v>
      </c>
      <c r="E212">
        <v>217844</v>
      </c>
      <c r="F212" t="s">
        <v>2689</v>
      </c>
      <c r="G212" t="s">
        <v>849</v>
      </c>
      <c r="H212" t="s">
        <v>338</v>
      </c>
      <c r="I212" t="s">
        <v>604</v>
      </c>
      <c r="J212">
        <v>406001401</v>
      </c>
      <c r="K212" t="s">
        <v>1422</v>
      </c>
      <c r="L212">
        <v>1</v>
      </c>
      <c r="M212" t="s">
        <v>603</v>
      </c>
      <c r="N212">
        <v>22</v>
      </c>
      <c r="O212" t="str">
        <f>IF(MID(B212,5,2)="12",LEFT(B212,4)+1&amp;"01"&amp;IF(VALUE(RIGHT(B212,2))&lt;16,"09","22"),LEFT(B212,4)&amp;TEXT(MID(B212,5,2)+1,"00")&amp;IF(VALUE(RIGHT(B212,2))&lt;16,"09","22"))</f>
        <v>20230622</v>
      </c>
      <c r="P212" t="s">
        <v>597</v>
      </c>
    </row>
    <row r="213" spans="1:16" x14ac:dyDescent="0.25">
      <c r="A213" t="str">
        <f>"ค่าเสียหาย"&amp;"_"&amp;H213&amp;"_"&amp;B213</f>
        <v>ค่าเสียหาย_BDCCHOK_20230528</v>
      </c>
      <c r="B213" t="s">
        <v>5103</v>
      </c>
      <c r="C213" t="s">
        <v>5163</v>
      </c>
      <c r="D213" t="s">
        <v>608</v>
      </c>
      <c r="E213">
        <v>217844</v>
      </c>
      <c r="F213" t="s">
        <v>2689</v>
      </c>
      <c r="G213" t="s">
        <v>849</v>
      </c>
      <c r="H213" t="s">
        <v>338</v>
      </c>
      <c r="I213" t="s">
        <v>604</v>
      </c>
      <c r="J213">
        <v>406001510</v>
      </c>
      <c r="K213" t="s">
        <v>1631</v>
      </c>
      <c r="L213">
        <v>2</v>
      </c>
      <c r="M213" t="s">
        <v>603</v>
      </c>
      <c r="N213">
        <v>44</v>
      </c>
      <c r="O213" t="str">
        <f>IF(MID(B213,5,2)="12",LEFT(B213,4)+1&amp;"01"&amp;IF(VALUE(RIGHT(B213,2))&lt;16,"09","22"),LEFT(B213,4)&amp;TEXT(MID(B213,5,2)+1,"00")&amp;IF(VALUE(RIGHT(B213,2))&lt;16,"09","22"))</f>
        <v>20230622</v>
      </c>
      <c r="P213" t="s">
        <v>597</v>
      </c>
    </row>
    <row r="214" spans="1:16" x14ac:dyDescent="0.25">
      <c r="A214" t="str">
        <f>"ค่าเสียหาย"&amp;"_"&amp;H214&amp;"_"&amp;B214</f>
        <v>ค่าเสียหาย_BDCCHOK_20230528</v>
      </c>
      <c r="B214" t="s">
        <v>5103</v>
      </c>
      <c r="C214" t="s">
        <v>5163</v>
      </c>
      <c r="D214" t="s">
        <v>608</v>
      </c>
      <c r="E214">
        <v>217844</v>
      </c>
      <c r="F214" t="s">
        <v>2689</v>
      </c>
      <c r="G214" t="s">
        <v>849</v>
      </c>
      <c r="H214" t="s">
        <v>338</v>
      </c>
      <c r="I214" t="s">
        <v>604</v>
      </c>
      <c r="J214">
        <v>406001607</v>
      </c>
      <c r="K214" t="s">
        <v>1430</v>
      </c>
      <c r="L214">
        <v>2</v>
      </c>
      <c r="M214" t="s">
        <v>603</v>
      </c>
      <c r="N214">
        <v>16</v>
      </c>
      <c r="O214" t="str">
        <f>IF(MID(B214,5,2)="12",LEFT(B214,4)+1&amp;"01"&amp;IF(VALUE(RIGHT(B214,2))&lt;16,"09","22"),LEFT(B214,4)&amp;TEXT(MID(B214,5,2)+1,"00")&amp;IF(VALUE(RIGHT(B214,2))&lt;16,"09","22"))</f>
        <v>20230622</v>
      </c>
      <c r="P214" t="s">
        <v>597</v>
      </c>
    </row>
    <row r="215" spans="1:16" x14ac:dyDescent="0.25">
      <c r="A215" t="str">
        <f>"ค่าเสียหาย"&amp;"_"&amp;H215&amp;"_"&amp;B215</f>
        <v>ค่าเสียหาย_BDCCHOK_20230528</v>
      </c>
      <c r="B215" t="s">
        <v>5103</v>
      </c>
      <c r="C215" t="s">
        <v>5163</v>
      </c>
      <c r="D215" t="s">
        <v>608</v>
      </c>
      <c r="E215">
        <v>217844</v>
      </c>
      <c r="F215" t="s">
        <v>2689</v>
      </c>
      <c r="G215" t="s">
        <v>849</v>
      </c>
      <c r="H215" t="s">
        <v>338</v>
      </c>
      <c r="I215" t="s">
        <v>604</v>
      </c>
      <c r="J215">
        <v>408000951</v>
      </c>
      <c r="K215" t="s">
        <v>1444</v>
      </c>
      <c r="L215">
        <v>2</v>
      </c>
      <c r="M215" t="s">
        <v>603</v>
      </c>
      <c r="N215">
        <v>39.99</v>
      </c>
      <c r="O215" t="str">
        <f>IF(MID(B215,5,2)="12",LEFT(B215,4)+1&amp;"01"&amp;IF(VALUE(RIGHT(B215,2))&lt;16,"09","22"),LEFT(B215,4)&amp;TEXT(MID(B215,5,2)+1,"00")&amp;IF(VALUE(RIGHT(B215,2))&lt;16,"09","22"))</f>
        <v>20230622</v>
      </c>
      <c r="P215" t="s">
        <v>597</v>
      </c>
    </row>
    <row r="216" spans="1:16" x14ac:dyDescent="0.25">
      <c r="A216" t="str">
        <f>"ค่าเสียหาย"&amp;"_"&amp;H216&amp;"_"&amp;B216</f>
        <v>ค่าเสียหาย_BDCCHOK_20230528</v>
      </c>
      <c r="B216" t="s">
        <v>5103</v>
      </c>
      <c r="C216" t="s">
        <v>5163</v>
      </c>
      <c r="D216" t="s">
        <v>608</v>
      </c>
      <c r="E216">
        <v>217844</v>
      </c>
      <c r="F216" t="s">
        <v>2689</v>
      </c>
      <c r="G216" t="s">
        <v>849</v>
      </c>
      <c r="H216" t="s">
        <v>338</v>
      </c>
      <c r="I216" t="s">
        <v>604</v>
      </c>
      <c r="J216">
        <v>408000956</v>
      </c>
      <c r="K216" t="s">
        <v>3325</v>
      </c>
      <c r="L216">
        <v>2</v>
      </c>
      <c r="M216" t="s">
        <v>603</v>
      </c>
      <c r="N216">
        <v>44</v>
      </c>
      <c r="O216" t="str">
        <f>IF(MID(B216,5,2)="12",LEFT(B216,4)+1&amp;"01"&amp;IF(VALUE(RIGHT(B216,2))&lt;16,"09","22"),LEFT(B216,4)&amp;TEXT(MID(B216,5,2)+1,"00")&amp;IF(VALUE(RIGHT(B216,2))&lt;16,"09","22"))</f>
        <v>20230622</v>
      </c>
      <c r="P216" t="s">
        <v>597</v>
      </c>
    </row>
    <row r="217" spans="1:16" x14ac:dyDescent="0.25">
      <c r="A217" t="str">
        <f>"ค่าเสียหาย"&amp;"_"&amp;H217&amp;"_"&amp;B217</f>
        <v>ค่าเสียหาย_BDCCHOK_20230528</v>
      </c>
      <c r="B217" t="s">
        <v>5103</v>
      </c>
      <c r="C217" t="s">
        <v>5163</v>
      </c>
      <c r="D217" t="s">
        <v>608</v>
      </c>
      <c r="E217">
        <v>217844</v>
      </c>
      <c r="F217" t="s">
        <v>2689</v>
      </c>
      <c r="G217" t="s">
        <v>849</v>
      </c>
      <c r="H217" t="s">
        <v>338</v>
      </c>
      <c r="I217" t="s">
        <v>604</v>
      </c>
      <c r="J217">
        <v>408000960</v>
      </c>
      <c r="K217" t="s">
        <v>1445</v>
      </c>
      <c r="L217">
        <v>1</v>
      </c>
      <c r="M217" t="s">
        <v>603</v>
      </c>
      <c r="N217">
        <v>27</v>
      </c>
      <c r="O217" t="str">
        <f>IF(MID(B217,5,2)="12",LEFT(B217,4)+1&amp;"01"&amp;IF(VALUE(RIGHT(B217,2))&lt;16,"09","22"),LEFT(B217,4)&amp;TEXT(MID(B217,5,2)+1,"00")&amp;IF(VALUE(RIGHT(B217,2))&lt;16,"09","22"))</f>
        <v>20230622</v>
      </c>
      <c r="P217" t="s">
        <v>597</v>
      </c>
    </row>
    <row r="218" spans="1:16" x14ac:dyDescent="0.25">
      <c r="A218" t="str">
        <f>"ค่าเสียหาย"&amp;"_"&amp;H218&amp;"_"&amp;B218</f>
        <v>ค่าเสียหาย_BDCCHOK_20230528</v>
      </c>
      <c r="B218" t="s">
        <v>5103</v>
      </c>
      <c r="C218" t="s">
        <v>5163</v>
      </c>
      <c r="D218" t="s">
        <v>608</v>
      </c>
      <c r="E218">
        <v>217844</v>
      </c>
      <c r="F218" t="s">
        <v>2689</v>
      </c>
      <c r="G218" t="s">
        <v>849</v>
      </c>
      <c r="H218" t="s">
        <v>338</v>
      </c>
      <c r="I218" t="s">
        <v>604</v>
      </c>
      <c r="J218">
        <v>408000965</v>
      </c>
      <c r="K218" t="s">
        <v>1465</v>
      </c>
      <c r="L218">
        <v>1</v>
      </c>
      <c r="M218" t="s">
        <v>603</v>
      </c>
      <c r="N218">
        <v>48.99</v>
      </c>
      <c r="O218" t="str">
        <f>IF(MID(B218,5,2)="12",LEFT(B218,4)+1&amp;"01"&amp;IF(VALUE(RIGHT(B218,2))&lt;16,"09","22"),LEFT(B218,4)&amp;TEXT(MID(B218,5,2)+1,"00")&amp;IF(VALUE(RIGHT(B218,2))&lt;16,"09","22"))</f>
        <v>20230622</v>
      </c>
      <c r="P218" t="s">
        <v>597</v>
      </c>
    </row>
    <row r="219" spans="1:16" x14ac:dyDescent="0.25">
      <c r="A219" t="str">
        <f>"ค่าเสียหาย"&amp;"_"&amp;H219&amp;"_"&amp;B219</f>
        <v>ค่าเสียหาย_BDCCHOK_20230528</v>
      </c>
      <c r="B219" t="s">
        <v>5103</v>
      </c>
      <c r="C219" t="s">
        <v>5163</v>
      </c>
      <c r="D219" t="s">
        <v>608</v>
      </c>
      <c r="E219">
        <v>217844</v>
      </c>
      <c r="F219" t="s">
        <v>2689</v>
      </c>
      <c r="G219" t="s">
        <v>849</v>
      </c>
      <c r="H219" t="s">
        <v>338</v>
      </c>
      <c r="I219" t="s">
        <v>604</v>
      </c>
      <c r="J219">
        <v>408000980</v>
      </c>
      <c r="K219" t="s">
        <v>5094</v>
      </c>
      <c r="L219">
        <v>1</v>
      </c>
      <c r="M219" t="s">
        <v>603</v>
      </c>
      <c r="N219">
        <v>22</v>
      </c>
      <c r="O219" t="str">
        <f>IF(MID(B219,5,2)="12",LEFT(B219,4)+1&amp;"01"&amp;IF(VALUE(RIGHT(B219,2))&lt;16,"09","22"),LEFT(B219,4)&amp;TEXT(MID(B219,5,2)+1,"00")&amp;IF(VALUE(RIGHT(B219,2))&lt;16,"09","22"))</f>
        <v>20230622</v>
      </c>
      <c r="P219">
        <v>276.98</v>
      </c>
    </row>
    <row r="220" spans="1:16" x14ac:dyDescent="0.25">
      <c r="A220" t="str">
        <f>"ค่าเสียหาย"&amp;"_"&amp;H220&amp;"_"&amp;B220</f>
        <v>ค่าเสียหาย_BDCCHOK_20230528</v>
      </c>
      <c r="B220" t="s">
        <v>5103</v>
      </c>
      <c r="C220" t="s">
        <v>5170</v>
      </c>
      <c r="D220" t="s">
        <v>608</v>
      </c>
      <c r="E220">
        <v>217812</v>
      </c>
      <c r="F220" t="s">
        <v>2633</v>
      </c>
      <c r="G220" t="s">
        <v>771</v>
      </c>
      <c r="H220" t="s">
        <v>338</v>
      </c>
      <c r="I220" t="s">
        <v>604</v>
      </c>
      <c r="J220">
        <v>407600827</v>
      </c>
      <c r="K220" t="s">
        <v>5171</v>
      </c>
      <c r="L220">
        <v>4</v>
      </c>
      <c r="M220" t="s">
        <v>603</v>
      </c>
      <c r="N220">
        <v>25.17</v>
      </c>
      <c r="O220" t="str">
        <f>IF(MID(B220,5,2)="12",LEFT(B220,4)+1&amp;"01"&amp;IF(VALUE(RIGHT(B220,2))&lt;16,"09","22"),LEFT(B220,4)&amp;TEXT(MID(B220,5,2)+1,"00")&amp;IF(VALUE(RIGHT(B220,2))&lt;16,"09","22"))</f>
        <v>20230622</v>
      </c>
      <c r="P220">
        <v>25.17</v>
      </c>
    </row>
    <row r="221" spans="1:16" x14ac:dyDescent="0.25">
      <c r="A221" t="str">
        <f>"ค่าเสียหาย"&amp;"_"&amp;H221&amp;"_"&amp;B221</f>
        <v>ค่าเสียหาย_BDCCHOK_20230528</v>
      </c>
      <c r="B221" t="s">
        <v>5103</v>
      </c>
      <c r="C221" t="s">
        <v>5161</v>
      </c>
      <c r="D221" t="s">
        <v>608</v>
      </c>
      <c r="E221" t="e">
        <v>#N/A</v>
      </c>
      <c r="F221" t="e">
        <v>#N/A</v>
      </c>
      <c r="G221" t="s">
        <v>3149</v>
      </c>
      <c r="H221" t="s">
        <v>338</v>
      </c>
      <c r="I221" t="s">
        <v>604</v>
      </c>
      <c r="J221">
        <v>406000820</v>
      </c>
      <c r="K221" t="s">
        <v>1235</v>
      </c>
      <c r="L221">
        <v>1</v>
      </c>
      <c r="M221" t="s">
        <v>603</v>
      </c>
      <c r="N221">
        <v>22</v>
      </c>
      <c r="O221" t="str">
        <f>IF(MID(B221,5,2)="12",LEFT(B221,4)+1&amp;"01"&amp;IF(VALUE(RIGHT(B221,2))&lt;16,"09","22"),LEFT(B221,4)&amp;TEXT(MID(B221,5,2)+1,"00")&amp;IF(VALUE(RIGHT(B221,2))&lt;16,"09","22"))</f>
        <v>20230622</v>
      </c>
      <c r="P221" t="s">
        <v>597</v>
      </c>
    </row>
    <row r="222" spans="1:16" x14ac:dyDescent="0.25">
      <c r="A222" t="str">
        <f>"ค่าเสียหาย"&amp;"_"&amp;H222&amp;"_"&amp;B222</f>
        <v>ค่าเสียหาย_BDCCHOK_20230528</v>
      </c>
      <c r="B222" t="s">
        <v>5103</v>
      </c>
      <c r="C222" t="s">
        <v>5161</v>
      </c>
      <c r="D222" t="s">
        <v>608</v>
      </c>
      <c r="E222" t="e">
        <v>#N/A</v>
      </c>
      <c r="F222" t="e">
        <v>#N/A</v>
      </c>
      <c r="G222" t="s">
        <v>3149</v>
      </c>
      <c r="H222" t="s">
        <v>338</v>
      </c>
      <c r="I222" t="s">
        <v>604</v>
      </c>
      <c r="J222">
        <v>406000930</v>
      </c>
      <c r="K222" t="s">
        <v>2239</v>
      </c>
      <c r="L222">
        <v>2</v>
      </c>
      <c r="M222" t="s">
        <v>603</v>
      </c>
      <c r="N222">
        <v>40</v>
      </c>
      <c r="O222" t="str">
        <f>IF(MID(B222,5,2)="12",LEFT(B222,4)+1&amp;"01"&amp;IF(VALUE(RIGHT(B222,2))&lt;16,"09","22"),LEFT(B222,4)&amp;TEXT(MID(B222,5,2)+1,"00")&amp;IF(VALUE(RIGHT(B222,2))&lt;16,"09","22"))</f>
        <v>20230622</v>
      </c>
      <c r="P222" t="s">
        <v>597</v>
      </c>
    </row>
    <row r="223" spans="1:16" x14ac:dyDescent="0.25">
      <c r="A223" t="str">
        <f>"ค่าเสียหาย"&amp;"_"&amp;H223&amp;"_"&amp;B223</f>
        <v>ค่าเสียหาย_BDCCHOK_20230528</v>
      </c>
      <c r="B223" t="s">
        <v>5103</v>
      </c>
      <c r="C223" t="s">
        <v>5161</v>
      </c>
      <c r="D223" t="s">
        <v>608</v>
      </c>
      <c r="E223" t="e">
        <v>#N/A</v>
      </c>
      <c r="F223" t="e">
        <v>#N/A</v>
      </c>
      <c r="G223" t="s">
        <v>3149</v>
      </c>
      <c r="H223" t="s">
        <v>338</v>
      </c>
      <c r="I223" t="s">
        <v>604</v>
      </c>
      <c r="J223">
        <v>406001418</v>
      </c>
      <c r="K223" t="s">
        <v>2162</v>
      </c>
      <c r="L223">
        <v>1</v>
      </c>
      <c r="M223" t="s">
        <v>603</v>
      </c>
      <c r="N223">
        <v>22</v>
      </c>
      <c r="O223" t="str">
        <f>IF(MID(B223,5,2)="12",LEFT(B223,4)+1&amp;"01"&amp;IF(VALUE(RIGHT(B223,2))&lt;16,"09","22"),LEFT(B223,4)&amp;TEXT(MID(B223,5,2)+1,"00")&amp;IF(VALUE(RIGHT(B223,2))&lt;16,"09","22"))</f>
        <v>20230622</v>
      </c>
      <c r="P223" t="s">
        <v>597</v>
      </c>
    </row>
    <row r="224" spans="1:16" x14ac:dyDescent="0.25">
      <c r="A224" t="str">
        <f>"ค่าเสียหาย"&amp;"_"&amp;H224&amp;"_"&amp;B224</f>
        <v>ค่าเสียหาย_BDCCHOK_20230528</v>
      </c>
      <c r="B224" t="s">
        <v>5103</v>
      </c>
      <c r="C224" t="s">
        <v>5161</v>
      </c>
      <c r="D224" t="s">
        <v>608</v>
      </c>
      <c r="E224" t="e">
        <v>#N/A</v>
      </c>
      <c r="F224" t="e">
        <v>#N/A</v>
      </c>
      <c r="G224" t="s">
        <v>3149</v>
      </c>
      <c r="H224" t="s">
        <v>338</v>
      </c>
      <c r="I224" t="s">
        <v>604</v>
      </c>
      <c r="J224">
        <v>406001809</v>
      </c>
      <c r="K224" t="s">
        <v>2187</v>
      </c>
      <c r="L224">
        <v>1</v>
      </c>
      <c r="M224" t="s">
        <v>603</v>
      </c>
      <c r="N224">
        <v>35</v>
      </c>
      <c r="O224" t="str">
        <f>IF(MID(B224,5,2)="12",LEFT(B224,4)+1&amp;"01"&amp;IF(VALUE(RIGHT(B224,2))&lt;16,"09","22"),LEFT(B224,4)&amp;TEXT(MID(B224,5,2)+1,"00")&amp;IF(VALUE(RIGHT(B224,2))&lt;16,"09","22"))</f>
        <v>20230622</v>
      </c>
      <c r="P224" t="s">
        <v>597</v>
      </c>
    </row>
    <row r="225" spans="1:16" x14ac:dyDescent="0.25">
      <c r="A225" t="str">
        <f>"ค่าเสียหาย"&amp;"_"&amp;H225&amp;"_"&amp;B225</f>
        <v>ค่าเสียหาย_BDCCHOK_20230528</v>
      </c>
      <c r="B225" t="s">
        <v>5103</v>
      </c>
      <c r="C225" t="s">
        <v>5161</v>
      </c>
      <c r="D225" t="s">
        <v>608</v>
      </c>
      <c r="E225" t="e">
        <v>#N/A</v>
      </c>
      <c r="F225" t="e">
        <v>#N/A</v>
      </c>
      <c r="G225" t="s">
        <v>3149</v>
      </c>
      <c r="H225" t="s">
        <v>338</v>
      </c>
      <c r="I225" t="s">
        <v>604</v>
      </c>
      <c r="J225">
        <v>406001988</v>
      </c>
      <c r="K225" t="s">
        <v>3252</v>
      </c>
      <c r="L225">
        <v>1</v>
      </c>
      <c r="M225" t="s">
        <v>603</v>
      </c>
      <c r="N225">
        <v>21.99</v>
      </c>
      <c r="O225" t="str">
        <f>IF(MID(B225,5,2)="12",LEFT(B225,4)+1&amp;"01"&amp;IF(VALUE(RIGHT(B225,2))&lt;16,"09","22"),LEFT(B225,4)&amp;TEXT(MID(B225,5,2)+1,"00")&amp;IF(VALUE(RIGHT(B225,2))&lt;16,"09","22"))</f>
        <v>20230622</v>
      </c>
      <c r="P225" t="s">
        <v>597</v>
      </c>
    </row>
    <row r="226" spans="1:16" x14ac:dyDescent="0.25">
      <c r="A226" t="str">
        <f>"ค่าเสียหาย"&amp;"_"&amp;H226&amp;"_"&amp;B226</f>
        <v>ค่าเสียหาย_BDCCHOK_20230528</v>
      </c>
      <c r="B226" t="s">
        <v>5103</v>
      </c>
      <c r="C226" t="s">
        <v>5161</v>
      </c>
      <c r="D226" t="s">
        <v>608</v>
      </c>
      <c r="E226" t="e">
        <v>#N/A</v>
      </c>
      <c r="F226" t="e">
        <v>#N/A</v>
      </c>
      <c r="G226" t="s">
        <v>3149</v>
      </c>
      <c r="H226" t="s">
        <v>338</v>
      </c>
      <c r="I226" t="s">
        <v>604</v>
      </c>
      <c r="J226">
        <v>406001994</v>
      </c>
      <c r="K226" t="s">
        <v>3320</v>
      </c>
      <c r="L226">
        <v>1</v>
      </c>
      <c r="M226" t="s">
        <v>603</v>
      </c>
      <c r="N226">
        <v>29</v>
      </c>
      <c r="O226" t="str">
        <f>IF(MID(B226,5,2)="12",LEFT(B226,4)+1&amp;"01"&amp;IF(VALUE(RIGHT(B226,2))&lt;16,"09","22"),LEFT(B226,4)&amp;TEXT(MID(B226,5,2)+1,"00")&amp;IF(VALUE(RIGHT(B226,2))&lt;16,"09","22"))</f>
        <v>20230622</v>
      </c>
      <c r="P226" t="s">
        <v>597</v>
      </c>
    </row>
    <row r="227" spans="1:16" x14ac:dyDescent="0.25">
      <c r="A227" t="str">
        <f>"ค่าเสียหาย"&amp;"_"&amp;H227&amp;"_"&amp;B227</f>
        <v>ค่าเสียหาย_BDCCHOK_20230528</v>
      </c>
      <c r="B227" t="s">
        <v>5103</v>
      </c>
      <c r="C227" t="s">
        <v>5161</v>
      </c>
      <c r="D227" t="s">
        <v>608</v>
      </c>
      <c r="E227" t="e">
        <v>#N/A</v>
      </c>
      <c r="F227" t="e">
        <v>#N/A</v>
      </c>
      <c r="G227" t="s">
        <v>3149</v>
      </c>
      <c r="H227" t="s">
        <v>338</v>
      </c>
      <c r="I227" t="s">
        <v>604</v>
      </c>
      <c r="J227">
        <v>406100058</v>
      </c>
      <c r="K227" t="s">
        <v>1719</v>
      </c>
      <c r="L227">
        <v>1</v>
      </c>
      <c r="M227" t="s">
        <v>603</v>
      </c>
      <c r="N227">
        <v>26</v>
      </c>
      <c r="O227" t="str">
        <f>IF(MID(B227,5,2)="12",LEFT(B227,4)+1&amp;"01"&amp;IF(VALUE(RIGHT(B227,2))&lt;16,"09","22"),LEFT(B227,4)&amp;TEXT(MID(B227,5,2)+1,"00")&amp;IF(VALUE(RIGHT(B227,2))&lt;16,"09","22"))</f>
        <v>20230622</v>
      </c>
      <c r="P227" t="s">
        <v>597</v>
      </c>
    </row>
    <row r="228" spans="1:16" x14ac:dyDescent="0.25">
      <c r="A228" t="str">
        <f>"ค่าเสียหาย"&amp;"_"&amp;H228&amp;"_"&amp;B228</f>
        <v>ค่าเสียหาย_BDCCHOK_20230528</v>
      </c>
      <c r="B228" t="s">
        <v>5103</v>
      </c>
      <c r="C228" t="s">
        <v>5161</v>
      </c>
      <c r="D228" t="s">
        <v>608</v>
      </c>
      <c r="E228" t="e">
        <v>#N/A</v>
      </c>
      <c r="F228" t="e">
        <v>#N/A</v>
      </c>
      <c r="G228" t="s">
        <v>3149</v>
      </c>
      <c r="H228" t="s">
        <v>338</v>
      </c>
      <c r="I228" t="s">
        <v>604</v>
      </c>
      <c r="J228">
        <v>406100073</v>
      </c>
      <c r="K228" t="s">
        <v>1707</v>
      </c>
      <c r="L228">
        <v>1</v>
      </c>
      <c r="M228" t="s">
        <v>603</v>
      </c>
      <c r="N228">
        <v>26</v>
      </c>
      <c r="O228" t="str">
        <f>IF(MID(B228,5,2)="12",LEFT(B228,4)+1&amp;"01"&amp;IF(VALUE(RIGHT(B228,2))&lt;16,"09","22"),LEFT(B228,4)&amp;TEXT(MID(B228,5,2)+1,"00")&amp;IF(VALUE(RIGHT(B228,2))&lt;16,"09","22"))</f>
        <v>20230622</v>
      </c>
      <c r="P228" t="s">
        <v>597</v>
      </c>
    </row>
    <row r="229" spans="1:16" x14ac:dyDescent="0.25">
      <c r="A229" t="str">
        <f>"ค่าเสียหาย"&amp;"_"&amp;H229&amp;"_"&amp;B229</f>
        <v>ค่าเสียหาย_BDCCHOK_20230528</v>
      </c>
      <c r="B229" t="s">
        <v>5103</v>
      </c>
      <c r="C229" t="s">
        <v>5161</v>
      </c>
      <c r="D229" t="s">
        <v>608</v>
      </c>
      <c r="E229" t="e">
        <v>#N/A</v>
      </c>
      <c r="F229" t="e">
        <v>#N/A</v>
      </c>
      <c r="G229" t="s">
        <v>3149</v>
      </c>
      <c r="H229" t="s">
        <v>338</v>
      </c>
      <c r="I229" t="s">
        <v>604</v>
      </c>
      <c r="J229">
        <v>406100090</v>
      </c>
      <c r="K229" t="s">
        <v>2163</v>
      </c>
      <c r="L229">
        <v>1</v>
      </c>
      <c r="M229" t="s">
        <v>603</v>
      </c>
      <c r="N229">
        <v>26</v>
      </c>
      <c r="O229" t="str">
        <f>IF(MID(B229,5,2)="12",LEFT(B229,4)+1&amp;"01"&amp;IF(VALUE(RIGHT(B229,2))&lt;16,"09","22"),LEFT(B229,4)&amp;TEXT(MID(B229,5,2)+1,"00")&amp;IF(VALUE(RIGHT(B229,2))&lt;16,"09","22"))</f>
        <v>20230622</v>
      </c>
      <c r="P229" t="s">
        <v>597</v>
      </c>
    </row>
    <row r="230" spans="1:16" x14ac:dyDescent="0.25">
      <c r="A230" t="str">
        <f>"ค่าเสียหาย"&amp;"_"&amp;H230&amp;"_"&amp;B230</f>
        <v>ค่าเสียหาย_BDCCHOK_20230528</v>
      </c>
      <c r="B230" t="s">
        <v>5103</v>
      </c>
      <c r="C230" t="s">
        <v>5161</v>
      </c>
      <c r="D230" t="s">
        <v>608</v>
      </c>
      <c r="E230" t="e">
        <v>#N/A</v>
      </c>
      <c r="F230" t="e">
        <v>#N/A</v>
      </c>
      <c r="G230" t="s">
        <v>3149</v>
      </c>
      <c r="H230" t="s">
        <v>338</v>
      </c>
      <c r="I230" t="s">
        <v>604</v>
      </c>
      <c r="J230">
        <v>406100140</v>
      </c>
      <c r="K230" t="s">
        <v>3324</v>
      </c>
      <c r="L230">
        <v>1</v>
      </c>
      <c r="M230" t="s">
        <v>603</v>
      </c>
      <c r="N230">
        <v>26.01</v>
      </c>
      <c r="O230" t="str">
        <f>IF(MID(B230,5,2)="12",LEFT(B230,4)+1&amp;"01"&amp;IF(VALUE(RIGHT(B230,2))&lt;16,"09","22"),LEFT(B230,4)&amp;TEXT(MID(B230,5,2)+1,"00")&amp;IF(VALUE(RIGHT(B230,2))&lt;16,"09","22"))</f>
        <v>20230622</v>
      </c>
      <c r="P230" t="s">
        <v>597</v>
      </c>
    </row>
    <row r="231" spans="1:16" x14ac:dyDescent="0.25">
      <c r="A231" t="str">
        <f>"ค่าเสียหาย"&amp;"_"&amp;H231&amp;"_"&amp;B231</f>
        <v>ค่าเสียหาย_BDCCHOK_20230528</v>
      </c>
      <c r="B231" t="s">
        <v>5103</v>
      </c>
      <c r="C231" t="s">
        <v>5161</v>
      </c>
      <c r="D231" t="s">
        <v>608</v>
      </c>
      <c r="E231" t="e">
        <v>#N/A</v>
      </c>
      <c r="F231" t="e">
        <v>#N/A</v>
      </c>
      <c r="G231" t="s">
        <v>3149</v>
      </c>
      <c r="H231" t="s">
        <v>338</v>
      </c>
      <c r="I231" t="s">
        <v>604</v>
      </c>
      <c r="J231">
        <v>408000964</v>
      </c>
      <c r="K231" t="s">
        <v>2170</v>
      </c>
      <c r="L231">
        <v>1</v>
      </c>
      <c r="M231" t="s">
        <v>603</v>
      </c>
      <c r="N231">
        <v>37</v>
      </c>
      <c r="O231" t="str">
        <f>IF(MID(B231,5,2)="12",LEFT(B231,4)+1&amp;"01"&amp;IF(VALUE(RIGHT(B231,2))&lt;16,"09","22"),LEFT(B231,4)&amp;TEXT(MID(B231,5,2)+1,"00")&amp;IF(VALUE(RIGHT(B231,2))&lt;16,"09","22"))</f>
        <v>20230622</v>
      </c>
      <c r="P231" t="s">
        <v>597</v>
      </c>
    </row>
    <row r="232" spans="1:16" x14ac:dyDescent="0.25">
      <c r="A232" t="str">
        <f>"ค่าเสียหาย"&amp;"_"&amp;H232&amp;"_"&amp;B232</f>
        <v>ค่าเสียหาย_BDCCHOK_20230528</v>
      </c>
      <c r="B232" t="s">
        <v>5103</v>
      </c>
      <c r="C232" t="s">
        <v>5161</v>
      </c>
      <c r="D232" t="s">
        <v>608</v>
      </c>
      <c r="E232" t="e">
        <v>#N/A</v>
      </c>
      <c r="F232" t="e">
        <v>#N/A</v>
      </c>
      <c r="G232" t="s">
        <v>3149</v>
      </c>
      <c r="H232" t="s">
        <v>338</v>
      </c>
      <c r="I232" t="s">
        <v>604</v>
      </c>
      <c r="J232">
        <v>408001055</v>
      </c>
      <c r="K232" t="s">
        <v>3151</v>
      </c>
      <c r="L232">
        <v>1</v>
      </c>
      <c r="M232" t="s">
        <v>603</v>
      </c>
      <c r="N232">
        <v>32.99</v>
      </c>
      <c r="O232" t="str">
        <f>IF(MID(B232,5,2)="12",LEFT(B232,4)+1&amp;"01"&amp;IF(VALUE(RIGHT(B232,2))&lt;16,"09","22"),LEFT(B232,4)&amp;TEXT(MID(B232,5,2)+1,"00")&amp;IF(VALUE(RIGHT(B232,2))&lt;16,"09","22"))</f>
        <v>20230622</v>
      </c>
      <c r="P232">
        <v>343.99</v>
      </c>
    </row>
    <row r="233" spans="1:16" x14ac:dyDescent="0.25">
      <c r="A233" t="str">
        <f>"ค่าเสียหาย"&amp;"_"&amp;H233&amp;"_"&amp;B233</f>
        <v>ค่าเสียหาย_BDCCHOK_20230528</v>
      </c>
      <c r="B233" t="s">
        <v>5103</v>
      </c>
      <c r="C233" t="s">
        <v>5113</v>
      </c>
      <c r="D233" t="s">
        <v>608</v>
      </c>
      <c r="E233">
        <v>218156</v>
      </c>
      <c r="F233" t="s">
        <v>2514</v>
      </c>
      <c r="G233" t="s">
        <v>812</v>
      </c>
      <c r="H233" t="s">
        <v>338</v>
      </c>
      <c r="I233" t="s">
        <v>604</v>
      </c>
      <c r="J233">
        <v>400300008</v>
      </c>
      <c r="K233" t="s">
        <v>1431</v>
      </c>
      <c r="L233">
        <v>1</v>
      </c>
      <c r="M233" t="s">
        <v>603</v>
      </c>
      <c r="N233">
        <v>9</v>
      </c>
      <c r="O233" t="str">
        <f>IF(MID(B233,5,2)="12",LEFT(B233,4)+1&amp;"01"&amp;IF(VALUE(RIGHT(B233,2))&lt;16,"09","22"),LEFT(B233,4)&amp;TEXT(MID(B233,5,2)+1,"00")&amp;IF(VALUE(RIGHT(B233,2))&lt;16,"09","22"))</f>
        <v>20230622</v>
      </c>
      <c r="P233" t="s">
        <v>597</v>
      </c>
    </row>
    <row r="234" spans="1:16" x14ac:dyDescent="0.25">
      <c r="A234" t="str">
        <f>"ค่าเสียหาย"&amp;"_"&amp;H234&amp;"_"&amp;B234</f>
        <v>ค่าเสียหาย_BDCCHOK_20230528</v>
      </c>
      <c r="B234" t="s">
        <v>5103</v>
      </c>
      <c r="C234" t="s">
        <v>5113</v>
      </c>
      <c r="D234" t="s">
        <v>608</v>
      </c>
      <c r="E234">
        <v>218156</v>
      </c>
      <c r="F234" t="s">
        <v>2514</v>
      </c>
      <c r="G234" t="s">
        <v>812</v>
      </c>
      <c r="H234" t="s">
        <v>338</v>
      </c>
      <c r="I234" t="s">
        <v>604</v>
      </c>
      <c r="J234">
        <v>400300102</v>
      </c>
      <c r="K234" t="s">
        <v>2149</v>
      </c>
      <c r="L234">
        <v>1</v>
      </c>
      <c r="M234" t="s">
        <v>603</v>
      </c>
      <c r="N234">
        <v>14</v>
      </c>
      <c r="O234" t="str">
        <f>IF(MID(B234,5,2)="12",LEFT(B234,4)+1&amp;"01"&amp;IF(VALUE(RIGHT(B234,2))&lt;16,"09","22"),LEFT(B234,4)&amp;TEXT(MID(B234,5,2)+1,"00")&amp;IF(VALUE(RIGHT(B234,2))&lt;16,"09","22"))</f>
        <v>20230622</v>
      </c>
      <c r="P234" t="s">
        <v>597</v>
      </c>
    </row>
    <row r="235" spans="1:16" x14ac:dyDescent="0.25">
      <c r="A235" t="str">
        <f>"ค่าเสียหาย"&amp;"_"&amp;H235&amp;"_"&amp;B235</f>
        <v>ค่าเสียหาย_BDCCHOK_20230528</v>
      </c>
      <c r="B235" t="s">
        <v>5103</v>
      </c>
      <c r="C235" t="s">
        <v>5113</v>
      </c>
      <c r="D235" t="s">
        <v>608</v>
      </c>
      <c r="E235">
        <v>218156</v>
      </c>
      <c r="F235" t="s">
        <v>2514</v>
      </c>
      <c r="G235" t="s">
        <v>812</v>
      </c>
      <c r="H235" t="s">
        <v>338</v>
      </c>
      <c r="I235" t="s">
        <v>604</v>
      </c>
      <c r="J235">
        <v>400300389</v>
      </c>
      <c r="K235" t="s">
        <v>2151</v>
      </c>
      <c r="L235">
        <v>1</v>
      </c>
      <c r="M235" t="s">
        <v>603</v>
      </c>
      <c r="N235">
        <v>55</v>
      </c>
      <c r="O235" t="str">
        <f>IF(MID(B235,5,2)="12",LEFT(B235,4)+1&amp;"01"&amp;IF(VALUE(RIGHT(B235,2))&lt;16,"09","22"),LEFT(B235,4)&amp;TEXT(MID(B235,5,2)+1,"00")&amp;IF(VALUE(RIGHT(B235,2))&lt;16,"09","22"))</f>
        <v>20230622</v>
      </c>
      <c r="P235">
        <v>78</v>
      </c>
    </row>
    <row r="236" spans="1:16" x14ac:dyDescent="0.25">
      <c r="A236" t="str">
        <f>"ค่าเสียหาย"&amp;"_"&amp;H236&amp;"_"&amp;B236</f>
        <v>ค่าเสียหาย_BDCCHOK_20230528</v>
      </c>
      <c r="B236" t="s">
        <v>5103</v>
      </c>
      <c r="C236" t="s">
        <v>5164</v>
      </c>
      <c r="D236" t="s">
        <v>608</v>
      </c>
      <c r="E236">
        <v>221530</v>
      </c>
      <c r="F236" t="s">
        <v>2561</v>
      </c>
      <c r="G236" t="s">
        <v>2299</v>
      </c>
      <c r="H236" t="s">
        <v>338</v>
      </c>
      <c r="I236" t="s">
        <v>604</v>
      </c>
      <c r="J236">
        <v>406001308</v>
      </c>
      <c r="K236" t="s">
        <v>1464</v>
      </c>
      <c r="L236">
        <v>2</v>
      </c>
      <c r="M236" t="s">
        <v>603</v>
      </c>
      <c r="N236">
        <v>26</v>
      </c>
      <c r="O236" t="str">
        <f>IF(MID(B236,5,2)="12",LEFT(B236,4)+1&amp;"01"&amp;IF(VALUE(RIGHT(B236,2))&lt;16,"09","22"),LEFT(B236,4)&amp;TEXT(MID(B236,5,2)+1,"00")&amp;IF(VALUE(RIGHT(B236,2))&lt;16,"09","22"))</f>
        <v>20230622</v>
      </c>
      <c r="P236" t="s">
        <v>597</v>
      </c>
    </row>
    <row r="237" spans="1:16" x14ac:dyDescent="0.25">
      <c r="A237" t="str">
        <f>"ค่าเสียหาย"&amp;"_"&amp;H237&amp;"_"&amp;B237</f>
        <v>ค่าเสียหาย_BDCCHOK_20230528</v>
      </c>
      <c r="B237" t="s">
        <v>5103</v>
      </c>
      <c r="C237" t="s">
        <v>5164</v>
      </c>
      <c r="D237" t="s">
        <v>608</v>
      </c>
      <c r="E237">
        <v>221530</v>
      </c>
      <c r="F237" t="s">
        <v>2561</v>
      </c>
      <c r="G237" t="s">
        <v>2299</v>
      </c>
      <c r="H237" t="s">
        <v>338</v>
      </c>
      <c r="I237" t="s">
        <v>604</v>
      </c>
      <c r="J237">
        <v>406001401</v>
      </c>
      <c r="K237" t="s">
        <v>1422</v>
      </c>
      <c r="L237">
        <v>1</v>
      </c>
      <c r="M237" t="s">
        <v>603</v>
      </c>
      <c r="N237">
        <v>22</v>
      </c>
      <c r="O237" t="str">
        <f>IF(MID(B237,5,2)="12",LEFT(B237,4)+1&amp;"01"&amp;IF(VALUE(RIGHT(B237,2))&lt;16,"09","22"),LEFT(B237,4)&amp;TEXT(MID(B237,5,2)+1,"00")&amp;IF(VALUE(RIGHT(B237,2))&lt;16,"09","22"))</f>
        <v>20230622</v>
      </c>
      <c r="P237" t="s">
        <v>597</v>
      </c>
    </row>
    <row r="238" spans="1:16" x14ac:dyDescent="0.25">
      <c r="A238" t="str">
        <f>"ค่าเสียหาย"&amp;"_"&amp;H238&amp;"_"&amp;B238</f>
        <v>ค่าเสียหาย_BDCCHOK_20230528</v>
      </c>
      <c r="B238" t="s">
        <v>5103</v>
      </c>
      <c r="C238" t="s">
        <v>5164</v>
      </c>
      <c r="D238" t="s">
        <v>608</v>
      </c>
      <c r="E238">
        <v>221530</v>
      </c>
      <c r="F238" t="s">
        <v>2561</v>
      </c>
      <c r="G238" t="s">
        <v>2299</v>
      </c>
      <c r="H238" t="s">
        <v>338</v>
      </c>
      <c r="I238" t="s">
        <v>604</v>
      </c>
      <c r="J238">
        <v>406001405</v>
      </c>
      <c r="K238" t="s">
        <v>2206</v>
      </c>
      <c r="L238">
        <v>1</v>
      </c>
      <c r="M238" t="s">
        <v>603</v>
      </c>
      <c r="N238">
        <v>22</v>
      </c>
      <c r="O238" t="str">
        <f>IF(MID(B238,5,2)="12",LEFT(B238,4)+1&amp;"01"&amp;IF(VALUE(RIGHT(B238,2))&lt;16,"09","22"),LEFT(B238,4)&amp;TEXT(MID(B238,5,2)+1,"00")&amp;IF(VALUE(RIGHT(B238,2))&lt;16,"09","22"))</f>
        <v>20230622</v>
      </c>
      <c r="P238" t="s">
        <v>597</v>
      </c>
    </row>
    <row r="239" spans="1:16" x14ac:dyDescent="0.25">
      <c r="A239" t="str">
        <f>"ค่าเสียหาย"&amp;"_"&amp;H239&amp;"_"&amp;B239</f>
        <v>ค่าเสียหาย_BDCCHOK_20230528</v>
      </c>
      <c r="B239" t="s">
        <v>5103</v>
      </c>
      <c r="C239" t="s">
        <v>5164</v>
      </c>
      <c r="D239" t="s">
        <v>608</v>
      </c>
      <c r="E239">
        <v>221530</v>
      </c>
      <c r="F239" t="s">
        <v>2561</v>
      </c>
      <c r="G239" t="s">
        <v>2299</v>
      </c>
      <c r="H239" t="s">
        <v>338</v>
      </c>
      <c r="I239" t="s">
        <v>604</v>
      </c>
      <c r="J239">
        <v>406001460</v>
      </c>
      <c r="K239" t="s">
        <v>1427</v>
      </c>
      <c r="L239">
        <v>2</v>
      </c>
      <c r="M239" t="s">
        <v>603</v>
      </c>
      <c r="N239">
        <v>68</v>
      </c>
      <c r="O239" t="str">
        <f>IF(MID(B239,5,2)="12",LEFT(B239,4)+1&amp;"01"&amp;IF(VALUE(RIGHT(B239,2))&lt;16,"09","22"),LEFT(B239,4)&amp;TEXT(MID(B239,5,2)+1,"00")&amp;IF(VALUE(RIGHT(B239,2))&lt;16,"09","22"))</f>
        <v>20230622</v>
      </c>
      <c r="P239" t="s">
        <v>597</v>
      </c>
    </row>
    <row r="240" spans="1:16" x14ac:dyDescent="0.25">
      <c r="A240" t="str">
        <f>"ค่าเสียหาย"&amp;"_"&amp;H240&amp;"_"&amp;B240</f>
        <v>ค่าเสียหาย_BDCCHOK_20230528</v>
      </c>
      <c r="B240" t="s">
        <v>5103</v>
      </c>
      <c r="C240" t="s">
        <v>5164</v>
      </c>
      <c r="D240" t="s">
        <v>608</v>
      </c>
      <c r="E240">
        <v>221530</v>
      </c>
      <c r="F240" t="s">
        <v>2561</v>
      </c>
      <c r="G240" t="s">
        <v>2299</v>
      </c>
      <c r="H240" t="s">
        <v>338</v>
      </c>
      <c r="I240" t="s">
        <v>604</v>
      </c>
      <c r="J240">
        <v>406001464</v>
      </c>
      <c r="K240" t="s">
        <v>1236</v>
      </c>
      <c r="L240">
        <v>1</v>
      </c>
      <c r="M240" t="s">
        <v>603</v>
      </c>
      <c r="N240">
        <v>15</v>
      </c>
      <c r="O240" t="str">
        <f>IF(MID(B240,5,2)="12",LEFT(B240,4)+1&amp;"01"&amp;IF(VALUE(RIGHT(B240,2))&lt;16,"09","22"),LEFT(B240,4)&amp;TEXT(MID(B240,5,2)+1,"00")&amp;IF(VALUE(RIGHT(B240,2))&lt;16,"09","22"))</f>
        <v>20230622</v>
      </c>
      <c r="P240" t="s">
        <v>597</v>
      </c>
    </row>
    <row r="241" spans="1:16" x14ac:dyDescent="0.25">
      <c r="A241" t="str">
        <f>"ค่าเสียหาย"&amp;"_"&amp;H241&amp;"_"&amp;B241</f>
        <v>ค่าเสียหาย_BDCCHOK_20230528</v>
      </c>
      <c r="B241" t="s">
        <v>5103</v>
      </c>
      <c r="C241" t="s">
        <v>5164</v>
      </c>
      <c r="D241" t="s">
        <v>608</v>
      </c>
      <c r="E241">
        <v>221530</v>
      </c>
      <c r="F241" t="s">
        <v>2561</v>
      </c>
      <c r="G241" t="s">
        <v>2299</v>
      </c>
      <c r="H241" t="s">
        <v>338</v>
      </c>
      <c r="I241" t="s">
        <v>604</v>
      </c>
      <c r="J241">
        <v>406001917</v>
      </c>
      <c r="K241" t="s">
        <v>3180</v>
      </c>
      <c r="L241">
        <v>1</v>
      </c>
      <c r="M241" t="s">
        <v>603</v>
      </c>
      <c r="N241">
        <v>22</v>
      </c>
      <c r="O241" t="str">
        <f>IF(MID(B241,5,2)="12",LEFT(B241,4)+1&amp;"01"&amp;IF(VALUE(RIGHT(B241,2))&lt;16,"09","22"),LEFT(B241,4)&amp;TEXT(MID(B241,5,2)+1,"00")&amp;IF(VALUE(RIGHT(B241,2))&lt;16,"09","22"))</f>
        <v>20230622</v>
      </c>
      <c r="P241" t="s">
        <v>597</v>
      </c>
    </row>
    <row r="242" spans="1:16" x14ac:dyDescent="0.25">
      <c r="A242" t="str">
        <f>"ค่าเสียหาย"&amp;"_"&amp;H242&amp;"_"&amp;B242</f>
        <v>ค่าเสียหาย_BDCCHOK_20230528</v>
      </c>
      <c r="B242" t="s">
        <v>5103</v>
      </c>
      <c r="C242" t="s">
        <v>5164</v>
      </c>
      <c r="D242" t="s">
        <v>608</v>
      </c>
      <c r="E242">
        <v>221530</v>
      </c>
      <c r="F242" t="s">
        <v>2561</v>
      </c>
      <c r="G242" t="s">
        <v>2299</v>
      </c>
      <c r="H242" t="s">
        <v>338</v>
      </c>
      <c r="I242" t="s">
        <v>604</v>
      </c>
      <c r="J242">
        <v>406001992</v>
      </c>
      <c r="K242" t="s">
        <v>3181</v>
      </c>
      <c r="L242">
        <v>1</v>
      </c>
      <c r="M242" t="s">
        <v>603</v>
      </c>
      <c r="N242">
        <v>22</v>
      </c>
      <c r="O242" t="str">
        <f>IF(MID(B242,5,2)="12",LEFT(B242,4)+1&amp;"01"&amp;IF(VALUE(RIGHT(B242,2))&lt;16,"09","22"),LEFT(B242,4)&amp;TEXT(MID(B242,5,2)+1,"00")&amp;IF(VALUE(RIGHT(B242,2))&lt;16,"09","22"))</f>
        <v>20230622</v>
      </c>
      <c r="P242" t="s">
        <v>597</v>
      </c>
    </row>
    <row r="243" spans="1:16" x14ac:dyDescent="0.25">
      <c r="A243" t="str">
        <f>"ค่าเสียหาย"&amp;"_"&amp;H243&amp;"_"&amp;B243</f>
        <v>ค่าเสียหาย_BDCCHOK_20230528</v>
      </c>
      <c r="B243" t="s">
        <v>5103</v>
      </c>
      <c r="C243" t="s">
        <v>5164</v>
      </c>
      <c r="D243" t="s">
        <v>608</v>
      </c>
      <c r="E243">
        <v>221530</v>
      </c>
      <c r="F243" t="s">
        <v>2561</v>
      </c>
      <c r="G243" t="s">
        <v>2299</v>
      </c>
      <c r="H243" t="s">
        <v>338</v>
      </c>
      <c r="I243" t="s">
        <v>604</v>
      </c>
      <c r="J243">
        <v>406004221</v>
      </c>
      <c r="K243" t="s">
        <v>3322</v>
      </c>
      <c r="L243">
        <v>1</v>
      </c>
      <c r="M243" t="s">
        <v>603</v>
      </c>
      <c r="N243">
        <v>39</v>
      </c>
      <c r="O243" t="str">
        <f>IF(MID(B243,5,2)="12",LEFT(B243,4)+1&amp;"01"&amp;IF(VALUE(RIGHT(B243,2))&lt;16,"09","22"),LEFT(B243,4)&amp;TEXT(MID(B243,5,2)+1,"00")&amp;IF(VALUE(RIGHT(B243,2))&lt;16,"09","22"))</f>
        <v>20230622</v>
      </c>
      <c r="P243" t="s">
        <v>597</v>
      </c>
    </row>
    <row r="244" spans="1:16" x14ac:dyDescent="0.25">
      <c r="A244" t="str">
        <f>"ค่าเสียหาย"&amp;"_"&amp;H244&amp;"_"&amp;B244</f>
        <v>ค่าเสียหาย_BDCCHOK_20230528</v>
      </c>
      <c r="B244" t="s">
        <v>5103</v>
      </c>
      <c r="C244" t="s">
        <v>5164</v>
      </c>
      <c r="D244" t="s">
        <v>608</v>
      </c>
      <c r="E244">
        <v>221530</v>
      </c>
      <c r="F244" t="s">
        <v>2561</v>
      </c>
      <c r="G244" t="s">
        <v>2299</v>
      </c>
      <c r="H244" t="s">
        <v>338</v>
      </c>
      <c r="I244" t="s">
        <v>604</v>
      </c>
      <c r="J244">
        <v>406100158</v>
      </c>
      <c r="K244" t="s">
        <v>5085</v>
      </c>
      <c r="L244">
        <v>1</v>
      </c>
      <c r="M244" t="s">
        <v>603</v>
      </c>
      <c r="N244">
        <v>15</v>
      </c>
      <c r="O244" t="str">
        <f>IF(MID(B244,5,2)="12",LEFT(B244,4)+1&amp;"01"&amp;IF(VALUE(RIGHT(B244,2))&lt;16,"09","22"),LEFT(B244,4)&amp;TEXT(MID(B244,5,2)+1,"00")&amp;IF(VALUE(RIGHT(B244,2))&lt;16,"09","22"))</f>
        <v>20230622</v>
      </c>
      <c r="P244" t="s">
        <v>597</v>
      </c>
    </row>
    <row r="245" spans="1:16" x14ac:dyDescent="0.25">
      <c r="A245" t="str">
        <f>"ค่าเสียหาย"&amp;"_"&amp;H245&amp;"_"&amp;B245</f>
        <v>ค่าเสียหาย_BDCCHOK_20230528</v>
      </c>
      <c r="B245" t="s">
        <v>5103</v>
      </c>
      <c r="C245" t="s">
        <v>5164</v>
      </c>
      <c r="D245" t="s">
        <v>608</v>
      </c>
      <c r="E245">
        <v>221530</v>
      </c>
      <c r="F245" t="s">
        <v>2561</v>
      </c>
      <c r="G245" t="s">
        <v>2299</v>
      </c>
      <c r="H245" t="s">
        <v>338</v>
      </c>
      <c r="I245" t="s">
        <v>604</v>
      </c>
      <c r="J245">
        <v>408000980</v>
      </c>
      <c r="K245" t="s">
        <v>5094</v>
      </c>
      <c r="L245">
        <v>1</v>
      </c>
      <c r="M245" t="s">
        <v>603</v>
      </c>
      <c r="N245">
        <v>22</v>
      </c>
      <c r="O245" t="str">
        <f>IF(MID(B245,5,2)="12",LEFT(B245,4)+1&amp;"01"&amp;IF(VALUE(RIGHT(B245,2))&lt;16,"09","22"),LEFT(B245,4)&amp;TEXT(MID(B245,5,2)+1,"00")&amp;IF(VALUE(RIGHT(B245,2))&lt;16,"09","22"))</f>
        <v>20230622</v>
      </c>
      <c r="P245">
        <v>273</v>
      </c>
    </row>
    <row r="246" spans="1:16" x14ac:dyDescent="0.25">
      <c r="A246" t="str">
        <f>"ค่าเสียหาย"&amp;"_"&amp;H246&amp;"_"&amp;B246</f>
        <v>ค่าเสียหาย_BDCCHOK_20230531</v>
      </c>
      <c r="B246" t="s">
        <v>5355</v>
      </c>
      <c r="C246" t="s">
        <v>5370</v>
      </c>
      <c r="D246" t="s">
        <v>608</v>
      </c>
      <c r="E246">
        <v>217863</v>
      </c>
      <c r="F246" t="s">
        <v>2720</v>
      </c>
      <c r="G246" t="s">
        <v>913</v>
      </c>
      <c r="H246" t="s">
        <v>338</v>
      </c>
      <c r="I246" t="s">
        <v>604</v>
      </c>
      <c r="J246">
        <v>400502523</v>
      </c>
      <c r="K246" t="s">
        <v>4085</v>
      </c>
      <c r="L246">
        <v>10</v>
      </c>
      <c r="M246" t="s">
        <v>603</v>
      </c>
      <c r="N246">
        <v>28.9</v>
      </c>
      <c r="O246" t="str">
        <f>IF(MID(B246,5,2)="12",LEFT(B246,4)+1&amp;"01"&amp;IF(VALUE(RIGHT(B246,2))&lt;16,"09","22"),LEFT(B246,4)&amp;TEXT(MID(B246,5,2)+1,"00")&amp;IF(VALUE(RIGHT(B246,2))&lt;16,"09","22"))</f>
        <v>20230622</v>
      </c>
      <c r="P246">
        <v>28.9</v>
      </c>
    </row>
    <row r="247" spans="1:16" x14ac:dyDescent="0.25">
      <c r="A247" t="str">
        <f>"ค่าเสียหาย"&amp;"_"&amp;H247&amp;"_"&amp;B247</f>
        <v>ค่าเสียหาย_BDCCHOK_20230531</v>
      </c>
      <c r="B247" t="s">
        <v>5355</v>
      </c>
      <c r="C247" t="s">
        <v>5366</v>
      </c>
      <c r="D247" t="s">
        <v>608</v>
      </c>
      <c r="E247">
        <v>217812</v>
      </c>
      <c r="F247" t="s">
        <v>2633</v>
      </c>
      <c r="G247" t="s">
        <v>771</v>
      </c>
      <c r="H247" t="s">
        <v>338</v>
      </c>
      <c r="I247" t="s">
        <v>604</v>
      </c>
      <c r="J247">
        <v>400300115</v>
      </c>
      <c r="K247" t="s">
        <v>2129</v>
      </c>
      <c r="L247">
        <v>10</v>
      </c>
      <c r="M247" t="s">
        <v>603</v>
      </c>
      <c r="N247">
        <v>100</v>
      </c>
      <c r="O247" t="str">
        <f>IF(MID(B247,5,2)="12",LEFT(B247,4)+1&amp;"01"&amp;IF(VALUE(RIGHT(B247,2))&lt;16,"09","22"),LEFT(B247,4)&amp;TEXT(MID(B247,5,2)+1,"00")&amp;IF(VALUE(RIGHT(B247,2))&lt;16,"09","22"))</f>
        <v>20230622</v>
      </c>
      <c r="P247" t="s">
        <v>597</v>
      </c>
    </row>
    <row r="248" spans="1:16" x14ac:dyDescent="0.25">
      <c r="A248" t="str">
        <f>"ค่าเสียหาย"&amp;"_"&amp;H248&amp;"_"&amp;B248</f>
        <v>ค่าเสียหาย_BDCCHOK_20230531</v>
      </c>
      <c r="B248" t="s">
        <v>5355</v>
      </c>
      <c r="C248" t="s">
        <v>5366</v>
      </c>
      <c r="D248" t="s">
        <v>608</v>
      </c>
      <c r="E248">
        <v>217812</v>
      </c>
      <c r="F248" t="s">
        <v>2633</v>
      </c>
      <c r="G248" t="s">
        <v>771</v>
      </c>
      <c r="H248" t="s">
        <v>338</v>
      </c>
      <c r="I248" t="s">
        <v>604</v>
      </c>
      <c r="J248">
        <v>400300389</v>
      </c>
      <c r="K248" t="s">
        <v>2151</v>
      </c>
      <c r="L248">
        <v>1</v>
      </c>
      <c r="M248" t="s">
        <v>603</v>
      </c>
      <c r="N248">
        <v>55</v>
      </c>
      <c r="O248" t="str">
        <f>IF(MID(B248,5,2)="12",LEFT(B248,4)+1&amp;"01"&amp;IF(VALUE(RIGHT(B248,2))&lt;16,"09","22"),LEFT(B248,4)&amp;TEXT(MID(B248,5,2)+1,"00")&amp;IF(VALUE(RIGHT(B248,2))&lt;16,"09","22"))</f>
        <v>20230622</v>
      </c>
      <c r="P248" t="s">
        <v>597</v>
      </c>
    </row>
    <row r="249" spans="1:16" x14ac:dyDescent="0.25">
      <c r="A249" t="str">
        <f>"ค่าเสียหาย"&amp;"_"&amp;H249&amp;"_"&amp;B249</f>
        <v>ค่าเสียหาย_BDCCHOK_20230531</v>
      </c>
      <c r="B249" t="s">
        <v>5355</v>
      </c>
      <c r="C249" t="s">
        <v>5366</v>
      </c>
      <c r="D249" t="s">
        <v>608</v>
      </c>
      <c r="E249">
        <v>217812</v>
      </c>
      <c r="F249" t="s">
        <v>2633</v>
      </c>
      <c r="G249" t="s">
        <v>771</v>
      </c>
      <c r="H249" t="s">
        <v>338</v>
      </c>
      <c r="I249" t="s">
        <v>604</v>
      </c>
      <c r="J249">
        <v>406001329</v>
      </c>
      <c r="K249" t="s">
        <v>1432</v>
      </c>
      <c r="L249">
        <v>5</v>
      </c>
      <c r="M249" t="s">
        <v>603</v>
      </c>
      <c r="N249">
        <v>40</v>
      </c>
      <c r="O249" t="str">
        <f>IF(MID(B249,5,2)="12",LEFT(B249,4)+1&amp;"01"&amp;IF(VALUE(RIGHT(B249,2))&lt;16,"09","22"),LEFT(B249,4)&amp;TEXT(MID(B249,5,2)+1,"00")&amp;IF(VALUE(RIGHT(B249,2))&lt;16,"09","22"))</f>
        <v>20230622</v>
      </c>
      <c r="P249" t="s">
        <v>597</v>
      </c>
    </row>
    <row r="250" spans="1:16" x14ac:dyDescent="0.25">
      <c r="A250" t="str">
        <f>"ค่าเสียหาย"&amp;"_"&amp;H250&amp;"_"&amp;B250</f>
        <v>ค่าเสียหาย_BDCCHOK_20230531</v>
      </c>
      <c r="B250" t="s">
        <v>5355</v>
      </c>
      <c r="C250" t="s">
        <v>5366</v>
      </c>
      <c r="D250" t="s">
        <v>608</v>
      </c>
      <c r="E250">
        <v>217812</v>
      </c>
      <c r="F250" t="s">
        <v>2633</v>
      </c>
      <c r="G250" t="s">
        <v>771</v>
      </c>
      <c r="H250" t="s">
        <v>338</v>
      </c>
      <c r="I250" t="s">
        <v>604</v>
      </c>
      <c r="J250">
        <v>406100137</v>
      </c>
      <c r="K250" t="s">
        <v>3323</v>
      </c>
      <c r="L250">
        <v>2</v>
      </c>
      <c r="M250" t="s">
        <v>603</v>
      </c>
      <c r="N250">
        <v>63.99</v>
      </c>
      <c r="O250" t="str">
        <f>IF(MID(B250,5,2)="12",LEFT(B250,4)+1&amp;"01"&amp;IF(VALUE(RIGHT(B250,2))&lt;16,"09","22"),LEFT(B250,4)&amp;TEXT(MID(B250,5,2)+1,"00")&amp;IF(VALUE(RIGHT(B250,2))&lt;16,"09","22"))</f>
        <v>20230622</v>
      </c>
      <c r="P250" t="s">
        <v>597</v>
      </c>
    </row>
    <row r="251" spans="1:16" x14ac:dyDescent="0.25">
      <c r="A251" t="str">
        <f>"ค่าเสียหาย"&amp;"_"&amp;H251&amp;"_"&amp;B251</f>
        <v>ค่าเสียหาย_BDCCHOK_20230531</v>
      </c>
      <c r="B251" t="s">
        <v>5355</v>
      </c>
      <c r="C251" t="s">
        <v>5366</v>
      </c>
      <c r="D251" t="s">
        <v>608</v>
      </c>
      <c r="E251">
        <v>217812</v>
      </c>
      <c r="F251" t="s">
        <v>2633</v>
      </c>
      <c r="G251" t="s">
        <v>771</v>
      </c>
      <c r="H251" t="s">
        <v>338</v>
      </c>
      <c r="I251" t="s">
        <v>604</v>
      </c>
      <c r="J251">
        <v>406100158</v>
      </c>
      <c r="K251" t="s">
        <v>5085</v>
      </c>
      <c r="L251">
        <v>2</v>
      </c>
      <c r="M251" t="s">
        <v>603</v>
      </c>
      <c r="N251">
        <v>30.01</v>
      </c>
      <c r="O251" t="str">
        <f>IF(MID(B251,5,2)="12",LEFT(B251,4)+1&amp;"01"&amp;IF(VALUE(RIGHT(B251,2))&lt;16,"09","22"),LEFT(B251,4)&amp;TEXT(MID(B251,5,2)+1,"00")&amp;IF(VALUE(RIGHT(B251,2))&lt;16,"09","22"))</f>
        <v>20230622</v>
      </c>
      <c r="P251" t="s">
        <v>597</v>
      </c>
    </row>
    <row r="252" spans="1:16" x14ac:dyDescent="0.25">
      <c r="A252" t="str">
        <f>"ค่าเสียหาย"&amp;"_"&amp;H252&amp;"_"&amp;B252</f>
        <v>ค่าเสียหาย_BDCCHOK_20230531</v>
      </c>
      <c r="B252" t="s">
        <v>5355</v>
      </c>
      <c r="C252" t="s">
        <v>5366</v>
      </c>
      <c r="D252" t="s">
        <v>608</v>
      </c>
      <c r="E252">
        <v>217812</v>
      </c>
      <c r="F252" t="s">
        <v>2633</v>
      </c>
      <c r="G252" t="s">
        <v>771</v>
      </c>
      <c r="H252" t="s">
        <v>338</v>
      </c>
      <c r="I252" t="s">
        <v>604</v>
      </c>
      <c r="J252">
        <v>406101518</v>
      </c>
      <c r="K252" t="s">
        <v>2165</v>
      </c>
      <c r="L252">
        <v>1</v>
      </c>
      <c r="M252" t="s">
        <v>603</v>
      </c>
      <c r="N252">
        <v>41.99</v>
      </c>
      <c r="O252" t="str">
        <f>IF(MID(B252,5,2)="12",LEFT(B252,4)+1&amp;"01"&amp;IF(VALUE(RIGHT(B252,2))&lt;16,"09","22"),LEFT(B252,4)&amp;TEXT(MID(B252,5,2)+1,"00")&amp;IF(VALUE(RIGHT(B252,2))&lt;16,"09","22"))</f>
        <v>20230622</v>
      </c>
      <c r="P252" t="s">
        <v>597</v>
      </c>
    </row>
    <row r="253" spans="1:16" x14ac:dyDescent="0.25">
      <c r="A253" t="str">
        <f>"ค่าเสียหาย"&amp;"_"&amp;H253&amp;"_"&amp;B253</f>
        <v>ค่าเสียหาย_BDCCHOK_20230531</v>
      </c>
      <c r="B253" t="s">
        <v>5355</v>
      </c>
      <c r="C253" t="s">
        <v>5366</v>
      </c>
      <c r="D253" t="s">
        <v>608</v>
      </c>
      <c r="E253">
        <v>217812</v>
      </c>
      <c r="F253" t="s">
        <v>2633</v>
      </c>
      <c r="G253" t="s">
        <v>771</v>
      </c>
      <c r="H253" t="s">
        <v>338</v>
      </c>
      <c r="I253" t="s">
        <v>604</v>
      </c>
      <c r="J253">
        <v>406101567</v>
      </c>
      <c r="K253" t="s">
        <v>5168</v>
      </c>
      <c r="L253">
        <v>1</v>
      </c>
      <c r="M253" t="s">
        <v>603</v>
      </c>
      <c r="N253">
        <v>23.01</v>
      </c>
      <c r="O253" t="str">
        <f>IF(MID(B253,5,2)="12",LEFT(B253,4)+1&amp;"01"&amp;IF(VALUE(RIGHT(B253,2))&lt;16,"09","22"),LEFT(B253,4)&amp;TEXT(MID(B253,5,2)+1,"00")&amp;IF(VALUE(RIGHT(B253,2))&lt;16,"09","22"))</f>
        <v>20230622</v>
      </c>
      <c r="P253">
        <v>354</v>
      </c>
    </row>
    <row r="254" spans="1:16" x14ac:dyDescent="0.25">
      <c r="A254" t="str">
        <f>"ค่าเสียหาย"&amp;"_"&amp;H254&amp;"_"&amp;B254</f>
        <v>ค่าเสียหาย_BDCCHOK_20230531</v>
      </c>
      <c r="B254" t="s">
        <v>5355</v>
      </c>
      <c r="C254" t="s">
        <v>5367</v>
      </c>
      <c r="D254" t="s">
        <v>608</v>
      </c>
      <c r="E254" t="e">
        <v>#N/A</v>
      </c>
      <c r="F254" t="e">
        <v>#N/A</v>
      </c>
      <c r="G254" t="s">
        <v>3149</v>
      </c>
      <c r="H254" t="s">
        <v>338</v>
      </c>
      <c r="I254" t="s">
        <v>604</v>
      </c>
      <c r="J254">
        <v>400300115</v>
      </c>
      <c r="K254" t="s">
        <v>2129</v>
      </c>
      <c r="L254">
        <v>2</v>
      </c>
      <c r="M254" t="s">
        <v>603</v>
      </c>
      <c r="N254">
        <v>20</v>
      </c>
      <c r="O254" t="str">
        <f>IF(MID(B254,5,2)="12",LEFT(B254,4)+1&amp;"01"&amp;IF(VALUE(RIGHT(B254,2))&lt;16,"09","22"),LEFT(B254,4)&amp;TEXT(MID(B254,5,2)+1,"00")&amp;IF(VALUE(RIGHT(B254,2))&lt;16,"09","22"))</f>
        <v>20230622</v>
      </c>
      <c r="P254" t="s">
        <v>597</v>
      </c>
    </row>
    <row r="255" spans="1:16" x14ac:dyDescent="0.25">
      <c r="A255" t="str">
        <f>"ค่าเสียหาย"&amp;"_"&amp;H255&amp;"_"&amp;B255</f>
        <v>ค่าเสียหาย_BDCCHOK_20230531</v>
      </c>
      <c r="B255" t="s">
        <v>5355</v>
      </c>
      <c r="C255" t="s">
        <v>5367</v>
      </c>
      <c r="D255" t="s">
        <v>608</v>
      </c>
      <c r="E255" t="e">
        <v>#N/A</v>
      </c>
      <c r="F255" t="e">
        <v>#N/A</v>
      </c>
      <c r="G255" t="s">
        <v>3149</v>
      </c>
      <c r="H255" t="s">
        <v>338</v>
      </c>
      <c r="I255" t="s">
        <v>604</v>
      </c>
      <c r="J255">
        <v>408000963</v>
      </c>
      <c r="K255" t="s">
        <v>2169</v>
      </c>
      <c r="L255">
        <v>2</v>
      </c>
      <c r="M255" t="s">
        <v>603</v>
      </c>
      <c r="N255">
        <v>56</v>
      </c>
      <c r="O255" t="str">
        <f>IF(MID(B255,5,2)="12",LEFT(B255,4)+1&amp;"01"&amp;IF(VALUE(RIGHT(B255,2))&lt;16,"09","22"),LEFT(B255,4)&amp;TEXT(MID(B255,5,2)+1,"00")&amp;IF(VALUE(RIGHT(B255,2))&lt;16,"09","22"))</f>
        <v>20230622</v>
      </c>
      <c r="P255" t="s">
        <v>597</v>
      </c>
    </row>
    <row r="256" spans="1:16" x14ac:dyDescent="0.25">
      <c r="A256" t="str">
        <f>"ค่าเสียหาย"&amp;"_"&amp;H256&amp;"_"&amp;B256</f>
        <v>ค่าเสียหาย_BDCCHOK_20230531</v>
      </c>
      <c r="B256" t="s">
        <v>5355</v>
      </c>
      <c r="C256" t="s">
        <v>5367</v>
      </c>
      <c r="D256" t="s">
        <v>608</v>
      </c>
      <c r="E256" t="e">
        <v>#N/A</v>
      </c>
      <c r="F256" t="e">
        <v>#N/A</v>
      </c>
      <c r="G256" t="s">
        <v>3149</v>
      </c>
      <c r="H256" t="s">
        <v>338</v>
      </c>
      <c r="I256" t="s">
        <v>604</v>
      </c>
      <c r="J256">
        <v>408000972</v>
      </c>
      <c r="K256" t="s">
        <v>2172</v>
      </c>
      <c r="L256">
        <v>3</v>
      </c>
      <c r="M256" t="s">
        <v>603</v>
      </c>
      <c r="N256">
        <v>135.01</v>
      </c>
      <c r="O256" t="str">
        <f>IF(MID(B256,5,2)="12",LEFT(B256,4)+1&amp;"01"&amp;IF(VALUE(RIGHT(B256,2))&lt;16,"09","22"),LEFT(B256,4)&amp;TEXT(MID(B256,5,2)+1,"00")&amp;IF(VALUE(RIGHT(B256,2))&lt;16,"09","22"))</f>
        <v>20230622</v>
      </c>
      <c r="P256">
        <v>211.01</v>
      </c>
    </row>
    <row r="257" spans="1:16" x14ac:dyDescent="0.25">
      <c r="A257" t="str">
        <f>"ค่าเสียหาย"&amp;"_"&amp;H257&amp;"_"&amp;B257</f>
        <v>ค่าเสียหาย_BDCCHOK_20230531</v>
      </c>
      <c r="B257" t="s">
        <v>5355</v>
      </c>
      <c r="C257" t="s">
        <v>5369</v>
      </c>
      <c r="D257" t="s">
        <v>608</v>
      </c>
      <c r="E257">
        <v>217844</v>
      </c>
      <c r="F257" t="s">
        <v>2689</v>
      </c>
      <c r="G257" t="s">
        <v>849</v>
      </c>
      <c r="H257" t="s">
        <v>338</v>
      </c>
      <c r="I257" t="s">
        <v>604</v>
      </c>
      <c r="J257">
        <v>400300389</v>
      </c>
      <c r="K257" t="s">
        <v>2151</v>
      </c>
      <c r="L257">
        <v>1</v>
      </c>
      <c r="M257" t="s">
        <v>603</v>
      </c>
      <c r="N257">
        <v>55</v>
      </c>
      <c r="O257" t="str">
        <f>IF(MID(B257,5,2)="12",LEFT(B257,4)+1&amp;"01"&amp;IF(VALUE(RIGHT(B257,2))&lt;16,"09","22"),LEFT(B257,4)&amp;TEXT(MID(B257,5,2)+1,"00")&amp;IF(VALUE(RIGHT(B257,2))&lt;16,"09","22"))</f>
        <v>20230622</v>
      </c>
      <c r="P257" t="s">
        <v>597</v>
      </c>
    </row>
    <row r="258" spans="1:16" x14ac:dyDescent="0.25">
      <c r="A258" t="str">
        <f>"ค่าเสียหาย"&amp;"_"&amp;H258&amp;"_"&amp;B258</f>
        <v>ค่าเสียหาย_BDCCHOK_20230531</v>
      </c>
      <c r="B258" t="s">
        <v>5355</v>
      </c>
      <c r="C258" t="s">
        <v>5369</v>
      </c>
      <c r="D258" t="s">
        <v>608</v>
      </c>
      <c r="E258">
        <v>217844</v>
      </c>
      <c r="F258" t="s">
        <v>2689</v>
      </c>
      <c r="G258" t="s">
        <v>849</v>
      </c>
      <c r="H258" t="s">
        <v>338</v>
      </c>
      <c r="I258" t="s">
        <v>604</v>
      </c>
      <c r="J258">
        <v>406000159</v>
      </c>
      <c r="K258" t="s">
        <v>1417</v>
      </c>
      <c r="L258">
        <v>1</v>
      </c>
      <c r="M258" t="s">
        <v>603</v>
      </c>
      <c r="N258">
        <v>22</v>
      </c>
      <c r="O258" t="str">
        <f>IF(MID(B258,5,2)="12",LEFT(B258,4)+1&amp;"01"&amp;IF(VALUE(RIGHT(B258,2))&lt;16,"09","22"),LEFT(B258,4)&amp;TEXT(MID(B258,5,2)+1,"00")&amp;IF(VALUE(RIGHT(B258,2))&lt;16,"09","22"))</f>
        <v>20230622</v>
      </c>
      <c r="P258" t="s">
        <v>597</v>
      </c>
    </row>
    <row r="259" spans="1:16" x14ac:dyDescent="0.25">
      <c r="A259" t="str">
        <f>"ค่าเสียหาย"&amp;"_"&amp;H259&amp;"_"&amp;B259</f>
        <v>ค่าเสียหาย_BDCCHOK_20230531</v>
      </c>
      <c r="B259" t="s">
        <v>5355</v>
      </c>
      <c r="C259" t="s">
        <v>5369</v>
      </c>
      <c r="D259" t="s">
        <v>608</v>
      </c>
      <c r="E259">
        <v>217844</v>
      </c>
      <c r="F259" t="s">
        <v>2689</v>
      </c>
      <c r="G259" t="s">
        <v>849</v>
      </c>
      <c r="H259" t="s">
        <v>338</v>
      </c>
      <c r="I259" t="s">
        <v>604</v>
      </c>
      <c r="J259">
        <v>406000479</v>
      </c>
      <c r="K259" t="s">
        <v>2157</v>
      </c>
      <c r="L259">
        <v>1</v>
      </c>
      <c r="M259" t="s">
        <v>603</v>
      </c>
      <c r="N259">
        <v>15</v>
      </c>
      <c r="O259" t="str">
        <f>IF(MID(B259,5,2)="12",LEFT(B259,4)+1&amp;"01"&amp;IF(VALUE(RIGHT(B259,2))&lt;16,"09","22"),LEFT(B259,4)&amp;TEXT(MID(B259,5,2)+1,"00")&amp;IF(VALUE(RIGHT(B259,2))&lt;16,"09","22"))</f>
        <v>20230622</v>
      </c>
      <c r="P259" t="s">
        <v>597</v>
      </c>
    </row>
    <row r="260" spans="1:16" x14ac:dyDescent="0.25">
      <c r="A260" t="str">
        <f>"ค่าเสียหาย"&amp;"_"&amp;H260&amp;"_"&amp;B260</f>
        <v>ค่าเสียหาย_BDCCHOK_20230531</v>
      </c>
      <c r="B260" t="s">
        <v>5355</v>
      </c>
      <c r="C260" t="s">
        <v>5369</v>
      </c>
      <c r="D260" t="s">
        <v>608</v>
      </c>
      <c r="E260">
        <v>217844</v>
      </c>
      <c r="F260" t="s">
        <v>2689</v>
      </c>
      <c r="G260" t="s">
        <v>849</v>
      </c>
      <c r="H260" t="s">
        <v>338</v>
      </c>
      <c r="I260" t="s">
        <v>604</v>
      </c>
      <c r="J260">
        <v>406001988</v>
      </c>
      <c r="K260" t="s">
        <v>3252</v>
      </c>
      <c r="L260">
        <v>1</v>
      </c>
      <c r="M260" t="s">
        <v>603</v>
      </c>
      <c r="N260">
        <v>22</v>
      </c>
      <c r="O260" t="str">
        <f>IF(MID(B260,5,2)="12",LEFT(B260,4)+1&amp;"01"&amp;IF(VALUE(RIGHT(B260,2))&lt;16,"09","22"),LEFT(B260,4)&amp;TEXT(MID(B260,5,2)+1,"00")&amp;IF(VALUE(RIGHT(B260,2))&lt;16,"09","22"))</f>
        <v>20230622</v>
      </c>
      <c r="P260">
        <v>114</v>
      </c>
    </row>
    <row r="261" spans="1:16" x14ac:dyDescent="0.25">
      <c r="A261" t="str">
        <f>"ค่าเสียหาย"&amp;"_"&amp;H261&amp;"_"&amp;B261</f>
        <v>ค่าเสียหาย_BDCCHOK_20230531</v>
      </c>
      <c r="B261" t="s">
        <v>5355</v>
      </c>
      <c r="C261" t="s">
        <v>5421</v>
      </c>
      <c r="D261" t="s">
        <v>608</v>
      </c>
      <c r="E261">
        <v>221530</v>
      </c>
      <c r="F261" t="s">
        <v>2561</v>
      </c>
      <c r="G261" t="s">
        <v>1919</v>
      </c>
      <c r="H261" t="s">
        <v>338</v>
      </c>
      <c r="I261" t="s">
        <v>604</v>
      </c>
      <c r="J261">
        <v>406001959</v>
      </c>
      <c r="K261" t="s">
        <v>5422</v>
      </c>
      <c r="L261">
        <v>1</v>
      </c>
      <c r="M261" t="s">
        <v>603</v>
      </c>
      <c r="N261">
        <v>20</v>
      </c>
      <c r="O261" t="str">
        <f>IF(MID(B261,5,2)="12",LEFT(B261,4)+1&amp;"01"&amp;IF(VALUE(RIGHT(B261,2))&lt;16,"09","22"),LEFT(B261,4)&amp;TEXT(MID(B261,5,2)+1,"00")&amp;IF(VALUE(RIGHT(B261,2))&lt;16,"09","22"))</f>
        <v>20230622</v>
      </c>
      <c r="P261" t="s">
        <v>597</v>
      </c>
    </row>
    <row r="262" spans="1:16" x14ac:dyDescent="0.25">
      <c r="A262" t="str">
        <f>"ค่าเสียหาย"&amp;"_"&amp;H262&amp;"_"&amp;B262</f>
        <v>ค่าเสียหาย_BDCCHOK_20230531</v>
      </c>
      <c r="B262" t="s">
        <v>5355</v>
      </c>
      <c r="C262" t="s">
        <v>5421</v>
      </c>
      <c r="D262" t="s">
        <v>608</v>
      </c>
      <c r="E262">
        <v>221530</v>
      </c>
      <c r="F262" t="s">
        <v>2561</v>
      </c>
      <c r="G262" t="s">
        <v>1919</v>
      </c>
      <c r="H262" t="s">
        <v>338</v>
      </c>
      <c r="I262" t="s">
        <v>604</v>
      </c>
      <c r="J262">
        <v>406001999</v>
      </c>
      <c r="K262" t="s">
        <v>3182</v>
      </c>
      <c r="L262">
        <v>1</v>
      </c>
      <c r="M262" t="s">
        <v>603</v>
      </c>
      <c r="N262">
        <v>8</v>
      </c>
      <c r="O262" t="str">
        <f>IF(MID(B262,5,2)="12",LEFT(B262,4)+1&amp;"01"&amp;IF(VALUE(RIGHT(B262,2))&lt;16,"09","22"),LEFT(B262,4)&amp;TEXT(MID(B262,5,2)+1,"00")&amp;IF(VALUE(RIGHT(B262,2))&lt;16,"09","22"))</f>
        <v>20230622</v>
      </c>
      <c r="P262">
        <v>28</v>
      </c>
    </row>
    <row r="263" spans="1:16" x14ac:dyDescent="0.25">
      <c r="A263" t="str">
        <f>"ค่าเสียหาย"&amp;"_"&amp;H263&amp;"_"&amp;B263</f>
        <v>ค่าเสียหาย_BDCCHOK_20230531</v>
      </c>
      <c r="B263" t="s">
        <v>5355</v>
      </c>
      <c r="C263" t="s">
        <v>5363</v>
      </c>
      <c r="D263" t="s">
        <v>608</v>
      </c>
      <c r="E263">
        <v>217863</v>
      </c>
      <c r="F263" t="s">
        <v>2720</v>
      </c>
      <c r="G263" t="s">
        <v>913</v>
      </c>
      <c r="H263" t="s">
        <v>338</v>
      </c>
      <c r="I263" t="s">
        <v>604</v>
      </c>
      <c r="J263">
        <v>400300008</v>
      </c>
      <c r="K263" t="s">
        <v>1431</v>
      </c>
      <c r="L263">
        <v>3</v>
      </c>
      <c r="M263" t="s">
        <v>603</v>
      </c>
      <c r="N263">
        <v>27</v>
      </c>
      <c r="O263" t="str">
        <f>IF(MID(B263,5,2)="12",LEFT(B263,4)+1&amp;"01"&amp;IF(VALUE(RIGHT(B263,2))&lt;16,"09","22"),LEFT(B263,4)&amp;TEXT(MID(B263,5,2)+1,"00")&amp;IF(VALUE(RIGHT(B263,2))&lt;16,"09","22"))</f>
        <v>20230622</v>
      </c>
      <c r="P263" t="s">
        <v>597</v>
      </c>
    </row>
    <row r="264" spans="1:16" x14ac:dyDescent="0.25">
      <c r="A264" t="str">
        <f>"ค่าเสียหาย"&amp;"_"&amp;H264&amp;"_"&amp;B264</f>
        <v>ค่าเสียหาย_BDCCHOK_20230531</v>
      </c>
      <c r="B264" t="s">
        <v>5355</v>
      </c>
      <c r="C264" t="s">
        <v>5363</v>
      </c>
      <c r="D264" t="s">
        <v>608</v>
      </c>
      <c r="E264">
        <v>217863</v>
      </c>
      <c r="F264" t="s">
        <v>2720</v>
      </c>
      <c r="G264" t="s">
        <v>913</v>
      </c>
      <c r="H264" t="s">
        <v>338</v>
      </c>
      <c r="I264" t="s">
        <v>604</v>
      </c>
      <c r="J264">
        <v>400300102</v>
      </c>
      <c r="K264" t="s">
        <v>2149</v>
      </c>
      <c r="L264">
        <v>8</v>
      </c>
      <c r="M264" t="s">
        <v>603</v>
      </c>
      <c r="N264">
        <v>112</v>
      </c>
      <c r="O264" t="str">
        <f>IF(MID(B264,5,2)="12",LEFT(B264,4)+1&amp;"01"&amp;IF(VALUE(RIGHT(B264,2))&lt;16,"09","22"),LEFT(B264,4)&amp;TEXT(MID(B264,5,2)+1,"00")&amp;IF(VALUE(RIGHT(B264,2))&lt;16,"09","22"))</f>
        <v>20230622</v>
      </c>
      <c r="P264" t="s">
        <v>597</v>
      </c>
    </row>
    <row r="265" spans="1:16" x14ac:dyDescent="0.25">
      <c r="A265" t="str">
        <f>"ค่าเสียหาย"&amp;"_"&amp;H265&amp;"_"&amp;B265</f>
        <v>ค่าเสียหาย_BDCCHOK_20230531</v>
      </c>
      <c r="B265" t="s">
        <v>5355</v>
      </c>
      <c r="C265" t="s">
        <v>5363</v>
      </c>
      <c r="D265" t="s">
        <v>608</v>
      </c>
      <c r="E265">
        <v>217863</v>
      </c>
      <c r="F265" t="s">
        <v>2720</v>
      </c>
      <c r="G265" t="s">
        <v>913</v>
      </c>
      <c r="H265" t="s">
        <v>338</v>
      </c>
      <c r="I265" t="s">
        <v>604</v>
      </c>
      <c r="J265">
        <v>406000939</v>
      </c>
      <c r="K265" t="s">
        <v>2139</v>
      </c>
      <c r="L265">
        <v>3</v>
      </c>
      <c r="M265" t="s">
        <v>603</v>
      </c>
      <c r="N265">
        <v>30</v>
      </c>
      <c r="O265" t="str">
        <f>IF(MID(B265,5,2)="12",LEFT(B265,4)+1&amp;"01"&amp;IF(VALUE(RIGHT(B265,2))&lt;16,"09","22"),LEFT(B265,4)&amp;TEXT(MID(B265,5,2)+1,"00")&amp;IF(VALUE(RIGHT(B265,2))&lt;16,"09","22"))</f>
        <v>20230622</v>
      </c>
      <c r="P265" t="s">
        <v>597</v>
      </c>
    </row>
    <row r="266" spans="1:16" x14ac:dyDescent="0.25">
      <c r="A266" t="str">
        <f>"ค่าเสียหาย"&amp;"_"&amp;H266&amp;"_"&amp;B266</f>
        <v>ค่าเสียหาย_BDCCHOK_20230531</v>
      </c>
      <c r="B266" t="s">
        <v>5355</v>
      </c>
      <c r="C266" t="s">
        <v>5363</v>
      </c>
      <c r="D266" t="s">
        <v>608</v>
      </c>
      <c r="E266">
        <v>217863</v>
      </c>
      <c r="F266" t="s">
        <v>2720</v>
      </c>
      <c r="G266" t="s">
        <v>913</v>
      </c>
      <c r="H266" t="s">
        <v>338</v>
      </c>
      <c r="I266" t="s">
        <v>604</v>
      </c>
      <c r="J266">
        <v>406001002</v>
      </c>
      <c r="K266" t="s">
        <v>1439</v>
      </c>
      <c r="L266">
        <v>1</v>
      </c>
      <c r="M266" t="s">
        <v>603</v>
      </c>
      <c r="N266">
        <v>10.01</v>
      </c>
      <c r="O266" t="str">
        <f>IF(MID(B266,5,2)="12",LEFT(B266,4)+1&amp;"01"&amp;IF(VALUE(RIGHT(B266,2))&lt;16,"09","22"),LEFT(B266,4)&amp;TEXT(MID(B266,5,2)+1,"00")&amp;IF(VALUE(RIGHT(B266,2))&lt;16,"09","22"))</f>
        <v>20230622</v>
      </c>
      <c r="P266" t="s">
        <v>597</v>
      </c>
    </row>
    <row r="267" spans="1:16" x14ac:dyDescent="0.25">
      <c r="A267" t="str">
        <f>"ค่าเสียหาย"&amp;"_"&amp;H267&amp;"_"&amp;B267</f>
        <v>ค่าเสียหาย_BDCCHOK_20230531</v>
      </c>
      <c r="B267" t="s">
        <v>5355</v>
      </c>
      <c r="C267" t="s">
        <v>5363</v>
      </c>
      <c r="D267" t="s">
        <v>608</v>
      </c>
      <c r="E267">
        <v>217863</v>
      </c>
      <c r="F267" t="s">
        <v>2720</v>
      </c>
      <c r="G267" t="s">
        <v>913</v>
      </c>
      <c r="H267" t="s">
        <v>338</v>
      </c>
      <c r="I267" t="s">
        <v>604</v>
      </c>
      <c r="J267">
        <v>406001329</v>
      </c>
      <c r="K267" t="s">
        <v>1432</v>
      </c>
      <c r="L267">
        <v>1</v>
      </c>
      <c r="M267" t="s">
        <v>603</v>
      </c>
      <c r="N267">
        <v>8</v>
      </c>
      <c r="O267" t="str">
        <f>IF(MID(B267,5,2)="12",LEFT(B267,4)+1&amp;"01"&amp;IF(VALUE(RIGHT(B267,2))&lt;16,"09","22"),LEFT(B267,4)&amp;TEXT(MID(B267,5,2)+1,"00")&amp;IF(VALUE(RIGHT(B267,2))&lt;16,"09","22"))</f>
        <v>20230622</v>
      </c>
      <c r="P267" t="s">
        <v>597</v>
      </c>
    </row>
    <row r="268" spans="1:16" x14ac:dyDescent="0.25">
      <c r="A268" t="str">
        <f>"ค่าเสียหาย"&amp;"_"&amp;H268&amp;"_"&amp;B268</f>
        <v>ค่าเสียหาย_BDCCHOK_20230531</v>
      </c>
      <c r="B268" t="s">
        <v>5355</v>
      </c>
      <c r="C268" t="s">
        <v>5363</v>
      </c>
      <c r="D268" t="s">
        <v>608</v>
      </c>
      <c r="E268">
        <v>217863</v>
      </c>
      <c r="F268" t="s">
        <v>2720</v>
      </c>
      <c r="G268" t="s">
        <v>913</v>
      </c>
      <c r="H268" t="s">
        <v>338</v>
      </c>
      <c r="I268" t="s">
        <v>604</v>
      </c>
      <c r="J268">
        <v>406001354</v>
      </c>
      <c r="K268" t="s">
        <v>3305</v>
      </c>
      <c r="L268">
        <v>1</v>
      </c>
      <c r="M268" t="s">
        <v>603</v>
      </c>
      <c r="N268">
        <v>15</v>
      </c>
      <c r="O268" t="str">
        <f>IF(MID(B268,5,2)="12",LEFT(B268,4)+1&amp;"01"&amp;IF(VALUE(RIGHT(B268,2))&lt;16,"09","22"),LEFT(B268,4)&amp;TEXT(MID(B268,5,2)+1,"00")&amp;IF(VALUE(RIGHT(B268,2))&lt;16,"09","22"))</f>
        <v>20230622</v>
      </c>
      <c r="P268" t="s">
        <v>597</v>
      </c>
    </row>
    <row r="269" spans="1:16" x14ac:dyDescent="0.25">
      <c r="A269" t="str">
        <f>"ค่าเสียหาย"&amp;"_"&amp;H269&amp;"_"&amp;B269</f>
        <v>ค่าเสียหาย_BDCCHOK_20230531</v>
      </c>
      <c r="B269" t="s">
        <v>5355</v>
      </c>
      <c r="C269" t="s">
        <v>5363</v>
      </c>
      <c r="D269" t="s">
        <v>608</v>
      </c>
      <c r="E269">
        <v>217863</v>
      </c>
      <c r="F269" t="s">
        <v>2720</v>
      </c>
      <c r="G269" t="s">
        <v>913</v>
      </c>
      <c r="H269" t="s">
        <v>338</v>
      </c>
      <c r="I269" t="s">
        <v>604</v>
      </c>
      <c r="J269">
        <v>406001402</v>
      </c>
      <c r="K269" t="s">
        <v>1423</v>
      </c>
      <c r="L269">
        <v>1</v>
      </c>
      <c r="M269" t="s">
        <v>603</v>
      </c>
      <c r="N269">
        <v>22</v>
      </c>
      <c r="O269" t="str">
        <f>IF(MID(B269,5,2)="12",LEFT(B269,4)+1&amp;"01"&amp;IF(VALUE(RIGHT(B269,2))&lt;16,"09","22"),LEFT(B269,4)&amp;TEXT(MID(B269,5,2)+1,"00")&amp;IF(VALUE(RIGHT(B269,2))&lt;16,"09","22"))</f>
        <v>20230622</v>
      </c>
      <c r="P269" t="s">
        <v>597</v>
      </c>
    </row>
    <row r="270" spans="1:16" x14ac:dyDescent="0.25">
      <c r="A270" t="str">
        <f>"ค่าเสียหาย"&amp;"_"&amp;H270&amp;"_"&amp;B270</f>
        <v>ค่าเสียหาย_BDCCHOK_20230531</v>
      </c>
      <c r="B270" t="s">
        <v>5355</v>
      </c>
      <c r="C270" t="s">
        <v>5363</v>
      </c>
      <c r="D270" t="s">
        <v>608</v>
      </c>
      <c r="E270">
        <v>217863</v>
      </c>
      <c r="F270" t="s">
        <v>2720</v>
      </c>
      <c r="G270" t="s">
        <v>913</v>
      </c>
      <c r="H270" t="s">
        <v>338</v>
      </c>
      <c r="I270" t="s">
        <v>604</v>
      </c>
      <c r="J270">
        <v>406001967</v>
      </c>
      <c r="K270" t="s">
        <v>3439</v>
      </c>
      <c r="L270">
        <v>1</v>
      </c>
      <c r="M270" t="s">
        <v>603</v>
      </c>
      <c r="N270">
        <v>22</v>
      </c>
      <c r="O270" t="str">
        <f>IF(MID(B270,5,2)="12",LEFT(B270,4)+1&amp;"01"&amp;IF(VALUE(RIGHT(B270,2))&lt;16,"09","22"),LEFT(B270,4)&amp;TEXT(MID(B270,5,2)+1,"00")&amp;IF(VALUE(RIGHT(B270,2))&lt;16,"09","22"))</f>
        <v>20230622</v>
      </c>
      <c r="P270" t="s">
        <v>597</v>
      </c>
    </row>
    <row r="271" spans="1:16" x14ac:dyDescent="0.25">
      <c r="A271" t="str">
        <f>"ค่าเสียหาย"&amp;"_"&amp;H271&amp;"_"&amp;B271</f>
        <v>ค่าเสียหาย_BDCCHOK_20230531</v>
      </c>
      <c r="B271" t="s">
        <v>5355</v>
      </c>
      <c r="C271" t="s">
        <v>5363</v>
      </c>
      <c r="D271" t="s">
        <v>608</v>
      </c>
      <c r="E271">
        <v>217863</v>
      </c>
      <c r="F271" t="s">
        <v>2720</v>
      </c>
      <c r="G271" t="s">
        <v>913</v>
      </c>
      <c r="H271" t="s">
        <v>338</v>
      </c>
      <c r="I271" t="s">
        <v>604</v>
      </c>
      <c r="J271">
        <v>406001977</v>
      </c>
      <c r="K271" t="s">
        <v>5165</v>
      </c>
      <c r="L271">
        <v>1</v>
      </c>
      <c r="M271" t="s">
        <v>603</v>
      </c>
      <c r="N271">
        <v>39</v>
      </c>
      <c r="O271" t="str">
        <f>IF(MID(B271,5,2)="12",LEFT(B271,4)+1&amp;"01"&amp;IF(VALUE(RIGHT(B271,2))&lt;16,"09","22"),LEFT(B271,4)&amp;TEXT(MID(B271,5,2)+1,"00")&amp;IF(VALUE(RIGHT(B271,2))&lt;16,"09","22"))</f>
        <v>20230622</v>
      </c>
      <c r="P271" t="s">
        <v>597</v>
      </c>
    </row>
    <row r="272" spans="1:16" x14ac:dyDescent="0.25">
      <c r="A272" t="str">
        <f>"ค่าเสียหาย"&amp;"_"&amp;H272&amp;"_"&amp;B272</f>
        <v>ค่าเสียหาย_BDCCHOK_20230531</v>
      </c>
      <c r="B272" t="s">
        <v>5355</v>
      </c>
      <c r="C272" t="s">
        <v>5363</v>
      </c>
      <c r="D272" t="s">
        <v>608</v>
      </c>
      <c r="E272">
        <v>217863</v>
      </c>
      <c r="F272" t="s">
        <v>2720</v>
      </c>
      <c r="G272" t="s">
        <v>913</v>
      </c>
      <c r="H272" t="s">
        <v>338</v>
      </c>
      <c r="I272" t="s">
        <v>604</v>
      </c>
      <c r="J272">
        <v>406001979</v>
      </c>
      <c r="K272" t="s">
        <v>3148</v>
      </c>
      <c r="L272">
        <v>2</v>
      </c>
      <c r="M272" t="s">
        <v>603</v>
      </c>
      <c r="N272">
        <v>16</v>
      </c>
      <c r="O272" t="str">
        <f>IF(MID(B272,5,2)="12",LEFT(B272,4)+1&amp;"01"&amp;IF(VALUE(RIGHT(B272,2))&lt;16,"09","22"),LEFT(B272,4)&amp;TEXT(MID(B272,5,2)+1,"00")&amp;IF(VALUE(RIGHT(B272,2))&lt;16,"09","22"))</f>
        <v>20230622</v>
      </c>
      <c r="P272">
        <v>301.01</v>
      </c>
    </row>
    <row r="273" spans="1:16" x14ac:dyDescent="0.25">
      <c r="A273" t="str">
        <f>"ค่าเสียหาย"&amp;"_"&amp;H273&amp;"_"&amp;B273</f>
        <v>ค่าเสียหาย_BDCCM_20230516</v>
      </c>
      <c r="B273" t="s">
        <v>3550</v>
      </c>
      <c r="C273" t="s">
        <v>3588</v>
      </c>
      <c r="D273" t="s">
        <v>608</v>
      </c>
      <c r="E273">
        <v>221363</v>
      </c>
      <c r="F273" t="s">
        <v>2981</v>
      </c>
      <c r="G273" t="s">
        <v>2983</v>
      </c>
      <c r="H273" t="s">
        <v>3214</v>
      </c>
      <c r="I273" t="s">
        <v>604</v>
      </c>
      <c r="J273">
        <v>406000653</v>
      </c>
      <c r="K273" t="s">
        <v>3589</v>
      </c>
      <c r="L273">
        <v>1</v>
      </c>
      <c r="M273" t="s">
        <v>603</v>
      </c>
      <c r="N273">
        <v>55</v>
      </c>
      <c r="O273" t="str">
        <f>IF(MID(B273,5,2)="12",LEFT(B273,4)+1&amp;"01"&amp;IF(VALUE(RIGHT(B273,2))&lt;16,"09","22"),LEFT(B273,4)&amp;TEXT(MID(B273,5,2)+1,"00")&amp;IF(VALUE(RIGHT(B273,2))&lt;16,"09","22"))</f>
        <v>20230622</v>
      </c>
      <c r="P273" t="s">
        <v>597</v>
      </c>
    </row>
    <row r="274" spans="1:16" x14ac:dyDescent="0.25">
      <c r="A274" t="str">
        <f>"ค่าเสียหาย"&amp;"_"&amp;H274&amp;"_"&amp;B274</f>
        <v>ค่าเสียหาย_BDCCM_20230516</v>
      </c>
      <c r="B274" t="s">
        <v>3550</v>
      </c>
      <c r="C274" t="s">
        <v>3588</v>
      </c>
      <c r="D274" t="s">
        <v>608</v>
      </c>
      <c r="E274">
        <v>221363</v>
      </c>
      <c r="F274" t="s">
        <v>2981</v>
      </c>
      <c r="G274" t="s">
        <v>2983</v>
      </c>
      <c r="H274" t="s">
        <v>3214</v>
      </c>
      <c r="I274" t="s">
        <v>604</v>
      </c>
      <c r="J274">
        <v>406001973</v>
      </c>
      <c r="K274" t="s">
        <v>3224</v>
      </c>
      <c r="L274">
        <v>1</v>
      </c>
      <c r="M274" t="s">
        <v>603</v>
      </c>
      <c r="N274">
        <v>22</v>
      </c>
      <c r="O274" t="str">
        <f>IF(MID(B274,5,2)="12",LEFT(B274,4)+1&amp;"01"&amp;IF(VALUE(RIGHT(B274,2))&lt;16,"09","22"),LEFT(B274,4)&amp;TEXT(MID(B274,5,2)+1,"00")&amp;IF(VALUE(RIGHT(B274,2))&lt;16,"09","22"))</f>
        <v>20230622</v>
      </c>
      <c r="P274" t="s">
        <v>597</v>
      </c>
    </row>
    <row r="275" spans="1:16" x14ac:dyDescent="0.25">
      <c r="A275" t="str">
        <f>"ค่าเสียหาย"&amp;"_"&amp;H275&amp;"_"&amp;B275</f>
        <v>ค่าเสียหาย_BDCCM_20230516</v>
      </c>
      <c r="B275" t="s">
        <v>3550</v>
      </c>
      <c r="C275" t="s">
        <v>3588</v>
      </c>
      <c r="D275" t="s">
        <v>608</v>
      </c>
      <c r="E275">
        <v>221363</v>
      </c>
      <c r="F275" t="s">
        <v>2981</v>
      </c>
      <c r="G275" t="s">
        <v>2983</v>
      </c>
      <c r="H275" t="s">
        <v>3214</v>
      </c>
      <c r="I275" t="s">
        <v>604</v>
      </c>
      <c r="J275">
        <v>406101518</v>
      </c>
      <c r="K275" t="s">
        <v>2165</v>
      </c>
      <c r="L275">
        <v>1</v>
      </c>
      <c r="M275" t="s">
        <v>603</v>
      </c>
      <c r="N275">
        <v>42</v>
      </c>
      <c r="O275" t="str">
        <f>IF(MID(B275,5,2)="12",LEFT(B275,4)+1&amp;"01"&amp;IF(VALUE(RIGHT(B275,2))&lt;16,"09","22"),LEFT(B275,4)&amp;TEXT(MID(B275,5,2)+1,"00")&amp;IF(VALUE(RIGHT(B275,2))&lt;16,"09","22"))</f>
        <v>20230622</v>
      </c>
      <c r="P275">
        <v>119</v>
      </c>
    </row>
    <row r="276" spans="1:16" x14ac:dyDescent="0.25">
      <c r="A276" t="str">
        <f>"ค่าเสียหาย"&amp;"_"&amp;H276&amp;"_"&amp;B276</f>
        <v>ค่าเสียหาย_BDCCM_20230516</v>
      </c>
      <c r="B276" t="s">
        <v>3550</v>
      </c>
      <c r="C276" t="s">
        <v>3560</v>
      </c>
      <c r="D276" t="s">
        <v>608</v>
      </c>
      <c r="E276">
        <v>221375</v>
      </c>
      <c r="F276" t="s">
        <v>2397</v>
      </c>
      <c r="G276" t="s">
        <v>2034</v>
      </c>
      <c r="H276" t="s">
        <v>3214</v>
      </c>
      <c r="I276" t="s">
        <v>3561</v>
      </c>
      <c r="J276">
        <v>400300008</v>
      </c>
      <c r="K276" t="s">
        <v>1431</v>
      </c>
      <c r="L276">
        <v>30</v>
      </c>
      <c r="M276" t="s">
        <v>603</v>
      </c>
      <c r="N276">
        <v>240</v>
      </c>
      <c r="O276" t="str">
        <f>IF(MID(B276,5,2)="12",LEFT(B276,4)+1&amp;"01"&amp;IF(VALUE(RIGHT(B276,2))&lt;16,"09","22"),LEFT(B276,4)&amp;TEXT(MID(B276,5,2)+1,"00")&amp;IF(VALUE(RIGHT(B276,2))&lt;16,"09","22"))</f>
        <v>20230622</v>
      </c>
      <c r="P276">
        <v>240</v>
      </c>
    </row>
    <row r="277" spans="1:16" x14ac:dyDescent="0.25">
      <c r="A277" t="str">
        <f>"ค่าเสียหาย"&amp;"_"&amp;H277&amp;"_"&amp;B277</f>
        <v>ค่าเสียหาย_BDCCM_20230516</v>
      </c>
      <c r="B277" t="s">
        <v>3550</v>
      </c>
      <c r="C277" t="s">
        <v>3583</v>
      </c>
      <c r="D277" t="s">
        <v>608</v>
      </c>
      <c r="E277">
        <v>221759</v>
      </c>
      <c r="F277" t="s">
        <v>3066</v>
      </c>
      <c r="G277" t="s">
        <v>637</v>
      </c>
      <c r="H277" t="s">
        <v>3214</v>
      </c>
      <c r="I277" t="s">
        <v>604</v>
      </c>
      <c r="J277">
        <v>406000372</v>
      </c>
      <c r="K277" t="s">
        <v>3223</v>
      </c>
      <c r="L277">
        <v>1</v>
      </c>
      <c r="M277" t="s">
        <v>603</v>
      </c>
      <c r="N277">
        <v>18</v>
      </c>
      <c r="O277" t="str">
        <f>IF(MID(B277,5,2)="12",LEFT(B277,4)+1&amp;"01"&amp;IF(VALUE(RIGHT(B277,2))&lt;16,"09","22"),LEFT(B277,4)&amp;TEXT(MID(B277,5,2)+1,"00")&amp;IF(VALUE(RIGHT(B277,2))&lt;16,"09","22"))</f>
        <v>20230622</v>
      </c>
      <c r="P277">
        <v>18</v>
      </c>
    </row>
    <row r="278" spans="1:16" x14ac:dyDescent="0.25">
      <c r="A278" t="str">
        <f>"ค่าเสียหาย"&amp;"_"&amp;H278&amp;"_"&amp;B278</f>
        <v>ค่าเสียหาย_BDCCM_20230516</v>
      </c>
      <c r="B278" t="s">
        <v>3550</v>
      </c>
      <c r="C278" t="s">
        <v>3586</v>
      </c>
      <c r="D278" t="s">
        <v>608</v>
      </c>
      <c r="E278">
        <v>218124</v>
      </c>
      <c r="F278" t="s">
        <v>2449</v>
      </c>
      <c r="G278" t="s">
        <v>638</v>
      </c>
      <c r="H278" t="s">
        <v>3214</v>
      </c>
      <c r="I278" t="s">
        <v>602</v>
      </c>
      <c r="J278">
        <v>406000651</v>
      </c>
      <c r="K278" t="s">
        <v>3587</v>
      </c>
      <c r="L278">
        <v>1</v>
      </c>
      <c r="M278" t="s">
        <v>603</v>
      </c>
      <c r="N278">
        <v>39</v>
      </c>
      <c r="O278" t="str">
        <f>IF(MID(B278,5,2)="12",LEFT(B278,4)+1&amp;"01"&amp;IF(VALUE(RIGHT(B278,2))&lt;16,"09","22"),LEFT(B278,4)&amp;TEXT(MID(B278,5,2)+1,"00")&amp;IF(VALUE(RIGHT(B278,2))&lt;16,"09","22"))</f>
        <v>20230622</v>
      </c>
      <c r="P278">
        <v>39</v>
      </c>
    </row>
    <row r="279" spans="1:16" x14ac:dyDescent="0.25">
      <c r="A279" t="str">
        <f>"ค่าเสียหาย"&amp;"_"&amp;H279&amp;"_"&amp;B279</f>
        <v>ค่าเสียหาย_BDCCM_20230516</v>
      </c>
      <c r="B279" t="s">
        <v>3550</v>
      </c>
      <c r="C279" t="s">
        <v>3571</v>
      </c>
      <c r="D279" t="s">
        <v>608</v>
      </c>
      <c r="E279">
        <v>218357</v>
      </c>
      <c r="F279" t="s">
        <v>2749</v>
      </c>
      <c r="G279" t="s">
        <v>1153</v>
      </c>
      <c r="H279" t="s">
        <v>3214</v>
      </c>
      <c r="I279" t="s">
        <v>604</v>
      </c>
      <c r="J279">
        <v>400300389</v>
      </c>
      <c r="K279" t="s">
        <v>2151</v>
      </c>
      <c r="L279">
        <v>2</v>
      </c>
      <c r="M279" t="s">
        <v>603</v>
      </c>
      <c r="N279">
        <v>110</v>
      </c>
      <c r="O279" t="str">
        <f>IF(MID(B279,5,2)="12",LEFT(B279,4)+1&amp;"01"&amp;IF(VALUE(RIGHT(B279,2))&lt;16,"09","22"),LEFT(B279,4)&amp;TEXT(MID(B279,5,2)+1,"00")&amp;IF(VALUE(RIGHT(B279,2))&lt;16,"09","22"))</f>
        <v>20230622</v>
      </c>
      <c r="P279" t="s">
        <v>597</v>
      </c>
    </row>
    <row r="280" spans="1:16" x14ac:dyDescent="0.25">
      <c r="A280" t="str">
        <f>"ค่าเสียหาย"&amp;"_"&amp;H280&amp;"_"&amp;B280</f>
        <v>ค่าเสียหาย_BDCCM_20230516</v>
      </c>
      <c r="B280" t="s">
        <v>3550</v>
      </c>
      <c r="C280" t="s">
        <v>3571</v>
      </c>
      <c r="D280" t="s">
        <v>608</v>
      </c>
      <c r="E280">
        <v>218357</v>
      </c>
      <c r="F280" t="s">
        <v>2749</v>
      </c>
      <c r="G280" t="s">
        <v>1153</v>
      </c>
      <c r="H280" t="s">
        <v>3214</v>
      </c>
      <c r="I280" t="s">
        <v>604</v>
      </c>
      <c r="J280">
        <v>408001054</v>
      </c>
      <c r="K280" t="s">
        <v>3143</v>
      </c>
      <c r="L280">
        <v>1</v>
      </c>
      <c r="M280" t="s">
        <v>603</v>
      </c>
      <c r="N280">
        <v>38</v>
      </c>
      <c r="O280" t="str">
        <f>IF(MID(B280,5,2)="12",LEFT(B280,4)+1&amp;"01"&amp;IF(VALUE(RIGHT(B280,2))&lt;16,"09","22"),LEFT(B280,4)&amp;TEXT(MID(B280,5,2)+1,"00")&amp;IF(VALUE(RIGHT(B280,2))&lt;16,"09","22"))</f>
        <v>20230622</v>
      </c>
      <c r="P280" t="s">
        <v>597</v>
      </c>
    </row>
    <row r="281" spans="1:16" x14ac:dyDescent="0.25">
      <c r="A281" t="str">
        <f>"ค่าเสียหาย"&amp;"_"&amp;H281&amp;"_"&amp;B281</f>
        <v>ค่าเสียหาย_BDCCM_20230516</v>
      </c>
      <c r="B281" t="s">
        <v>3550</v>
      </c>
      <c r="C281" t="s">
        <v>3571</v>
      </c>
      <c r="D281" t="s">
        <v>608</v>
      </c>
      <c r="E281">
        <v>218357</v>
      </c>
      <c r="F281" t="s">
        <v>2749</v>
      </c>
      <c r="G281" t="s">
        <v>1153</v>
      </c>
      <c r="H281" t="s">
        <v>3214</v>
      </c>
      <c r="I281" t="s">
        <v>604</v>
      </c>
      <c r="J281">
        <v>408001055</v>
      </c>
      <c r="K281" t="s">
        <v>3151</v>
      </c>
      <c r="L281">
        <v>1</v>
      </c>
      <c r="M281" t="s">
        <v>603</v>
      </c>
      <c r="N281">
        <v>33</v>
      </c>
      <c r="O281" t="str">
        <f>IF(MID(B281,5,2)="12",LEFT(B281,4)+1&amp;"01"&amp;IF(VALUE(RIGHT(B281,2))&lt;16,"09","22"),LEFT(B281,4)&amp;TEXT(MID(B281,5,2)+1,"00")&amp;IF(VALUE(RIGHT(B281,2))&lt;16,"09","22"))</f>
        <v>20230622</v>
      </c>
      <c r="P281">
        <v>181</v>
      </c>
    </row>
    <row r="282" spans="1:16" x14ac:dyDescent="0.25">
      <c r="A282" t="str">
        <f>"ค่าเสียหาย"&amp;"_"&amp;H282&amp;"_"&amp;B282</f>
        <v>ค่าเสียหาย_BDCCM_20230516</v>
      </c>
      <c r="B282" t="s">
        <v>3550</v>
      </c>
      <c r="C282" t="s">
        <v>3592</v>
      </c>
      <c r="D282" t="s">
        <v>608</v>
      </c>
      <c r="E282">
        <v>221361</v>
      </c>
      <c r="F282" t="s">
        <v>2980</v>
      </c>
      <c r="G282" t="s">
        <v>1894</v>
      </c>
      <c r="H282" t="s">
        <v>3214</v>
      </c>
      <c r="I282" t="s">
        <v>604</v>
      </c>
      <c r="J282">
        <v>408001063</v>
      </c>
      <c r="K282" t="s">
        <v>3153</v>
      </c>
      <c r="L282">
        <v>1</v>
      </c>
      <c r="M282" t="s">
        <v>603</v>
      </c>
      <c r="N282">
        <v>29</v>
      </c>
      <c r="O282" t="str">
        <f>IF(MID(B282,5,2)="12",LEFT(B282,4)+1&amp;"01"&amp;IF(VALUE(RIGHT(B282,2))&lt;16,"09","22"),LEFT(B282,4)&amp;TEXT(MID(B282,5,2)+1,"00")&amp;IF(VALUE(RIGHT(B282,2))&lt;16,"09","22"))</f>
        <v>20230622</v>
      </c>
      <c r="P282">
        <v>29</v>
      </c>
    </row>
    <row r="283" spans="1:16" x14ac:dyDescent="0.25">
      <c r="A283" t="str">
        <f>"ค่าเสียหาย"&amp;"_"&amp;H283&amp;"_"&amp;B283</f>
        <v>ค่าเสียหาย_BDCCM_20230516</v>
      </c>
      <c r="B283" t="s">
        <v>3550</v>
      </c>
      <c r="C283" t="s">
        <v>3582</v>
      </c>
      <c r="D283" t="s">
        <v>608</v>
      </c>
      <c r="E283">
        <v>218617</v>
      </c>
      <c r="F283" t="s">
        <v>2475</v>
      </c>
      <c r="G283" t="s">
        <v>1237</v>
      </c>
      <c r="H283" t="s">
        <v>3214</v>
      </c>
      <c r="I283" t="s">
        <v>604</v>
      </c>
      <c r="J283">
        <v>406000149</v>
      </c>
      <c r="K283" t="s">
        <v>1471</v>
      </c>
      <c r="L283">
        <v>1</v>
      </c>
      <c r="M283" t="s">
        <v>603</v>
      </c>
      <c r="N283">
        <v>16</v>
      </c>
      <c r="O283" t="str">
        <f>IF(MID(B283,5,2)="12",LEFT(B283,4)+1&amp;"01"&amp;IF(VALUE(RIGHT(B283,2))&lt;16,"09","22"),LEFT(B283,4)&amp;TEXT(MID(B283,5,2)+1,"00")&amp;IF(VALUE(RIGHT(B283,2))&lt;16,"09","22"))</f>
        <v>20230622</v>
      </c>
      <c r="P283" t="s">
        <v>597</v>
      </c>
    </row>
    <row r="284" spans="1:16" x14ac:dyDescent="0.25">
      <c r="A284" t="str">
        <f>"ค่าเสียหาย"&amp;"_"&amp;H284&amp;"_"&amp;B284</f>
        <v>ค่าเสียหาย_BDCCM_20230516</v>
      </c>
      <c r="B284" t="s">
        <v>3550</v>
      </c>
      <c r="C284" t="s">
        <v>3582</v>
      </c>
      <c r="D284" t="s">
        <v>608</v>
      </c>
      <c r="E284">
        <v>218617</v>
      </c>
      <c r="F284" t="s">
        <v>2475</v>
      </c>
      <c r="G284" t="s">
        <v>1237</v>
      </c>
      <c r="H284" t="s">
        <v>3214</v>
      </c>
      <c r="I284" t="s">
        <v>604</v>
      </c>
      <c r="J284">
        <v>406000384</v>
      </c>
      <c r="K284" t="s">
        <v>3585</v>
      </c>
      <c r="L284">
        <v>2</v>
      </c>
      <c r="M284" t="s">
        <v>603</v>
      </c>
      <c r="N284">
        <v>70</v>
      </c>
      <c r="O284" t="str">
        <f>IF(MID(B284,5,2)="12",LEFT(B284,4)+1&amp;"01"&amp;IF(VALUE(RIGHT(B284,2))&lt;16,"09","22"),LEFT(B284,4)&amp;TEXT(MID(B284,5,2)+1,"00")&amp;IF(VALUE(RIGHT(B284,2))&lt;16,"09","22"))</f>
        <v>20230622</v>
      </c>
      <c r="P284" t="s">
        <v>597</v>
      </c>
    </row>
    <row r="285" spans="1:16" x14ac:dyDescent="0.25">
      <c r="A285" t="str">
        <f>"ค่าเสียหาย"&amp;"_"&amp;H285&amp;"_"&amp;B285</f>
        <v>ค่าเสียหาย_BDCCM_20230516</v>
      </c>
      <c r="B285" t="s">
        <v>3550</v>
      </c>
      <c r="C285" t="s">
        <v>3582</v>
      </c>
      <c r="D285" t="s">
        <v>608</v>
      </c>
      <c r="E285">
        <v>218617</v>
      </c>
      <c r="F285" t="s">
        <v>2475</v>
      </c>
      <c r="G285" t="s">
        <v>1237</v>
      </c>
      <c r="H285" t="s">
        <v>3214</v>
      </c>
      <c r="I285" t="s">
        <v>604</v>
      </c>
      <c r="J285">
        <v>406000935</v>
      </c>
      <c r="K285" t="s">
        <v>3304</v>
      </c>
      <c r="L285">
        <v>1</v>
      </c>
      <c r="M285" t="s">
        <v>603</v>
      </c>
      <c r="N285">
        <v>16</v>
      </c>
      <c r="O285" t="str">
        <f>IF(MID(B285,5,2)="12",LEFT(B285,4)+1&amp;"01"&amp;IF(VALUE(RIGHT(B285,2))&lt;16,"09","22"),LEFT(B285,4)&amp;TEXT(MID(B285,5,2)+1,"00")&amp;IF(VALUE(RIGHT(B285,2))&lt;16,"09","22"))</f>
        <v>20230622</v>
      </c>
      <c r="P285" t="s">
        <v>597</v>
      </c>
    </row>
    <row r="286" spans="1:16" x14ac:dyDescent="0.25">
      <c r="A286" t="str">
        <f>"ค่าเสียหาย"&amp;"_"&amp;H286&amp;"_"&amp;B286</f>
        <v>ค่าเสียหาย_BDCCM_20230516</v>
      </c>
      <c r="B286" t="s">
        <v>3550</v>
      </c>
      <c r="C286" t="s">
        <v>3582</v>
      </c>
      <c r="D286" t="s">
        <v>608</v>
      </c>
      <c r="E286">
        <v>218617</v>
      </c>
      <c r="F286" t="s">
        <v>2475</v>
      </c>
      <c r="G286" t="s">
        <v>1237</v>
      </c>
      <c r="H286" t="s">
        <v>3214</v>
      </c>
      <c r="I286" t="s">
        <v>604</v>
      </c>
      <c r="J286">
        <v>406001329</v>
      </c>
      <c r="K286" t="s">
        <v>1432</v>
      </c>
      <c r="L286">
        <v>2</v>
      </c>
      <c r="M286" t="s">
        <v>603</v>
      </c>
      <c r="N286">
        <v>16</v>
      </c>
      <c r="O286" t="str">
        <f>IF(MID(B286,5,2)="12",LEFT(B286,4)+1&amp;"01"&amp;IF(VALUE(RIGHT(B286,2))&lt;16,"09","22"),LEFT(B286,4)&amp;TEXT(MID(B286,5,2)+1,"00")&amp;IF(VALUE(RIGHT(B286,2))&lt;16,"09","22"))</f>
        <v>20230622</v>
      </c>
      <c r="P286" t="s">
        <v>597</v>
      </c>
    </row>
    <row r="287" spans="1:16" x14ac:dyDescent="0.25">
      <c r="A287" t="str">
        <f>"ค่าเสียหาย"&amp;"_"&amp;H287&amp;"_"&amp;B287</f>
        <v>ค่าเสียหาย_BDCCM_20230516</v>
      </c>
      <c r="B287" t="s">
        <v>3550</v>
      </c>
      <c r="C287" t="s">
        <v>3582</v>
      </c>
      <c r="D287" t="s">
        <v>608</v>
      </c>
      <c r="E287">
        <v>218617</v>
      </c>
      <c r="F287" t="s">
        <v>2475</v>
      </c>
      <c r="G287" t="s">
        <v>1237</v>
      </c>
      <c r="H287" t="s">
        <v>3214</v>
      </c>
      <c r="I287" t="s">
        <v>604</v>
      </c>
      <c r="J287">
        <v>406001607</v>
      </c>
      <c r="K287" t="s">
        <v>1430</v>
      </c>
      <c r="L287">
        <v>5</v>
      </c>
      <c r="M287" t="s">
        <v>603</v>
      </c>
      <c r="N287">
        <v>40</v>
      </c>
      <c r="O287" t="str">
        <f>IF(MID(B287,5,2)="12",LEFT(B287,4)+1&amp;"01"&amp;IF(VALUE(RIGHT(B287,2))&lt;16,"09","22"),LEFT(B287,4)&amp;TEXT(MID(B287,5,2)+1,"00")&amp;IF(VALUE(RIGHT(B287,2))&lt;16,"09","22"))</f>
        <v>20230622</v>
      </c>
      <c r="P287" t="s">
        <v>597</v>
      </c>
    </row>
    <row r="288" spans="1:16" x14ac:dyDescent="0.25">
      <c r="A288" t="str">
        <f>"ค่าเสียหาย"&amp;"_"&amp;H288&amp;"_"&amp;B288</f>
        <v>ค่าเสียหาย_BDCCM_20230516</v>
      </c>
      <c r="B288" t="s">
        <v>3550</v>
      </c>
      <c r="C288" t="s">
        <v>3582</v>
      </c>
      <c r="D288" t="s">
        <v>608</v>
      </c>
      <c r="E288">
        <v>218617</v>
      </c>
      <c r="F288" t="s">
        <v>2475</v>
      </c>
      <c r="G288" t="s">
        <v>1237</v>
      </c>
      <c r="H288" t="s">
        <v>3214</v>
      </c>
      <c r="I288" t="s">
        <v>604</v>
      </c>
      <c r="J288">
        <v>406001979</v>
      </c>
      <c r="K288" t="s">
        <v>3148</v>
      </c>
      <c r="L288">
        <v>2</v>
      </c>
      <c r="M288" t="s">
        <v>603</v>
      </c>
      <c r="N288">
        <v>16</v>
      </c>
      <c r="O288" t="str">
        <f>IF(MID(B288,5,2)="12",LEFT(B288,4)+1&amp;"01"&amp;IF(VALUE(RIGHT(B288,2))&lt;16,"09","22"),LEFT(B288,4)&amp;TEXT(MID(B288,5,2)+1,"00")&amp;IF(VALUE(RIGHT(B288,2))&lt;16,"09","22"))</f>
        <v>20230622</v>
      </c>
      <c r="P288">
        <v>174</v>
      </c>
    </row>
    <row r="289" spans="1:16" x14ac:dyDescent="0.25">
      <c r="A289" t="str">
        <f>"ค่าเสียหาย"&amp;"_"&amp;H289&amp;"_"&amp;B289</f>
        <v>ค่าเสียหาย_BDCCM_20230516</v>
      </c>
      <c r="B289" t="s">
        <v>3550</v>
      </c>
      <c r="C289" t="s">
        <v>3590</v>
      </c>
      <c r="D289" t="s">
        <v>608</v>
      </c>
      <c r="E289">
        <v>219497</v>
      </c>
      <c r="F289" t="s">
        <v>2484</v>
      </c>
      <c r="G289" t="s">
        <v>2002</v>
      </c>
      <c r="H289" t="s">
        <v>3214</v>
      </c>
      <c r="I289" t="s">
        <v>604</v>
      </c>
      <c r="J289">
        <v>406001999</v>
      </c>
      <c r="K289" t="s">
        <v>3182</v>
      </c>
      <c r="L289">
        <v>1</v>
      </c>
      <c r="M289" t="s">
        <v>603</v>
      </c>
      <c r="N289">
        <v>8</v>
      </c>
      <c r="O289" t="str">
        <f>IF(MID(B289,5,2)="12",LEFT(B289,4)+1&amp;"01"&amp;IF(VALUE(RIGHT(B289,2))&lt;16,"09","22"),LEFT(B289,4)&amp;TEXT(MID(B289,5,2)+1,"00")&amp;IF(VALUE(RIGHT(B289,2))&lt;16,"09","22"))</f>
        <v>20230622</v>
      </c>
      <c r="P289" t="s">
        <v>597</v>
      </c>
    </row>
    <row r="290" spans="1:16" x14ac:dyDescent="0.25">
      <c r="A290" t="str">
        <f>"ค่าเสียหาย"&amp;"_"&amp;H290&amp;"_"&amp;B290</f>
        <v>ค่าเสียหาย_BDCCM_20230516</v>
      </c>
      <c r="B290" t="s">
        <v>3550</v>
      </c>
      <c r="C290" t="s">
        <v>3590</v>
      </c>
      <c r="D290" t="s">
        <v>608</v>
      </c>
      <c r="E290">
        <v>219497</v>
      </c>
      <c r="F290" t="s">
        <v>2484</v>
      </c>
      <c r="G290" t="s">
        <v>2002</v>
      </c>
      <c r="H290" t="s">
        <v>3214</v>
      </c>
      <c r="I290" t="s">
        <v>604</v>
      </c>
      <c r="J290">
        <v>408000961</v>
      </c>
      <c r="K290" t="s">
        <v>2253</v>
      </c>
      <c r="L290">
        <v>1</v>
      </c>
      <c r="M290" t="s">
        <v>603</v>
      </c>
      <c r="N290">
        <v>27</v>
      </c>
      <c r="O290" t="str">
        <f>IF(MID(B290,5,2)="12",LEFT(B290,4)+1&amp;"01"&amp;IF(VALUE(RIGHT(B290,2))&lt;16,"09","22"),LEFT(B290,4)&amp;TEXT(MID(B290,5,2)+1,"00")&amp;IF(VALUE(RIGHT(B290,2))&lt;16,"09","22"))</f>
        <v>20230622</v>
      </c>
      <c r="P290">
        <v>35</v>
      </c>
    </row>
    <row r="291" spans="1:16" x14ac:dyDescent="0.25">
      <c r="A291" t="str">
        <f>"ค่าเสียหาย"&amp;"_"&amp;H291&amp;"_"&amp;B291</f>
        <v>ค่าเสียหาย_BDCCM_20230516</v>
      </c>
      <c r="B291" t="s">
        <v>3550</v>
      </c>
      <c r="C291" t="s">
        <v>3591</v>
      </c>
      <c r="D291" t="s">
        <v>608</v>
      </c>
      <c r="E291">
        <v>221474</v>
      </c>
      <c r="F291" t="s">
        <v>2993</v>
      </c>
      <c r="G291" t="s">
        <v>1902</v>
      </c>
      <c r="H291" t="s">
        <v>3214</v>
      </c>
      <c r="I291" t="s">
        <v>604</v>
      </c>
      <c r="J291">
        <v>406101248</v>
      </c>
      <c r="K291" t="s">
        <v>1740</v>
      </c>
      <c r="L291">
        <v>1</v>
      </c>
      <c r="M291" t="s">
        <v>603</v>
      </c>
      <c r="N291">
        <v>42</v>
      </c>
      <c r="O291" t="str">
        <f>IF(MID(B291,5,2)="12",LEFT(B291,4)+1&amp;"01"&amp;IF(VALUE(RIGHT(B291,2))&lt;16,"09","22"),LEFT(B291,4)&amp;TEXT(MID(B291,5,2)+1,"00")&amp;IF(VALUE(RIGHT(B291,2))&lt;16,"09","22"))</f>
        <v>20230622</v>
      </c>
      <c r="P291" t="s">
        <v>597</v>
      </c>
    </row>
    <row r="292" spans="1:16" x14ac:dyDescent="0.25">
      <c r="A292" t="str">
        <f>"ค่าเสียหาย"&amp;"_"&amp;H292&amp;"_"&amp;B292</f>
        <v>ค่าเสียหาย_BDCCM_20230516</v>
      </c>
      <c r="B292" t="s">
        <v>3550</v>
      </c>
      <c r="C292" t="s">
        <v>3591</v>
      </c>
      <c r="D292" t="s">
        <v>608</v>
      </c>
      <c r="E292">
        <v>221474</v>
      </c>
      <c r="F292" t="s">
        <v>2993</v>
      </c>
      <c r="G292" t="s">
        <v>1902</v>
      </c>
      <c r="H292" t="s">
        <v>3214</v>
      </c>
      <c r="I292" t="s">
        <v>604</v>
      </c>
      <c r="J292">
        <v>408001058</v>
      </c>
      <c r="K292" t="s">
        <v>3174</v>
      </c>
      <c r="L292">
        <v>1</v>
      </c>
      <c r="M292" t="s">
        <v>603</v>
      </c>
      <c r="N292">
        <v>29</v>
      </c>
      <c r="O292" t="str">
        <f>IF(MID(B292,5,2)="12",LEFT(B292,4)+1&amp;"01"&amp;IF(VALUE(RIGHT(B292,2))&lt;16,"09","22"),LEFT(B292,4)&amp;TEXT(MID(B292,5,2)+1,"00")&amp;IF(VALUE(RIGHT(B292,2))&lt;16,"09","22"))</f>
        <v>20230622</v>
      </c>
      <c r="P292">
        <v>71</v>
      </c>
    </row>
    <row r="293" spans="1:16" x14ac:dyDescent="0.25">
      <c r="A293" t="str">
        <f>"ค่าเสียหาย"&amp;"_"&amp;H293&amp;"_"&amp;B293</f>
        <v>ค่าเสียหาย_BDCCM_20230516</v>
      </c>
      <c r="B293" t="s">
        <v>3550</v>
      </c>
      <c r="C293" t="s">
        <v>3584</v>
      </c>
      <c r="D293" t="s">
        <v>608</v>
      </c>
      <c r="E293">
        <v>221641</v>
      </c>
      <c r="F293" t="s">
        <v>3021</v>
      </c>
      <c r="G293" t="s">
        <v>1923</v>
      </c>
      <c r="H293" t="s">
        <v>3214</v>
      </c>
      <c r="I293" t="s">
        <v>604</v>
      </c>
      <c r="J293">
        <v>406000372</v>
      </c>
      <c r="K293" t="s">
        <v>3223</v>
      </c>
      <c r="L293">
        <v>2</v>
      </c>
      <c r="M293" t="s">
        <v>603</v>
      </c>
      <c r="N293">
        <v>36</v>
      </c>
      <c r="O293" t="str">
        <f>IF(MID(B293,5,2)="12",LEFT(B293,4)+1&amp;"01"&amp;IF(VALUE(RIGHT(B293,2))&lt;16,"09","22"),LEFT(B293,4)&amp;TEXT(MID(B293,5,2)+1,"00")&amp;IF(VALUE(RIGHT(B293,2))&lt;16,"09","22"))</f>
        <v>20230622</v>
      </c>
      <c r="P293">
        <v>36</v>
      </c>
    </row>
    <row r="294" spans="1:16" x14ac:dyDescent="0.25">
      <c r="A294" t="str">
        <f>"ค่าเสียหาย"&amp;"_"&amp;H294&amp;"_"&amp;B294</f>
        <v>ค่าเสียหาย_BDCCM_20230517</v>
      </c>
      <c r="B294" t="s">
        <v>3593</v>
      </c>
      <c r="C294" t="s">
        <v>3661</v>
      </c>
      <c r="D294" t="s">
        <v>608</v>
      </c>
      <c r="E294">
        <v>221375</v>
      </c>
      <c r="F294" t="s">
        <v>2397</v>
      </c>
      <c r="G294" t="s">
        <v>1953</v>
      </c>
      <c r="H294" t="s">
        <v>3214</v>
      </c>
      <c r="I294" t="s">
        <v>604</v>
      </c>
      <c r="J294">
        <v>406001609</v>
      </c>
      <c r="K294" t="s">
        <v>1434</v>
      </c>
      <c r="L294">
        <v>1</v>
      </c>
      <c r="M294" t="s">
        <v>603</v>
      </c>
      <c r="N294">
        <v>8</v>
      </c>
      <c r="O294" t="str">
        <f>IF(MID(B294,5,2)="12",LEFT(B294,4)+1&amp;"01"&amp;IF(VALUE(RIGHT(B294,2))&lt;16,"09","22"),LEFT(B294,4)&amp;TEXT(MID(B294,5,2)+1,"00")&amp;IF(VALUE(RIGHT(B294,2))&lt;16,"09","22"))</f>
        <v>20230622</v>
      </c>
      <c r="P294" t="s">
        <v>597</v>
      </c>
    </row>
    <row r="295" spans="1:16" x14ac:dyDescent="0.25">
      <c r="A295" t="str">
        <f>"ค่าเสียหาย"&amp;"_"&amp;H295&amp;"_"&amp;B295</f>
        <v>ค่าเสียหาย_BDCCM_20230517</v>
      </c>
      <c r="B295" t="s">
        <v>3593</v>
      </c>
      <c r="C295" t="s">
        <v>3661</v>
      </c>
      <c r="D295" t="s">
        <v>608</v>
      </c>
      <c r="E295">
        <v>221375</v>
      </c>
      <c r="F295" t="s">
        <v>2397</v>
      </c>
      <c r="G295" t="s">
        <v>1953</v>
      </c>
      <c r="H295" t="s">
        <v>3214</v>
      </c>
      <c r="I295" t="s">
        <v>604</v>
      </c>
      <c r="J295">
        <v>406001999</v>
      </c>
      <c r="K295" t="s">
        <v>3182</v>
      </c>
      <c r="L295">
        <v>1</v>
      </c>
      <c r="M295" t="s">
        <v>603</v>
      </c>
      <c r="N295">
        <v>8</v>
      </c>
      <c r="O295" t="str">
        <f>IF(MID(B295,5,2)="12",LEFT(B295,4)+1&amp;"01"&amp;IF(VALUE(RIGHT(B295,2))&lt;16,"09","22"),LEFT(B295,4)&amp;TEXT(MID(B295,5,2)+1,"00")&amp;IF(VALUE(RIGHT(B295,2))&lt;16,"09","22"))</f>
        <v>20230622</v>
      </c>
      <c r="P295">
        <v>16</v>
      </c>
    </row>
    <row r="296" spans="1:16" x14ac:dyDescent="0.25">
      <c r="A296" t="str">
        <f>"ค่าเสียหาย"&amp;"_"&amp;H296&amp;"_"&amp;B296</f>
        <v>ค่าเสียหาย_BDCCM_20230517</v>
      </c>
      <c r="B296" t="s">
        <v>3593</v>
      </c>
      <c r="C296" t="s">
        <v>3664</v>
      </c>
      <c r="D296" t="s">
        <v>608</v>
      </c>
      <c r="E296">
        <v>221759</v>
      </c>
      <c r="F296" t="s">
        <v>3066</v>
      </c>
      <c r="G296" t="s">
        <v>637</v>
      </c>
      <c r="H296" t="s">
        <v>3214</v>
      </c>
      <c r="I296" t="s">
        <v>604</v>
      </c>
      <c r="J296">
        <v>408000993</v>
      </c>
      <c r="K296" t="s">
        <v>2255</v>
      </c>
      <c r="L296">
        <v>1</v>
      </c>
      <c r="M296" t="s">
        <v>603</v>
      </c>
      <c r="N296">
        <v>44</v>
      </c>
      <c r="O296" t="str">
        <f>IF(MID(B296,5,2)="12",LEFT(B296,4)+1&amp;"01"&amp;IF(VALUE(RIGHT(B296,2))&lt;16,"09","22"),LEFT(B296,4)&amp;TEXT(MID(B296,5,2)+1,"00")&amp;IF(VALUE(RIGHT(B296,2))&lt;16,"09","22"))</f>
        <v>20230622</v>
      </c>
      <c r="P296">
        <v>44</v>
      </c>
    </row>
    <row r="297" spans="1:16" x14ac:dyDescent="0.25">
      <c r="A297" t="str">
        <f>"ค่าเสียหาย"&amp;"_"&amp;H297&amp;"_"&amp;B297</f>
        <v>ค่าเสียหาย_BDCCM_20230517</v>
      </c>
      <c r="B297" t="s">
        <v>3593</v>
      </c>
      <c r="C297" t="s">
        <v>3656</v>
      </c>
      <c r="D297" t="s">
        <v>608</v>
      </c>
      <c r="E297">
        <v>220152</v>
      </c>
      <c r="F297" t="s">
        <v>2895</v>
      </c>
      <c r="G297" t="s">
        <v>1109</v>
      </c>
      <c r="H297" t="s">
        <v>3214</v>
      </c>
      <c r="I297" t="s">
        <v>604</v>
      </c>
      <c r="J297">
        <v>406000682</v>
      </c>
      <c r="K297" t="s">
        <v>2137</v>
      </c>
      <c r="L297">
        <v>1</v>
      </c>
      <c r="M297" t="s">
        <v>603</v>
      </c>
      <c r="N297">
        <v>22</v>
      </c>
      <c r="O297" t="str">
        <f>IF(MID(B297,5,2)="12",LEFT(B297,4)+1&amp;"01"&amp;IF(VALUE(RIGHT(B297,2))&lt;16,"09","22"),LEFT(B297,4)&amp;TEXT(MID(B297,5,2)+1,"00")&amp;IF(VALUE(RIGHT(B297,2))&lt;16,"09","22"))</f>
        <v>20230622</v>
      </c>
      <c r="P297">
        <v>22</v>
      </c>
    </row>
    <row r="298" spans="1:16" x14ac:dyDescent="0.25">
      <c r="A298" t="str">
        <f>"ค่าเสียหาย"&amp;"_"&amp;H298&amp;"_"&amp;B298</f>
        <v>ค่าเสียหาย_BDCCM_20230517</v>
      </c>
      <c r="B298" t="s">
        <v>3593</v>
      </c>
      <c r="C298" t="s">
        <v>3653</v>
      </c>
      <c r="D298" t="s">
        <v>608</v>
      </c>
      <c r="E298">
        <v>218615</v>
      </c>
      <c r="F298" t="s">
        <v>2489</v>
      </c>
      <c r="G298" t="s">
        <v>1238</v>
      </c>
      <c r="H298" t="s">
        <v>3214</v>
      </c>
      <c r="I298" t="s">
        <v>604</v>
      </c>
      <c r="J298">
        <v>406000369</v>
      </c>
      <c r="K298" t="s">
        <v>3222</v>
      </c>
      <c r="L298">
        <v>1</v>
      </c>
      <c r="M298" t="s">
        <v>603</v>
      </c>
      <c r="N298">
        <v>15</v>
      </c>
      <c r="O298" t="str">
        <f>IF(MID(B298,5,2)="12",LEFT(B298,4)+1&amp;"01"&amp;IF(VALUE(RIGHT(B298,2))&lt;16,"09","22"),LEFT(B298,4)&amp;TEXT(MID(B298,5,2)+1,"00")&amp;IF(VALUE(RIGHT(B298,2))&lt;16,"09","22"))</f>
        <v>20230622</v>
      </c>
      <c r="P298">
        <v>15</v>
      </c>
    </row>
    <row r="299" spans="1:16" x14ac:dyDescent="0.25">
      <c r="A299" t="str">
        <f>"ค่าเสียหาย"&amp;"_"&amp;H299&amp;"_"&amp;B299</f>
        <v>ค่าเสียหาย_BDCCM_20230518</v>
      </c>
      <c r="B299" t="s">
        <v>3669</v>
      </c>
      <c r="C299" t="s">
        <v>3852</v>
      </c>
      <c r="D299" t="s">
        <v>608</v>
      </c>
      <c r="E299">
        <v>221375</v>
      </c>
      <c r="F299" t="s">
        <v>2397</v>
      </c>
      <c r="G299" t="s">
        <v>1897</v>
      </c>
      <c r="H299" t="s">
        <v>3214</v>
      </c>
      <c r="I299" t="s">
        <v>604</v>
      </c>
      <c r="J299">
        <v>406001998</v>
      </c>
      <c r="K299" t="s">
        <v>3225</v>
      </c>
      <c r="L299">
        <v>1</v>
      </c>
      <c r="M299" t="s">
        <v>603</v>
      </c>
      <c r="N299">
        <v>20</v>
      </c>
      <c r="O299" t="str">
        <f>IF(MID(B299,5,2)="12",LEFT(B299,4)+1&amp;"01"&amp;IF(VALUE(RIGHT(B299,2))&lt;16,"09","22"),LEFT(B299,4)&amp;TEXT(MID(B299,5,2)+1,"00")&amp;IF(VALUE(RIGHT(B299,2))&lt;16,"09","22"))</f>
        <v>20230622</v>
      </c>
      <c r="P299">
        <v>20</v>
      </c>
    </row>
    <row r="300" spans="1:16" x14ac:dyDescent="0.25">
      <c r="A300" t="str">
        <f>"ค่าเสียหาย"&amp;"_"&amp;H300&amp;"_"&amp;B300</f>
        <v>ค่าเสียหาย_BDCCM_20230518</v>
      </c>
      <c r="B300" t="s">
        <v>3669</v>
      </c>
      <c r="C300" t="s">
        <v>3855</v>
      </c>
      <c r="D300" t="s">
        <v>608</v>
      </c>
      <c r="E300">
        <v>221375</v>
      </c>
      <c r="F300" t="s">
        <v>2397</v>
      </c>
      <c r="G300" t="s">
        <v>1897</v>
      </c>
      <c r="H300" t="s">
        <v>3214</v>
      </c>
      <c r="I300" t="s">
        <v>602</v>
      </c>
      <c r="J300">
        <v>408000966</v>
      </c>
      <c r="K300" t="s">
        <v>1466</v>
      </c>
      <c r="L300">
        <v>1</v>
      </c>
      <c r="M300" t="s">
        <v>603</v>
      </c>
      <c r="N300">
        <v>49</v>
      </c>
      <c r="O300" t="str">
        <f>IF(MID(B300,5,2)="12",LEFT(B300,4)+1&amp;"01"&amp;IF(VALUE(RIGHT(B300,2))&lt;16,"09","22"),LEFT(B300,4)&amp;TEXT(MID(B300,5,2)+1,"00")&amp;IF(VALUE(RIGHT(B300,2))&lt;16,"09","22"))</f>
        <v>20230622</v>
      </c>
      <c r="P300">
        <v>49</v>
      </c>
    </row>
    <row r="301" spans="1:16" x14ac:dyDescent="0.25">
      <c r="A301" t="str">
        <f>"ค่าเสียหาย"&amp;"_"&amp;H301&amp;"_"&amp;B301</f>
        <v>ค่าเสียหาย_BDCCM_20230518</v>
      </c>
      <c r="B301" t="s">
        <v>3669</v>
      </c>
      <c r="C301" t="s">
        <v>3859</v>
      </c>
      <c r="D301" t="s">
        <v>608</v>
      </c>
      <c r="E301">
        <v>221375</v>
      </c>
      <c r="F301" t="s">
        <v>2397</v>
      </c>
      <c r="G301" t="s">
        <v>2034</v>
      </c>
      <c r="H301" t="s">
        <v>3214</v>
      </c>
      <c r="I301" t="s">
        <v>604</v>
      </c>
      <c r="J301">
        <v>408001057</v>
      </c>
      <c r="K301" t="s">
        <v>2305</v>
      </c>
      <c r="L301">
        <v>2</v>
      </c>
      <c r="M301" t="s">
        <v>603</v>
      </c>
      <c r="N301">
        <v>58</v>
      </c>
      <c r="O301" t="str">
        <f>IF(MID(B301,5,2)="12",LEFT(B301,4)+1&amp;"01"&amp;IF(VALUE(RIGHT(B301,2))&lt;16,"09","22"),LEFT(B301,4)&amp;TEXT(MID(B301,5,2)+1,"00")&amp;IF(VALUE(RIGHT(B301,2))&lt;16,"09","22"))</f>
        <v>20230622</v>
      </c>
      <c r="P301">
        <v>58</v>
      </c>
    </row>
    <row r="302" spans="1:16" x14ac:dyDescent="0.25">
      <c r="A302" t="str">
        <f>"ค่าเสียหาย"&amp;"_"&amp;H302&amp;"_"&amp;B302</f>
        <v>ค่าเสียหาย_BDCCM_20230518</v>
      </c>
      <c r="B302" t="s">
        <v>3669</v>
      </c>
      <c r="C302" t="s">
        <v>3857</v>
      </c>
      <c r="D302" t="s">
        <v>608</v>
      </c>
      <c r="E302">
        <v>221759</v>
      </c>
      <c r="F302" t="s">
        <v>3066</v>
      </c>
      <c r="G302" t="s">
        <v>637</v>
      </c>
      <c r="H302" t="s">
        <v>3214</v>
      </c>
      <c r="I302" t="s">
        <v>604</v>
      </c>
      <c r="J302">
        <v>408000997</v>
      </c>
      <c r="K302" t="s">
        <v>3858</v>
      </c>
      <c r="L302">
        <v>1</v>
      </c>
      <c r="M302" t="s">
        <v>603</v>
      </c>
      <c r="N302">
        <v>38</v>
      </c>
      <c r="O302" t="str">
        <f>IF(MID(B302,5,2)="12",LEFT(B302,4)+1&amp;"01"&amp;IF(VALUE(RIGHT(B302,2))&lt;16,"09","22"),LEFT(B302,4)&amp;TEXT(MID(B302,5,2)+1,"00")&amp;IF(VALUE(RIGHT(B302,2))&lt;16,"09","22"))</f>
        <v>20230622</v>
      </c>
      <c r="P302">
        <v>38</v>
      </c>
    </row>
    <row r="303" spans="1:16" x14ac:dyDescent="0.25">
      <c r="A303" t="str">
        <f>"ค่าเสียหาย"&amp;"_"&amp;H303&amp;"_"&amp;B303</f>
        <v>ค่าเสียหาย_BDCCM_20230518</v>
      </c>
      <c r="B303" t="s">
        <v>3669</v>
      </c>
      <c r="C303" t="s">
        <v>3709</v>
      </c>
      <c r="D303" t="s">
        <v>608</v>
      </c>
      <c r="E303">
        <v>218124</v>
      </c>
      <c r="F303" t="s">
        <v>2449</v>
      </c>
      <c r="G303" t="s">
        <v>638</v>
      </c>
      <c r="H303" t="s">
        <v>3214</v>
      </c>
      <c r="I303" t="s">
        <v>604</v>
      </c>
      <c r="J303">
        <v>400300008</v>
      </c>
      <c r="K303" t="s">
        <v>1431</v>
      </c>
      <c r="L303">
        <v>1</v>
      </c>
      <c r="M303" t="s">
        <v>603</v>
      </c>
      <c r="N303">
        <v>8</v>
      </c>
      <c r="O303" t="str">
        <f>IF(MID(B303,5,2)="12",LEFT(B303,4)+1&amp;"01"&amp;IF(VALUE(RIGHT(B303,2))&lt;16,"09","22"),LEFT(B303,4)&amp;TEXT(MID(B303,5,2)+1,"00")&amp;IF(VALUE(RIGHT(B303,2))&lt;16,"09","22"))</f>
        <v>20230622</v>
      </c>
      <c r="P303" t="s">
        <v>597</v>
      </c>
    </row>
    <row r="304" spans="1:16" x14ac:dyDescent="0.25">
      <c r="A304" t="str">
        <f>"ค่าเสียหาย"&amp;"_"&amp;H304&amp;"_"&amp;B304</f>
        <v>ค่าเสียหาย_BDCCM_20230518</v>
      </c>
      <c r="B304" t="s">
        <v>3669</v>
      </c>
      <c r="C304" t="s">
        <v>3709</v>
      </c>
      <c r="D304" t="s">
        <v>608</v>
      </c>
      <c r="E304">
        <v>218124</v>
      </c>
      <c r="F304" t="s">
        <v>2449</v>
      </c>
      <c r="G304" t="s">
        <v>638</v>
      </c>
      <c r="H304" t="s">
        <v>3214</v>
      </c>
      <c r="I304" t="s">
        <v>604</v>
      </c>
      <c r="J304">
        <v>406000651</v>
      </c>
      <c r="K304" t="s">
        <v>3587</v>
      </c>
      <c r="L304">
        <v>1</v>
      </c>
      <c r="M304" t="s">
        <v>603</v>
      </c>
      <c r="N304">
        <v>39</v>
      </c>
      <c r="O304" t="str">
        <f>IF(MID(B304,5,2)="12",LEFT(B304,4)+1&amp;"01"&amp;IF(VALUE(RIGHT(B304,2))&lt;16,"09","22"),LEFT(B304,4)&amp;TEXT(MID(B304,5,2)+1,"00")&amp;IF(VALUE(RIGHT(B304,2))&lt;16,"09","22"))</f>
        <v>20230622</v>
      </c>
      <c r="P304" t="s">
        <v>597</v>
      </c>
    </row>
    <row r="305" spans="1:16" x14ac:dyDescent="0.25">
      <c r="A305" t="str">
        <f>"ค่าเสียหาย"&amp;"_"&amp;H305&amp;"_"&amp;B305</f>
        <v>ค่าเสียหาย_BDCCM_20230518</v>
      </c>
      <c r="B305" t="s">
        <v>3669</v>
      </c>
      <c r="C305" t="s">
        <v>3709</v>
      </c>
      <c r="D305" t="s">
        <v>608</v>
      </c>
      <c r="E305">
        <v>218124</v>
      </c>
      <c r="F305" t="s">
        <v>2449</v>
      </c>
      <c r="G305" t="s">
        <v>638</v>
      </c>
      <c r="H305" t="s">
        <v>3214</v>
      </c>
      <c r="I305" t="s">
        <v>604</v>
      </c>
      <c r="J305">
        <v>406000653</v>
      </c>
      <c r="K305" t="s">
        <v>3589</v>
      </c>
      <c r="L305">
        <v>1</v>
      </c>
      <c r="M305" t="s">
        <v>603</v>
      </c>
      <c r="N305">
        <v>55</v>
      </c>
      <c r="O305" t="str">
        <f>IF(MID(B305,5,2)="12",LEFT(B305,4)+1&amp;"01"&amp;IF(VALUE(RIGHT(B305,2))&lt;16,"09","22"),LEFT(B305,4)&amp;TEXT(MID(B305,5,2)+1,"00")&amp;IF(VALUE(RIGHT(B305,2))&lt;16,"09","22"))</f>
        <v>20230622</v>
      </c>
      <c r="P305" t="s">
        <v>597</v>
      </c>
    </row>
    <row r="306" spans="1:16" x14ac:dyDescent="0.25">
      <c r="A306" t="str">
        <f>"ค่าเสียหาย"&amp;"_"&amp;H306&amp;"_"&amp;B306</f>
        <v>ค่าเสียหาย_BDCCM_20230518</v>
      </c>
      <c r="B306" t="s">
        <v>3669</v>
      </c>
      <c r="C306" t="s">
        <v>3709</v>
      </c>
      <c r="D306" t="s">
        <v>608</v>
      </c>
      <c r="E306">
        <v>218124</v>
      </c>
      <c r="F306" t="s">
        <v>2449</v>
      </c>
      <c r="G306" t="s">
        <v>638</v>
      </c>
      <c r="H306" t="s">
        <v>3214</v>
      </c>
      <c r="I306" t="s">
        <v>604</v>
      </c>
      <c r="J306">
        <v>406001999</v>
      </c>
      <c r="K306" t="s">
        <v>3182</v>
      </c>
      <c r="L306">
        <v>1</v>
      </c>
      <c r="M306" t="s">
        <v>603</v>
      </c>
      <c r="N306">
        <v>8</v>
      </c>
      <c r="O306" t="str">
        <f>IF(MID(B306,5,2)="12",LEFT(B306,4)+1&amp;"01"&amp;IF(VALUE(RIGHT(B306,2))&lt;16,"09","22"),LEFT(B306,4)&amp;TEXT(MID(B306,5,2)+1,"00")&amp;IF(VALUE(RIGHT(B306,2))&lt;16,"09","22"))</f>
        <v>20230622</v>
      </c>
      <c r="P306">
        <v>110</v>
      </c>
    </row>
    <row r="307" spans="1:16" x14ac:dyDescent="0.25">
      <c r="A307" t="str">
        <f>"ค่าเสียหาย"&amp;"_"&amp;H307&amp;"_"&amp;B307</f>
        <v>ค่าเสียหาย_BDCCM_20230518</v>
      </c>
      <c r="B307" t="s">
        <v>3669</v>
      </c>
      <c r="C307" t="s">
        <v>3856</v>
      </c>
      <c r="D307" t="s">
        <v>608</v>
      </c>
      <c r="E307">
        <v>218357</v>
      </c>
      <c r="F307" t="s">
        <v>2749</v>
      </c>
      <c r="G307" t="s">
        <v>1153</v>
      </c>
      <c r="H307" t="s">
        <v>3214</v>
      </c>
      <c r="I307" t="s">
        <v>604</v>
      </c>
      <c r="J307">
        <v>408000976</v>
      </c>
      <c r="K307" t="s">
        <v>1491</v>
      </c>
      <c r="L307">
        <v>1</v>
      </c>
      <c r="M307" t="s">
        <v>603</v>
      </c>
      <c r="N307">
        <v>28</v>
      </c>
      <c r="O307" t="str">
        <f>IF(MID(B307,5,2)="12",LEFT(B307,4)+1&amp;"01"&amp;IF(VALUE(RIGHT(B307,2))&lt;16,"09","22"),LEFT(B307,4)&amp;TEXT(MID(B307,5,2)+1,"00")&amp;IF(VALUE(RIGHT(B307,2))&lt;16,"09","22"))</f>
        <v>20230622</v>
      </c>
      <c r="P307">
        <v>28</v>
      </c>
    </row>
    <row r="308" spans="1:16" x14ac:dyDescent="0.25">
      <c r="A308" t="str">
        <f>"ค่าเสียหาย"&amp;"_"&amp;H308&amp;"_"&amp;B308</f>
        <v>ค่าเสียหาย_BDCCM_20230518</v>
      </c>
      <c r="B308" t="s">
        <v>3669</v>
      </c>
      <c r="C308" t="s">
        <v>3750</v>
      </c>
      <c r="D308" t="s">
        <v>608</v>
      </c>
      <c r="E308">
        <v>219497</v>
      </c>
      <c r="F308" t="s">
        <v>2484</v>
      </c>
      <c r="G308" t="s">
        <v>2002</v>
      </c>
      <c r="H308" t="s">
        <v>3214</v>
      </c>
      <c r="I308" t="s">
        <v>604</v>
      </c>
      <c r="J308">
        <v>400300389</v>
      </c>
      <c r="K308" t="s">
        <v>2151</v>
      </c>
      <c r="L308">
        <v>1</v>
      </c>
      <c r="M308" t="s">
        <v>603</v>
      </c>
      <c r="N308">
        <v>55</v>
      </c>
      <c r="O308" t="str">
        <f>IF(MID(B308,5,2)="12",LEFT(B308,4)+1&amp;"01"&amp;IF(VALUE(RIGHT(B308,2))&lt;16,"09","22"),LEFT(B308,4)&amp;TEXT(MID(B308,5,2)+1,"00")&amp;IF(VALUE(RIGHT(B308,2))&lt;16,"09","22"))</f>
        <v>20230622</v>
      </c>
      <c r="P308">
        <v>55</v>
      </c>
    </row>
    <row r="309" spans="1:16" x14ac:dyDescent="0.25">
      <c r="A309" t="str">
        <f>"ค่าเสียหาย"&amp;"_"&amp;H309&amp;"_"&amp;B309</f>
        <v>ค่าเสียหาย_BDCCM_20230519</v>
      </c>
      <c r="B309" t="s">
        <v>3860</v>
      </c>
      <c r="C309" t="s">
        <v>3919</v>
      </c>
      <c r="D309" t="s">
        <v>608</v>
      </c>
      <c r="E309">
        <v>221375</v>
      </c>
      <c r="F309" t="s">
        <v>2397</v>
      </c>
      <c r="G309" t="s">
        <v>1897</v>
      </c>
      <c r="H309" t="s">
        <v>3214</v>
      </c>
      <c r="I309" t="s">
        <v>604</v>
      </c>
      <c r="J309">
        <v>406001973</v>
      </c>
      <c r="K309" t="s">
        <v>3224</v>
      </c>
      <c r="L309">
        <v>1</v>
      </c>
      <c r="M309" t="s">
        <v>603</v>
      </c>
      <c r="N309">
        <v>22</v>
      </c>
      <c r="O309" t="str">
        <f>IF(MID(B309,5,2)="12",LEFT(B309,4)+1&amp;"01"&amp;IF(VALUE(RIGHT(B309,2))&lt;16,"09","22"),LEFT(B309,4)&amp;TEXT(MID(B309,5,2)+1,"00")&amp;IF(VALUE(RIGHT(B309,2))&lt;16,"09","22"))</f>
        <v>20230622</v>
      </c>
      <c r="P309">
        <v>22</v>
      </c>
    </row>
    <row r="310" spans="1:16" x14ac:dyDescent="0.25">
      <c r="A310" t="str">
        <f>"ค่าเสียหาย"&amp;"_"&amp;H310&amp;"_"&amp;B310</f>
        <v>ค่าเสียหาย_BDCCM_20230519</v>
      </c>
      <c r="B310" t="s">
        <v>3860</v>
      </c>
      <c r="C310" t="s">
        <v>3918</v>
      </c>
      <c r="D310" t="s">
        <v>608</v>
      </c>
      <c r="E310">
        <v>221363</v>
      </c>
      <c r="F310" t="s">
        <v>2981</v>
      </c>
      <c r="G310" t="s">
        <v>1896</v>
      </c>
      <c r="H310" t="s">
        <v>3214</v>
      </c>
      <c r="I310" t="s">
        <v>604</v>
      </c>
      <c r="J310">
        <v>406001607</v>
      </c>
      <c r="K310" t="s">
        <v>1430</v>
      </c>
      <c r="L310">
        <v>1</v>
      </c>
      <c r="M310" t="s">
        <v>603</v>
      </c>
      <c r="N310">
        <v>8</v>
      </c>
      <c r="O310" t="str">
        <f>IF(MID(B310,5,2)="12",LEFT(B310,4)+1&amp;"01"&amp;IF(VALUE(RIGHT(B310,2))&lt;16,"09","22"),LEFT(B310,4)&amp;TEXT(MID(B310,5,2)+1,"00")&amp;IF(VALUE(RIGHT(B310,2))&lt;16,"09","22"))</f>
        <v>20230622</v>
      </c>
      <c r="P310">
        <v>8</v>
      </c>
    </row>
    <row r="311" spans="1:16" x14ac:dyDescent="0.25">
      <c r="A311" t="str">
        <f>"ค่าเสียหาย"&amp;"_"&amp;H311&amp;"_"&amp;B311</f>
        <v>ค่าเสียหาย_BDCCM_20230519</v>
      </c>
      <c r="B311" t="s">
        <v>3860</v>
      </c>
      <c r="C311" t="s">
        <v>3928</v>
      </c>
      <c r="D311" t="s">
        <v>608</v>
      </c>
      <c r="E311">
        <v>218124</v>
      </c>
      <c r="F311" t="s">
        <v>2449</v>
      </c>
      <c r="G311" t="s">
        <v>638</v>
      </c>
      <c r="H311" t="s">
        <v>3214</v>
      </c>
      <c r="I311" t="s">
        <v>604</v>
      </c>
      <c r="J311">
        <v>408000965</v>
      </c>
      <c r="K311" t="s">
        <v>1465</v>
      </c>
      <c r="L311">
        <v>1</v>
      </c>
      <c r="M311" t="s">
        <v>603</v>
      </c>
      <c r="N311">
        <v>49</v>
      </c>
      <c r="O311" t="str">
        <f>IF(MID(B311,5,2)="12",LEFT(B311,4)+1&amp;"01"&amp;IF(VALUE(RIGHT(B311,2))&lt;16,"09","22"),LEFT(B311,4)&amp;TEXT(MID(B311,5,2)+1,"00")&amp;IF(VALUE(RIGHT(B311,2))&lt;16,"09","22"))</f>
        <v>20230622</v>
      </c>
      <c r="P311" t="s">
        <v>597</v>
      </c>
    </row>
    <row r="312" spans="1:16" x14ac:dyDescent="0.25">
      <c r="A312" t="str">
        <f>"ค่าเสียหาย"&amp;"_"&amp;H312&amp;"_"&amp;B312</f>
        <v>ค่าเสียหาย_BDCCM_20230519</v>
      </c>
      <c r="B312" t="s">
        <v>3860</v>
      </c>
      <c r="C312" t="s">
        <v>3928</v>
      </c>
      <c r="D312" t="s">
        <v>608</v>
      </c>
      <c r="E312">
        <v>218124</v>
      </c>
      <c r="F312" t="s">
        <v>2449</v>
      </c>
      <c r="G312" t="s">
        <v>638</v>
      </c>
      <c r="H312" t="s">
        <v>3214</v>
      </c>
      <c r="I312" t="s">
        <v>604</v>
      </c>
      <c r="J312">
        <v>408000966</v>
      </c>
      <c r="K312" t="s">
        <v>1466</v>
      </c>
      <c r="L312">
        <v>1</v>
      </c>
      <c r="M312" t="s">
        <v>603</v>
      </c>
      <c r="N312">
        <v>49</v>
      </c>
      <c r="O312" t="str">
        <f>IF(MID(B312,5,2)="12",LEFT(B312,4)+1&amp;"01"&amp;IF(VALUE(RIGHT(B312,2))&lt;16,"09","22"),LEFT(B312,4)&amp;TEXT(MID(B312,5,2)+1,"00")&amp;IF(VALUE(RIGHT(B312,2))&lt;16,"09","22"))</f>
        <v>20230622</v>
      </c>
      <c r="P312">
        <v>98</v>
      </c>
    </row>
    <row r="313" spans="1:16" x14ac:dyDescent="0.25">
      <c r="A313" t="str">
        <f>"ค่าเสียหาย"&amp;"_"&amp;H313&amp;"_"&amp;B313</f>
        <v>ค่าเสียหาย_BDCCM_20230519</v>
      </c>
      <c r="B313" t="s">
        <v>3860</v>
      </c>
      <c r="C313" t="s">
        <v>3929</v>
      </c>
      <c r="D313" t="s">
        <v>608</v>
      </c>
      <c r="E313">
        <v>218357</v>
      </c>
      <c r="F313" t="s">
        <v>2749</v>
      </c>
      <c r="G313" t="s">
        <v>1153</v>
      </c>
      <c r="H313" t="s">
        <v>3214</v>
      </c>
      <c r="I313" t="s">
        <v>604</v>
      </c>
      <c r="J313">
        <v>408001063</v>
      </c>
      <c r="K313" t="s">
        <v>3153</v>
      </c>
      <c r="L313">
        <v>1</v>
      </c>
      <c r="M313" t="s">
        <v>603</v>
      </c>
      <c r="N313">
        <v>29</v>
      </c>
      <c r="O313" t="str">
        <f>IF(MID(B313,5,2)="12",LEFT(B313,4)+1&amp;"01"&amp;IF(VALUE(RIGHT(B313,2))&lt;16,"09","22"),LEFT(B313,4)&amp;TEXT(MID(B313,5,2)+1,"00")&amp;IF(VALUE(RIGHT(B313,2))&lt;16,"09","22"))</f>
        <v>20230622</v>
      </c>
      <c r="P313">
        <v>29</v>
      </c>
    </row>
    <row r="314" spans="1:16" x14ac:dyDescent="0.25">
      <c r="A314" t="str">
        <f>"ค่าเสียหาย"&amp;"_"&amp;H314&amp;"_"&amp;B314</f>
        <v>ค่าเสียหาย_BDCCM_20230519</v>
      </c>
      <c r="B314" t="s">
        <v>3860</v>
      </c>
      <c r="C314" t="s">
        <v>3927</v>
      </c>
      <c r="D314" t="s">
        <v>608</v>
      </c>
      <c r="E314">
        <v>220152</v>
      </c>
      <c r="F314" t="s">
        <v>2895</v>
      </c>
      <c r="G314" t="s">
        <v>1109</v>
      </c>
      <c r="H314" t="s">
        <v>3214</v>
      </c>
      <c r="I314" t="s">
        <v>602</v>
      </c>
      <c r="J314">
        <v>408000951</v>
      </c>
      <c r="K314" t="s">
        <v>1444</v>
      </c>
      <c r="L314">
        <v>1</v>
      </c>
      <c r="M314" t="s">
        <v>603</v>
      </c>
      <c r="N314">
        <v>20</v>
      </c>
      <c r="O314" t="str">
        <f>IF(MID(B314,5,2)="12",LEFT(B314,4)+1&amp;"01"&amp;IF(VALUE(RIGHT(B314,2))&lt;16,"09","22"),LEFT(B314,4)&amp;TEXT(MID(B314,5,2)+1,"00")&amp;IF(VALUE(RIGHT(B314,2))&lt;16,"09","22"))</f>
        <v>20230622</v>
      </c>
      <c r="P314">
        <v>20</v>
      </c>
    </row>
    <row r="315" spans="1:16" x14ac:dyDescent="0.25">
      <c r="A315" t="str">
        <f>"ค่าเสียหาย"&amp;"_"&amp;H315&amp;"_"&amp;B315</f>
        <v>ค่าเสียหาย_BDCCM_20230519</v>
      </c>
      <c r="B315" t="s">
        <v>3860</v>
      </c>
      <c r="C315" t="s">
        <v>3917</v>
      </c>
      <c r="D315" t="s">
        <v>608</v>
      </c>
      <c r="E315">
        <v>218617</v>
      </c>
      <c r="F315" t="s">
        <v>2475</v>
      </c>
      <c r="G315" t="s">
        <v>1237</v>
      </c>
      <c r="H315" t="s">
        <v>3214</v>
      </c>
      <c r="I315" t="s">
        <v>604</v>
      </c>
      <c r="J315">
        <v>406000376</v>
      </c>
      <c r="K315" t="s">
        <v>3385</v>
      </c>
      <c r="L315">
        <v>2</v>
      </c>
      <c r="M315" t="s">
        <v>603</v>
      </c>
      <c r="N315">
        <v>36</v>
      </c>
      <c r="O315" t="str">
        <f>IF(MID(B315,5,2)="12",LEFT(B315,4)+1&amp;"01"&amp;IF(VALUE(RIGHT(B315,2))&lt;16,"09","22"),LEFT(B315,4)&amp;TEXT(MID(B315,5,2)+1,"00")&amp;IF(VALUE(RIGHT(B315,2))&lt;16,"09","22"))</f>
        <v>20230622</v>
      </c>
      <c r="P315">
        <v>36</v>
      </c>
    </row>
    <row r="316" spans="1:16" x14ac:dyDescent="0.25">
      <c r="A316" t="str">
        <f>"ค่าเสียหาย"&amp;"_"&amp;H316&amp;"_"&amp;B316</f>
        <v>ค่าเสียหาย_BDCCM_20230519</v>
      </c>
      <c r="B316" t="s">
        <v>3860</v>
      </c>
      <c r="C316" t="s">
        <v>3882</v>
      </c>
      <c r="D316" t="s">
        <v>608</v>
      </c>
      <c r="E316">
        <v>218112</v>
      </c>
      <c r="F316" t="s">
        <v>2486</v>
      </c>
      <c r="G316" t="s">
        <v>2004</v>
      </c>
      <c r="H316" t="s">
        <v>3214</v>
      </c>
      <c r="I316" t="s">
        <v>604</v>
      </c>
      <c r="J316">
        <v>400301150</v>
      </c>
      <c r="K316" t="s">
        <v>3883</v>
      </c>
      <c r="L316">
        <v>1</v>
      </c>
      <c r="M316" t="s">
        <v>603</v>
      </c>
      <c r="N316">
        <v>89</v>
      </c>
      <c r="O316" t="str">
        <f>IF(MID(B316,5,2)="12",LEFT(B316,4)+1&amp;"01"&amp;IF(VALUE(RIGHT(B316,2))&lt;16,"09","22"),LEFT(B316,4)&amp;TEXT(MID(B316,5,2)+1,"00")&amp;IF(VALUE(RIGHT(B316,2))&lt;16,"09","22"))</f>
        <v>20230622</v>
      </c>
      <c r="P316">
        <v>89</v>
      </c>
    </row>
    <row r="317" spans="1:16" x14ac:dyDescent="0.25">
      <c r="A317" t="str">
        <f>"ค่าเสียหาย"&amp;"_"&amp;H317&amp;"_"&amp;B317</f>
        <v>ค่าเสียหาย_BDCCM_20230519</v>
      </c>
      <c r="B317" t="s">
        <v>3860</v>
      </c>
      <c r="C317" t="s">
        <v>3916</v>
      </c>
      <c r="D317" t="s">
        <v>608</v>
      </c>
      <c r="E317">
        <v>221641</v>
      </c>
      <c r="F317" t="s">
        <v>3021</v>
      </c>
      <c r="G317" t="s">
        <v>1923</v>
      </c>
      <c r="H317" t="s">
        <v>3214</v>
      </c>
      <c r="I317" t="s">
        <v>602</v>
      </c>
      <c r="J317">
        <v>406000369</v>
      </c>
      <c r="K317" t="s">
        <v>3222</v>
      </c>
      <c r="L317">
        <v>1</v>
      </c>
      <c r="M317" t="s">
        <v>603</v>
      </c>
      <c r="N317">
        <v>15</v>
      </c>
      <c r="O317" t="str">
        <f>IF(MID(B317,5,2)="12",LEFT(B317,4)+1&amp;"01"&amp;IF(VALUE(RIGHT(B317,2))&lt;16,"09","22"),LEFT(B317,4)&amp;TEXT(MID(B317,5,2)+1,"00")&amp;IF(VALUE(RIGHT(B317,2))&lt;16,"09","22"))</f>
        <v>20230622</v>
      </c>
      <c r="P317">
        <v>15</v>
      </c>
    </row>
    <row r="318" spans="1:16" x14ac:dyDescent="0.25">
      <c r="A318" t="str">
        <f>"ค่าเสียหาย"&amp;"_"&amp;H318&amp;"_"&amp;B318</f>
        <v>ค่าเสียหาย_BDCCM_20230519</v>
      </c>
      <c r="B318" t="s">
        <v>3860</v>
      </c>
      <c r="C318" t="s">
        <v>3920</v>
      </c>
      <c r="D318" t="s">
        <v>608</v>
      </c>
      <c r="E318">
        <v>221641</v>
      </c>
      <c r="F318" t="s">
        <v>3021</v>
      </c>
      <c r="G318" t="s">
        <v>1923</v>
      </c>
      <c r="H318" t="s">
        <v>3214</v>
      </c>
      <c r="I318" t="s">
        <v>604</v>
      </c>
      <c r="J318">
        <v>406100155</v>
      </c>
      <c r="K318" t="s">
        <v>3921</v>
      </c>
      <c r="L318">
        <v>1</v>
      </c>
      <c r="M318" t="s">
        <v>603</v>
      </c>
      <c r="N318">
        <v>20</v>
      </c>
      <c r="O318" t="str">
        <f>IF(MID(B318,5,2)="12",LEFT(B318,4)+1&amp;"01"&amp;IF(VALUE(RIGHT(B318,2))&lt;16,"09","22"),LEFT(B318,4)&amp;TEXT(MID(B318,5,2)+1,"00")&amp;IF(VALUE(RIGHT(B318,2))&lt;16,"09","22"))</f>
        <v>20230622</v>
      </c>
      <c r="P318">
        <v>20</v>
      </c>
    </row>
    <row r="319" spans="1:16" x14ac:dyDescent="0.25">
      <c r="A319" t="str">
        <f>"ค่าเสียหาย"&amp;"_"&amp;H319&amp;"_"&amp;B319</f>
        <v>ค่าเสียหาย_BDCCM_20230520</v>
      </c>
      <c r="B319" t="s">
        <v>3933</v>
      </c>
      <c r="C319" t="s">
        <v>4045</v>
      </c>
      <c r="D319" t="s">
        <v>608</v>
      </c>
      <c r="E319">
        <v>221363</v>
      </c>
      <c r="F319" t="s">
        <v>2981</v>
      </c>
      <c r="G319" t="s">
        <v>2983</v>
      </c>
      <c r="H319" t="s">
        <v>3214</v>
      </c>
      <c r="I319" t="s">
        <v>604</v>
      </c>
      <c r="J319">
        <v>406001979</v>
      </c>
      <c r="K319" t="s">
        <v>3148</v>
      </c>
      <c r="L319">
        <v>1</v>
      </c>
      <c r="M319" t="s">
        <v>603</v>
      </c>
      <c r="N319">
        <v>8</v>
      </c>
      <c r="O319" t="str">
        <f>IF(MID(B319,5,2)="12",LEFT(B319,4)+1&amp;"01"&amp;IF(VALUE(RIGHT(B319,2))&lt;16,"09","22"),LEFT(B319,4)&amp;TEXT(MID(B319,5,2)+1,"00")&amp;IF(VALUE(RIGHT(B319,2))&lt;16,"09","22"))</f>
        <v>20230622</v>
      </c>
      <c r="P319">
        <v>8</v>
      </c>
    </row>
    <row r="320" spans="1:16" x14ac:dyDescent="0.25">
      <c r="A320" t="str">
        <f>"ค่าเสียหาย"&amp;"_"&amp;H320&amp;"_"&amp;B320</f>
        <v>ค่าเสียหาย_BDCCM_20230520</v>
      </c>
      <c r="B320" t="s">
        <v>3933</v>
      </c>
      <c r="C320" t="s">
        <v>4049</v>
      </c>
      <c r="D320" t="s">
        <v>608</v>
      </c>
      <c r="E320">
        <v>221363</v>
      </c>
      <c r="F320" t="s">
        <v>2981</v>
      </c>
      <c r="G320" t="s">
        <v>1896</v>
      </c>
      <c r="H320" t="s">
        <v>3214</v>
      </c>
      <c r="I320" t="s">
        <v>604</v>
      </c>
      <c r="J320">
        <v>406100155</v>
      </c>
      <c r="K320" t="s">
        <v>3921</v>
      </c>
      <c r="L320">
        <v>2</v>
      </c>
      <c r="M320" t="s">
        <v>603</v>
      </c>
      <c r="N320">
        <v>40</v>
      </c>
      <c r="O320" t="str">
        <f>IF(MID(B320,5,2)="12",LEFT(B320,4)+1&amp;"01"&amp;IF(VALUE(RIGHT(B320,2))&lt;16,"09","22"),LEFT(B320,4)&amp;TEXT(MID(B320,5,2)+1,"00")&amp;IF(VALUE(RIGHT(B320,2))&lt;16,"09","22"))</f>
        <v>20230622</v>
      </c>
      <c r="P320">
        <v>40</v>
      </c>
    </row>
    <row r="321" spans="1:16" x14ac:dyDescent="0.25">
      <c r="A321" t="str">
        <f>"ค่าเสียหาย"&amp;"_"&amp;H321&amp;"_"&amp;B321</f>
        <v>ค่าเสียหาย_BDCCM_20230520</v>
      </c>
      <c r="B321" t="s">
        <v>3933</v>
      </c>
      <c r="C321" t="s">
        <v>4054</v>
      </c>
      <c r="D321" t="s">
        <v>608</v>
      </c>
      <c r="E321">
        <v>221759</v>
      </c>
      <c r="F321" t="s">
        <v>3066</v>
      </c>
      <c r="G321" t="s">
        <v>637</v>
      </c>
      <c r="H321" t="s">
        <v>3214</v>
      </c>
      <c r="I321" t="s">
        <v>604</v>
      </c>
      <c r="J321">
        <v>408001058</v>
      </c>
      <c r="K321" t="s">
        <v>3174</v>
      </c>
      <c r="L321">
        <v>2</v>
      </c>
      <c r="M321" t="s">
        <v>603</v>
      </c>
      <c r="N321">
        <v>58</v>
      </c>
      <c r="O321" t="str">
        <f>IF(MID(B321,5,2)="12",LEFT(B321,4)+1&amp;"01"&amp;IF(VALUE(RIGHT(B321,2))&lt;16,"09","22"),LEFT(B321,4)&amp;TEXT(MID(B321,5,2)+1,"00")&amp;IF(VALUE(RIGHT(B321,2))&lt;16,"09","22"))</f>
        <v>20230622</v>
      </c>
      <c r="P321">
        <v>58</v>
      </c>
    </row>
    <row r="322" spans="1:16" x14ac:dyDescent="0.25">
      <c r="A322" t="str">
        <f>"ค่าเสียหาย"&amp;"_"&amp;H322&amp;"_"&amp;B322</f>
        <v>ค่าเสียหาย_BDCCM_20230520</v>
      </c>
      <c r="B322" t="s">
        <v>3933</v>
      </c>
      <c r="C322" t="s">
        <v>4053</v>
      </c>
      <c r="D322" t="s">
        <v>608</v>
      </c>
      <c r="E322">
        <v>218357</v>
      </c>
      <c r="F322" t="s">
        <v>2749</v>
      </c>
      <c r="G322" t="s">
        <v>1153</v>
      </c>
      <c r="H322" t="s">
        <v>3214</v>
      </c>
      <c r="I322" t="s">
        <v>604</v>
      </c>
      <c r="J322">
        <v>408001054</v>
      </c>
      <c r="K322" t="s">
        <v>3143</v>
      </c>
      <c r="L322">
        <v>1</v>
      </c>
      <c r="M322" t="s">
        <v>603</v>
      </c>
      <c r="N322">
        <v>38</v>
      </c>
      <c r="O322" t="str">
        <f>IF(MID(B322,5,2)="12",LEFT(B322,4)+1&amp;"01"&amp;IF(VALUE(RIGHT(B322,2))&lt;16,"09","22"),LEFT(B322,4)&amp;TEXT(MID(B322,5,2)+1,"00")&amp;IF(VALUE(RIGHT(B322,2))&lt;16,"09","22"))</f>
        <v>20230622</v>
      </c>
      <c r="P322">
        <v>38</v>
      </c>
    </row>
    <row r="323" spans="1:16" x14ac:dyDescent="0.25">
      <c r="A323" t="str">
        <f>"ค่าเสียหาย"&amp;"_"&amp;H323&amp;"_"&amp;B323</f>
        <v>ค่าเสียหาย_BDCCM_20230520</v>
      </c>
      <c r="B323" t="s">
        <v>3933</v>
      </c>
      <c r="C323" t="s">
        <v>4055</v>
      </c>
      <c r="D323" t="s">
        <v>608</v>
      </c>
      <c r="E323">
        <v>218112</v>
      </c>
      <c r="F323" t="s">
        <v>2486</v>
      </c>
      <c r="G323" t="s">
        <v>2004</v>
      </c>
      <c r="H323" t="s">
        <v>3214</v>
      </c>
      <c r="I323" t="s">
        <v>604</v>
      </c>
      <c r="J323">
        <v>408001061</v>
      </c>
      <c r="K323" t="s">
        <v>3203</v>
      </c>
      <c r="L323">
        <v>1</v>
      </c>
      <c r="M323" t="s">
        <v>603</v>
      </c>
      <c r="N323">
        <v>35</v>
      </c>
      <c r="O323" t="str">
        <f>IF(MID(B323,5,2)="12",LEFT(B323,4)+1&amp;"01"&amp;IF(VALUE(RIGHT(B323,2))&lt;16,"09","22"),LEFT(B323,4)&amp;TEXT(MID(B323,5,2)+1,"00")&amp;IF(VALUE(RIGHT(B323,2))&lt;16,"09","22"))</f>
        <v>20230622</v>
      </c>
      <c r="P323">
        <v>35</v>
      </c>
    </row>
    <row r="324" spans="1:16" x14ac:dyDescent="0.25">
      <c r="A324" t="str">
        <f>"ค่าเสียหาย"&amp;"_"&amp;H324&amp;"_"&amp;B324</f>
        <v>ค่าเสียหาย_BDCCM_20230520</v>
      </c>
      <c r="B324" t="s">
        <v>3933</v>
      </c>
      <c r="C324" t="s">
        <v>3954</v>
      </c>
      <c r="D324" t="s">
        <v>608</v>
      </c>
      <c r="E324">
        <v>221641</v>
      </c>
      <c r="F324" t="s">
        <v>3021</v>
      </c>
      <c r="G324" t="s">
        <v>1923</v>
      </c>
      <c r="H324" t="s">
        <v>3214</v>
      </c>
      <c r="I324" t="s">
        <v>604</v>
      </c>
      <c r="J324">
        <v>400300008</v>
      </c>
      <c r="K324" t="s">
        <v>1431</v>
      </c>
      <c r="L324">
        <v>10</v>
      </c>
      <c r="M324" t="s">
        <v>603</v>
      </c>
      <c r="N324">
        <v>80</v>
      </c>
      <c r="O324" t="str">
        <f>IF(MID(B324,5,2)="12",LEFT(B324,4)+1&amp;"01"&amp;IF(VALUE(RIGHT(B324,2))&lt;16,"09","22"),LEFT(B324,4)&amp;TEXT(MID(B324,5,2)+1,"00")&amp;IF(VALUE(RIGHT(B324,2))&lt;16,"09","22"))</f>
        <v>20230622</v>
      </c>
      <c r="P324">
        <v>80</v>
      </c>
    </row>
    <row r="325" spans="1:16" x14ac:dyDescent="0.25">
      <c r="A325" t="str">
        <f>"ค่าเสียหาย"&amp;"_"&amp;H325&amp;"_"&amp;B325</f>
        <v>ค่าเสียหาย_BDCCM_20230523</v>
      </c>
      <c r="B325" t="s">
        <v>4244</v>
      </c>
      <c r="C325" t="s">
        <v>4275</v>
      </c>
      <c r="D325" t="s">
        <v>608</v>
      </c>
      <c r="E325">
        <v>221375</v>
      </c>
      <c r="F325" t="s">
        <v>2397</v>
      </c>
      <c r="G325" t="s">
        <v>1897</v>
      </c>
      <c r="H325" t="s">
        <v>3214</v>
      </c>
      <c r="I325" t="s">
        <v>604</v>
      </c>
      <c r="J325">
        <v>403201285</v>
      </c>
      <c r="K325" t="s">
        <v>1412</v>
      </c>
      <c r="L325">
        <v>2</v>
      </c>
      <c r="M325" t="s">
        <v>603</v>
      </c>
      <c r="N325">
        <v>84</v>
      </c>
      <c r="O325" t="str">
        <f>IF(MID(B325,5,2)="12",LEFT(B325,4)+1&amp;"01"&amp;IF(VALUE(RIGHT(B325,2))&lt;16,"09","22"),LEFT(B325,4)&amp;TEXT(MID(B325,5,2)+1,"00")&amp;IF(VALUE(RIGHT(B325,2))&lt;16,"09","22"))</f>
        <v>20230622</v>
      </c>
      <c r="P325">
        <v>84</v>
      </c>
    </row>
    <row r="326" spans="1:16" x14ac:dyDescent="0.25">
      <c r="A326" t="str">
        <f>"ค่าเสียหาย"&amp;"_"&amp;H326&amp;"_"&amp;B326</f>
        <v>ค่าเสียหาย_BDCCM_20230523</v>
      </c>
      <c r="B326" t="s">
        <v>4244</v>
      </c>
      <c r="C326" t="s">
        <v>4301</v>
      </c>
      <c r="D326" t="s">
        <v>608</v>
      </c>
      <c r="E326">
        <v>221363</v>
      </c>
      <c r="F326" t="s">
        <v>2981</v>
      </c>
      <c r="G326" t="s">
        <v>2983</v>
      </c>
      <c r="H326" t="s">
        <v>3214</v>
      </c>
      <c r="I326" t="s">
        <v>604</v>
      </c>
      <c r="J326">
        <v>406000682</v>
      </c>
      <c r="K326" t="s">
        <v>2137</v>
      </c>
      <c r="L326">
        <v>2</v>
      </c>
      <c r="M326" t="s">
        <v>603</v>
      </c>
      <c r="N326">
        <v>44</v>
      </c>
      <c r="O326" t="str">
        <f>IF(MID(B326,5,2)="12",LEFT(B326,4)+1&amp;"01"&amp;IF(VALUE(RIGHT(B326,2))&lt;16,"09","22"),LEFT(B326,4)&amp;TEXT(MID(B326,5,2)+1,"00")&amp;IF(VALUE(RIGHT(B326,2))&lt;16,"09","22"))</f>
        <v>20230622</v>
      </c>
      <c r="P326" t="s">
        <v>597</v>
      </c>
    </row>
    <row r="327" spans="1:16" x14ac:dyDescent="0.25">
      <c r="A327" t="str">
        <f>"ค่าเสียหาย"&amp;"_"&amp;H327&amp;"_"&amp;B327</f>
        <v>ค่าเสียหาย_BDCCM_20230523</v>
      </c>
      <c r="B327" t="s">
        <v>4244</v>
      </c>
      <c r="C327" t="s">
        <v>4301</v>
      </c>
      <c r="D327" t="s">
        <v>608</v>
      </c>
      <c r="E327">
        <v>221363</v>
      </c>
      <c r="F327" t="s">
        <v>2981</v>
      </c>
      <c r="G327" t="s">
        <v>2983</v>
      </c>
      <c r="H327" t="s">
        <v>3214</v>
      </c>
      <c r="I327" t="s">
        <v>604</v>
      </c>
      <c r="J327">
        <v>408000962</v>
      </c>
      <c r="K327" t="s">
        <v>2168</v>
      </c>
      <c r="L327">
        <v>1</v>
      </c>
      <c r="M327" t="s">
        <v>603</v>
      </c>
      <c r="N327">
        <v>22</v>
      </c>
      <c r="O327" t="str">
        <f>IF(MID(B327,5,2)="12",LEFT(B327,4)+1&amp;"01"&amp;IF(VALUE(RIGHT(B327,2))&lt;16,"09","22"),LEFT(B327,4)&amp;TEXT(MID(B327,5,2)+1,"00")&amp;IF(VALUE(RIGHT(B327,2))&lt;16,"09","22"))</f>
        <v>20230622</v>
      </c>
      <c r="P327" t="s">
        <v>597</v>
      </c>
    </row>
    <row r="328" spans="1:16" x14ac:dyDescent="0.25">
      <c r="A328" t="str">
        <f>"ค่าเสียหาย"&amp;"_"&amp;H328&amp;"_"&amp;B328</f>
        <v>ค่าเสียหาย_BDCCM_20230523</v>
      </c>
      <c r="B328" t="s">
        <v>4244</v>
      </c>
      <c r="C328" t="s">
        <v>4301</v>
      </c>
      <c r="D328" t="s">
        <v>608</v>
      </c>
      <c r="E328">
        <v>221363</v>
      </c>
      <c r="F328" t="s">
        <v>2981</v>
      </c>
      <c r="G328" t="s">
        <v>2983</v>
      </c>
      <c r="H328" t="s">
        <v>3214</v>
      </c>
      <c r="I328" t="s">
        <v>604</v>
      </c>
      <c r="J328">
        <v>408001059</v>
      </c>
      <c r="K328" t="s">
        <v>3455</v>
      </c>
      <c r="L328">
        <v>1</v>
      </c>
      <c r="M328" t="s">
        <v>603</v>
      </c>
      <c r="N328">
        <v>24</v>
      </c>
      <c r="O328" t="str">
        <f>IF(MID(B328,5,2)="12",LEFT(B328,4)+1&amp;"01"&amp;IF(VALUE(RIGHT(B328,2))&lt;16,"09","22"),LEFT(B328,4)&amp;TEXT(MID(B328,5,2)+1,"00")&amp;IF(VALUE(RIGHT(B328,2))&lt;16,"09","22"))</f>
        <v>20230622</v>
      </c>
      <c r="P328">
        <v>90</v>
      </c>
    </row>
    <row r="329" spans="1:16" x14ac:dyDescent="0.25">
      <c r="A329" t="str">
        <f>"ค่าเสียหาย"&amp;"_"&amp;H329&amp;"_"&amp;B329</f>
        <v>ค่าเสียหาย_BDCCM_20230523</v>
      </c>
      <c r="B329" t="s">
        <v>4244</v>
      </c>
      <c r="C329" t="s">
        <v>4268</v>
      </c>
      <c r="D329" t="s">
        <v>608</v>
      </c>
      <c r="E329">
        <v>221375</v>
      </c>
      <c r="F329" t="s">
        <v>2397</v>
      </c>
      <c r="G329" t="s">
        <v>1953</v>
      </c>
      <c r="H329" t="s">
        <v>3214</v>
      </c>
      <c r="I329" t="s">
        <v>604</v>
      </c>
      <c r="J329">
        <v>400301402</v>
      </c>
      <c r="K329" t="s">
        <v>4083</v>
      </c>
      <c r="L329">
        <v>1</v>
      </c>
      <c r="M329" t="s">
        <v>603</v>
      </c>
      <c r="N329">
        <v>60</v>
      </c>
      <c r="O329" t="str">
        <f>IF(MID(B329,5,2)="12",LEFT(B329,4)+1&amp;"01"&amp;IF(VALUE(RIGHT(B329,2))&lt;16,"09","22"),LEFT(B329,4)&amp;TEXT(MID(B329,5,2)+1,"00")&amp;IF(VALUE(RIGHT(B329,2))&lt;16,"09","22"))</f>
        <v>20230622</v>
      </c>
      <c r="P329" t="s">
        <v>597</v>
      </c>
    </row>
    <row r="330" spans="1:16" x14ac:dyDescent="0.25">
      <c r="A330" t="str">
        <f>"ค่าเสียหาย"&amp;"_"&amp;H330&amp;"_"&amp;B330</f>
        <v>ค่าเสียหาย_BDCCM_20230523</v>
      </c>
      <c r="B330" t="s">
        <v>4244</v>
      </c>
      <c r="C330" t="s">
        <v>4268</v>
      </c>
      <c r="D330" t="s">
        <v>608</v>
      </c>
      <c r="E330">
        <v>221375</v>
      </c>
      <c r="F330" t="s">
        <v>2397</v>
      </c>
      <c r="G330" t="s">
        <v>1953</v>
      </c>
      <c r="H330" t="s">
        <v>3214</v>
      </c>
      <c r="I330" t="s">
        <v>604</v>
      </c>
      <c r="J330">
        <v>406001807</v>
      </c>
      <c r="K330" t="s">
        <v>3307</v>
      </c>
      <c r="L330">
        <v>1</v>
      </c>
      <c r="M330" t="s">
        <v>603</v>
      </c>
      <c r="N330">
        <v>18</v>
      </c>
      <c r="O330" t="str">
        <f>IF(MID(B330,5,2)="12",LEFT(B330,4)+1&amp;"01"&amp;IF(VALUE(RIGHT(B330,2))&lt;16,"09","22"),LEFT(B330,4)&amp;TEXT(MID(B330,5,2)+1,"00")&amp;IF(VALUE(RIGHT(B330,2))&lt;16,"09","22"))</f>
        <v>20230622</v>
      </c>
      <c r="P330">
        <v>78</v>
      </c>
    </row>
    <row r="331" spans="1:16" x14ac:dyDescent="0.25">
      <c r="A331" t="str">
        <f>"ค่าเสียหาย"&amp;"_"&amp;H331&amp;"_"&amp;B331</f>
        <v>ค่าเสียหาย_BDCCM_20230523</v>
      </c>
      <c r="B331" t="s">
        <v>4244</v>
      </c>
      <c r="C331" t="s">
        <v>4276</v>
      </c>
      <c r="D331" t="s">
        <v>608</v>
      </c>
      <c r="E331">
        <v>221375</v>
      </c>
      <c r="F331" t="s">
        <v>2397</v>
      </c>
      <c r="G331" t="s">
        <v>2034</v>
      </c>
      <c r="H331" t="s">
        <v>3214</v>
      </c>
      <c r="I331" t="s">
        <v>604</v>
      </c>
      <c r="J331">
        <v>403201285</v>
      </c>
      <c r="K331" t="s">
        <v>1412</v>
      </c>
      <c r="L331">
        <v>2</v>
      </c>
      <c r="M331" t="s">
        <v>603</v>
      </c>
      <c r="N331">
        <v>84</v>
      </c>
      <c r="O331" t="str">
        <f>IF(MID(B331,5,2)="12",LEFT(B331,4)+1&amp;"01"&amp;IF(VALUE(RIGHT(B331,2))&lt;16,"09","22"),LEFT(B331,4)&amp;TEXT(MID(B331,5,2)+1,"00")&amp;IF(VALUE(RIGHT(B331,2))&lt;16,"09","22"))</f>
        <v>20230622</v>
      </c>
      <c r="P331" t="s">
        <v>597</v>
      </c>
    </row>
    <row r="332" spans="1:16" x14ac:dyDescent="0.25">
      <c r="A332" t="str">
        <f>"ค่าเสียหาย"&amp;"_"&amp;H332&amp;"_"&amp;B332</f>
        <v>ค่าเสียหาย_BDCCM_20230523</v>
      </c>
      <c r="B332" t="s">
        <v>4244</v>
      </c>
      <c r="C332" t="s">
        <v>4276</v>
      </c>
      <c r="D332" t="s">
        <v>608</v>
      </c>
      <c r="E332">
        <v>221375</v>
      </c>
      <c r="F332" t="s">
        <v>2397</v>
      </c>
      <c r="G332" t="s">
        <v>2034</v>
      </c>
      <c r="H332" t="s">
        <v>3214</v>
      </c>
      <c r="I332" t="s">
        <v>604</v>
      </c>
      <c r="J332">
        <v>408001058</v>
      </c>
      <c r="K332" t="s">
        <v>3174</v>
      </c>
      <c r="L332">
        <v>1</v>
      </c>
      <c r="M332" t="s">
        <v>603</v>
      </c>
      <c r="N332">
        <v>29</v>
      </c>
      <c r="O332" t="str">
        <f>IF(MID(B332,5,2)="12",LEFT(B332,4)+1&amp;"01"&amp;IF(VALUE(RIGHT(B332,2))&lt;16,"09","22"),LEFT(B332,4)&amp;TEXT(MID(B332,5,2)+1,"00")&amp;IF(VALUE(RIGHT(B332,2))&lt;16,"09","22"))</f>
        <v>20230622</v>
      </c>
      <c r="P332">
        <v>113</v>
      </c>
    </row>
    <row r="333" spans="1:16" x14ac:dyDescent="0.25">
      <c r="A333" t="str">
        <f>"ค่าเสียหาย"&amp;"_"&amp;H333&amp;"_"&amp;B333</f>
        <v>ค่าเสียหาย_BDCCM_20230523</v>
      </c>
      <c r="B333" t="s">
        <v>4244</v>
      </c>
      <c r="C333" t="s">
        <v>4263</v>
      </c>
      <c r="D333" t="s">
        <v>608</v>
      </c>
      <c r="E333">
        <v>218347</v>
      </c>
      <c r="F333" t="s">
        <v>2718</v>
      </c>
      <c r="G333" t="s">
        <v>636</v>
      </c>
      <c r="H333" t="s">
        <v>3214</v>
      </c>
      <c r="I333" t="s">
        <v>604</v>
      </c>
      <c r="J333">
        <v>400300389</v>
      </c>
      <c r="K333" t="s">
        <v>2151</v>
      </c>
      <c r="L333">
        <v>1</v>
      </c>
      <c r="M333" t="s">
        <v>603</v>
      </c>
      <c r="N333">
        <v>55</v>
      </c>
      <c r="O333" t="str">
        <f>IF(MID(B333,5,2)="12",LEFT(B333,4)+1&amp;"01"&amp;IF(VALUE(RIGHT(B333,2))&lt;16,"09","22"),LEFT(B333,4)&amp;TEXT(MID(B333,5,2)+1,"00")&amp;IF(VALUE(RIGHT(B333,2))&lt;16,"09","22"))</f>
        <v>20230622</v>
      </c>
      <c r="P333" t="s">
        <v>597</v>
      </c>
    </row>
    <row r="334" spans="1:16" x14ac:dyDescent="0.25">
      <c r="A334" t="str">
        <f>"ค่าเสียหาย"&amp;"_"&amp;H334&amp;"_"&amp;B334</f>
        <v>ค่าเสียหาย_BDCCM_20230523</v>
      </c>
      <c r="B334" t="s">
        <v>4244</v>
      </c>
      <c r="C334" t="s">
        <v>4263</v>
      </c>
      <c r="D334" t="s">
        <v>608</v>
      </c>
      <c r="E334">
        <v>218347</v>
      </c>
      <c r="F334" t="s">
        <v>2718</v>
      </c>
      <c r="G334" t="s">
        <v>636</v>
      </c>
      <c r="H334" t="s">
        <v>3214</v>
      </c>
      <c r="I334" t="s">
        <v>604</v>
      </c>
      <c r="J334">
        <v>406000369</v>
      </c>
      <c r="K334" t="s">
        <v>3222</v>
      </c>
      <c r="L334">
        <v>1</v>
      </c>
      <c r="M334" t="s">
        <v>603</v>
      </c>
      <c r="N334">
        <v>15</v>
      </c>
      <c r="O334" t="str">
        <f>IF(MID(B334,5,2)="12",LEFT(B334,4)+1&amp;"01"&amp;IF(VALUE(RIGHT(B334,2))&lt;16,"09","22"),LEFT(B334,4)&amp;TEXT(MID(B334,5,2)+1,"00")&amp;IF(VALUE(RIGHT(B334,2))&lt;16,"09","22"))</f>
        <v>20230622</v>
      </c>
      <c r="P334" t="s">
        <v>597</v>
      </c>
    </row>
    <row r="335" spans="1:16" x14ac:dyDescent="0.25">
      <c r="A335" t="str">
        <f>"ค่าเสียหาย"&amp;"_"&amp;H335&amp;"_"&amp;B335</f>
        <v>ค่าเสียหาย_BDCCM_20230523</v>
      </c>
      <c r="B335" t="s">
        <v>4244</v>
      </c>
      <c r="C335" t="s">
        <v>4263</v>
      </c>
      <c r="D335" t="s">
        <v>608</v>
      </c>
      <c r="E335">
        <v>218347</v>
      </c>
      <c r="F335" t="s">
        <v>2718</v>
      </c>
      <c r="G335" t="s">
        <v>636</v>
      </c>
      <c r="H335" t="s">
        <v>3214</v>
      </c>
      <c r="I335" t="s">
        <v>604</v>
      </c>
      <c r="J335">
        <v>406000372</v>
      </c>
      <c r="K335" t="s">
        <v>3223</v>
      </c>
      <c r="L335">
        <v>1</v>
      </c>
      <c r="M335" t="s">
        <v>603</v>
      </c>
      <c r="N335">
        <v>18</v>
      </c>
      <c r="O335" t="str">
        <f>IF(MID(B335,5,2)="12",LEFT(B335,4)+1&amp;"01"&amp;IF(VALUE(RIGHT(B335,2))&lt;16,"09","22"),LEFT(B335,4)&amp;TEXT(MID(B335,5,2)+1,"00")&amp;IF(VALUE(RIGHT(B335,2))&lt;16,"09","22"))</f>
        <v>20230622</v>
      </c>
      <c r="P335" t="s">
        <v>597</v>
      </c>
    </row>
    <row r="336" spans="1:16" x14ac:dyDescent="0.25">
      <c r="A336" t="str">
        <f>"ค่าเสียหาย"&amp;"_"&amp;H336&amp;"_"&amp;B336</f>
        <v>ค่าเสียหาย_BDCCM_20230523</v>
      </c>
      <c r="B336" t="s">
        <v>4244</v>
      </c>
      <c r="C336" t="s">
        <v>4263</v>
      </c>
      <c r="D336" t="s">
        <v>608</v>
      </c>
      <c r="E336">
        <v>218347</v>
      </c>
      <c r="F336" t="s">
        <v>2718</v>
      </c>
      <c r="G336" t="s">
        <v>636</v>
      </c>
      <c r="H336" t="s">
        <v>3214</v>
      </c>
      <c r="I336" t="s">
        <v>604</v>
      </c>
      <c r="J336">
        <v>408000962</v>
      </c>
      <c r="K336" t="s">
        <v>2168</v>
      </c>
      <c r="L336">
        <v>1</v>
      </c>
      <c r="M336" t="s">
        <v>603</v>
      </c>
      <c r="N336">
        <v>22</v>
      </c>
      <c r="O336" t="str">
        <f>IF(MID(B336,5,2)="12",LEFT(B336,4)+1&amp;"01"&amp;IF(VALUE(RIGHT(B336,2))&lt;16,"09","22"),LEFT(B336,4)&amp;TEXT(MID(B336,5,2)+1,"00")&amp;IF(VALUE(RIGHT(B336,2))&lt;16,"09","22"))</f>
        <v>20230622</v>
      </c>
      <c r="P336" t="s">
        <v>597</v>
      </c>
    </row>
    <row r="337" spans="1:16" x14ac:dyDescent="0.25">
      <c r="A337" t="str">
        <f>"ค่าเสียหาย"&amp;"_"&amp;H337&amp;"_"&amp;B337</f>
        <v>ค่าเสียหาย_BDCCM_20230523</v>
      </c>
      <c r="B337" t="s">
        <v>4244</v>
      </c>
      <c r="C337" t="s">
        <v>4263</v>
      </c>
      <c r="D337" t="s">
        <v>608</v>
      </c>
      <c r="E337">
        <v>218347</v>
      </c>
      <c r="F337" t="s">
        <v>2718</v>
      </c>
      <c r="G337" t="s">
        <v>636</v>
      </c>
      <c r="H337" t="s">
        <v>3214</v>
      </c>
      <c r="I337" t="s">
        <v>604</v>
      </c>
      <c r="J337">
        <v>408001026</v>
      </c>
      <c r="K337" t="s">
        <v>2175</v>
      </c>
      <c r="L337">
        <v>1</v>
      </c>
      <c r="M337" t="s">
        <v>603</v>
      </c>
      <c r="N337">
        <v>39</v>
      </c>
      <c r="O337" t="str">
        <f>IF(MID(B337,5,2)="12",LEFT(B337,4)+1&amp;"01"&amp;IF(VALUE(RIGHT(B337,2))&lt;16,"09","22"),LEFT(B337,4)&amp;TEXT(MID(B337,5,2)+1,"00")&amp;IF(VALUE(RIGHT(B337,2))&lt;16,"09","22"))</f>
        <v>20230622</v>
      </c>
      <c r="P337">
        <v>149</v>
      </c>
    </row>
    <row r="338" spans="1:16" x14ac:dyDescent="0.25">
      <c r="A338" t="str">
        <f>"ค่าเสียหาย"&amp;"_"&amp;H338&amp;"_"&amp;B338</f>
        <v>ค่าเสียหาย_BDCCM_20230523</v>
      </c>
      <c r="B338" t="s">
        <v>4244</v>
      </c>
      <c r="C338" t="s">
        <v>4289</v>
      </c>
      <c r="D338" t="s">
        <v>608</v>
      </c>
      <c r="E338">
        <v>221363</v>
      </c>
      <c r="F338" t="s">
        <v>2981</v>
      </c>
      <c r="G338" t="s">
        <v>1896</v>
      </c>
      <c r="H338" t="s">
        <v>3214</v>
      </c>
      <c r="I338" t="s">
        <v>604</v>
      </c>
      <c r="J338">
        <v>406000127</v>
      </c>
      <c r="K338" t="s">
        <v>4290</v>
      </c>
      <c r="L338">
        <v>2</v>
      </c>
      <c r="M338" t="s">
        <v>603</v>
      </c>
      <c r="N338">
        <v>36</v>
      </c>
      <c r="O338" t="str">
        <f>IF(MID(B338,5,2)="12",LEFT(B338,4)+1&amp;"01"&amp;IF(VALUE(RIGHT(B338,2))&lt;16,"09","22"),LEFT(B338,4)&amp;TEXT(MID(B338,5,2)+1,"00")&amp;IF(VALUE(RIGHT(B338,2))&lt;16,"09","22"))</f>
        <v>20230622</v>
      </c>
      <c r="P338" t="s">
        <v>597</v>
      </c>
    </row>
    <row r="339" spans="1:16" x14ac:dyDescent="0.25">
      <c r="A339" t="str">
        <f>"ค่าเสียหาย"&amp;"_"&amp;H339&amp;"_"&amp;B339</f>
        <v>ค่าเสียหาย_BDCCM_20230523</v>
      </c>
      <c r="B339" t="s">
        <v>4244</v>
      </c>
      <c r="C339" t="s">
        <v>4289</v>
      </c>
      <c r="D339" t="s">
        <v>608</v>
      </c>
      <c r="E339">
        <v>221363</v>
      </c>
      <c r="F339" t="s">
        <v>2981</v>
      </c>
      <c r="G339" t="s">
        <v>1896</v>
      </c>
      <c r="H339" t="s">
        <v>3214</v>
      </c>
      <c r="I339" t="s">
        <v>604</v>
      </c>
      <c r="J339">
        <v>406001029</v>
      </c>
      <c r="K339" t="s">
        <v>1492</v>
      </c>
      <c r="L339">
        <v>5</v>
      </c>
      <c r="M339" t="s">
        <v>603</v>
      </c>
      <c r="N339">
        <v>75</v>
      </c>
      <c r="O339" t="str">
        <f>IF(MID(B339,5,2)="12",LEFT(B339,4)+1&amp;"01"&amp;IF(VALUE(RIGHT(B339,2))&lt;16,"09","22"),LEFT(B339,4)&amp;TEXT(MID(B339,5,2)+1,"00")&amp;IF(VALUE(RIGHT(B339,2))&lt;16,"09","22"))</f>
        <v>20230622</v>
      </c>
      <c r="P339">
        <v>111</v>
      </c>
    </row>
    <row r="340" spans="1:16" x14ac:dyDescent="0.25">
      <c r="A340" t="str">
        <f>"ค่าเสียหาย"&amp;"_"&amp;H340&amp;"_"&amp;B340</f>
        <v>ค่าเสียหาย_BDCCM_20230523</v>
      </c>
      <c r="B340" t="s">
        <v>4244</v>
      </c>
      <c r="C340" t="s">
        <v>4307</v>
      </c>
      <c r="D340" t="s">
        <v>608</v>
      </c>
      <c r="E340">
        <v>221759</v>
      </c>
      <c r="F340" t="s">
        <v>3066</v>
      </c>
      <c r="G340" t="s">
        <v>637</v>
      </c>
      <c r="H340" t="s">
        <v>3214</v>
      </c>
      <c r="I340" t="s">
        <v>3561</v>
      </c>
      <c r="J340">
        <v>408001054</v>
      </c>
      <c r="K340" t="s">
        <v>3143</v>
      </c>
      <c r="L340">
        <v>1</v>
      </c>
      <c r="M340" t="s">
        <v>603</v>
      </c>
      <c r="N340">
        <v>38</v>
      </c>
      <c r="O340" t="str">
        <f>IF(MID(B340,5,2)="12",LEFT(B340,4)+1&amp;"01"&amp;IF(VALUE(RIGHT(B340,2))&lt;16,"09","22"),LEFT(B340,4)&amp;TEXT(MID(B340,5,2)+1,"00")&amp;IF(VALUE(RIGHT(B340,2))&lt;16,"09","22"))</f>
        <v>20230622</v>
      </c>
      <c r="P340">
        <v>38</v>
      </c>
    </row>
    <row r="341" spans="1:16" x14ac:dyDescent="0.25">
      <c r="A341" t="str">
        <f>"ค่าเสียหาย"&amp;"_"&amp;H341&amp;"_"&amp;B341</f>
        <v>ค่าเสียหาย_BDCCM_20230523</v>
      </c>
      <c r="B341" t="s">
        <v>4244</v>
      </c>
      <c r="C341" t="s">
        <v>4291</v>
      </c>
      <c r="D341" t="s">
        <v>608</v>
      </c>
      <c r="E341">
        <v>218124</v>
      </c>
      <c r="F341" t="s">
        <v>2449</v>
      </c>
      <c r="G341" t="s">
        <v>638</v>
      </c>
      <c r="H341" t="s">
        <v>3214</v>
      </c>
      <c r="I341" t="s">
        <v>604</v>
      </c>
      <c r="J341">
        <v>406000149</v>
      </c>
      <c r="K341" t="s">
        <v>1471</v>
      </c>
      <c r="L341">
        <v>1</v>
      </c>
      <c r="M341" t="s">
        <v>603</v>
      </c>
      <c r="N341">
        <v>16</v>
      </c>
      <c r="O341" t="str">
        <f>IF(MID(B341,5,2)="12",LEFT(B341,4)+1&amp;"01"&amp;IF(VALUE(RIGHT(B341,2))&lt;16,"09","22"),LEFT(B341,4)&amp;TEXT(MID(B341,5,2)+1,"00")&amp;IF(VALUE(RIGHT(B341,2))&lt;16,"09","22"))</f>
        <v>20230622</v>
      </c>
      <c r="P341" t="s">
        <v>597</v>
      </c>
    </row>
    <row r="342" spans="1:16" x14ac:dyDescent="0.25">
      <c r="A342" t="str">
        <f>"ค่าเสียหาย"&amp;"_"&amp;H342&amp;"_"&amp;B342</f>
        <v>ค่าเสียหาย_BDCCM_20230523</v>
      </c>
      <c r="B342" t="s">
        <v>4244</v>
      </c>
      <c r="C342" t="s">
        <v>4291</v>
      </c>
      <c r="D342" t="s">
        <v>608</v>
      </c>
      <c r="E342">
        <v>218124</v>
      </c>
      <c r="F342" t="s">
        <v>2449</v>
      </c>
      <c r="G342" t="s">
        <v>638</v>
      </c>
      <c r="H342" t="s">
        <v>3214</v>
      </c>
      <c r="I342" t="s">
        <v>604</v>
      </c>
      <c r="J342">
        <v>406000935</v>
      </c>
      <c r="K342" t="s">
        <v>3304</v>
      </c>
      <c r="L342">
        <v>1</v>
      </c>
      <c r="M342" t="s">
        <v>603</v>
      </c>
      <c r="N342">
        <v>16</v>
      </c>
      <c r="O342" t="str">
        <f>IF(MID(B342,5,2)="12",LEFT(B342,4)+1&amp;"01"&amp;IF(VALUE(RIGHT(B342,2))&lt;16,"09","22"),LEFT(B342,4)&amp;TEXT(MID(B342,5,2)+1,"00")&amp;IF(VALUE(RIGHT(B342,2))&lt;16,"09","22"))</f>
        <v>20230622</v>
      </c>
      <c r="P342" t="s">
        <v>597</v>
      </c>
    </row>
    <row r="343" spans="1:16" x14ac:dyDescent="0.25">
      <c r="A343" t="str">
        <f>"ค่าเสียหาย"&amp;"_"&amp;H343&amp;"_"&amp;B343</f>
        <v>ค่าเสียหาย_BDCCM_20230523</v>
      </c>
      <c r="B343" t="s">
        <v>4244</v>
      </c>
      <c r="C343" t="s">
        <v>4291</v>
      </c>
      <c r="D343" t="s">
        <v>608</v>
      </c>
      <c r="E343">
        <v>218124</v>
      </c>
      <c r="F343" t="s">
        <v>2449</v>
      </c>
      <c r="G343" t="s">
        <v>638</v>
      </c>
      <c r="H343" t="s">
        <v>3214</v>
      </c>
      <c r="I343" t="s">
        <v>604</v>
      </c>
      <c r="J343">
        <v>406001607</v>
      </c>
      <c r="K343" t="s">
        <v>1430</v>
      </c>
      <c r="L343">
        <v>1</v>
      </c>
      <c r="M343" t="s">
        <v>603</v>
      </c>
      <c r="N343">
        <v>8</v>
      </c>
      <c r="O343" t="str">
        <f>IF(MID(B343,5,2)="12",LEFT(B343,4)+1&amp;"01"&amp;IF(VALUE(RIGHT(B343,2))&lt;16,"09","22"),LEFT(B343,4)&amp;TEXT(MID(B343,5,2)+1,"00")&amp;IF(VALUE(RIGHT(B343,2))&lt;16,"09","22"))</f>
        <v>20230622</v>
      </c>
      <c r="P343" t="s">
        <v>597</v>
      </c>
    </row>
    <row r="344" spans="1:16" x14ac:dyDescent="0.25">
      <c r="A344" t="str">
        <f>"ค่าเสียหาย"&amp;"_"&amp;H344&amp;"_"&amp;B344</f>
        <v>ค่าเสียหาย_BDCCM_20230523</v>
      </c>
      <c r="B344" t="s">
        <v>4244</v>
      </c>
      <c r="C344" t="s">
        <v>4291</v>
      </c>
      <c r="D344" t="s">
        <v>608</v>
      </c>
      <c r="E344">
        <v>218124</v>
      </c>
      <c r="F344" t="s">
        <v>2449</v>
      </c>
      <c r="G344" t="s">
        <v>638</v>
      </c>
      <c r="H344" t="s">
        <v>3214</v>
      </c>
      <c r="I344" t="s">
        <v>604</v>
      </c>
      <c r="J344">
        <v>406001999</v>
      </c>
      <c r="K344" t="s">
        <v>3182</v>
      </c>
      <c r="L344">
        <v>1</v>
      </c>
      <c r="M344" t="s">
        <v>603</v>
      </c>
      <c r="N344">
        <v>8</v>
      </c>
      <c r="O344" t="str">
        <f>IF(MID(B344,5,2)="12",LEFT(B344,4)+1&amp;"01"&amp;IF(VALUE(RIGHT(B344,2))&lt;16,"09","22"),LEFT(B344,4)&amp;TEXT(MID(B344,5,2)+1,"00")&amp;IF(VALUE(RIGHT(B344,2))&lt;16,"09","22"))</f>
        <v>20230622</v>
      </c>
      <c r="P344">
        <v>48</v>
      </c>
    </row>
    <row r="345" spans="1:16" x14ac:dyDescent="0.25">
      <c r="A345" t="str">
        <f>"ค่าเสียหาย"&amp;"_"&amp;H345&amp;"_"&amp;B345</f>
        <v>ค่าเสียหาย_BDCCM_20230523</v>
      </c>
      <c r="B345" t="s">
        <v>4244</v>
      </c>
      <c r="C345" t="s">
        <v>4297</v>
      </c>
      <c r="D345" t="s">
        <v>608</v>
      </c>
      <c r="E345">
        <v>218357</v>
      </c>
      <c r="F345" t="s">
        <v>2749</v>
      </c>
      <c r="G345" t="s">
        <v>1153</v>
      </c>
      <c r="H345" t="s">
        <v>3214</v>
      </c>
      <c r="I345" t="s">
        <v>604</v>
      </c>
      <c r="J345">
        <v>406000372</v>
      </c>
      <c r="K345" t="s">
        <v>3223</v>
      </c>
      <c r="L345">
        <v>1</v>
      </c>
      <c r="M345" t="s">
        <v>603</v>
      </c>
      <c r="N345">
        <v>18</v>
      </c>
      <c r="O345" t="str">
        <f>IF(MID(B345,5,2)="12",LEFT(B345,4)+1&amp;"01"&amp;IF(VALUE(RIGHT(B345,2))&lt;16,"09","22"),LEFT(B345,4)&amp;TEXT(MID(B345,5,2)+1,"00")&amp;IF(VALUE(RIGHT(B345,2))&lt;16,"09","22"))</f>
        <v>20230622</v>
      </c>
      <c r="P345" t="s">
        <v>597</v>
      </c>
    </row>
    <row r="346" spans="1:16" x14ac:dyDescent="0.25">
      <c r="A346" t="str">
        <f>"ค่าเสียหาย"&amp;"_"&amp;H346&amp;"_"&amp;B346</f>
        <v>ค่าเสียหาย_BDCCM_20230523</v>
      </c>
      <c r="B346" t="s">
        <v>4244</v>
      </c>
      <c r="C346" t="s">
        <v>4297</v>
      </c>
      <c r="D346" t="s">
        <v>608</v>
      </c>
      <c r="E346">
        <v>218357</v>
      </c>
      <c r="F346" t="s">
        <v>2749</v>
      </c>
      <c r="G346" t="s">
        <v>1153</v>
      </c>
      <c r="H346" t="s">
        <v>3214</v>
      </c>
      <c r="I346" t="s">
        <v>604</v>
      </c>
      <c r="J346">
        <v>406000650</v>
      </c>
      <c r="K346" t="s">
        <v>4299</v>
      </c>
      <c r="L346">
        <v>2</v>
      </c>
      <c r="M346" t="s">
        <v>603</v>
      </c>
      <c r="N346">
        <v>78</v>
      </c>
      <c r="O346" t="str">
        <f>IF(MID(B346,5,2)="12",LEFT(B346,4)+1&amp;"01"&amp;IF(VALUE(RIGHT(B346,2))&lt;16,"09","22"),LEFT(B346,4)&amp;TEXT(MID(B346,5,2)+1,"00")&amp;IF(VALUE(RIGHT(B346,2))&lt;16,"09","22"))</f>
        <v>20230622</v>
      </c>
      <c r="P346" t="s">
        <v>597</v>
      </c>
    </row>
    <row r="347" spans="1:16" x14ac:dyDescent="0.25">
      <c r="A347" t="str">
        <f>"ค่าเสียหาย"&amp;"_"&amp;H347&amp;"_"&amp;B347</f>
        <v>ค่าเสียหาย_BDCCM_20230523</v>
      </c>
      <c r="B347" t="s">
        <v>4244</v>
      </c>
      <c r="C347" t="s">
        <v>4297</v>
      </c>
      <c r="D347" t="s">
        <v>608</v>
      </c>
      <c r="E347">
        <v>218357</v>
      </c>
      <c r="F347" t="s">
        <v>2749</v>
      </c>
      <c r="G347" t="s">
        <v>1153</v>
      </c>
      <c r="H347" t="s">
        <v>3214</v>
      </c>
      <c r="I347" t="s">
        <v>604</v>
      </c>
      <c r="J347">
        <v>406000651</v>
      </c>
      <c r="K347" t="s">
        <v>3587</v>
      </c>
      <c r="L347">
        <v>2</v>
      </c>
      <c r="M347" t="s">
        <v>603</v>
      </c>
      <c r="N347">
        <v>78</v>
      </c>
      <c r="O347" t="str">
        <f>IF(MID(B347,5,2)="12",LEFT(B347,4)+1&amp;"01"&amp;IF(VALUE(RIGHT(B347,2))&lt;16,"09","22"),LEFT(B347,4)&amp;TEXT(MID(B347,5,2)+1,"00")&amp;IF(VALUE(RIGHT(B347,2))&lt;16,"09","22"))</f>
        <v>20230622</v>
      </c>
      <c r="P347">
        <v>174</v>
      </c>
    </row>
    <row r="348" spans="1:16" x14ac:dyDescent="0.25">
      <c r="A348" t="str">
        <f>"ค่าเสียหาย"&amp;"_"&amp;H348&amp;"_"&amp;B348</f>
        <v>ค่าเสียหาย_BDCCM_20230523</v>
      </c>
      <c r="B348" t="s">
        <v>4244</v>
      </c>
      <c r="C348" t="s">
        <v>4303</v>
      </c>
      <c r="D348" t="s">
        <v>608</v>
      </c>
      <c r="E348">
        <v>218617</v>
      </c>
      <c r="F348" t="s">
        <v>2475</v>
      </c>
      <c r="G348" t="s">
        <v>1237</v>
      </c>
      <c r="H348" t="s">
        <v>3214</v>
      </c>
      <c r="I348" t="s">
        <v>604</v>
      </c>
      <c r="J348">
        <v>406001329</v>
      </c>
      <c r="K348" t="s">
        <v>1432</v>
      </c>
      <c r="L348">
        <v>1</v>
      </c>
      <c r="M348" t="s">
        <v>603</v>
      </c>
      <c r="N348">
        <v>8</v>
      </c>
      <c r="O348" t="str">
        <f>IF(MID(B348,5,2)="12",LEFT(B348,4)+1&amp;"01"&amp;IF(VALUE(RIGHT(B348,2))&lt;16,"09","22"),LEFT(B348,4)&amp;TEXT(MID(B348,5,2)+1,"00")&amp;IF(VALUE(RIGHT(B348,2))&lt;16,"09","22"))</f>
        <v>20230622</v>
      </c>
      <c r="P348" t="s">
        <v>597</v>
      </c>
    </row>
    <row r="349" spans="1:16" x14ac:dyDescent="0.25">
      <c r="A349" t="str">
        <f>"ค่าเสียหาย"&amp;"_"&amp;H349&amp;"_"&amp;B349</f>
        <v>ค่าเสียหาย_BDCCM_20230523</v>
      </c>
      <c r="B349" t="s">
        <v>4244</v>
      </c>
      <c r="C349" t="s">
        <v>4303</v>
      </c>
      <c r="D349" t="s">
        <v>608</v>
      </c>
      <c r="E349">
        <v>218617</v>
      </c>
      <c r="F349" t="s">
        <v>2475</v>
      </c>
      <c r="G349" t="s">
        <v>1237</v>
      </c>
      <c r="H349" t="s">
        <v>3214</v>
      </c>
      <c r="I349" t="s">
        <v>604</v>
      </c>
      <c r="J349">
        <v>406001607</v>
      </c>
      <c r="K349" t="s">
        <v>1430</v>
      </c>
      <c r="L349">
        <v>1</v>
      </c>
      <c r="M349" t="s">
        <v>603</v>
      </c>
      <c r="N349">
        <v>8</v>
      </c>
      <c r="O349" t="str">
        <f>IF(MID(B349,5,2)="12",LEFT(B349,4)+1&amp;"01"&amp;IF(VALUE(RIGHT(B349,2))&lt;16,"09","22"),LEFT(B349,4)&amp;TEXT(MID(B349,5,2)+1,"00")&amp;IF(VALUE(RIGHT(B349,2))&lt;16,"09","22"))</f>
        <v>20230622</v>
      </c>
      <c r="P349">
        <v>16</v>
      </c>
    </row>
    <row r="350" spans="1:16" x14ac:dyDescent="0.25">
      <c r="A350" t="str">
        <f>"ค่าเสียหาย"&amp;"_"&amp;H350&amp;"_"&amp;B350</f>
        <v>ค่าเสียหาย_BDCCM_20230523</v>
      </c>
      <c r="B350" t="s">
        <v>4244</v>
      </c>
      <c r="C350" t="s">
        <v>4300</v>
      </c>
      <c r="D350" t="s">
        <v>608</v>
      </c>
      <c r="E350">
        <v>218112</v>
      </c>
      <c r="F350" t="s">
        <v>2486</v>
      </c>
      <c r="G350" t="s">
        <v>2004</v>
      </c>
      <c r="H350" t="s">
        <v>3214</v>
      </c>
      <c r="I350" t="s">
        <v>604</v>
      </c>
      <c r="J350">
        <v>406000654</v>
      </c>
      <c r="K350" t="s">
        <v>3370</v>
      </c>
      <c r="L350">
        <v>1</v>
      </c>
      <c r="M350" t="s">
        <v>603</v>
      </c>
      <c r="N350">
        <v>55</v>
      </c>
      <c r="O350" t="str">
        <f>IF(MID(B350,5,2)="12",LEFT(B350,4)+1&amp;"01"&amp;IF(VALUE(RIGHT(B350,2))&lt;16,"09","22"),LEFT(B350,4)&amp;TEXT(MID(B350,5,2)+1,"00")&amp;IF(VALUE(RIGHT(B350,2))&lt;16,"09","22"))</f>
        <v>20230622</v>
      </c>
      <c r="P350">
        <v>55</v>
      </c>
    </row>
    <row r="351" spans="1:16" x14ac:dyDescent="0.25">
      <c r="A351" t="str">
        <f>"ค่าเสียหาย"&amp;"_"&amp;H351&amp;"_"&amp;B351</f>
        <v>ค่าเสียหาย_BDCCM_20230524</v>
      </c>
      <c r="B351" t="s">
        <v>4308</v>
      </c>
      <c r="C351" t="s">
        <v>4429</v>
      </c>
      <c r="D351" t="s">
        <v>608</v>
      </c>
      <c r="E351">
        <v>218124</v>
      </c>
      <c r="F351" t="s">
        <v>2449</v>
      </c>
      <c r="G351" t="s">
        <v>638</v>
      </c>
      <c r="H351" t="s">
        <v>3214</v>
      </c>
      <c r="I351" t="s">
        <v>604</v>
      </c>
      <c r="J351">
        <v>406001329</v>
      </c>
      <c r="K351" t="s">
        <v>1432</v>
      </c>
      <c r="L351">
        <v>2</v>
      </c>
      <c r="M351" t="s">
        <v>603</v>
      </c>
      <c r="N351">
        <v>16</v>
      </c>
      <c r="O351" t="str">
        <f>IF(MID(B351,5,2)="12",LEFT(B351,4)+1&amp;"01"&amp;IF(VALUE(RIGHT(B351,2))&lt;16,"09","22"),LEFT(B351,4)&amp;TEXT(MID(B351,5,2)+1,"00")&amp;IF(VALUE(RIGHT(B351,2))&lt;16,"09","22"))</f>
        <v>20230622</v>
      </c>
      <c r="P351" t="s">
        <v>597</v>
      </c>
    </row>
    <row r="352" spans="1:16" x14ac:dyDescent="0.25">
      <c r="A352" t="str">
        <f>"ค่าเสียหาย"&amp;"_"&amp;H352&amp;"_"&amp;B352</f>
        <v>ค่าเสียหาย_BDCCM_20230524</v>
      </c>
      <c r="B352" t="s">
        <v>4308</v>
      </c>
      <c r="C352" t="s">
        <v>4429</v>
      </c>
      <c r="D352" t="s">
        <v>608</v>
      </c>
      <c r="E352">
        <v>218124</v>
      </c>
      <c r="F352" t="s">
        <v>2449</v>
      </c>
      <c r="G352" t="s">
        <v>638</v>
      </c>
      <c r="H352" t="s">
        <v>3214</v>
      </c>
      <c r="I352" t="s">
        <v>604</v>
      </c>
      <c r="J352">
        <v>406001607</v>
      </c>
      <c r="K352" t="s">
        <v>1430</v>
      </c>
      <c r="L352">
        <v>1</v>
      </c>
      <c r="M352" t="s">
        <v>603</v>
      </c>
      <c r="N352">
        <v>8</v>
      </c>
      <c r="O352" t="str">
        <f>IF(MID(B352,5,2)="12",LEFT(B352,4)+1&amp;"01"&amp;IF(VALUE(RIGHT(B352,2))&lt;16,"09","22"),LEFT(B352,4)&amp;TEXT(MID(B352,5,2)+1,"00")&amp;IF(VALUE(RIGHT(B352,2))&lt;16,"09","22"))</f>
        <v>20230622</v>
      </c>
      <c r="P352" t="s">
        <v>597</v>
      </c>
    </row>
    <row r="353" spans="1:16" x14ac:dyDescent="0.25">
      <c r="A353" t="str">
        <f>"ค่าเสียหาย"&amp;"_"&amp;H353&amp;"_"&amp;B353</f>
        <v>ค่าเสียหาย_BDCCM_20230524</v>
      </c>
      <c r="B353" t="s">
        <v>4308</v>
      </c>
      <c r="C353" t="s">
        <v>4429</v>
      </c>
      <c r="D353" t="s">
        <v>608</v>
      </c>
      <c r="E353">
        <v>218124</v>
      </c>
      <c r="F353" t="s">
        <v>2449</v>
      </c>
      <c r="G353" t="s">
        <v>638</v>
      </c>
      <c r="H353" t="s">
        <v>3214</v>
      </c>
      <c r="I353" t="s">
        <v>604</v>
      </c>
      <c r="J353">
        <v>406001609</v>
      </c>
      <c r="K353" t="s">
        <v>1434</v>
      </c>
      <c r="L353">
        <v>3</v>
      </c>
      <c r="M353" t="s">
        <v>603</v>
      </c>
      <c r="N353">
        <v>24</v>
      </c>
      <c r="O353" t="str">
        <f>IF(MID(B353,5,2)="12",LEFT(B353,4)+1&amp;"01"&amp;IF(VALUE(RIGHT(B353,2))&lt;16,"09","22"),LEFT(B353,4)&amp;TEXT(MID(B353,5,2)+1,"00")&amp;IF(VALUE(RIGHT(B353,2))&lt;16,"09","22"))</f>
        <v>20230622</v>
      </c>
      <c r="P353" t="s">
        <v>597</v>
      </c>
    </row>
    <row r="354" spans="1:16" x14ac:dyDescent="0.25">
      <c r="A354" t="str">
        <f>"ค่าเสียหาย"&amp;"_"&amp;H354&amp;"_"&amp;B354</f>
        <v>ค่าเสียหาย_BDCCM_20230524</v>
      </c>
      <c r="B354" t="s">
        <v>4308</v>
      </c>
      <c r="C354" t="s">
        <v>4429</v>
      </c>
      <c r="D354" t="s">
        <v>608</v>
      </c>
      <c r="E354">
        <v>218124</v>
      </c>
      <c r="F354" t="s">
        <v>2449</v>
      </c>
      <c r="G354" t="s">
        <v>638</v>
      </c>
      <c r="H354" t="s">
        <v>3214</v>
      </c>
      <c r="I354" t="s">
        <v>604</v>
      </c>
      <c r="J354">
        <v>406001979</v>
      </c>
      <c r="K354" t="s">
        <v>3148</v>
      </c>
      <c r="L354">
        <v>1</v>
      </c>
      <c r="M354" t="s">
        <v>603</v>
      </c>
      <c r="N354">
        <v>8</v>
      </c>
      <c r="O354" t="str">
        <f>IF(MID(B354,5,2)="12",LEFT(B354,4)+1&amp;"01"&amp;IF(VALUE(RIGHT(B354,2))&lt;16,"09","22"),LEFT(B354,4)&amp;TEXT(MID(B354,5,2)+1,"00")&amp;IF(VALUE(RIGHT(B354,2))&lt;16,"09","22"))</f>
        <v>20230622</v>
      </c>
      <c r="P354">
        <v>56</v>
      </c>
    </row>
    <row r="355" spans="1:16" x14ac:dyDescent="0.25">
      <c r="A355" t="str">
        <f>"ค่าเสียหาย"&amp;"_"&amp;H355&amp;"_"&amp;B355</f>
        <v>ค่าเสียหาย_BDCCM_20230524</v>
      </c>
      <c r="B355" t="s">
        <v>4308</v>
      </c>
      <c r="C355" t="s">
        <v>4426</v>
      </c>
      <c r="D355" t="s">
        <v>608</v>
      </c>
      <c r="E355">
        <v>220152</v>
      </c>
      <c r="F355" t="s">
        <v>2895</v>
      </c>
      <c r="G355" t="s">
        <v>1109</v>
      </c>
      <c r="H355" t="s">
        <v>3214</v>
      </c>
      <c r="I355" t="s">
        <v>604</v>
      </c>
      <c r="J355">
        <v>406000650</v>
      </c>
      <c r="K355" t="s">
        <v>4299</v>
      </c>
      <c r="L355">
        <v>1</v>
      </c>
      <c r="M355" t="s">
        <v>603</v>
      </c>
      <c r="N355">
        <v>39</v>
      </c>
      <c r="O355" t="str">
        <f>IF(MID(B355,5,2)="12",LEFT(B355,4)+1&amp;"01"&amp;IF(VALUE(RIGHT(B355,2))&lt;16,"09","22"),LEFT(B355,4)&amp;TEXT(MID(B355,5,2)+1,"00")&amp;IF(VALUE(RIGHT(B355,2))&lt;16,"09","22"))</f>
        <v>20230622</v>
      </c>
      <c r="P355" t="s">
        <v>597</v>
      </c>
    </row>
    <row r="356" spans="1:16" x14ac:dyDescent="0.25">
      <c r="A356" t="str">
        <f>"ค่าเสียหาย"&amp;"_"&amp;H356&amp;"_"&amp;B356</f>
        <v>ค่าเสียหาย_BDCCM_20230524</v>
      </c>
      <c r="B356" t="s">
        <v>4308</v>
      </c>
      <c r="C356" t="s">
        <v>4426</v>
      </c>
      <c r="D356" t="s">
        <v>608</v>
      </c>
      <c r="E356">
        <v>220152</v>
      </c>
      <c r="F356" t="s">
        <v>2895</v>
      </c>
      <c r="G356" t="s">
        <v>1109</v>
      </c>
      <c r="H356" t="s">
        <v>3214</v>
      </c>
      <c r="I356" t="s">
        <v>604</v>
      </c>
      <c r="J356">
        <v>406000652</v>
      </c>
      <c r="K356" t="s">
        <v>3386</v>
      </c>
      <c r="L356">
        <v>1</v>
      </c>
      <c r="M356" t="s">
        <v>603</v>
      </c>
      <c r="N356">
        <v>39</v>
      </c>
      <c r="O356" t="str">
        <f>IF(MID(B356,5,2)="12",LEFT(B356,4)+1&amp;"01"&amp;IF(VALUE(RIGHT(B356,2))&lt;16,"09","22"),LEFT(B356,4)&amp;TEXT(MID(B356,5,2)+1,"00")&amp;IF(VALUE(RIGHT(B356,2))&lt;16,"09","22"))</f>
        <v>20230622</v>
      </c>
      <c r="P356" t="s">
        <v>597</v>
      </c>
    </row>
    <row r="357" spans="1:16" x14ac:dyDescent="0.25">
      <c r="A357" t="str">
        <f>"ค่าเสียหาย"&amp;"_"&amp;H357&amp;"_"&amp;B357</f>
        <v>ค่าเสียหาย_BDCCM_20230524</v>
      </c>
      <c r="B357" t="s">
        <v>4308</v>
      </c>
      <c r="C357" t="s">
        <v>4426</v>
      </c>
      <c r="D357" t="s">
        <v>608</v>
      </c>
      <c r="E357">
        <v>220152</v>
      </c>
      <c r="F357" t="s">
        <v>2895</v>
      </c>
      <c r="G357" t="s">
        <v>1109</v>
      </c>
      <c r="H357" t="s">
        <v>3214</v>
      </c>
      <c r="I357" t="s">
        <v>604</v>
      </c>
      <c r="J357">
        <v>406000654</v>
      </c>
      <c r="K357" t="s">
        <v>3370</v>
      </c>
      <c r="L357">
        <v>1</v>
      </c>
      <c r="M357" t="s">
        <v>603</v>
      </c>
      <c r="N357">
        <v>55</v>
      </c>
      <c r="O357" t="str">
        <f>IF(MID(B357,5,2)="12",LEFT(B357,4)+1&amp;"01"&amp;IF(VALUE(RIGHT(B357,2))&lt;16,"09","22"),LEFT(B357,4)&amp;TEXT(MID(B357,5,2)+1,"00")&amp;IF(VALUE(RIGHT(B357,2))&lt;16,"09","22"))</f>
        <v>20230622</v>
      </c>
      <c r="P357">
        <v>133</v>
      </c>
    </row>
    <row r="358" spans="1:16" x14ac:dyDescent="0.25">
      <c r="A358" t="str">
        <f>"ค่าเสียหาย"&amp;"_"&amp;H358&amp;"_"&amp;B358</f>
        <v>ค่าเสียหาย_BDCCM_20230524</v>
      </c>
      <c r="B358" t="s">
        <v>4308</v>
      </c>
      <c r="C358" t="s">
        <v>4427</v>
      </c>
      <c r="D358" t="s">
        <v>608</v>
      </c>
      <c r="E358">
        <v>221361</v>
      </c>
      <c r="F358" t="s">
        <v>2980</v>
      </c>
      <c r="G358" t="s">
        <v>1894</v>
      </c>
      <c r="H358" t="s">
        <v>3214</v>
      </c>
      <c r="I358" t="s">
        <v>604</v>
      </c>
      <c r="J358">
        <v>406001028</v>
      </c>
      <c r="K358" t="s">
        <v>4428</v>
      </c>
      <c r="L358">
        <v>5</v>
      </c>
      <c r="M358" t="s">
        <v>603</v>
      </c>
      <c r="N358">
        <v>75</v>
      </c>
      <c r="O358" t="str">
        <f>IF(MID(B358,5,2)="12",LEFT(B358,4)+1&amp;"01"&amp;IF(VALUE(RIGHT(B358,2))&lt;16,"09","22"),LEFT(B358,4)&amp;TEXT(MID(B358,5,2)+1,"00")&amp;IF(VALUE(RIGHT(B358,2))&lt;16,"09","22"))</f>
        <v>20230622</v>
      </c>
      <c r="P358" t="s">
        <v>597</v>
      </c>
    </row>
    <row r="359" spans="1:16" x14ac:dyDescent="0.25">
      <c r="A359" t="str">
        <f>"ค่าเสียหาย"&amp;"_"&amp;H359&amp;"_"&amp;B359</f>
        <v>ค่าเสียหาย_BDCCM_20230524</v>
      </c>
      <c r="B359" t="s">
        <v>4308</v>
      </c>
      <c r="C359" t="s">
        <v>4427</v>
      </c>
      <c r="D359" t="s">
        <v>608</v>
      </c>
      <c r="E359">
        <v>221361</v>
      </c>
      <c r="F359" t="s">
        <v>2980</v>
      </c>
      <c r="G359" t="s">
        <v>1894</v>
      </c>
      <c r="H359" t="s">
        <v>3214</v>
      </c>
      <c r="I359" t="s">
        <v>604</v>
      </c>
      <c r="J359">
        <v>406001029</v>
      </c>
      <c r="K359" t="s">
        <v>1492</v>
      </c>
      <c r="L359">
        <v>5</v>
      </c>
      <c r="M359" t="s">
        <v>603</v>
      </c>
      <c r="N359">
        <v>75</v>
      </c>
      <c r="O359" t="str">
        <f>IF(MID(B359,5,2)="12",LEFT(B359,4)+1&amp;"01"&amp;IF(VALUE(RIGHT(B359,2))&lt;16,"09","22"),LEFT(B359,4)&amp;TEXT(MID(B359,5,2)+1,"00")&amp;IF(VALUE(RIGHT(B359,2))&lt;16,"09","22"))</f>
        <v>20230622</v>
      </c>
      <c r="P359">
        <v>150</v>
      </c>
    </row>
    <row r="360" spans="1:16" x14ac:dyDescent="0.25">
      <c r="A360" t="str">
        <f>"ค่าเสียหาย"&amp;"_"&amp;H360&amp;"_"&amp;B360</f>
        <v>ค่าเสียหาย_BDCCM_20230524</v>
      </c>
      <c r="B360" t="s">
        <v>4308</v>
      </c>
      <c r="C360" t="s">
        <v>4433</v>
      </c>
      <c r="D360" t="s">
        <v>608</v>
      </c>
      <c r="E360">
        <v>218615</v>
      </c>
      <c r="F360" t="s">
        <v>2489</v>
      </c>
      <c r="G360" t="s">
        <v>1238</v>
      </c>
      <c r="H360" t="s">
        <v>3214</v>
      </c>
      <c r="I360" t="s">
        <v>604</v>
      </c>
      <c r="J360">
        <v>408000965</v>
      </c>
      <c r="K360" t="s">
        <v>1465</v>
      </c>
      <c r="L360">
        <v>1</v>
      </c>
      <c r="M360" t="s">
        <v>603</v>
      </c>
      <c r="N360">
        <v>49</v>
      </c>
      <c r="O360" t="str">
        <f>IF(MID(B360,5,2)="12",LEFT(B360,4)+1&amp;"01"&amp;IF(VALUE(RIGHT(B360,2))&lt;16,"09","22"),LEFT(B360,4)&amp;TEXT(MID(B360,5,2)+1,"00")&amp;IF(VALUE(RIGHT(B360,2))&lt;16,"09","22"))</f>
        <v>20230622</v>
      </c>
      <c r="P360">
        <v>49</v>
      </c>
    </row>
    <row r="361" spans="1:16" x14ac:dyDescent="0.25">
      <c r="A361" t="str">
        <f>"ค่าเสียหาย"&amp;"_"&amp;H361&amp;"_"&amp;B361</f>
        <v>ค่าเสียหาย_BDCCM_20230524</v>
      </c>
      <c r="B361" t="s">
        <v>4308</v>
      </c>
      <c r="C361" t="s">
        <v>4355</v>
      </c>
      <c r="D361" t="s">
        <v>608</v>
      </c>
      <c r="E361">
        <v>218617</v>
      </c>
      <c r="F361" t="s">
        <v>2475</v>
      </c>
      <c r="G361" t="s">
        <v>1237</v>
      </c>
      <c r="H361" t="s">
        <v>3214</v>
      </c>
      <c r="I361" t="s">
        <v>604</v>
      </c>
      <c r="J361">
        <v>400300389</v>
      </c>
      <c r="K361" t="s">
        <v>2151</v>
      </c>
      <c r="L361">
        <v>1</v>
      </c>
      <c r="M361" t="s">
        <v>603</v>
      </c>
      <c r="N361">
        <v>55</v>
      </c>
      <c r="O361" t="str">
        <f>IF(MID(B361,5,2)="12",LEFT(B361,4)+1&amp;"01"&amp;IF(VALUE(RIGHT(B361,2))&lt;16,"09","22"),LEFT(B361,4)&amp;TEXT(MID(B361,5,2)+1,"00")&amp;IF(VALUE(RIGHT(B361,2))&lt;16,"09","22"))</f>
        <v>20230622</v>
      </c>
      <c r="P361">
        <v>55</v>
      </c>
    </row>
    <row r="362" spans="1:16" x14ac:dyDescent="0.25">
      <c r="A362" t="str">
        <f>"ค่าเสียหาย"&amp;"_"&amp;H362&amp;"_"&amp;B362</f>
        <v>ค่าเสียหาย_BDCCM_20230524</v>
      </c>
      <c r="B362" t="s">
        <v>4308</v>
      </c>
      <c r="C362" t="s">
        <v>4425</v>
      </c>
      <c r="D362" t="s">
        <v>608</v>
      </c>
      <c r="E362">
        <v>218112</v>
      </c>
      <c r="F362" t="s">
        <v>2486</v>
      </c>
      <c r="G362" t="s">
        <v>2004</v>
      </c>
      <c r="H362" t="s">
        <v>3214</v>
      </c>
      <c r="I362" t="s">
        <v>604</v>
      </c>
      <c r="J362">
        <v>406000006</v>
      </c>
      <c r="K362" t="s">
        <v>1414</v>
      </c>
      <c r="L362">
        <v>1</v>
      </c>
      <c r="M362" t="s">
        <v>603</v>
      </c>
      <c r="N362">
        <v>22</v>
      </c>
      <c r="O362" t="str">
        <f>IF(MID(B362,5,2)="12",LEFT(B362,4)+1&amp;"01"&amp;IF(VALUE(RIGHT(B362,2))&lt;16,"09","22"),LEFT(B362,4)&amp;TEXT(MID(B362,5,2)+1,"00")&amp;IF(VALUE(RIGHT(B362,2))&lt;16,"09","22"))</f>
        <v>20230622</v>
      </c>
      <c r="P362" t="s">
        <v>597</v>
      </c>
    </row>
    <row r="363" spans="1:16" x14ac:dyDescent="0.25">
      <c r="A363" t="str">
        <f>"ค่าเสียหาย"&amp;"_"&amp;H363&amp;"_"&amp;B363</f>
        <v>ค่าเสียหาย_BDCCM_20230524</v>
      </c>
      <c r="B363" t="s">
        <v>4308</v>
      </c>
      <c r="C363" t="s">
        <v>4425</v>
      </c>
      <c r="D363" t="s">
        <v>608</v>
      </c>
      <c r="E363">
        <v>218112</v>
      </c>
      <c r="F363" t="s">
        <v>2486</v>
      </c>
      <c r="G363" t="s">
        <v>2004</v>
      </c>
      <c r="H363" t="s">
        <v>3214</v>
      </c>
      <c r="I363" t="s">
        <v>604</v>
      </c>
      <c r="J363">
        <v>406000035</v>
      </c>
      <c r="K363" t="s">
        <v>1416</v>
      </c>
      <c r="L363">
        <v>2</v>
      </c>
      <c r="M363" t="s">
        <v>603</v>
      </c>
      <c r="N363">
        <v>30</v>
      </c>
      <c r="O363" t="str">
        <f>IF(MID(B363,5,2)="12",LEFT(B363,4)+1&amp;"01"&amp;IF(VALUE(RIGHT(B363,2))&lt;16,"09","22"),LEFT(B363,4)&amp;TEXT(MID(B363,5,2)+1,"00")&amp;IF(VALUE(RIGHT(B363,2))&lt;16,"09","22"))</f>
        <v>20230622</v>
      </c>
      <c r="P363" t="s">
        <v>597</v>
      </c>
    </row>
    <row r="364" spans="1:16" x14ac:dyDescent="0.25">
      <c r="A364" t="str">
        <f>"ค่าเสียหาย"&amp;"_"&amp;H364&amp;"_"&amp;B364</f>
        <v>ค่าเสียหาย_BDCCM_20230524</v>
      </c>
      <c r="B364" t="s">
        <v>4308</v>
      </c>
      <c r="C364" t="s">
        <v>4425</v>
      </c>
      <c r="D364" t="s">
        <v>608</v>
      </c>
      <c r="E364">
        <v>218112</v>
      </c>
      <c r="F364" t="s">
        <v>2486</v>
      </c>
      <c r="G364" t="s">
        <v>2004</v>
      </c>
      <c r="H364" t="s">
        <v>3214</v>
      </c>
      <c r="I364" t="s">
        <v>604</v>
      </c>
      <c r="J364">
        <v>406000541</v>
      </c>
      <c r="K364" t="s">
        <v>1644</v>
      </c>
      <c r="L364">
        <v>8</v>
      </c>
      <c r="M364" t="s">
        <v>603</v>
      </c>
      <c r="N364">
        <v>112</v>
      </c>
      <c r="O364" t="str">
        <f>IF(MID(B364,5,2)="12",LEFT(B364,4)+1&amp;"01"&amp;IF(VALUE(RIGHT(B364,2))&lt;16,"09","22"),LEFT(B364,4)&amp;TEXT(MID(B364,5,2)+1,"00")&amp;IF(VALUE(RIGHT(B364,2))&lt;16,"09","22"))</f>
        <v>20230622</v>
      </c>
      <c r="P364" t="s">
        <v>597</v>
      </c>
    </row>
    <row r="365" spans="1:16" x14ac:dyDescent="0.25">
      <c r="A365" t="str">
        <f>"ค่าเสียหาย"&amp;"_"&amp;H365&amp;"_"&amp;B365</f>
        <v>ค่าเสียหาย_BDCCM_20230524</v>
      </c>
      <c r="B365" t="s">
        <v>4308</v>
      </c>
      <c r="C365" t="s">
        <v>4425</v>
      </c>
      <c r="D365" t="s">
        <v>608</v>
      </c>
      <c r="E365">
        <v>218112</v>
      </c>
      <c r="F365" t="s">
        <v>2486</v>
      </c>
      <c r="G365" t="s">
        <v>2004</v>
      </c>
      <c r="H365" t="s">
        <v>3214</v>
      </c>
      <c r="I365" t="s">
        <v>604</v>
      </c>
      <c r="J365">
        <v>406000820</v>
      </c>
      <c r="K365" t="s">
        <v>1235</v>
      </c>
      <c r="L365">
        <v>1</v>
      </c>
      <c r="M365" t="s">
        <v>603</v>
      </c>
      <c r="N365">
        <v>22</v>
      </c>
      <c r="O365" t="str">
        <f>IF(MID(B365,5,2)="12",LEFT(B365,4)+1&amp;"01"&amp;IF(VALUE(RIGHT(B365,2))&lt;16,"09","22"),LEFT(B365,4)&amp;TEXT(MID(B365,5,2)+1,"00")&amp;IF(VALUE(RIGHT(B365,2))&lt;16,"09","22"))</f>
        <v>20230622</v>
      </c>
      <c r="P365" t="s">
        <v>597</v>
      </c>
    </row>
    <row r="366" spans="1:16" x14ac:dyDescent="0.25">
      <c r="A366" t="str">
        <f>"ค่าเสียหาย"&amp;"_"&amp;H366&amp;"_"&amp;B366</f>
        <v>ค่าเสียหาย_BDCCM_20230524</v>
      </c>
      <c r="B366" t="s">
        <v>4308</v>
      </c>
      <c r="C366" t="s">
        <v>4425</v>
      </c>
      <c r="D366" t="s">
        <v>608</v>
      </c>
      <c r="E366">
        <v>218112</v>
      </c>
      <c r="F366" t="s">
        <v>2486</v>
      </c>
      <c r="G366" t="s">
        <v>2004</v>
      </c>
      <c r="H366" t="s">
        <v>3214</v>
      </c>
      <c r="I366" t="s">
        <v>604</v>
      </c>
      <c r="J366">
        <v>406000930</v>
      </c>
      <c r="K366" t="s">
        <v>2239</v>
      </c>
      <c r="L366">
        <v>2</v>
      </c>
      <c r="M366" t="s">
        <v>603</v>
      </c>
      <c r="N366">
        <v>40</v>
      </c>
      <c r="O366" t="str">
        <f>IF(MID(B366,5,2)="12",LEFT(B366,4)+1&amp;"01"&amp;IF(VALUE(RIGHT(B366,2))&lt;16,"09","22"),LEFT(B366,4)&amp;TEXT(MID(B366,5,2)+1,"00")&amp;IF(VALUE(RIGHT(B366,2))&lt;16,"09","22"))</f>
        <v>20230622</v>
      </c>
      <c r="P366" t="s">
        <v>597</v>
      </c>
    </row>
    <row r="367" spans="1:16" x14ac:dyDescent="0.25">
      <c r="A367" t="str">
        <f>"ค่าเสียหาย"&amp;"_"&amp;H367&amp;"_"&amp;B367</f>
        <v>ค่าเสียหาย_BDCCM_20230524</v>
      </c>
      <c r="B367" t="s">
        <v>4308</v>
      </c>
      <c r="C367" t="s">
        <v>4425</v>
      </c>
      <c r="D367" t="s">
        <v>608</v>
      </c>
      <c r="E367">
        <v>218112</v>
      </c>
      <c r="F367" t="s">
        <v>2486</v>
      </c>
      <c r="G367" t="s">
        <v>2004</v>
      </c>
      <c r="H367" t="s">
        <v>3214</v>
      </c>
      <c r="I367" t="s">
        <v>604</v>
      </c>
      <c r="J367">
        <v>406001401</v>
      </c>
      <c r="K367" t="s">
        <v>1422</v>
      </c>
      <c r="L367">
        <v>3</v>
      </c>
      <c r="M367" t="s">
        <v>603</v>
      </c>
      <c r="N367">
        <v>66</v>
      </c>
      <c r="O367" t="str">
        <f>IF(MID(B367,5,2)="12",LEFT(B367,4)+1&amp;"01"&amp;IF(VALUE(RIGHT(B367,2))&lt;16,"09","22"),LEFT(B367,4)&amp;TEXT(MID(B367,5,2)+1,"00")&amp;IF(VALUE(RIGHT(B367,2))&lt;16,"09","22"))</f>
        <v>20230622</v>
      </c>
      <c r="P367" t="s">
        <v>597</v>
      </c>
    </row>
    <row r="368" spans="1:16" x14ac:dyDescent="0.25">
      <c r="A368" t="str">
        <f>"ค่าเสียหาย"&amp;"_"&amp;H368&amp;"_"&amp;B368</f>
        <v>ค่าเสียหาย_BDCCM_20230524</v>
      </c>
      <c r="B368" t="s">
        <v>4308</v>
      </c>
      <c r="C368" t="s">
        <v>4425</v>
      </c>
      <c r="D368" t="s">
        <v>608</v>
      </c>
      <c r="E368">
        <v>218112</v>
      </c>
      <c r="F368" t="s">
        <v>2486</v>
      </c>
      <c r="G368" t="s">
        <v>2004</v>
      </c>
      <c r="H368" t="s">
        <v>3214</v>
      </c>
      <c r="I368" t="s">
        <v>604</v>
      </c>
      <c r="J368">
        <v>406001402</v>
      </c>
      <c r="K368" t="s">
        <v>1423</v>
      </c>
      <c r="L368">
        <v>3</v>
      </c>
      <c r="M368" t="s">
        <v>603</v>
      </c>
      <c r="N368">
        <v>66</v>
      </c>
      <c r="O368" t="str">
        <f>IF(MID(B368,5,2)="12",LEFT(B368,4)+1&amp;"01"&amp;IF(VALUE(RIGHT(B368,2))&lt;16,"09","22"),LEFT(B368,4)&amp;TEXT(MID(B368,5,2)+1,"00")&amp;IF(VALUE(RIGHT(B368,2))&lt;16,"09","22"))</f>
        <v>20230622</v>
      </c>
      <c r="P368" t="s">
        <v>597</v>
      </c>
    </row>
    <row r="369" spans="1:16" x14ac:dyDescent="0.25">
      <c r="A369" t="str">
        <f>"ค่าเสียหาย"&amp;"_"&amp;H369&amp;"_"&amp;B369</f>
        <v>ค่าเสียหาย_BDCCM_20230524</v>
      </c>
      <c r="B369" t="s">
        <v>4308</v>
      </c>
      <c r="C369" t="s">
        <v>4425</v>
      </c>
      <c r="D369" t="s">
        <v>608</v>
      </c>
      <c r="E369">
        <v>218112</v>
      </c>
      <c r="F369" t="s">
        <v>2486</v>
      </c>
      <c r="G369" t="s">
        <v>2004</v>
      </c>
      <c r="H369" t="s">
        <v>3214</v>
      </c>
      <c r="I369" t="s">
        <v>604</v>
      </c>
      <c r="J369">
        <v>406001408</v>
      </c>
      <c r="K369" t="s">
        <v>2140</v>
      </c>
      <c r="L369">
        <v>2</v>
      </c>
      <c r="M369" t="s">
        <v>603</v>
      </c>
      <c r="N369">
        <v>44</v>
      </c>
      <c r="O369" t="str">
        <f>IF(MID(B369,5,2)="12",LEFT(B369,4)+1&amp;"01"&amp;IF(VALUE(RIGHT(B369,2))&lt;16,"09","22"),LEFT(B369,4)&amp;TEXT(MID(B369,5,2)+1,"00")&amp;IF(VALUE(RIGHT(B369,2))&lt;16,"09","22"))</f>
        <v>20230622</v>
      </c>
      <c r="P369" t="s">
        <v>597</v>
      </c>
    </row>
    <row r="370" spans="1:16" x14ac:dyDescent="0.25">
      <c r="A370" t="str">
        <f>"ค่าเสียหาย"&amp;"_"&amp;H370&amp;"_"&amp;B370</f>
        <v>ค่าเสียหาย_BDCCM_20230524</v>
      </c>
      <c r="B370" t="s">
        <v>4308</v>
      </c>
      <c r="C370" t="s">
        <v>4425</v>
      </c>
      <c r="D370" t="s">
        <v>608</v>
      </c>
      <c r="E370">
        <v>218112</v>
      </c>
      <c r="F370" t="s">
        <v>2486</v>
      </c>
      <c r="G370" t="s">
        <v>2004</v>
      </c>
      <c r="H370" t="s">
        <v>3214</v>
      </c>
      <c r="I370" t="s">
        <v>604</v>
      </c>
      <c r="J370">
        <v>406001413</v>
      </c>
      <c r="K370" t="s">
        <v>2141</v>
      </c>
      <c r="L370">
        <v>3</v>
      </c>
      <c r="M370" t="s">
        <v>603</v>
      </c>
      <c r="N370">
        <v>66</v>
      </c>
      <c r="O370" t="str">
        <f>IF(MID(B370,5,2)="12",LEFT(B370,4)+1&amp;"01"&amp;IF(VALUE(RIGHT(B370,2))&lt;16,"09","22"),LEFT(B370,4)&amp;TEXT(MID(B370,5,2)+1,"00")&amp;IF(VALUE(RIGHT(B370,2))&lt;16,"09","22"))</f>
        <v>20230622</v>
      </c>
      <c r="P370" t="s">
        <v>597</v>
      </c>
    </row>
    <row r="371" spans="1:16" x14ac:dyDescent="0.25">
      <c r="A371" t="str">
        <f>"ค่าเสียหาย"&amp;"_"&amp;H371&amp;"_"&amp;B371</f>
        <v>ค่าเสียหาย_BDCCM_20230524</v>
      </c>
      <c r="B371" t="s">
        <v>4308</v>
      </c>
      <c r="C371" t="s">
        <v>4425</v>
      </c>
      <c r="D371" t="s">
        <v>608</v>
      </c>
      <c r="E371">
        <v>218112</v>
      </c>
      <c r="F371" t="s">
        <v>2486</v>
      </c>
      <c r="G371" t="s">
        <v>2004</v>
      </c>
      <c r="H371" t="s">
        <v>3214</v>
      </c>
      <c r="I371" t="s">
        <v>604</v>
      </c>
      <c r="J371">
        <v>406001417</v>
      </c>
      <c r="K371" t="s">
        <v>1426</v>
      </c>
      <c r="L371">
        <v>1</v>
      </c>
      <c r="M371" t="s">
        <v>603</v>
      </c>
      <c r="N371">
        <v>22</v>
      </c>
      <c r="O371" t="str">
        <f>IF(MID(B371,5,2)="12",LEFT(B371,4)+1&amp;"01"&amp;IF(VALUE(RIGHT(B371,2))&lt;16,"09","22"),LEFT(B371,4)&amp;TEXT(MID(B371,5,2)+1,"00")&amp;IF(VALUE(RIGHT(B371,2))&lt;16,"09","22"))</f>
        <v>20230622</v>
      </c>
      <c r="P371" t="s">
        <v>597</v>
      </c>
    </row>
    <row r="372" spans="1:16" x14ac:dyDescent="0.25">
      <c r="A372" t="str">
        <f>"ค่าเสียหาย"&amp;"_"&amp;H372&amp;"_"&amp;B372</f>
        <v>ค่าเสียหาย_BDCCM_20230524</v>
      </c>
      <c r="B372" t="s">
        <v>4308</v>
      </c>
      <c r="C372" t="s">
        <v>4425</v>
      </c>
      <c r="D372" t="s">
        <v>608</v>
      </c>
      <c r="E372">
        <v>218112</v>
      </c>
      <c r="F372" t="s">
        <v>2486</v>
      </c>
      <c r="G372" t="s">
        <v>2004</v>
      </c>
      <c r="H372" t="s">
        <v>3214</v>
      </c>
      <c r="I372" t="s">
        <v>604</v>
      </c>
      <c r="J372">
        <v>406001463</v>
      </c>
      <c r="K372" t="s">
        <v>2193</v>
      </c>
      <c r="L372">
        <v>3</v>
      </c>
      <c r="M372" t="s">
        <v>603</v>
      </c>
      <c r="N372">
        <v>45</v>
      </c>
      <c r="O372" t="str">
        <f>IF(MID(B372,5,2)="12",LEFT(B372,4)+1&amp;"01"&amp;IF(VALUE(RIGHT(B372,2))&lt;16,"09","22"),LEFT(B372,4)&amp;TEXT(MID(B372,5,2)+1,"00")&amp;IF(VALUE(RIGHT(B372,2))&lt;16,"09","22"))</f>
        <v>20230622</v>
      </c>
      <c r="P372" t="s">
        <v>597</v>
      </c>
    </row>
    <row r="373" spans="1:16" x14ac:dyDescent="0.25">
      <c r="A373" t="str">
        <f>"ค่าเสียหาย"&amp;"_"&amp;H373&amp;"_"&amp;B373</f>
        <v>ค่าเสียหาย_BDCCM_20230524</v>
      </c>
      <c r="B373" t="s">
        <v>4308</v>
      </c>
      <c r="C373" t="s">
        <v>4425</v>
      </c>
      <c r="D373" t="s">
        <v>608</v>
      </c>
      <c r="E373">
        <v>218112</v>
      </c>
      <c r="F373" t="s">
        <v>2486</v>
      </c>
      <c r="G373" t="s">
        <v>2004</v>
      </c>
      <c r="H373" t="s">
        <v>3214</v>
      </c>
      <c r="I373" t="s">
        <v>604</v>
      </c>
      <c r="J373">
        <v>406001574</v>
      </c>
      <c r="K373" t="s">
        <v>2252</v>
      </c>
      <c r="L373">
        <v>2</v>
      </c>
      <c r="M373" t="s">
        <v>603</v>
      </c>
      <c r="N373">
        <v>40</v>
      </c>
      <c r="O373" t="str">
        <f>IF(MID(B373,5,2)="12",LEFT(B373,4)+1&amp;"01"&amp;IF(VALUE(RIGHT(B373,2))&lt;16,"09","22"),LEFT(B373,4)&amp;TEXT(MID(B373,5,2)+1,"00")&amp;IF(VALUE(RIGHT(B373,2))&lt;16,"09","22"))</f>
        <v>20230622</v>
      </c>
      <c r="P373" t="s">
        <v>597</v>
      </c>
    </row>
    <row r="374" spans="1:16" x14ac:dyDescent="0.25">
      <c r="A374" t="str">
        <f>"ค่าเสียหาย"&amp;"_"&amp;H374&amp;"_"&amp;B374</f>
        <v>ค่าเสียหาย_BDCCM_20230524</v>
      </c>
      <c r="B374" t="s">
        <v>4308</v>
      </c>
      <c r="C374" t="s">
        <v>4425</v>
      </c>
      <c r="D374" t="s">
        <v>608</v>
      </c>
      <c r="E374">
        <v>218112</v>
      </c>
      <c r="F374" t="s">
        <v>2486</v>
      </c>
      <c r="G374" t="s">
        <v>2004</v>
      </c>
      <c r="H374" t="s">
        <v>3214</v>
      </c>
      <c r="I374" t="s">
        <v>604</v>
      </c>
      <c r="J374">
        <v>406001576</v>
      </c>
      <c r="K374" t="s">
        <v>1429</v>
      </c>
      <c r="L374">
        <v>2</v>
      </c>
      <c r="M374" t="s">
        <v>603</v>
      </c>
      <c r="N374">
        <v>44</v>
      </c>
      <c r="O374" t="str">
        <f>IF(MID(B374,5,2)="12",LEFT(B374,4)+1&amp;"01"&amp;IF(VALUE(RIGHT(B374,2))&lt;16,"09","22"),LEFT(B374,4)&amp;TEXT(MID(B374,5,2)+1,"00")&amp;IF(VALUE(RIGHT(B374,2))&lt;16,"09","22"))</f>
        <v>20230622</v>
      </c>
      <c r="P374" t="s">
        <v>597</v>
      </c>
    </row>
    <row r="375" spans="1:16" x14ac:dyDescent="0.25">
      <c r="A375" t="str">
        <f>"ค่าเสียหาย"&amp;"_"&amp;H375&amp;"_"&amp;B375</f>
        <v>ค่าเสียหาย_BDCCM_20230524</v>
      </c>
      <c r="B375" t="s">
        <v>4308</v>
      </c>
      <c r="C375" t="s">
        <v>4425</v>
      </c>
      <c r="D375" t="s">
        <v>608</v>
      </c>
      <c r="E375">
        <v>218112</v>
      </c>
      <c r="F375" t="s">
        <v>2486</v>
      </c>
      <c r="G375" t="s">
        <v>2004</v>
      </c>
      <c r="H375" t="s">
        <v>3214</v>
      </c>
      <c r="I375" t="s">
        <v>604</v>
      </c>
      <c r="J375">
        <v>406001749</v>
      </c>
      <c r="K375" t="s">
        <v>3240</v>
      </c>
      <c r="L375">
        <v>1</v>
      </c>
      <c r="M375" t="s">
        <v>603</v>
      </c>
      <c r="N375">
        <v>20</v>
      </c>
      <c r="O375" t="str">
        <f>IF(MID(B375,5,2)="12",LEFT(B375,4)+1&amp;"01"&amp;IF(VALUE(RIGHT(B375,2))&lt;16,"09","22"),LEFT(B375,4)&amp;TEXT(MID(B375,5,2)+1,"00")&amp;IF(VALUE(RIGHT(B375,2))&lt;16,"09","22"))</f>
        <v>20230622</v>
      </c>
      <c r="P375" t="s">
        <v>597</v>
      </c>
    </row>
    <row r="376" spans="1:16" x14ac:dyDescent="0.25">
      <c r="A376" t="str">
        <f>"ค่าเสียหาย"&amp;"_"&amp;H376&amp;"_"&amp;B376</f>
        <v>ค่าเสียหาย_BDCCM_20230524</v>
      </c>
      <c r="B376" t="s">
        <v>4308</v>
      </c>
      <c r="C376" t="s">
        <v>4425</v>
      </c>
      <c r="D376" t="s">
        <v>608</v>
      </c>
      <c r="E376">
        <v>218112</v>
      </c>
      <c r="F376" t="s">
        <v>2486</v>
      </c>
      <c r="G376" t="s">
        <v>2004</v>
      </c>
      <c r="H376" t="s">
        <v>3214</v>
      </c>
      <c r="I376" t="s">
        <v>604</v>
      </c>
      <c r="J376">
        <v>406001847</v>
      </c>
      <c r="K376" t="s">
        <v>3308</v>
      </c>
      <c r="L376">
        <v>1</v>
      </c>
      <c r="M376" t="s">
        <v>603</v>
      </c>
      <c r="N376">
        <v>20</v>
      </c>
      <c r="O376" t="str">
        <f>IF(MID(B376,5,2)="12",LEFT(B376,4)+1&amp;"01"&amp;IF(VALUE(RIGHT(B376,2))&lt;16,"09","22"),LEFT(B376,4)&amp;TEXT(MID(B376,5,2)+1,"00")&amp;IF(VALUE(RIGHT(B376,2))&lt;16,"09","22"))</f>
        <v>20230622</v>
      </c>
      <c r="P376" t="s">
        <v>597</v>
      </c>
    </row>
    <row r="377" spans="1:16" x14ac:dyDescent="0.25">
      <c r="A377" t="str">
        <f>"ค่าเสียหาย"&amp;"_"&amp;H377&amp;"_"&amp;B377</f>
        <v>ค่าเสียหาย_BDCCM_20230524</v>
      </c>
      <c r="B377" t="s">
        <v>4308</v>
      </c>
      <c r="C377" t="s">
        <v>4425</v>
      </c>
      <c r="D377" t="s">
        <v>608</v>
      </c>
      <c r="E377">
        <v>218112</v>
      </c>
      <c r="F377" t="s">
        <v>2486</v>
      </c>
      <c r="G377" t="s">
        <v>2004</v>
      </c>
      <c r="H377" t="s">
        <v>3214</v>
      </c>
      <c r="I377" t="s">
        <v>604</v>
      </c>
      <c r="J377">
        <v>406001907</v>
      </c>
      <c r="K377" t="s">
        <v>3142</v>
      </c>
      <c r="L377">
        <v>3</v>
      </c>
      <c r="M377" t="s">
        <v>603</v>
      </c>
      <c r="N377">
        <v>42</v>
      </c>
      <c r="O377" t="str">
        <f>IF(MID(B377,5,2)="12",LEFT(B377,4)+1&amp;"01"&amp;IF(VALUE(RIGHT(B377,2))&lt;16,"09","22"),LEFT(B377,4)&amp;TEXT(MID(B377,5,2)+1,"00")&amp;IF(VALUE(RIGHT(B377,2))&lt;16,"09","22"))</f>
        <v>20230622</v>
      </c>
      <c r="P377" t="s">
        <v>597</v>
      </c>
    </row>
    <row r="378" spans="1:16" x14ac:dyDescent="0.25">
      <c r="A378" t="str">
        <f>"ค่าเสียหาย"&amp;"_"&amp;H378&amp;"_"&amp;B378</f>
        <v>ค่าเสียหาย_BDCCM_20230524</v>
      </c>
      <c r="B378" t="s">
        <v>4308</v>
      </c>
      <c r="C378" t="s">
        <v>4425</v>
      </c>
      <c r="D378" t="s">
        <v>608</v>
      </c>
      <c r="E378">
        <v>218112</v>
      </c>
      <c r="F378" t="s">
        <v>2486</v>
      </c>
      <c r="G378" t="s">
        <v>2004</v>
      </c>
      <c r="H378" t="s">
        <v>3214</v>
      </c>
      <c r="I378" t="s">
        <v>604</v>
      </c>
      <c r="J378">
        <v>406001968</v>
      </c>
      <c r="K378" t="s">
        <v>3189</v>
      </c>
      <c r="L378">
        <v>1</v>
      </c>
      <c r="M378" t="s">
        <v>603</v>
      </c>
      <c r="N378">
        <v>18</v>
      </c>
      <c r="O378" t="str">
        <f>IF(MID(B378,5,2)="12",LEFT(B378,4)+1&amp;"01"&amp;IF(VALUE(RIGHT(B378,2))&lt;16,"09","22"),LEFT(B378,4)&amp;TEXT(MID(B378,5,2)+1,"00")&amp;IF(VALUE(RIGHT(B378,2))&lt;16,"09","22"))</f>
        <v>20230622</v>
      </c>
      <c r="P378" t="s">
        <v>597</v>
      </c>
    </row>
    <row r="379" spans="1:16" x14ac:dyDescent="0.25">
      <c r="A379" t="str">
        <f>"ค่าเสียหาย"&amp;"_"&amp;H379&amp;"_"&amp;B379</f>
        <v>ค่าเสียหาย_BDCCM_20230524</v>
      </c>
      <c r="B379" t="s">
        <v>4308</v>
      </c>
      <c r="C379" t="s">
        <v>4425</v>
      </c>
      <c r="D379" t="s">
        <v>608</v>
      </c>
      <c r="E379">
        <v>218112</v>
      </c>
      <c r="F379" t="s">
        <v>2486</v>
      </c>
      <c r="G379" t="s">
        <v>2004</v>
      </c>
      <c r="H379" t="s">
        <v>3214</v>
      </c>
      <c r="I379" t="s">
        <v>604</v>
      </c>
      <c r="J379">
        <v>406001975</v>
      </c>
      <c r="K379" t="s">
        <v>3319</v>
      </c>
      <c r="L379">
        <v>1</v>
      </c>
      <c r="M379" t="s">
        <v>603</v>
      </c>
      <c r="N379">
        <v>20</v>
      </c>
      <c r="O379" t="str">
        <f>IF(MID(B379,5,2)="12",LEFT(B379,4)+1&amp;"01"&amp;IF(VALUE(RIGHT(B379,2))&lt;16,"09","22"),LEFT(B379,4)&amp;TEXT(MID(B379,5,2)+1,"00")&amp;IF(VALUE(RIGHT(B379,2))&lt;16,"09","22"))</f>
        <v>20230622</v>
      </c>
      <c r="P379" t="s">
        <v>597</v>
      </c>
    </row>
    <row r="380" spans="1:16" x14ac:dyDescent="0.25">
      <c r="A380" t="str">
        <f>"ค่าเสียหาย"&amp;"_"&amp;H380&amp;"_"&amp;B380</f>
        <v>ค่าเสียหาย_BDCCM_20230524</v>
      </c>
      <c r="B380" t="s">
        <v>4308</v>
      </c>
      <c r="C380" t="s">
        <v>4425</v>
      </c>
      <c r="D380" t="s">
        <v>608</v>
      </c>
      <c r="E380">
        <v>218112</v>
      </c>
      <c r="F380" t="s">
        <v>2486</v>
      </c>
      <c r="G380" t="s">
        <v>2004</v>
      </c>
      <c r="H380" t="s">
        <v>3214</v>
      </c>
      <c r="I380" t="s">
        <v>604</v>
      </c>
      <c r="J380">
        <v>406007471</v>
      </c>
      <c r="K380" t="s">
        <v>1504</v>
      </c>
      <c r="L380">
        <v>2</v>
      </c>
      <c r="M380" t="s">
        <v>603</v>
      </c>
      <c r="N380">
        <v>34</v>
      </c>
      <c r="O380" t="str">
        <f>IF(MID(B380,5,2)="12",LEFT(B380,4)+1&amp;"01"&amp;IF(VALUE(RIGHT(B380,2))&lt;16,"09","22"),LEFT(B380,4)&amp;TEXT(MID(B380,5,2)+1,"00")&amp;IF(VALUE(RIGHT(B380,2))&lt;16,"09","22"))</f>
        <v>20230622</v>
      </c>
      <c r="P380" t="s">
        <v>597</v>
      </c>
    </row>
    <row r="381" spans="1:16" x14ac:dyDescent="0.25">
      <c r="A381" t="str">
        <f>"ค่าเสียหาย"&amp;"_"&amp;H381&amp;"_"&amp;B381</f>
        <v>ค่าเสียหาย_BDCCM_20230524</v>
      </c>
      <c r="B381" t="s">
        <v>4308</v>
      </c>
      <c r="C381" t="s">
        <v>4425</v>
      </c>
      <c r="D381" t="s">
        <v>608</v>
      </c>
      <c r="E381">
        <v>218112</v>
      </c>
      <c r="F381" t="s">
        <v>2486</v>
      </c>
      <c r="G381" t="s">
        <v>2004</v>
      </c>
      <c r="H381" t="s">
        <v>3214</v>
      </c>
      <c r="I381" t="s">
        <v>604</v>
      </c>
      <c r="J381">
        <v>406100145</v>
      </c>
      <c r="K381" t="s">
        <v>2241</v>
      </c>
      <c r="L381">
        <v>3</v>
      </c>
      <c r="M381" t="s">
        <v>603</v>
      </c>
      <c r="N381">
        <v>87</v>
      </c>
      <c r="O381" t="str">
        <f>IF(MID(B381,5,2)="12",LEFT(B381,4)+1&amp;"01"&amp;IF(VALUE(RIGHT(B381,2))&lt;16,"09","22"),LEFT(B381,4)&amp;TEXT(MID(B381,5,2)+1,"00")&amp;IF(VALUE(RIGHT(B381,2))&lt;16,"09","22"))</f>
        <v>20230622</v>
      </c>
      <c r="P381" t="s">
        <v>597</v>
      </c>
    </row>
    <row r="382" spans="1:16" x14ac:dyDescent="0.25">
      <c r="A382" t="str">
        <f>"ค่าเสียหาย"&amp;"_"&amp;H382&amp;"_"&amp;B382</f>
        <v>ค่าเสียหาย_BDCCM_20230524</v>
      </c>
      <c r="B382" t="s">
        <v>4308</v>
      </c>
      <c r="C382" t="s">
        <v>4425</v>
      </c>
      <c r="D382" t="s">
        <v>608</v>
      </c>
      <c r="E382">
        <v>218112</v>
      </c>
      <c r="F382" t="s">
        <v>2486</v>
      </c>
      <c r="G382" t="s">
        <v>2004</v>
      </c>
      <c r="H382" t="s">
        <v>3214</v>
      </c>
      <c r="I382" t="s">
        <v>604</v>
      </c>
      <c r="J382">
        <v>406100148</v>
      </c>
      <c r="K382" t="s">
        <v>3387</v>
      </c>
      <c r="L382">
        <v>1</v>
      </c>
      <c r="M382" t="s">
        <v>603</v>
      </c>
      <c r="N382">
        <v>29</v>
      </c>
      <c r="O382" t="str">
        <f>IF(MID(B382,5,2)="12",LEFT(B382,4)+1&amp;"01"&amp;IF(VALUE(RIGHT(B382,2))&lt;16,"09","22"),LEFT(B382,4)&amp;TEXT(MID(B382,5,2)+1,"00")&amp;IF(VALUE(RIGHT(B382,2))&lt;16,"09","22"))</f>
        <v>20230622</v>
      </c>
      <c r="P382">
        <v>889</v>
      </c>
    </row>
    <row r="383" spans="1:16" x14ac:dyDescent="0.25">
      <c r="A383" t="str">
        <f>"ค่าเสียหาย"&amp;"_"&amp;H383&amp;"_"&amp;B383</f>
        <v>ค่าเสียหาย_BDCCM_20230524</v>
      </c>
      <c r="B383" t="s">
        <v>4308</v>
      </c>
      <c r="C383" t="s">
        <v>4434</v>
      </c>
      <c r="D383" t="s">
        <v>608</v>
      </c>
      <c r="E383">
        <v>221474</v>
      </c>
      <c r="F383" t="s">
        <v>2993</v>
      </c>
      <c r="G383" t="s">
        <v>1902</v>
      </c>
      <c r="H383" t="s">
        <v>3214</v>
      </c>
      <c r="I383" t="s">
        <v>604</v>
      </c>
      <c r="J383">
        <v>408001049</v>
      </c>
      <c r="K383" t="s">
        <v>2176</v>
      </c>
      <c r="L383">
        <v>1</v>
      </c>
      <c r="M383" t="s">
        <v>603</v>
      </c>
      <c r="N383">
        <v>49</v>
      </c>
      <c r="O383" t="str">
        <f>IF(MID(B383,5,2)="12",LEFT(B383,4)+1&amp;"01"&amp;IF(VALUE(RIGHT(B383,2))&lt;16,"09","22"),LEFT(B383,4)&amp;TEXT(MID(B383,5,2)+1,"00")&amp;IF(VALUE(RIGHT(B383,2))&lt;16,"09","22"))</f>
        <v>20230622</v>
      </c>
      <c r="P383">
        <v>49</v>
      </c>
    </row>
    <row r="384" spans="1:16" x14ac:dyDescent="0.25">
      <c r="A384" t="str">
        <f>"ค่าเสียหาย"&amp;"_"&amp;H384&amp;"_"&amp;B384</f>
        <v>ค่าเสียหาย_BDCCM_20230525</v>
      </c>
      <c r="B384" t="s">
        <v>4435</v>
      </c>
      <c r="C384" t="s">
        <v>4728</v>
      </c>
      <c r="D384" t="s">
        <v>608</v>
      </c>
      <c r="E384">
        <v>221375</v>
      </c>
      <c r="F384" t="s">
        <v>2397</v>
      </c>
      <c r="G384" t="s">
        <v>1897</v>
      </c>
      <c r="H384" t="s">
        <v>3214</v>
      </c>
      <c r="I384" t="s">
        <v>604</v>
      </c>
      <c r="J384">
        <v>406000369</v>
      </c>
      <c r="K384" t="s">
        <v>3222</v>
      </c>
      <c r="L384">
        <v>2</v>
      </c>
      <c r="M384" t="s">
        <v>603</v>
      </c>
      <c r="N384">
        <v>30</v>
      </c>
      <c r="O384" t="str">
        <f>IF(MID(B384,5,2)="12",LEFT(B384,4)+1&amp;"01"&amp;IF(VALUE(RIGHT(B384,2))&lt;16,"09","22"),LEFT(B384,4)&amp;TEXT(MID(B384,5,2)+1,"00")&amp;IF(VALUE(RIGHT(B384,2))&lt;16,"09","22"))</f>
        <v>20230622</v>
      </c>
      <c r="P384" t="s">
        <v>597</v>
      </c>
    </row>
    <row r="385" spans="1:16" x14ac:dyDescent="0.25">
      <c r="A385" t="str">
        <f>"ค่าเสียหาย"&amp;"_"&amp;H385&amp;"_"&amp;B385</f>
        <v>ค่าเสียหาย_BDCCM_20230525</v>
      </c>
      <c r="B385" t="s">
        <v>4435</v>
      </c>
      <c r="C385" t="s">
        <v>4728</v>
      </c>
      <c r="D385" t="s">
        <v>608</v>
      </c>
      <c r="E385">
        <v>221375</v>
      </c>
      <c r="F385" t="s">
        <v>2397</v>
      </c>
      <c r="G385" t="s">
        <v>1897</v>
      </c>
      <c r="H385" t="s">
        <v>3214</v>
      </c>
      <c r="I385" t="s">
        <v>604</v>
      </c>
      <c r="J385">
        <v>406001607</v>
      </c>
      <c r="K385" t="s">
        <v>1430</v>
      </c>
      <c r="L385">
        <v>1</v>
      </c>
      <c r="M385" t="s">
        <v>603</v>
      </c>
      <c r="N385">
        <v>8</v>
      </c>
      <c r="O385" t="str">
        <f>IF(MID(B385,5,2)="12",LEFT(B385,4)+1&amp;"01"&amp;IF(VALUE(RIGHT(B385,2))&lt;16,"09","22"),LEFT(B385,4)&amp;TEXT(MID(B385,5,2)+1,"00")&amp;IF(VALUE(RIGHT(B385,2))&lt;16,"09","22"))</f>
        <v>20230622</v>
      </c>
      <c r="P385">
        <v>38</v>
      </c>
    </row>
    <row r="386" spans="1:16" x14ac:dyDescent="0.25">
      <c r="A386" t="str">
        <f>"ค่าเสียหาย"&amp;"_"&amp;H386&amp;"_"&amp;B386</f>
        <v>ค่าเสียหาย_BDCCM_20230525</v>
      </c>
      <c r="B386" t="s">
        <v>4435</v>
      </c>
      <c r="C386" t="s">
        <v>4723</v>
      </c>
      <c r="D386" t="s">
        <v>608</v>
      </c>
      <c r="E386">
        <v>221375</v>
      </c>
      <c r="F386" t="s">
        <v>2397</v>
      </c>
      <c r="G386" t="s">
        <v>2034</v>
      </c>
      <c r="H386" t="s">
        <v>3214</v>
      </c>
      <c r="I386" t="s">
        <v>604</v>
      </c>
      <c r="J386">
        <v>403201285</v>
      </c>
      <c r="K386" t="s">
        <v>1412</v>
      </c>
      <c r="L386">
        <v>2</v>
      </c>
      <c r="M386" t="s">
        <v>603</v>
      </c>
      <c r="N386">
        <v>84</v>
      </c>
      <c r="O386" t="str">
        <f>IF(MID(B386,5,2)="12",LEFT(B386,4)+1&amp;"01"&amp;IF(VALUE(RIGHT(B386,2))&lt;16,"09","22"),LEFT(B386,4)&amp;TEXT(MID(B386,5,2)+1,"00")&amp;IF(VALUE(RIGHT(B386,2))&lt;16,"09","22"))</f>
        <v>20230622</v>
      </c>
      <c r="P386">
        <v>84</v>
      </c>
    </row>
    <row r="387" spans="1:16" x14ac:dyDescent="0.25">
      <c r="A387" t="str">
        <f>"ค่าเสียหาย"&amp;"_"&amp;H387&amp;"_"&amp;B387</f>
        <v>ค่าเสียหาย_BDCCM_20230525</v>
      </c>
      <c r="B387" t="s">
        <v>4435</v>
      </c>
      <c r="C387" t="s">
        <v>4737</v>
      </c>
      <c r="D387" t="s">
        <v>608</v>
      </c>
      <c r="E387">
        <v>221759</v>
      </c>
      <c r="F387" t="s">
        <v>3066</v>
      </c>
      <c r="G387" t="s">
        <v>637</v>
      </c>
      <c r="H387" t="s">
        <v>3214</v>
      </c>
      <c r="I387" t="s">
        <v>604</v>
      </c>
      <c r="J387">
        <v>408000999</v>
      </c>
      <c r="K387" t="s">
        <v>3326</v>
      </c>
      <c r="L387">
        <v>1</v>
      </c>
      <c r="M387" t="s">
        <v>603</v>
      </c>
      <c r="N387">
        <v>38</v>
      </c>
      <c r="O387" t="str">
        <f>IF(MID(B387,5,2)="12",LEFT(B387,4)+1&amp;"01"&amp;IF(VALUE(RIGHT(B387,2))&lt;16,"09","22"),LEFT(B387,4)&amp;TEXT(MID(B387,5,2)+1,"00")&amp;IF(VALUE(RIGHT(B387,2))&lt;16,"09","22"))</f>
        <v>20230622</v>
      </c>
      <c r="P387">
        <v>38</v>
      </c>
    </row>
    <row r="388" spans="1:16" x14ac:dyDescent="0.25">
      <c r="A388" t="str">
        <f>"ค่าเสียหาย"&amp;"_"&amp;H388&amp;"_"&amp;B388</f>
        <v>ค่าเสียหาย_BDCCM_20230525</v>
      </c>
      <c r="B388" t="s">
        <v>4435</v>
      </c>
      <c r="C388" t="s">
        <v>4729</v>
      </c>
      <c r="D388" t="s">
        <v>608</v>
      </c>
      <c r="E388">
        <v>218124</v>
      </c>
      <c r="F388" t="s">
        <v>2449</v>
      </c>
      <c r="G388" t="s">
        <v>638</v>
      </c>
      <c r="H388" t="s">
        <v>3214</v>
      </c>
      <c r="I388" t="s">
        <v>604</v>
      </c>
      <c r="J388">
        <v>406001329</v>
      </c>
      <c r="K388" t="s">
        <v>1432</v>
      </c>
      <c r="L388">
        <v>1</v>
      </c>
      <c r="M388" t="s">
        <v>603</v>
      </c>
      <c r="N388">
        <v>8</v>
      </c>
      <c r="O388" t="str">
        <f>IF(MID(B388,5,2)="12",LEFT(B388,4)+1&amp;"01"&amp;IF(VALUE(RIGHT(B388,2))&lt;16,"09","22"),LEFT(B388,4)&amp;TEXT(MID(B388,5,2)+1,"00")&amp;IF(VALUE(RIGHT(B388,2))&lt;16,"09","22"))</f>
        <v>20230622</v>
      </c>
      <c r="P388">
        <v>8</v>
      </c>
    </row>
    <row r="389" spans="1:16" x14ac:dyDescent="0.25">
      <c r="A389" t="str">
        <f>"ค่าเสียหาย"&amp;"_"&amp;H389&amp;"_"&amp;B389</f>
        <v>ค่าเสียหาย_BDCCM_20230525</v>
      </c>
      <c r="B389" t="s">
        <v>4435</v>
      </c>
      <c r="C389" t="s">
        <v>4741</v>
      </c>
      <c r="D389" t="s">
        <v>608</v>
      </c>
      <c r="E389">
        <v>220152</v>
      </c>
      <c r="F389" t="s">
        <v>2895</v>
      </c>
      <c r="G389" t="s">
        <v>1109</v>
      </c>
      <c r="H389" t="s">
        <v>3214</v>
      </c>
      <c r="I389" t="s">
        <v>604</v>
      </c>
      <c r="J389">
        <v>408500146</v>
      </c>
      <c r="K389" t="s">
        <v>4742</v>
      </c>
      <c r="L389">
        <v>1</v>
      </c>
      <c r="M389" t="s">
        <v>603</v>
      </c>
      <c r="N389">
        <v>30</v>
      </c>
      <c r="O389" t="str">
        <f>IF(MID(B389,5,2)="12",LEFT(B389,4)+1&amp;"01"&amp;IF(VALUE(RIGHT(B389,2))&lt;16,"09","22"),LEFT(B389,4)&amp;TEXT(MID(B389,5,2)+1,"00")&amp;IF(VALUE(RIGHT(B389,2))&lt;16,"09","22"))</f>
        <v>20230622</v>
      </c>
      <c r="P389" t="s">
        <v>597</v>
      </c>
    </row>
    <row r="390" spans="1:16" x14ac:dyDescent="0.25">
      <c r="A390" t="str">
        <f>"ค่าเสียหาย"&amp;"_"&amp;H390&amp;"_"&amp;B390</f>
        <v>ค่าเสียหาย_BDCCM_20230525</v>
      </c>
      <c r="B390" t="s">
        <v>4435</v>
      </c>
      <c r="C390" t="s">
        <v>4741</v>
      </c>
      <c r="D390" t="s">
        <v>608</v>
      </c>
      <c r="E390">
        <v>220152</v>
      </c>
      <c r="F390" t="s">
        <v>2895</v>
      </c>
      <c r="G390" t="s">
        <v>1109</v>
      </c>
      <c r="H390" t="s">
        <v>3214</v>
      </c>
      <c r="I390" t="s">
        <v>604</v>
      </c>
      <c r="J390">
        <v>408500154</v>
      </c>
      <c r="K390" t="s">
        <v>4743</v>
      </c>
      <c r="L390">
        <v>1</v>
      </c>
      <c r="M390" t="s">
        <v>603</v>
      </c>
      <c r="N390">
        <v>20</v>
      </c>
      <c r="O390" t="str">
        <f>IF(MID(B390,5,2)="12",LEFT(B390,4)+1&amp;"01"&amp;IF(VALUE(RIGHT(B390,2))&lt;16,"09","22"),LEFT(B390,4)&amp;TEXT(MID(B390,5,2)+1,"00")&amp;IF(VALUE(RIGHT(B390,2))&lt;16,"09","22"))</f>
        <v>20230622</v>
      </c>
      <c r="P390">
        <v>50</v>
      </c>
    </row>
    <row r="391" spans="1:16" x14ac:dyDescent="0.25">
      <c r="A391" t="str">
        <f>"ค่าเสียหาย"&amp;"_"&amp;H391&amp;"_"&amp;B391</f>
        <v>ค่าเสียหาย_BDCCM_20230525</v>
      </c>
      <c r="B391" t="s">
        <v>4435</v>
      </c>
      <c r="C391" t="s">
        <v>4727</v>
      </c>
      <c r="D391" t="s">
        <v>608</v>
      </c>
      <c r="E391" t="e">
        <v>#N/A</v>
      </c>
      <c r="F391" t="e">
        <v>#N/A</v>
      </c>
      <c r="G391" t="s">
        <v>3215</v>
      </c>
      <c r="H391" t="s">
        <v>3214</v>
      </c>
      <c r="I391" t="s">
        <v>604</v>
      </c>
      <c r="J391">
        <v>406000369</v>
      </c>
      <c r="K391" t="s">
        <v>3222</v>
      </c>
      <c r="L391">
        <v>5</v>
      </c>
      <c r="M391" t="s">
        <v>603</v>
      </c>
      <c r="N391">
        <v>75</v>
      </c>
      <c r="O391" t="str">
        <f>IF(MID(B391,5,2)="12",LEFT(B391,4)+1&amp;"01"&amp;IF(VALUE(RIGHT(B391,2))&lt;16,"09","22"),LEFT(B391,4)&amp;TEXT(MID(B391,5,2)+1,"00")&amp;IF(VALUE(RIGHT(B391,2))&lt;16,"09","22"))</f>
        <v>20230622</v>
      </c>
      <c r="P391" t="s">
        <v>597</v>
      </c>
    </row>
    <row r="392" spans="1:16" x14ac:dyDescent="0.25">
      <c r="A392" t="str">
        <f>"ค่าเสียหาย"&amp;"_"&amp;H392&amp;"_"&amp;B392</f>
        <v>ค่าเสียหาย_BDCCM_20230525</v>
      </c>
      <c r="B392" t="s">
        <v>4435</v>
      </c>
      <c r="C392" t="s">
        <v>4727</v>
      </c>
      <c r="D392" t="s">
        <v>608</v>
      </c>
      <c r="E392" t="e">
        <v>#N/A</v>
      </c>
      <c r="F392" t="e">
        <v>#N/A</v>
      </c>
      <c r="G392" t="s">
        <v>3215</v>
      </c>
      <c r="H392" t="s">
        <v>3214</v>
      </c>
      <c r="I392" t="s">
        <v>604</v>
      </c>
      <c r="J392">
        <v>406100155</v>
      </c>
      <c r="K392" t="s">
        <v>3921</v>
      </c>
      <c r="L392">
        <v>2</v>
      </c>
      <c r="M392" t="s">
        <v>603</v>
      </c>
      <c r="N392">
        <v>40</v>
      </c>
      <c r="O392" t="str">
        <f>IF(MID(B392,5,2)="12",LEFT(B392,4)+1&amp;"01"&amp;IF(VALUE(RIGHT(B392,2))&lt;16,"09","22"),LEFT(B392,4)&amp;TEXT(MID(B392,5,2)+1,"00")&amp;IF(VALUE(RIGHT(B392,2))&lt;16,"09","22"))</f>
        <v>20230622</v>
      </c>
      <c r="P392">
        <v>115</v>
      </c>
    </row>
    <row r="393" spans="1:16" x14ac:dyDescent="0.25">
      <c r="A393" t="str">
        <f>"ค่าเสียหาย"&amp;"_"&amp;H393&amp;"_"&amp;B393</f>
        <v>ค่าเสียหาย_BDCCM_20230525</v>
      </c>
      <c r="B393" t="s">
        <v>4435</v>
      </c>
      <c r="C393" t="s">
        <v>4736</v>
      </c>
      <c r="D393" t="s">
        <v>608</v>
      </c>
      <c r="E393" t="e">
        <v>#N/A</v>
      </c>
      <c r="F393" t="e">
        <v>#N/A</v>
      </c>
      <c r="G393" t="s">
        <v>3215</v>
      </c>
      <c r="H393" t="s">
        <v>3214</v>
      </c>
      <c r="I393" t="s">
        <v>602</v>
      </c>
      <c r="J393">
        <v>408000965</v>
      </c>
      <c r="K393" t="s">
        <v>1465</v>
      </c>
      <c r="L393">
        <v>1</v>
      </c>
      <c r="M393" t="s">
        <v>603</v>
      </c>
      <c r="N393">
        <v>49</v>
      </c>
      <c r="O393" t="str">
        <f>IF(MID(B393,5,2)="12",LEFT(B393,4)+1&amp;"01"&amp;IF(VALUE(RIGHT(B393,2))&lt;16,"09","22"),LEFT(B393,4)&amp;TEXT(MID(B393,5,2)+1,"00")&amp;IF(VALUE(RIGHT(B393,2))&lt;16,"09","22"))</f>
        <v>20230622</v>
      </c>
      <c r="P393" t="s">
        <v>597</v>
      </c>
    </row>
    <row r="394" spans="1:16" x14ac:dyDescent="0.25">
      <c r="A394" t="str">
        <f>"ค่าเสียหาย"&amp;"_"&amp;H394&amp;"_"&amp;B394</f>
        <v>ค่าเสียหาย_BDCCM_20230525</v>
      </c>
      <c r="B394" t="s">
        <v>4435</v>
      </c>
      <c r="C394" t="s">
        <v>4736</v>
      </c>
      <c r="D394" t="s">
        <v>608</v>
      </c>
      <c r="E394" t="e">
        <v>#N/A</v>
      </c>
      <c r="F394" t="e">
        <v>#N/A</v>
      </c>
      <c r="G394" t="s">
        <v>3215</v>
      </c>
      <c r="H394" t="s">
        <v>3214</v>
      </c>
      <c r="I394" t="s">
        <v>602</v>
      </c>
      <c r="J394">
        <v>408000966</v>
      </c>
      <c r="K394" t="s">
        <v>1466</v>
      </c>
      <c r="L394">
        <v>1</v>
      </c>
      <c r="M394" t="s">
        <v>603</v>
      </c>
      <c r="N394">
        <v>49</v>
      </c>
      <c r="O394" t="str">
        <f>IF(MID(B394,5,2)="12",LEFT(B394,4)+1&amp;"01"&amp;IF(VALUE(RIGHT(B394,2))&lt;16,"09","22"),LEFT(B394,4)&amp;TEXT(MID(B394,5,2)+1,"00")&amp;IF(VALUE(RIGHT(B394,2))&lt;16,"09","22"))</f>
        <v>20230622</v>
      </c>
      <c r="P394">
        <v>98</v>
      </c>
    </row>
    <row r="395" spans="1:16" x14ac:dyDescent="0.25">
      <c r="A395" t="str">
        <f>"ค่าเสียหาย"&amp;"_"&amp;H395&amp;"_"&amp;B395</f>
        <v>ค่าเสียหาย_BDCCM_20230525</v>
      </c>
      <c r="B395" t="s">
        <v>4435</v>
      </c>
      <c r="C395" t="s">
        <v>4535</v>
      </c>
      <c r="D395" t="s">
        <v>608</v>
      </c>
      <c r="E395">
        <v>219497</v>
      </c>
      <c r="F395" t="s">
        <v>2484</v>
      </c>
      <c r="G395" t="s">
        <v>2002</v>
      </c>
      <c r="H395" t="s">
        <v>3214</v>
      </c>
      <c r="I395" t="s">
        <v>602</v>
      </c>
      <c r="J395">
        <v>400300389</v>
      </c>
      <c r="K395" t="s">
        <v>2151</v>
      </c>
      <c r="L395">
        <v>1</v>
      </c>
      <c r="M395" t="s">
        <v>603</v>
      </c>
      <c r="N395">
        <v>55</v>
      </c>
      <c r="O395" t="str">
        <f>IF(MID(B395,5,2)="12",LEFT(B395,4)+1&amp;"01"&amp;IF(VALUE(RIGHT(B395,2))&lt;16,"09","22"),LEFT(B395,4)&amp;TEXT(MID(B395,5,2)+1,"00")&amp;IF(VALUE(RIGHT(B395,2))&lt;16,"09","22"))</f>
        <v>20230622</v>
      </c>
      <c r="P395">
        <v>55</v>
      </c>
    </row>
    <row r="396" spans="1:16" x14ac:dyDescent="0.25">
      <c r="A396" t="str">
        <f>"ค่าเสียหาย"&amp;"_"&amp;H396&amp;"_"&amp;B396</f>
        <v>ค่าเสียหาย_BDCCM_20230525</v>
      </c>
      <c r="B396" t="s">
        <v>4435</v>
      </c>
      <c r="C396" t="s">
        <v>4730</v>
      </c>
      <c r="D396" t="s">
        <v>608</v>
      </c>
      <c r="E396">
        <v>219497</v>
      </c>
      <c r="F396" t="s">
        <v>2484</v>
      </c>
      <c r="G396" t="s">
        <v>2002</v>
      </c>
      <c r="H396" t="s">
        <v>3214</v>
      </c>
      <c r="I396" t="s">
        <v>604</v>
      </c>
      <c r="J396">
        <v>406001329</v>
      </c>
      <c r="K396" t="s">
        <v>1432</v>
      </c>
      <c r="L396">
        <v>1</v>
      </c>
      <c r="M396" t="s">
        <v>603</v>
      </c>
      <c r="N396">
        <v>8</v>
      </c>
      <c r="O396" t="str">
        <f>IF(MID(B396,5,2)="12",LEFT(B396,4)+1&amp;"01"&amp;IF(VALUE(RIGHT(B396,2))&lt;16,"09","22"),LEFT(B396,4)&amp;TEXT(MID(B396,5,2)+1,"00")&amp;IF(VALUE(RIGHT(B396,2))&lt;16,"09","22"))</f>
        <v>20230622</v>
      </c>
      <c r="P396">
        <v>8</v>
      </c>
    </row>
    <row r="397" spans="1:16" x14ac:dyDescent="0.25">
      <c r="A397" t="str">
        <f>"ค่าเสียหาย"&amp;"_"&amp;H397&amp;"_"&amp;B397</f>
        <v>ค่าเสียหาย_BDCCM_20230525</v>
      </c>
      <c r="B397" t="s">
        <v>4435</v>
      </c>
      <c r="C397" t="s">
        <v>4726</v>
      </c>
      <c r="D397" t="s">
        <v>608</v>
      </c>
      <c r="E397">
        <v>221641</v>
      </c>
      <c r="F397" t="s">
        <v>3021</v>
      </c>
      <c r="G397" t="s">
        <v>1923</v>
      </c>
      <c r="H397" t="s">
        <v>3214</v>
      </c>
      <c r="I397" t="s">
        <v>604</v>
      </c>
      <c r="J397">
        <v>406000094</v>
      </c>
      <c r="K397" t="s">
        <v>2154</v>
      </c>
      <c r="L397">
        <v>1</v>
      </c>
      <c r="M397" t="s">
        <v>603</v>
      </c>
      <c r="N397">
        <v>13</v>
      </c>
      <c r="O397" t="str">
        <f>IF(MID(B397,5,2)="12",LEFT(B397,4)+1&amp;"01"&amp;IF(VALUE(RIGHT(B397,2))&lt;16,"09","22"),LEFT(B397,4)&amp;TEXT(MID(B397,5,2)+1,"00")&amp;IF(VALUE(RIGHT(B397,2))&lt;16,"09","22"))</f>
        <v>20230622</v>
      </c>
      <c r="P397" t="s">
        <v>597</v>
      </c>
    </row>
    <row r="398" spans="1:16" x14ac:dyDescent="0.25">
      <c r="A398" t="str">
        <f>"ค่าเสียหาย"&amp;"_"&amp;H398&amp;"_"&amp;B398</f>
        <v>ค่าเสียหาย_BDCCM_20230525</v>
      </c>
      <c r="B398" t="s">
        <v>4435</v>
      </c>
      <c r="C398" t="s">
        <v>4726</v>
      </c>
      <c r="D398" t="s">
        <v>608</v>
      </c>
      <c r="E398">
        <v>221641</v>
      </c>
      <c r="F398" t="s">
        <v>3021</v>
      </c>
      <c r="G398" t="s">
        <v>1923</v>
      </c>
      <c r="H398" t="s">
        <v>3214</v>
      </c>
      <c r="I398" t="s">
        <v>604</v>
      </c>
      <c r="J398">
        <v>406000245</v>
      </c>
      <c r="K398" t="s">
        <v>2131</v>
      </c>
      <c r="L398">
        <v>2</v>
      </c>
      <c r="M398" t="s">
        <v>603</v>
      </c>
      <c r="N398">
        <v>26</v>
      </c>
      <c r="O398" t="str">
        <f>IF(MID(B398,5,2)="12",LEFT(B398,4)+1&amp;"01"&amp;IF(VALUE(RIGHT(B398,2))&lt;16,"09","22"),LEFT(B398,4)&amp;TEXT(MID(B398,5,2)+1,"00")&amp;IF(VALUE(RIGHT(B398,2))&lt;16,"09","22"))</f>
        <v>20230622</v>
      </c>
      <c r="P398" t="s">
        <v>597</v>
      </c>
    </row>
    <row r="399" spans="1:16" x14ac:dyDescent="0.25">
      <c r="A399" t="str">
        <f>"ค่าเสียหาย"&amp;"_"&amp;H399&amp;"_"&amp;B399</f>
        <v>ค่าเสียหาย_BDCCM_20230525</v>
      </c>
      <c r="B399" t="s">
        <v>4435</v>
      </c>
      <c r="C399" t="s">
        <v>4726</v>
      </c>
      <c r="D399" t="s">
        <v>608</v>
      </c>
      <c r="E399">
        <v>221641</v>
      </c>
      <c r="F399" t="s">
        <v>3021</v>
      </c>
      <c r="G399" t="s">
        <v>1923</v>
      </c>
      <c r="H399" t="s">
        <v>3214</v>
      </c>
      <c r="I399" t="s">
        <v>604</v>
      </c>
      <c r="J399">
        <v>406000307</v>
      </c>
      <c r="K399" t="s">
        <v>2132</v>
      </c>
      <c r="L399">
        <v>2</v>
      </c>
      <c r="M399" t="s">
        <v>603</v>
      </c>
      <c r="N399">
        <v>26</v>
      </c>
      <c r="O399" t="str">
        <f>IF(MID(B399,5,2)="12",LEFT(B399,4)+1&amp;"01"&amp;IF(VALUE(RIGHT(B399,2))&lt;16,"09","22"),LEFT(B399,4)&amp;TEXT(MID(B399,5,2)+1,"00")&amp;IF(VALUE(RIGHT(B399,2))&lt;16,"09","22"))</f>
        <v>20230622</v>
      </c>
      <c r="P399" t="s">
        <v>597</v>
      </c>
    </row>
    <row r="400" spans="1:16" x14ac:dyDescent="0.25">
      <c r="A400" t="str">
        <f>"ค่าเสียหาย"&amp;"_"&amp;H400&amp;"_"&amp;B400</f>
        <v>ค่าเสียหาย_BDCCM_20230525</v>
      </c>
      <c r="B400" t="s">
        <v>4435</v>
      </c>
      <c r="C400" t="s">
        <v>4726</v>
      </c>
      <c r="D400" t="s">
        <v>608</v>
      </c>
      <c r="E400">
        <v>221641</v>
      </c>
      <c r="F400" t="s">
        <v>3021</v>
      </c>
      <c r="G400" t="s">
        <v>1923</v>
      </c>
      <c r="H400" t="s">
        <v>3214</v>
      </c>
      <c r="I400" t="s">
        <v>604</v>
      </c>
      <c r="J400">
        <v>406000359</v>
      </c>
      <c r="K400" t="s">
        <v>2133</v>
      </c>
      <c r="L400">
        <v>6</v>
      </c>
      <c r="M400" t="s">
        <v>603</v>
      </c>
      <c r="N400">
        <v>174</v>
      </c>
      <c r="O400" t="str">
        <f>IF(MID(B400,5,2)="12",LEFT(B400,4)+1&amp;"01"&amp;IF(VALUE(RIGHT(B400,2))&lt;16,"09","22"),LEFT(B400,4)&amp;TEXT(MID(B400,5,2)+1,"00")&amp;IF(VALUE(RIGHT(B400,2))&lt;16,"09","22"))</f>
        <v>20230622</v>
      </c>
      <c r="P400" t="s">
        <v>597</v>
      </c>
    </row>
    <row r="401" spans="1:16" x14ac:dyDescent="0.25">
      <c r="A401" t="str">
        <f>"ค่าเสียหาย"&amp;"_"&amp;H401&amp;"_"&amp;B401</f>
        <v>ค่าเสียหาย_BDCCM_20230525</v>
      </c>
      <c r="B401" t="s">
        <v>4435</v>
      </c>
      <c r="C401" t="s">
        <v>4726</v>
      </c>
      <c r="D401" t="s">
        <v>608</v>
      </c>
      <c r="E401">
        <v>221641</v>
      </c>
      <c r="F401" t="s">
        <v>3021</v>
      </c>
      <c r="G401" t="s">
        <v>1923</v>
      </c>
      <c r="H401" t="s">
        <v>3214</v>
      </c>
      <c r="I401" t="s">
        <v>604</v>
      </c>
      <c r="J401">
        <v>406001308</v>
      </c>
      <c r="K401" t="s">
        <v>1464</v>
      </c>
      <c r="L401">
        <v>2</v>
      </c>
      <c r="M401" t="s">
        <v>603</v>
      </c>
      <c r="N401">
        <v>26</v>
      </c>
      <c r="O401" t="str">
        <f>IF(MID(B401,5,2)="12",LEFT(B401,4)+1&amp;"01"&amp;IF(VALUE(RIGHT(B401,2))&lt;16,"09","22"),LEFT(B401,4)&amp;TEXT(MID(B401,5,2)+1,"00")&amp;IF(VALUE(RIGHT(B401,2))&lt;16,"09","22"))</f>
        <v>20230622</v>
      </c>
      <c r="P401" t="s">
        <v>597</v>
      </c>
    </row>
    <row r="402" spans="1:16" x14ac:dyDescent="0.25">
      <c r="A402" t="str">
        <f>"ค่าเสียหาย"&amp;"_"&amp;H402&amp;"_"&amp;B402</f>
        <v>ค่าเสียหาย_BDCCM_20230525</v>
      </c>
      <c r="B402" t="s">
        <v>4435</v>
      </c>
      <c r="C402" t="s">
        <v>4726</v>
      </c>
      <c r="D402" t="s">
        <v>608</v>
      </c>
      <c r="E402">
        <v>221641</v>
      </c>
      <c r="F402" t="s">
        <v>3021</v>
      </c>
      <c r="G402" t="s">
        <v>1923</v>
      </c>
      <c r="H402" t="s">
        <v>3214</v>
      </c>
      <c r="I402" t="s">
        <v>604</v>
      </c>
      <c r="J402">
        <v>406004221</v>
      </c>
      <c r="K402" t="s">
        <v>3322</v>
      </c>
      <c r="L402">
        <v>2</v>
      </c>
      <c r="M402" t="s">
        <v>603</v>
      </c>
      <c r="N402">
        <v>78</v>
      </c>
      <c r="O402" t="str">
        <f>IF(MID(B402,5,2)="12",LEFT(B402,4)+1&amp;"01"&amp;IF(VALUE(RIGHT(B402,2))&lt;16,"09","22"),LEFT(B402,4)&amp;TEXT(MID(B402,5,2)+1,"00")&amp;IF(VALUE(RIGHT(B402,2))&lt;16,"09","22"))</f>
        <v>20230622</v>
      </c>
      <c r="P402" t="s">
        <v>597</v>
      </c>
    </row>
    <row r="403" spans="1:16" x14ac:dyDescent="0.25">
      <c r="A403" t="str">
        <f>"ค่าเสียหาย"&amp;"_"&amp;H403&amp;"_"&amp;B403</f>
        <v>ค่าเสียหาย_BDCCM_20230525</v>
      </c>
      <c r="B403" t="s">
        <v>4435</v>
      </c>
      <c r="C403" t="s">
        <v>4726</v>
      </c>
      <c r="D403" t="s">
        <v>608</v>
      </c>
      <c r="E403">
        <v>221641</v>
      </c>
      <c r="F403" t="s">
        <v>3021</v>
      </c>
      <c r="G403" t="s">
        <v>1923</v>
      </c>
      <c r="H403" t="s">
        <v>3214</v>
      </c>
      <c r="I403" t="s">
        <v>604</v>
      </c>
      <c r="J403">
        <v>406004229</v>
      </c>
      <c r="K403" t="s">
        <v>1443</v>
      </c>
      <c r="L403">
        <v>5</v>
      </c>
      <c r="M403" t="s">
        <v>603</v>
      </c>
      <c r="N403">
        <v>145</v>
      </c>
      <c r="O403" t="str">
        <f>IF(MID(B403,5,2)="12",LEFT(B403,4)+1&amp;"01"&amp;IF(VALUE(RIGHT(B403,2))&lt;16,"09","22"),LEFT(B403,4)&amp;TEXT(MID(B403,5,2)+1,"00")&amp;IF(VALUE(RIGHT(B403,2))&lt;16,"09","22"))</f>
        <v>20230622</v>
      </c>
      <c r="P403">
        <v>488</v>
      </c>
    </row>
    <row r="404" spans="1:16" x14ac:dyDescent="0.25">
      <c r="A404" t="str">
        <f>"ค่าเสียหาย"&amp;"_"&amp;H404&amp;"_"&amp;B404</f>
        <v>ค่าเสียหาย_BDCCM_20230526</v>
      </c>
      <c r="B404" t="s">
        <v>4756</v>
      </c>
      <c r="C404" t="s">
        <v>4918</v>
      </c>
      <c r="D404" t="s">
        <v>608</v>
      </c>
      <c r="E404" t="e">
        <v>#N/A</v>
      </c>
      <c r="F404" t="e">
        <v>#N/A</v>
      </c>
      <c r="G404" t="s">
        <v>3215</v>
      </c>
      <c r="H404" t="s">
        <v>3214</v>
      </c>
      <c r="I404" t="s">
        <v>604</v>
      </c>
      <c r="J404">
        <v>406001607</v>
      </c>
      <c r="K404" t="s">
        <v>1430</v>
      </c>
      <c r="L404">
        <v>2</v>
      </c>
      <c r="M404" t="s">
        <v>603</v>
      </c>
      <c r="N404">
        <v>16</v>
      </c>
      <c r="O404" t="str">
        <f>IF(MID(B404,5,2)="12",LEFT(B404,4)+1&amp;"01"&amp;IF(VALUE(RIGHT(B404,2))&lt;16,"09","22"),LEFT(B404,4)&amp;TEXT(MID(B404,5,2)+1,"00")&amp;IF(VALUE(RIGHT(B404,2))&lt;16,"09","22"))</f>
        <v>20230622</v>
      </c>
      <c r="P404">
        <v>16</v>
      </c>
    </row>
    <row r="405" spans="1:16" x14ac:dyDescent="0.25">
      <c r="A405" t="str">
        <f>"ค่าเสียหาย"&amp;"_"&amp;H405&amp;"_"&amp;B405</f>
        <v>ค่าเสียหาย_BDCCM_20230526</v>
      </c>
      <c r="B405" t="s">
        <v>4756</v>
      </c>
      <c r="C405" t="s">
        <v>4913</v>
      </c>
      <c r="D405" t="s">
        <v>608</v>
      </c>
      <c r="E405">
        <v>221361</v>
      </c>
      <c r="F405" t="s">
        <v>2980</v>
      </c>
      <c r="G405" t="s">
        <v>1894</v>
      </c>
      <c r="H405" t="s">
        <v>3214</v>
      </c>
      <c r="I405" t="s">
        <v>604</v>
      </c>
      <c r="J405">
        <v>406001329</v>
      </c>
      <c r="K405" t="s">
        <v>1432</v>
      </c>
      <c r="L405">
        <v>1</v>
      </c>
      <c r="M405" t="s">
        <v>603</v>
      </c>
      <c r="N405">
        <v>8</v>
      </c>
      <c r="O405" t="str">
        <f>IF(MID(B405,5,2)="12",LEFT(B405,4)+1&amp;"01"&amp;IF(VALUE(RIGHT(B405,2))&lt;16,"09","22"),LEFT(B405,4)&amp;TEXT(MID(B405,5,2)+1,"00")&amp;IF(VALUE(RIGHT(B405,2))&lt;16,"09","22"))</f>
        <v>20230622</v>
      </c>
      <c r="P405">
        <v>8</v>
      </c>
    </row>
    <row r="406" spans="1:16" x14ac:dyDescent="0.25">
      <c r="A406" t="str">
        <f>"ค่าเสียหาย"&amp;"_"&amp;H406&amp;"_"&amp;B406</f>
        <v>ค่าเสียหาย_BDCCM_20230526</v>
      </c>
      <c r="B406" t="s">
        <v>4756</v>
      </c>
      <c r="C406" t="s">
        <v>4923</v>
      </c>
      <c r="D406" t="s">
        <v>608</v>
      </c>
      <c r="E406">
        <v>218615</v>
      </c>
      <c r="F406" t="s">
        <v>2489</v>
      </c>
      <c r="G406" t="s">
        <v>1238</v>
      </c>
      <c r="H406" t="s">
        <v>3214</v>
      </c>
      <c r="I406" t="s">
        <v>604</v>
      </c>
      <c r="J406">
        <v>408000965</v>
      </c>
      <c r="K406" t="s">
        <v>1465</v>
      </c>
      <c r="L406">
        <v>1</v>
      </c>
      <c r="M406" t="s">
        <v>603</v>
      </c>
      <c r="N406">
        <v>49</v>
      </c>
      <c r="O406" t="str">
        <f>IF(MID(B406,5,2)="12",LEFT(B406,4)+1&amp;"01"&amp;IF(VALUE(RIGHT(B406,2))&lt;16,"09","22"),LEFT(B406,4)&amp;TEXT(MID(B406,5,2)+1,"00")&amp;IF(VALUE(RIGHT(B406,2))&lt;16,"09","22"))</f>
        <v>20230622</v>
      </c>
      <c r="P406">
        <v>49</v>
      </c>
    </row>
    <row r="407" spans="1:16" x14ac:dyDescent="0.25">
      <c r="A407" t="str">
        <f>"ค่าเสียหาย"&amp;"_"&amp;H407&amp;"_"&amp;B407</f>
        <v>ค่าเสียหาย_BDCCM_20230526</v>
      </c>
      <c r="B407" t="s">
        <v>4756</v>
      </c>
      <c r="C407" t="s">
        <v>4924</v>
      </c>
      <c r="D407" t="s">
        <v>608</v>
      </c>
      <c r="E407">
        <v>218617</v>
      </c>
      <c r="F407" t="s">
        <v>2475</v>
      </c>
      <c r="G407" t="s">
        <v>1237</v>
      </c>
      <c r="H407" t="s">
        <v>3214</v>
      </c>
      <c r="I407" t="s">
        <v>602</v>
      </c>
      <c r="J407">
        <v>408000966</v>
      </c>
      <c r="K407" t="s">
        <v>1466</v>
      </c>
      <c r="L407">
        <v>1</v>
      </c>
      <c r="M407" t="s">
        <v>603</v>
      </c>
      <c r="N407">
        <v>49</v>
      </c>
      <c r="O407" t="str">
        <f>IF(MID(B407,5,2)="12",LEFT(B407,4)+1&amp;"01"&amp;IF(VALUE(RIGHT(B407,2))&lt;16,"09","22"),LEFT(B407,4)&amp;TEXT(MID(B407,5,2)+1,"00")&amp;IF(VALUE(RIGHT(B407,2))&lt;16,"09","22"))</f>
        <v>20230622</v>
      </c>
      <c r="P407" t="s">
        <v>597</v>
      </c>
    </row>
    <row r="408" spans="1:16" x14ac:dyDescent="0.25">
      <c r="A408" t="str">
        <f>"ค่าเสียหาย"&amp;"_"&amp;H408&amp;"_"&amp;B408</f>
        <v>ค่าเสียหาย_BDCCM_20230526</v>
      </c>
      <c r="B408" t="s">
        <v>4756</v>
      </c>
      <c r="C408" t="s">
        <v>4924</v>
      </c>
      <c r="D408" t="s">
        <v>608</v>
      </c>
      <c r="E408">
        <v>218617</v>
      </c>
      <c r="F408" t="s">
        <v>2475</v>
      </c>
      <c r="G408" t="s">
        <v>1237</v>
      </c>
      <c r="H408" t="s">
        <v>3214</v>
      </c>
      <c r="I408" t="s">
        <v>602</v>
      </c>
      <c r="J408">
        <v>408001025</v>
      </c>
      <c r="K408" t="s">
        <v>2174</v>
      </c>
      <c r="L408">
        <v>1</v>
      </c>
      <c r="M408" t="s">
        <v>603</v>
      </c>
      <c r="N408">
        <v>39</v>
      </c>
      <c r="O408" t="str">
        <f>IF(MID(B408,5,2)="12",LEFT(B408,4)+1&amp;"01"&amp;IF(VALUE(RIGHT(B408,2))&lt;16,"09","22"),LEFT(B408,4)&amp;TEXT(MID(B408,5,2)+1,"00")&amp;IF(VALUE(RIGHT(B408,2))&lt;16,"09","22"))</f>
        <v>20230622</v>
      </c>
      <c r="P408">
        <v>88</v>
      </c>
    </row>
    <row r="409" spans="1:16" x14ac:dyDescent="0.25">
      <c r="A409" t="str">
        <f>"ค่าเสียหาย"&amp;"_"&amp;H409&amp;"_"&amp;B409</f>
        <v>ค่าเสียหาย_BDCCM_20230526</v>
      </c>
      <c r="B409" t="s">
        <v>4756</v>
      </c>
      <c r="C409" t="s">
        <v>4920</v>
      </c>
      <c r="D409" t="s">
        <v>608</v>
      </c>
      <c r="E409">
        <v>218112</v>
      </c>
      <c r="F409" t="s">
        <v>2486</v>
      </c>
      <c r="G409" t="s">
        <v>2004</v>
      </c>
      <c r="H409" t="s">
        <v>3214</v>
      </c>
      <c r="I409" t="s">
        <v>604</v>
      </c>
      <c r="J409">
        <v>406001999</v>
      </c>
      <c r="K409" t="s">
        <v>3182</v>
      </c>
      <c r="L409">
        <v>1</v>
      </c>
      <c r="M409" t="s">
        <v>603</v>
      </c>
      <c r="N409">
        <v>8</v>
      </c>
      <c r="O409" t="str">
        <f>IF(MID(B409,5,2)="12",LEFT(B409,4)+1&amp;"01"&amp;IF(VALUE(RIGHT(B409,2))&lt;16,"09","22"),LEFT(B409,4)&amp;TEXT(MID(B409,5,2)+1,"00")&amp;IF(VALUE(RIGHT(B409,2))&lt;16,"09","22"))</f>
        <v>20230622</v>
      </c>
      <c r="P409">
        <v>8</v>
      </c>
    </row>
    <row r="410" spans="1:16" x14ac:dyDescent="0.25">
      <c r="A410" t="str">
        <f>"ค่าเสียหาย"&amp;"_"&amp;H410&amp;"_"&amp;B410</f>
        <v>ค่าเสียหาย_BDCCM_20230526</v>
      </c>
      <c r="B410" t="s">
        <v>4756</v>
      </c>
      <c r="C410" t="s">
        <v>4785</v>
      </c>
      <c r="D410" t="s">
        <v>608</v>
      </c>
      <c r="E410">
        <v>221474</v>
      </c>
      <c r="F410" t="s">
        <v>2993</v>
      </c>
      <c r="G410" t="s">
        <v>1902</v>
      </c>
      <c r="H410" t="s">
        <v>3214</v>
      </c>
      <c r="I410" t="s">
        <v>604</v>
      </c>
      <c r="J410">
        <v>400300008</v>
      </c>
      <c r="K410" t="s">
        <v>1431</v>
      </c>
      <c r="L410">
        <v>4</v>
      </c>
      <c r="M410" t="s">
        <v>603</v>
      </c>
      <c r="N410">
        <v>36</v>
      </c>
      <c r="O410" t="str">
        <f>IF(MID(B410,5,2)="12",LEFT(B410,4)+1&amp;"01"&amp;IF(VALUE(RIGHT(B410,2))&lt;16,"09","22"),LEFT(B410,4)&amp;TEXT(MID(B410,5,2)+1,"00")&amp;IF(VALUE(RIGHT(B410,2))&lt;16,"09","22"))</f>
        <v>20230622</v>
      </c>
      <c r="P410">
        <v>36</v>
      </c>
    </row>
    <row r="411" spans="1:16" x14ac:dyDescent="0.25">
      <c r="A411" t="str">
        <f>"ค่าเสียหาย"&amp;"_"&amp;H411&amp;"_"&amp;B411</f>
        <v>ค่าเสียหาย_BDCCM_20230526</v>
      </c>
      <c r="B411" t="s">
        <v>4756</v>
      </c>
      <c r="C411" t="s">
        <v>4922</v>
      </c>
      <c r="D411" t="s">
        <v>608</v>
      </c>
      <c r="E411">
        <v>221641</v>
      </c>
      <c r="F411" t="s">
        <v>3021</v>
      </c>
      <c r="G411" t="s">
        <v>1923</v>
      </c>
      <c r="H411" t="s">
        <v>3214</v>
      </c>
      <c r="I411" t="s">
        <v>604</v>
      </c>
      <c r="J411">
        <v>406100137</v>
      </c>
      <c r="K411" t="s">
        <v>3323</v>
      </c>
      <c r="L411">
        <v>1</v>
      </c>
      <c r="M411" t="s">
        <v>603</v>
      </c>
      <c r="N411">
        <v>32</v>
      </c>
      <c r="O411" t="str">
        <f>IF(MID(B411,5,2)="12",LEFT(B411,4)+1&amp;"01"&amp;IF(VALUE(RIGHT(B411,2))&lt;16,"09","22"),LEFT(B411,4)&amp;TEXT(MID(B411,5,2)+1,"00")&amp;IF(VALUE(RIGHT(B411,2))&lt;16,"09","22"))</f>
        <v>20230622</v>
      </c>
      <c r="P411">
        <v>32</v>
      </c>
    </row>
    <row r="412" spans="1:16" x14ac:dyDescent="0.25">
      <c r="A412" t="str">
        <f>"ค่าเสียหาย"&amp;"_"&amp;H412&amp;"_"&amp;B412</f>
        <v>ค่าเสียหาย_BDCCM_20230527</v>
      </c>
      <c r="B412" t="s">
        <v>4930</v>
      </c>
      <c r="C412" t="s">
        <v>5044</v>
      </c>
      <c r="D412" t="s">
        <v>608</v>
      </c>
      <c r="E412">
        <v>221363</v>
      </c>
      <c r="F412" t="s">
        <v>2981</v>
      </c>
      <c r="G412" t="s">
        <v>2983</v>
      </c>
      <c r="H412" t="s">
        <v>3214</v>
      </c>
      <c r="I412" t="s">
        <v>604</v>
      </c>
      <c r="J412">
        <v>403201285</v>
      </c>
      <c r="K412" t="s">
        <v>1412</v>
      </c>
      <c r="L412">
        <v>3</v>
      </c>
      <c r="M412" t="s">
        <v>603</v>
      </c>
      <c r="N412">
        <v>126</v>
      </c>
      <c r="O412" t="str">
        <f>IF(MID(B412,5,2)="12",LEFT(B412,4)+1&amp;"01"&amp;IF(VALUE(RIGHT(B412,2))&lt;16,"09","22"),LEFT(B412,4)&amp;TEXT(MID(B412,5,2)+1,"00")&amp;IF(VALUE(RIGHT(B412,2))&lt;16,"09","22"))</f>
        <v>20230622</v>
      </c>
      <c r="P412" t="s">
        <v>597</v>
      </c>
    </row>
    <row r="413" spans="1:16" x14ac:dyDescent="0.25">
      <c r="A413" t="str">
        <f>"ค่าเสียหาย"&amp;"_"&amp;H413&amp;"_"&amp;B413</f>
        <v>ค่าเสียหาย_BDCCM_20230527</v>
      </c>
      <c r="B413" t="s">
        <v>4930</v>
      </c>
      <c r="C413" t="s">
        <v>5044</v>
      </c>
      <c r="D413" t="s">
        <v>608</v>
      </c>
      <c r="E413">
        <v>221363</v>
      </c>
      <c r="F413" t="s">
        <v>2981</v>
      </c>
      <c r="G413" t="s">
        <v>2983</v>
      </c>
      <c r="H413" t="s">
        <v>3214</v>
      </c>
      <c r="I413" t="s">
        <v>604</v>
      </c>
      <c r="J413">
        <v>406001979</v>
      </c>
      <c r="K413" t="s">
        <v>3148</v>
      </c>
      <c r="L413">
        <v>3</v>
      </c>
      <c r="M413" t="s">
        <v>603</v>
      </c>
      <c r="N413">
        <v>24</v>
      </c>
      <c r="O413" t="str">
        <f>IF(MID(B413,5,2)="12",LEFT(B413,4)+1&amp;"01"&amp;IF(VALUE(RIGHT(B413,2))&lt;16,"09","22"),LEFT(B413,4)&amp;TEXT(MID(B413,5,2)+1,"00")&amp;IF(VALUE(RIGHT(B413,2))&lt;16,"09","22"))</f>
        <v>20230622</v>
      </c>
      <c r="P413">
        <v>150</v>
      </c>
    </row>
    <row r="414" spans="1:16" x14ac:dyDescent="0.25">
      <c r="A414" t="str">
        <f>"ค่าเสียหาย"&amp;"_"&amp;H414&amp;"_"&amp;B414</f>
        <v>ค่าเสียหาย_BDCCM_20230527</v>
      </c>
      <c r="B414" t="s">
        <v>4930</v>
      </c>
      <c r="C414" t="s">
        <v>5101</v>
      </c>
      <c r="D414" t="s">
        <v>608</v>
      </c>
      <c r="E414">
        <v>221375</v>
      </c>
      <c r="F414" t="s">
        <v>2397</v>
      </c>
      <c r="G414" t="s">
        <v>1950</v>
      </c>
      <c r="H414" t="s">
        <v>3214</v>
      </c>
      <c r="I414" t="s">
        <v>604</v>
      </c>
      <c r="J414">
        <v>408001061</v>
      </c>
      <c r="K414" t="s">
        <v>3203</v>
      </c>
      <c r="L414">
        <v>1</v>
      </c>
      <c r="M414" t="s">
        <v>603</v>
      </c>
      <c r="N414">
        <v>35</v>
      </c>
      <c r="O414" t="str">
        <f>IF(MID(B414,5,2)="12",LEFT(B414,4)+1&amp;"01"&amp;IF(VALUE(RIGHT(B414,2))&lt;16,"09","22"),LEFT(B414,4)&amp;TEXT(MID(B414,5,2)+1,"00")&amp;IF(VALUE(RIGHT(B414,2))&lt;16,"09","22"))</f>
        <v>20230622</v>
      </c>
      <c r="P414">
        <v>35</v>
      </c>
    </row>
    <row r="415" spans="1:16" x14ac:dyDescent="0.25">
      <c r="A415" t="str">
        <f>"ค่าเสียหาย"&amp;"_"&amp;H415&amp;"_"&amp;B415</f>
        <v>ค่าเสียหาย_BDCCM_20230527</v>
      </c>
      <c r="B415" t="s">
        <v>4930</v>
      </c>
      <c r="C415" t="s">
        <v>5081</v>
      </c>
      <c r="D415" t="s">
        <v>608</v>
      </c>
      <c r="E415">
        <v>221759</v>
      </c>
      <c r="F415" t="s">
        <v>3066</v>
      </c>
      <c r="G415" t="s">
        <v>637</v>
      </c>
      <c r="H415" t="s">
        <v>3214</v>
      </c>
      <c r="I415" t="s">
        <v>604</v>
      </c>
      <c r="J415">
        <v>406001830</v>
      </c>
      <c r="K415" t="s">
        <v>3371</v>
      </c>
      <c r="L415">
        <v>1</v>
      </c>
      <c r="M415" t="s">
        <v>603</v>
      </c>
      <c r="N415">
        <v>35</v>
      </c>
      <c r="O415" t="str">
        <f>IF(MID(B415,5,2)="12",LEFT(B415,4)+1&amp;"01"&amp;IF(VALUE(RIGHT(B415,2))&lt;16,"09","22"),LEFT(B415,4)&amp;TEXT(MID(B415,5,2)+1,"00")&amp;IF(VALUE(RIGHT(B415,2))&lt;16,"09","22"))</f>
        <v>20230622</v>
      </c>
      <c r="P415">
        <v>35</v>
      </c>
    </row>
    <row r="416" spans="1:16" x14ac:dyDescent="0.25">
      <c r="A416" t="str">
        <f>"ค่าเสียหาย"&amp;"_"&amp;H416&amp;"_"&amp;B416</f>
        <v>ค่าเสียหาย_BDCCM_20230527</v>
      </c>
      <c r="B416" t="s">
        <v>4930</v>
      </c>
      <c r="C416" t="s">
        <v>5098</v>
      </c>
      <c r="D416" t="s">
        <v>608</v>
      </c>
      <c r="E416">
        <v>218124</v>
      </c>
      <c r="F416" t="s">
        <v>2449</v>
      </c>
      <c r="G416" t="s">
        <v>638</v>
      </c>
      <c r="H416" t="s">
        <v>3214</v>
      </c>
      <c r="I416" t="s">
        <v>604</v>
      </c>
      <c r="J416">
        <v>408001026</v>
      </c>
      <c r="K416" t="s">
        <v>2175</v>
      </c>
      <c r="L416">
        <v>1</v>
      </c>
      <c r="M416" t="s">
        <v>603</v>
      </c>
      <c r="N416">
        <v>39</v>
      </c>
      <c r="O416" t="str">
        <f>IF(MID(B416,5,2)="12",LEFT(B416,4)+1&amp;"01"&amp;IF(VALUE(RIGHT(B416,2))&lt;16,"09","22"),LEFT(B416,4)&amp;TEXT(MID(B416,5,2)+1,"00")&amp;IF(VALUE(RIGHT(B416,2))&lt;16,"09","22"))</f>
        <v>20230622</v>
      </c>
      <c r="P416">
        <v>39</v>
      </c>
    </row>
    <row r="417" spans="1:16" x14ac:dyDescent="0.25">
      <c r="A417" t="str">
        <f>"ค่าเสียหาย"&amp;"_"&amp;H417&amp;"_"&amp;B417</f>
        <v>ค่าเสียหาย_BDCCM_20230527</v>
      </c>
      <c r="B417" t="s">
        <v>4930</v>
      </c>
      <c r="C417" t="s">
        <v>5083</v>
      </c>
      <c r="D417" t="s">
        <v>608</v>
      </c>
      <c r="E417" t="e">
        <v>#N/A</v>
      </c>
      <c r="F417" t="e">
        <v>#N/A</v>
      </c>
      <c r="G417" t="s">
        <v>3215</v>
      </c>
      <c r="H417" t="s">
        <v>3214</v>
      </c>
      <c r="I417" t="s">
        <v>602</v>
      </c>
      <c r="J417">
        <v>406001979</v>
      </c>
      <c r="K417" t="s">
        <v>3148</v>
      </c>
      <c r="L417">
        <v>1</v>
      </c>
      <c r="M417" t="s">
        <v>603</v>
      </c>
      <c r="N417">
        <v>8</v>
      </c>
      <c r="O417" t="str">
        <f>IF(MID(B417,5,2)="12",LEFT(B417,4)+1&amp;"01"&amp;IF(VALUE(RIGHT(B417,2))&lt;16,"09","22"),LEFT(B417,4)&amp;TEXT(MID(B417,5,2)+1,"00")&amp;IF(VALUE(RIGHT(B417,2))&lt;16,"09","22"))</f>
        <v>20230622</v>
      </c>
      <c r="P417">
        <v>8</v>
      </c>
    </row>
    <row r="418" spans="1:16" x14ac:dyDescent="0.25">
      <c r="A418" t="str">
        <f>"ค่าเสียหาย"&amp;"_"&amp;H418&amp;"_"&amp;B418</f>
        <v>ค่าเสียหาย_BDCCM_20230527</v>
      </c>
      <c r="B418" t="s">
        <v>4930</v>
      </c>
      <c r="C418" t="s">
        <v>4986</v>
      </c>
      <c r="D418" t="s">
        <v>608</v>
      </c>
      <c r="E418">
        <v>220153</v>
      </c>
      <c r="F418" t="s">
        <v>2896</v>
      </c>
      <c r="G418" t="s">
        <v>1722</v>
      </c>
      <c r="H418" t="s">
        <v>3214</v>
      </c>
      <c r="I418" t="s">
        <v>604</v>
      </c>
      <c r="J418">
        <v>400300389</v>
      </c>
      <c r="K418" t="s">
        <v>2151</v>
      </c>
      <c r="L418">
        <v>1</v>
      </c>
      <c r="M418" t="s">
        <v>603</v>
      </c>
      <c r="N418">
        <v>55</v>
      </c>
      <c r="O418" t="str">
        <f>IF(MID(B418,5,2)="12",LEFT(B418,4)+1&amp;"01"&amp;IF(VALUE(RIGHT(B418,2))&lt;16,"09","22"),LEFT(B418,4)&amp;TEXT(MID(B418,5,2)+1,"00")&amp;IF(VALUE(RIGHT(B418,2))&lt;16,"09","22"))</f>
        <v>20230622</v>
      </c>
      <c r="P418">
        <v>55</v>
      </c>
    </row>
    <row r="419" spans="1:16" x14ac:dyDescent="0.25">
      <c r="A419" t="str">
        <f>"ค่าเสียหาย"&amp;"_"&amp;H419&amp;"_"&amp;B419</f>
        <v>ค่าเสียหาย_BDCCM_20230527</v>
      </c>
      <c r="B419" t="s">
        <v>4930</v>
      </c>
      <c r="C419" t="s">
        <v>5096</v>
      </c>
      <c r="D419" t="s">
        <v>608</v>
      </c>
      <c r="E419">
        <v>218617</v>
      </c>
      <c r="F419" t="s">
        <v>2475</v>
      </c>
      <c r="G419" t="s">
        <v>1237</v>
      </c>
      <c r="H419" t="s">
        <v>3214</v>
      </c>
      <c r="I419" t="s">
        <v>602</v>
      </c>
      <c r="J419">
        <v>408001021</v>
      </c>
      <c r="K419" t="s">
        <v>3444</v>
      </c>
      <c r="L419">
        <v>1</v>
      </c>
      <c r="M419" t="s">
        <v>603</v>
      </c>
      <c r="N419">
        <v>22</v>
      </c>
      <c r="O419" t="str">
        <f>IF(MID(B419,5,2)="12",LEFT(B419,4)+1&amp;"01"&amp;IF(VALUE(RIGHT(B419,2))&lt;16,"09","22"),LEFT(B419,4)&amp;TEXT(MID(B419,5,2)+1,"00")&amp;IF(VALUE(RIGHT(B419,2))&lt;16,"09","22"))</f>
        <v>20230622</v>
      </c>
      <c r="P419">
        <v>22</v>
      </c>
    </row>
    <row r="420" spans="1:16" x14ac:dyDescent="0.25">
      <c r="A420" t="str">
        <f>"ค่าเสียหาย"&amp;"_"&amp;H420&amp;"_"&amp;B420</f>
        <v>ค่าเสียหาย_BDCCM_20230527</v>
      </c>
      <c r="B420" t="s">
        <v>4930</v>
      </c>
      <c r="C420" t="s">
        <v>5082</v>
      </c>
      <c r="D420" t="s">
        <v>608</v>
      </c>
      <c r="E420">
        <v>218112</v>
      </c>
      <c r="F420" t="s">
        <v>2486</v>
      </c>
      <c r="G420" t="s">
        <v>2004</v>
      </c>
      <c r="H420" t="s">
        <v>3214</v>
      </c>
      <c r="I420" t="s">
        <v>604</v>
      </c>
      <c r="J420">
        <v>406001830</v>
      </c>
      <c r="K420" t="s">
        <v>3371</v>
      </c>
      <c r="L420">
        <v>1</v>
      </c>
      <c r="M420" t="s">
        <v>603</v>
      </c>
      <c r="N420">
        <v>35</v>
      </c>
      <c r="O420" t="str">
        <f>IF(MID(B420,5,2)="12",LEFT(B420,4)+1&amp;"01"&amp;IF(VALUE(RIGHT(B420,2))&lt;16,"09","22"),LEFT(B420,4)&amp;TEXT(MID(B420,5,2)+1,"00")&amp;IF(VALUE(RIGHT(B420,2))&lt;16,"09","22"))</f>
        <v>20230622</v>
      </c>
      <c r="P420">
        <v>35</v>
      </c>
    </row>
    <row r="421" spans="1:16" x14ac:dyDescent="0.25">
      <c r="A421" t="str">
        <f>"ค่าเสียหาย"&amp;"_"&amp;H421&amp;"_"&amp;B421</f>
        <v>ค่าเสียหาย_BDCCM_20230527</v>
      </c>
      <c r="B421" t="s">
        <v>4930</v>
      </c>
      <c r="C421" t="s">
        <v>5093</v>
      </c>
      <c r="D421" t="s">
        <v>608</v>
      </c>
      <c r="E421">
        <v>221641</v>
      </c>
      <c r="F421" t="s">
        <v>3021</v>
      </c>
      <c r="G421" t="s">
        <v>1923</v>
      </c>
      <c r="H421" t="s">
        <v>3214</v>
      </c>
      <c r="I421" t="s">
        <v>602</v>
      </c>
      <c r="J421">
        <v>408000965</v>
      </c>
      <c r="K421" t="s">
        <v>1465</v>
      </c>
      <c r="L421">
        <v>1</v>
      </c>
      <c r="M421" t="s">
        <v>603</v>
      </c>
      <c r="N421">
        <v>49</v>
      </c>
      <c r="O421" t="str">
        <f>IF(MID(B421,5,2)="12",LEFT(B421,4)+1&amp;"01"&amp;IF(VALUE(RIGHT(B421,2))&lt;16,"09","22"),LEFT(B421,4)&amp;TEXT(MID(B421,5,2)+1,"00")&amp;IF(VALUE(RIGHT(B421,2))&lt;16,"09","22"))</f>
        <v>20230622</v>
      </c>
      <c r="P421">
        <v>49</v>
      </c>
    </row>
    <row r="422" spans="1:16" x14ac:dyDescent="0.25">
      <c r="A422" t="str">
        <f>"ค่าเสียหาย"&amp;"_"&amp;H422&amp;"_"&amp;B422</f>
        <v>ค่าเสียหาย_BDCCM_20230529</v>
      </c>
      <c r="B422" t="s">
        <v>5174</v>
      </c>
      <c r="C422" t="s">
        <v>5274</v>
      </c>
      <c r="D422" t="s">
        <v>608</v>
      </c>
      <c r="E422">
        <v>221375</v>
      </c>
      <c r="F422" t="s">
        <v>2397</v>
      </c>
      <c r="G422" t="s">
        <v>1950</v>
      </c>
      <c r="H422" t="s">
        <v>3214</v>
      </c>
      <c r="I422" t="s">
        <v>604</v>
      </c>
      <c r="J422">
        <v>406001607</v>
      </c>
      <c r="K422" t="s">
        <v>1430</v>
      </c>
      <c r="L422">
        <v>2</v>
      </c>
      <c r="M422" t="s">
        <v>603</v>
      </c>
      <c r="N422">
        <v>16</v>
      </c>
      <c r="O422" t="str">
        <f>IF(MID(B422,5,2)="12",LEFT(B422,4)+1&amp;"01"&amp;IF(VALUE(RIGHT(B422,2))&lt;16,"09","22"),LEFT(B422,4)&amp;TEXT(MID(B422,5,2)+1,"00")&amp;IF(VALUE(RIGHT(B422,2))&lt;16,"09","22"))</f>
        <v>20230622</v>
      </c>
      <c r="P422">
        <v>16</v>
      </c>
    </row>
    <row r="423" spans="1:16" x14ac:dyDescent="0.25">
      <c r="A423" t="str">
        <f>"ค่าเสียหาย"&amp;"_"&amp;H423&amp;"_"&amp;B423</f>
        <v>ค่าเสียหาย_BDCCM_20230529</v>
      </c>
      <c r="B423" t="s">
        <v>5174</v>
      </c>
      <c r="C423" t="s">
        <v>5187</v>
      </c>
      <c r="D423" t="s">
        <v>608</v>
      </c>
      <c r="E423">
        <v>218347</v>
      </c>
      <c r="F423" t="s">
        <v>2718</v>
      </c>
      <c r="G423" t="s">
        <v>636</v>
      </c>
      <c r="H423" t="s">
        <v>3214</v>
      </c>
      <c r="I423" t="s">
        <v>604</v>
      </c>
      <c r="J423">
        <v>400300115</v>
      </c>
      <c r="K423" t="s">
        <v>2129</v>
      </c>
      <c r="L423">
        <v>1</v>
      </c>
      <c r="M423" t="s">
        <v>603</v>
      </c>
      <c r="N423">
        <v>10</v>
      </c>
      <c r="O423" t="str">
        <f>IF(MID(B423,5,2)="12",LEFT(B423,4)+1&amp;"01"&amp;IF(VALUE(RIGHT(B423,2))&lt;16,"09","22"),LEFT(B423,4)&amp;TEXT(MID(B423,5,2)+1,"00")&amp;IF(VALUE(RIGHT(B423,2))&lt;16,"09","22"))</f>
        <v>20230622</v>
      </c>
      <c r="P423">
        <v>10</v>
      </c>
    </row>
    <row r="424" spans="1:16" x14ac:dyDescent="0.25">
      <c r="A424" t="str">
        <f>"ค่าเสียหาย"&amp;"_"&amp;H424&amp;"_"&amp;B424</f>
        <v>ค่าเสียหาย_BDCCM_20230529</v>
      </c>
      <c r="B424" t="s">
        <v>5174</v>
      </c>
      <c r="C424" t="s">
        <v>5183</v>
      </c>
      <c r="D424" t="s">
        <v>608</v>
      </c>
      <c r="E424">
        <v>218124</v>
      </c>
      <c r="F424" t="s">
        <v>2449</v>
      </c>
      <c r="G424" t="s">
        <v>638</v>
      </c>
      <c r="H424" t="s">
        <v>3214</v>
      </c>
      <c r="I424" t="s">
        <v>604</v>
      </c>
      <c r="J424">
        <v>400300008</v>
      </c>
      <c r="K424" t="s">
        <v>1431</v>
      </c>
      <c r="L424">
        <v>1</v>
      </c>
      <c r="M424" t="s">
        <v>603</v>
      </c>
      <c r="N424">
        <v>9</v>
      </c>
      <c r="O424" t="str">
        <f>IF(MID(B424,5,2)="12",LEFT(B424,4)+1&amp;"01"&amp;IF(VALUE(RIGHT(B424,2))&lt;16,"09","22"),LEFT(B424,4)&amp;TEXT(MID(B424,5,2)+1,"00")&amp;IF(VALUE(RIGHT(B424,2))&lt;16,"09","22"))</f>
        <v>20230622</v>
      </c>
      <c r="P424" t="s">
        <v>597</v>
      </c>
    </row>
    <row r="425" spans="1:16" x14ac:dyDescent="0.25">
      <c r="A425" t="str">
        <f>"ค่าเสียหาย"&amp;"_"&amp;H425&amp;"_"&amp;B425</f>
        <v>ค่าเสียหาย_BDCCM_20230529</v>
      </c>
      <c r="B425" t="s">
        <v>5174</v>
      </c>
      <c r="C425" t="s">
        <v>5183</v>
      </c>
      <c r="D425" t="s">
        <v>608</v>
      </c>
      <c r="E425">
        <v>218124</v>
      </c>
      <c r="F425" t="s">
        <v>2449</v>
      </c>
      <c r="G425" t="s">
        <v>638</v>
      </c>
      <c r="H425" t="s">
        <v>3214</v>
      </c>
      <c r="I425" t="s">
        <v>604</v>
      </c>
      <c r="J425">
        <v>408000962</v>
      </c>
      <c r="K425" t="s">
        <v>2168</v>
      </c>
      <c r="L425">
        <v>1</v>
      </c>
      <c r="M425" t="s">
        <v>603</v>
      </c>
      <c r="N425">
        <v>22</v>
      </c>
      <c r="O425" t="str">
        <f>IF(MID(B425,5,2)="12",LEFT(B425,4)+1&amp;"01"&amp;IF(VALUE(RIGHT(B425,2))&lt;16,"09","22"),LEFT(B425,4)&amp;TEXT(MID(B425,5,2)+1,"00")&amp;IF(VALUE(RIGHT(B425,2))&lt;16,"09","22"))</f>
        <v>20230622</v>
      </c>
      <c r="P425">
        <v>31</v>
      </c>
    </row>
    <row r="426" spans="1:16" x14ac:dyDescent="0.25">
      <c r="A426" t="str">
        <f>"ค่าเสียหาย"&amp;"_"&amp;H426&amp;"_"&amp;B426</f>
        <v>ค่าเสียหาย_BDCCM_20230529</v>
      </c>
      <c r="B426" t="s">
        <v>5174</v>
      </c>
      <c r="C426" t="s">
        <v>5280</v>
      </c>
      <c r="D426" t="s">
        <v>608</v>
      </c>
      <c r="E426">
        <v>218357</v>
      </c>
      <c r="F426" t="s">
        <v>2749</v>
      </c>
      <c r="G426" t="s">
        <v>1153</v>
      </c>
      <c r="H426" t="s">
        <v>3214</v>
      </c>
      <c r="I426" t="s">
        <v>604</v>
      </c>
      <c r="J426">
        <v>408001054</v>
      </c>
      <c r="K426" t="s">
        <v>3143</v>
      </c>
      <c r="L426">
        <v>1</v>
      </c>
      <c r="M426" t="s">
        <v>603</v>
      </c>
      <c r="N426">
        <v>38</v>
      </c>
      <c r="O426" t="str">
        <f>IF(MID(B426,5,2)="12",LEFT(B426,4)+1&amp;"01"&amp;IF(VALUE(RIGHT(B426,2))&lt;16,"09","22"),LEFT(B426,4)&amp;TEXT(MID(B426,5,2)+1,"00")&amp;IF(VALUE(RIGHT(B426,2))&lt;16,"09","22"))</f>
        <v>20230622</v>
      </c>
      <c r="P426">
        <v>38</v>
      </c>
    </row>
    <row r="427" spans="1:16" x14ac:dyDescent="0.25">
      <c r="A427" t="str">
        <f>"ค่าเสียหาย"&amp;"_"&amp;H427&amp;"_"&amp;B427</f>
        <v>ค่าเสียหาย_BDCCM_20230529</v>
      </c>
      <c r="B427" t="s">
        <v>5174</v>
      </c>
      <c r="C427" t="s">
        <v>5279</v>
      </c>
      <c r="D427" t="s">
        <v>608</v>
      </c>
      <c r="E427">
        <v>220152</v>
      </c>
      <c r="F427" t="s">
        <v>2895</v>
      </c>
      <c r="G427" t="s">
        <v>1109</v>
      </c>
      <c r="H427" t="s">
        <v>3214</v>
      </c>
      <c r="I427" t="s">
        <v>602</v>
      </c>
      <c r="J427">
        <v>408000965</v>
      </c>
      <c r="K427" t="s">
        <v>1465</v>
      </c>
      <c r="L427">
        <v>1</v>
      </c>
      <c r="M427" t="s">
        <v>603</v>
      </c>
      <c r="N427">
        <v>49</v>
      </c>
      <c r="O427" t="str">
        <f>IF(MID(B427,5,2)="12",LEFT(B427,4)+1&amp;"01"&amp;IF(VALUE(RIGHT(B427,2))&lt;16,"09","22"),LEFT(B427,4)&amp;TEXT(MID(B427,5,2)+1,"00")&amp;IF(VALUE(RIGHT(B427,2))&lt;16,"09","22"))</f>
        <v>20230622</v>
      </c>
      <c r="P427">
        <v>49</v>
      </c>
    </row>
    <row r="428" spans="1:16" x14ac:dyDescent="0.25">
      <c r="A428" t="str">
        <f>"ค่าเสียหาย"&amp;"_"&amp;H428&amp;"_"&amp;B428</f>
        <v>ค่าเสียหาย_BDCCM_20230529</v>
      </c>
      <c r="B428" t="s">
        <v>5174</v>
      </c>
      <c r="C428" t="s">
        <v>5193</v>
      </c>
      <c r="D428" t="s">
        <v>608</v>
      </c>
      <c r="E428">
        <v>220153</v>
      </c>
      <c r="F428" t="s">
        <v>2896</v>
      </c>
      <c r="G428" t="s">
        <v>1722</v>
      </c>
      <c r="H428" t="s">
        <v>3214</v>
      </c>
      <c r="I428" t="s">
        <v>604</v>
      </c>
      <c r="J428">
        <v>400301146</v>
      </c>
      <c r="K428" t="s">
        <v>3176</v>
      </c>
      <c r="L428">
        <v>1</v>
      </c>
      <c r="M428" t="s">
        <v>603</v>
      </c>
      <c r="N428">
        <v>90</v>
      </c>
      <c r="O428" t="str">
        <f>IF(MID(B428,5,2)="12",LEFT(B428,4)+1&amp;"01"&amp;IF(VALUE(RIGHT(B428,2))&lt;16,"09","22"),LEFT(B428,4)&amp;TEXT(MID(B428,5,2)+1,"00")&amp;IF(VALUE(RIGHT(B428,2))&lt;16,"09","22"))</f>
        <v>20230622</v>
      </c>
      <c r="P428">
        <v>90</v>
      </c>
    </row>
    <row r="429" spans="1:16" x14ac:dyDescent="0.25">
      <c r="A429" t="str">
        <f>"ค่าเสียหาย"&amp;"_"&amp;H429&amp;"_"&amp;B429</f>
        <v>ค่าเสียหาย_BDCCM_20230529</v>
      </c>
      <c r="B429" t="s">
        <v>5174</v>
      </c>
      <c r="C429" t="s">
        <v>5281</v>
      </c>
      <c r="D429" t="s">
        <v>608</v>
      </c>
      <c r="E429">
        <v>218617</v>
      </c>
      <c r="F429" t="s">
        <v>2475</v>
      </c>
      <c r="G429" t="s">
        <v>1237</v>
      </c>
      <c r="H429" t="s">
        <v>3214</v>
      </c>
      <c r="I429" t="s">
        <v>604</v>
      </c>
      <c r="J429">
        <v>408001058</v>
      </c>
      <c r="K429" t="s">
        <v>3174</v>
      </c>
      <c r="L429">
        <v>1</v>
      </c>
      <c r="M429" t="s">
        <v>603</v>
      </c>
      <c r="N429">
        <v>29</v>
      </c>
      <c r="O429" t="str">
        <f>IF(MID(B429,5,2)="12",LEFT(B429,4)+1&amp;"01"&amp;IF(VALUE(RIGHT(B429,2))&lt;16,"09","22"),LEFT(B429,4)&amp;TEXT(MID(B429,5,2)+1,"00")&amp;IF(VALUE(RIGHT(B429,2))&lt;16,"09","22"))</f>
        <v>20230622</v>
      </c>
      <c r="P429">
        <v>29</v>
      </c>
    </row>
    <row r="430" spans="1:16" x14ac:dyDescent="0.25">
      <c r="A430" t="str">
        <f>"ค่าเสียหาย"&amp;"_"&amp;H430&amp;"_"&amp;B430</f>
        <v>ค่าเสียหาย_BDCCM_20230529</v>
      </c>
      <c r="B430" t="s">
        <v>5174</v>
      </c>
      <c r="C430" t="s">
        <v>5278</v>
      </c>
      <c r="D430" t="s">
        <v>608</v>
      </c>
      <c r="E430">
        <v>221474</v>
      </c>
      <c r="F430" t="s">
        <v>2993</v>
      </c>
      <c r="G430" t="s">
        <v>1902</v>
      </c>
      <c r="H430" t="s">
        <v>3214</v>
      </c>
      <c r="I430" t="s">
        <v>604</v>
      </c>
      <c r="J430">
        <v>408000961</v>
      </c>
      <c r="K430" t="s">
        <v>2253</v>
      </c>
      <c r="L430">
        <v>1</v>
      </c>
      <c r="M430" t="s">
        <v>603</v>
      </c>
      <c r="N430">
        <v>27</v>
      </c>
      <c r="O430" t="str">
        <f>IF(MID(B430,5,2)="12",LEFT(B430,4)+1&amp;"01"&amp;IF(VALUE(RIGHT(B430,2))&lt;16,"09","22"),LEFT(B430,4)&amp;TEXT(MID(B430,5,2)+1,"00")&amp;IF(VALUE(RIGHT(B430,2))&lt;16,"09","22"))</f>
        <v>20230622</v>
      </c>
      <c r="P430">
        <v>27</v>
      </c>
    </row>
    <row r="431" spans="1:16" x14ac:dyDescent="0.25">
      <c r="A431" t="str">
        <f>"ค่าเสียหาย"&amp;"_"&amp;H431&amp;"_"&amp;B431</f>
        <v>ค่าเสียหาย_BDCCM_20230603</v>
      </c>
      <c r="B431" t="s">
        <v>5579</v>
      </c>
      <c r="C431" t="s">
        <v>5691</v>
      </c>
      <c r="D431" t="s">
        <v>608</v>
      </c>
      <c r="E431">
        <v>218347</v>
      </c>
      <c r="F431" t="s">
        <v>2718</v>
      </c>
      <c r="G431" t="s">
        <v>636</v>
      </c>
      <c r="H431" t="s">
        <v>3214</v>
      </c>
      <c r="I431" t="s">
        <v>604</v>
      </c>
      <c r="J431">
        <v>406000369</v>
      </c>
      <c r="K431" t="s">
        <v>3222</v>
      </c>
      <c r="L431">
        <v>1</v>
      </c>
      <c r="M431" t="s">
        <v>603</v>
      </c>
      <c r="N431">
        <v>15</v>
      </c>
      <c r="O431" t="str">
        <f>IF(MID(B431,5,2)="12",LEFT(B431,4)+1&amp;"01"&amp;IF(VALUE(RIGHT(B431,2))&lt;16,"09","22"),LEFT(B431,4)&amp;TEXT(MID(B431,5,2)+1,"00")&amp;IF(VALUE(RIGHT(B431,2))&lt;16,"09","22"))</f>
        <v>20230709</v>
      </c>
      <c r="P431">
        <v>15</v>
      </c>
    </row>
    <row r="432" spans="1:16" x14ac:dyDescent="0.25">
      <c r="A432" t="str">
        <f>"ค่าเสียหาย"&amp;"_"&amp;H432&amp;"_"&amp;B432</f>
        <v>ค่าเสียหาย_BDCCM_20230603</v>
      </c>
      <c r="B432" t="s">
        <v>5579</v>
      </c>
      <c r="C432" t="s">
        <v>5605</v>
      </c>
      <c r="D432" t="s">
        <v>608</v>
      </c>
      <c r="E432">
        <v>221363</v>
      </c>
      <c r="F432" t="s">
        <v>2981</v>
      </c>
      <c r="G432" t="s">
        <v>1896</v>
      </c>
      <c r="H432" t="s">
        <v>3214</v>
      </c>
      <c r="I432" t="s">
        <v>602</v>
      </c>
      <c r="J432">
        <v>400300102</v>
      </c>
      <c r="K432" t="s">
        <v>2149</v>
      </c>
      <c r="L432">
        <v>4</v>
      </c>
      <c r="M432" t="s">
        <v>603</v>
      </c>
      <c r="N432">
        <v>56</v>
      </c>
      <c r="O432" t="str">
        <f>IF(MID(B432,5,2)="12",LEFT(B432,4)+1&amp;"01"&amp;IF(VALUE(RIGHT(B432,2))&lt;16,"09","22"),LEFT(B432,4)&amp;TEXT(MID(B432,5,2)+1,"00")&amp;IF(VALUE(RIGHT(B432,2))&lt;16,"09","22"))</f>
        <v>20230709</v>
      </c>
      <c r="P432">
        <v>56</v>
      </c>
    </row>
    <row r="433" spans="1:16" x14ac:dyDescent="0.25">
      <c r="A433" t="str">
        <f>"ค่าเสียหาย"&amp;"_"&amp;H433&amp;"_"&amp;B433</f>
        <v>ค่าเสียหาย_BDCCM_20230603</v>
      </c>
      <c r="B433" t="s">
        <v>5579</v>
      </c>
      <c r="C433" t="s">
        <v>5688</v>
      </c>
      <c r="D433" t="s">
        <v>608</v>
      </c>
      <c r="E433">
        <v>221759</v>
      </c>
      <c r="F433" t="s">
        <v>3066</v>
      </c>
      <c r="G433" t="s">
        <v>637</v>
      </c>
      <c r="H433" t="s">
        <v>3214</v>
      </c>
      <c r="I433" t="s">
        <v>604</v>
      </c>
      <c r="J433">
        <v>406000149</v>
      </c>
      <c r="K433" t="s">
        <v>1471</v>
      </c>
      <c r="L433">
        <v>2</v>
      </c>
      <c r="M433" t="s">
        <v>603</v>
      </c>
      <c r="N433">
        <v>36</v>
      </c>
      <c r="O433" t="str">
        <f>IF(MID(B433,5,2)="12",LEFT(B433,4)+1&amp;"01"&amp;IF(VALUE(RIGHT(B433,2))&lt;16,"09","22"),LEFT(B433,4)&amp;TEXT(MID(B433,5,2)+1,"00")&amp;IF(VALUE(RIGHT(B433,2))&lt;16,"09","22"))</f>
        <v>20230709</v>
      </c>
      <c r="P433" t="s">
        <v>597</v>
      </c>
    </row>
    <row r="434" spans="1:16" x14ac:dyDescent="0.25">
      <c r="A434" t="str">
        <f>"ค่าเสียหาย"&amp;"_"&amp;H434&amp;"_"&amp;B434</f>
        <v>ค่าเสียหาย_BDCCM_20230603</v>
      </c>
      <c r="B434" t="s">
        <v>5579</v>
      </c>
      <c r="C434" t="s">
        <v>5688</v>
      </c>
      <c r="D434" t="s">
        <v>608</v>
      </c>
      <c r="E434">
        <v>221759</v>
      </c>
      <c r="F434" t="s">
        <v>3066</v>
      </c>
      <c r="G434" t="s">
        <v>637</v>
      </c>
      <c r="H434" t="s">
        <v>3214</v>
      </c>
      <c r="I434" t="s">
        <v>604</v>
      </c>
      <c r="J434">
        <v>406000376</v>
      </c>
      <c r="K434" t="s">
        <v>3385</v>
      </c>
      <c r="L434">
        <v>1</v>
      </c>
      <c r="M434" t="s">
        <v>603</v>
      </c>
      <c r="N434">
        <v>18</v>
      </c>
      <c r="O434" t="str">
        <f>IF(MID(B434,5,2)="12",LEFT(B434,4)+1&amp;"01"&amp;IF(VALUE(RIGHT(B434,2))&lt;16,"09","22"),LEFT(B434,4)&amp;TEXT(MID(B434,5,2)+1,"00")&amp;IF(VALUE(RIGHT(B434,2))&lt;16,"09","22"))</f>
        <v>20230709</v>
      </c>
      <c r="P434" t="s">
        <v>597</v>
      </c>
    </row>
    <row r="435" spans="1:16" x14ac:dyDescent="0.25">
      <c r="A435" t="str">
        <f>"ค่าเสียหาย"&amp;"_"&amp;H435&amp;"_"&amp;B435</f>
        <v>ค่าเสียหาย_BDCCM_20230603</v>
      </c>
      <c r="B435" t="s">
        <v>5579</v>
      </c>
      <c r="C435" t="s">
        <v>5688</v>
      </c>
      <c r="D435" t="s">
        <v>608</v>
      </c>
      <c r="E435">
        <v>221759</v>
      </c>
      <c r="F435" t="s">
        <v>3066</v>
      </c>
      <c r="G435" t="s">
        <v>637</v>
      </c>
      <c r="H435" t="s">
        <v>3214</v>
      </c>
      <c r="I435" t="s">
        <v>604</v>
      </c>
      <c r="J435">
        <v>406000377</v>
      </c>
      <c r="K435" t="s">
        <v>5692</v>
      </c>
      <c r="L435">
        <v>1</v>
      </c>
      <c r="M435" t="s">
        <v>603</v>
      </c>
      <c r="N435">
        <v>30</v>
      </c>
      <c r="O435" t="str">
        <f>IF(MID(B435,5,2)="12",LEFT(B435,4)+1&amp;"01"&amp;IF(VALUE(RIGHT(B435,2))&lt;16,"09","22"),LEFT(B435,4)&amp;TEXT(MID(B435,5,2)+1,"00")&amp;IF(VALUE(RIGHT(B435,2))&lt;16,"09","22"))</f>
        <v>20230709</v>
      </c>
      <c r="P435">
        <v>84</v>
      </c>
    </row>
    <row r="436" spans="1:16" x14ac:dyDescent="0.25">
      <c r="A436" t="str">
        <f>"ค่าเสียหาย"&amp;"_"&amp;H436&amp;"_"&amp;B436</f>
        <v>ค่าเสียหาย_BDCHY_20230517</v>
      </c>
      <c r="B436" t="s">
        <v>3593</v>
      </c>
      <c r="C436" t="s">
        <v>3667</v>
      </c>
      <c r="D436" t="s">
        <v>608</v>
      </c>
      <c r="E436">
        <v>218109</v>
      </c>
      <c r="F436" t="s">
        <v>2324</v>
      </c>
      <c r="G436" t="s">
        <v>647</v>
      </c>
      <c r="H436" t="s">
        <v>2144</v>
      </c>
      <c r="I436" t="s">
        <v>604</v>
      </c>
      <c r="J436">
        <v>408500133</v>
      </c>
      <c r="K436" t="s">
        <v>3205</v>
      </c>
      <c r="L436">
        <v>2</v>
      </c>
      <c r="M436" t="s">
        <v>603</v>
      </c>
      <c r="N436">
        <v>36</v>
      </c>
      <c r="O436" t="str">
        <f>IF(MID(B436,5,2)="12",LEFT(B436,4)+1&amp;"01"&amp;IF(VALUE(RIGHT(B436,2))&lt;16,"09","22"),LEFT(B436,4)&amp;TEXT(MID(B436,5,2)+1,"00")&amp;IF(VALUE(RIGHT(B436,2))&lt;16,"09","22"))</f>
        <v>20230622</v>
      </c>
      <c r="P436">
        <v>36</v>
      </c>
    </row>
    <row r="437" spans="1:16" x14ac:dyDescent="0.25">
      <c r="A437" t="str">
        <f>"ค่าเสียหาย"&amp;"_"&amp;H437&amp;"_"&amp;B437</f>
        <v>ค่าเสียหาย_BDCHY_20230517</v>
      </c>
      <c r="B437" t="s">
        <v>3593</v>
      </c>
      <c r="C437" t="s">
        <v>3668</v>
      </c>
      <c r="D437" t="s">
        <v>608</v>
      </c>
      <c r="E437">
        <v>218109</v>
      </c>
      <c r="F437" t="s">
        <v>2324</v>
      </c>
      <c r="G437" t="s">
        <v>1473</v>
      </c>
      <c r="H437" t="s">
        <v>2144</v>
      </c>
      <c r="I437" t="s">
        <v>604</v>
      </c>
      <c r="J437">
        <v>408500155</v>
      </c>
      <c r="K437" t="s">
        <v>3196</v>
      </c>
      <c r="L437">
        <v>1</v>
      </c>
      <c r="M437" t="s">
        <v>603</v>
      </c>
      <c r="N437">
        <v>31.03</v>
      </c>
      <c r="O437" t="str">
        <f>IF(MID(B437,5,2)="12",LEFT(B437,4)+1&amp;"01"&amp;IF(VALUE(RIGHT(B437,2))&lt;16,"09","22"),LEFT(B437,4)&amp;TEXT(MID(B437,5,2)+1,"00")&amp;IF(VALUE(RIGHT(B437,2))&lt;16,"09","22"))</f>
        <v>20230622</v>
      </c>
      <c r="P437">
        <v>31.03</v>
      </c>
    </row>
    <row r="438" spans="1:16" x14ac:dyDescent="0.25">
      <c r="A438" t="str">
        <f>"ค่าเสียหาย"&amp;"_"&amp;H438&amp;"_"&amp;B438</f>
        <v>ค่าเสียหาย_BDCHY_20230521</v>
      </c>
      <c r="B438" t="s">
        <v>4056</v>
      </c>
      <c r="C438" t="s">
        <v>4096</v>
      </c>
      <c r="D438" t="s">
        <v>608</v>
      </c>
      <c r="E438">
        <v>218109</v>
      </c>
      <c r="F438" t="s">
        <v>2324</v>
      </c>
      <c r="G438" t="s">
        <v>1473</v>
      </c>
      <c r="H438" t="s">
        <v>2144</v>
      </c>
      <c r="I438" t="s">
        <v>604</v>
      </c>
      <c r="J438">
        <v>406000029</v>
      </c>
      <c r="K438" t="s">
        <v>1415</v>
      </c>
      <c r="L438">
        <v>2</v>
      </c>
      <c r="M438" t="s">
        <v>603</v>
      </c>
      <c r="N438">
        <v>24</v>
      </c>
      <c r="O438" t="str">
        <f>IF(MID(B438,5,2)="12",LEFT(B438,4)+1&amp;"01"&amp;IF(VALUE(RIGHT(B438,2))&lt;16,"09","22"),LEFT(B438,4)&amp;TEXT(MID(B438,5,2)+1,"00")&amp;IF(VALUE(RIGHT(B438,2))&lt;16,"09","22"))</f>
        <v>20230622</v>
      </c>
      <c r="P438" t="s">
        <v>597</v>
      </c>
    </row>
    <row r="439" spans="1:16" x14ac:dyDescent="0.25">
      <c r="A439" t="str">
        <f>"ค่าเสียหาย"&amp;"_"&amp;H439&amp;"_"&amp;B439</f>
        <v>ค่าเสียหาย_BDCHY_20230521</v>
      </c>
      <c r="B439" t="s">
        <v>4056</v>
      </c>
      <c r="C439" t="s">
        <v>4096</v>
      </c>
      <c r="D439" t="s">
        <v>608</v>
      </c>
      <c r="E439">
        <v>218109</v>
      </c>
      <c r="F439" t="s">
        <v>2324</v>
      </c>
      <c r="G439" t="s">
        <v>1473</v>
      </c>
      <c r="H439" t="s">
        <v>2144</v>
      </c>
      <c r="I439" t="s">
        <v>604</v>
      </c>
      <c r="J439">
        <v>406000149</v>
      </c>
      <c r="K439" t="s">
        <v>1471</v>
      </c>
      <c r="L439">
        <v>2</v>
      </c>
      <c r="M439" t="s">
        <v>603</v>
      </c>
      <c r="N439">
        <v>32</v>
      </c>
      <c r="O439" t="str">
        <f>IF(MID(B439,5,2)="12",LEFT(B439,4)+1&amp;"01"&amp;IF(VALUE(RIGHT(B439,2))&lt;16,"09","22"),LEFT(B439,4)&amp;TEXT(MID(B439,5,2)+1,"00")&amp;IF(VALUE(RIGHT(B439,2))&lt;16,"09","22"))</f>
        <v>20230622</v>
      </c>
      <c r="P439" t="s">
        <v>597</v>
      </c>
    </row>
    <row r="440" spans="1:16" x14ac:dyDescent="0.25">
      <c r="A440" t="str">
        <f>"ค่าเสียหาย"&amp;"_"&amp;H440&amp;"_"&amp;B440</f>
        <v>ค่าเสียหาย_BDCHY_20230521</v>
      </c>
      <c r="B440" t="s">
        <v>4056</v>
      </c>
      <c r="C440" t="s">
        <v>4096</v>
      </c>
      <c r="D440" t="s">
        <v>608</v>
      </c>
      <c r="E440">
        <v>218109</v>
      </c>
      <c r="F440" t="s">
        <v>2324</v>
      </c>
      <c r="G440" t="s">
        <v>1473</v>
      </c>
      <c r="H440" t="s">
        <v>2144</v>
      </c>
      <c r="I440" t="s">
        <v>604</v>
      </c>
      <c r="J440">
        <v>406000242</v>
      </c>
      <c r="K440" t="s">
        <v>2155</v>
      </c>
      <c r="L440">
        <v>3</v>
      </c>
      <c r="M440" t="s">
        <v>603</v>
      </c>
      <c r="N440">
        <v>45.01</v>
      </c>
      <c r="O440" t="str">
        <f>IF(MID(B440,5,2)="12",LEFT(B440,4)+1&amp;"01"&amp;IF(VALUE(RIGHT(B440,2))&lt;16,"09","22"),LEFT(B440,4)&amp;TEXT(MID(B440,5,2)+1,"00")&amp;IF(VALUE(RIGHT(B440,2))&lt;16,"09","22"))</f>
        <v>20230622</v>
      </c>
      <c r="P440" t="s">
        <v>597</v>
      </c>
    </row>
    <row r="441" spans="1:16" x14ac:dyDescent="0.25">
      <c r="A441" t="str">
        <f>"ค่าเสียหาย"&amp;"_"&amp;H441&amp;"_"&amp;B441</f>
        <v>ค่าเสียหาย_BDCHY_20230521</v>
      </c>
      <c r="B441" t="s">
        <v>4056</v>
      </c>
      <c r="C441" t="s">
        <v>4096</v>
      </c>
      <c r="D441" t="s">
        <v>608</v>
      </c>
      <c r="E441">
        <v>218109</v>
      </c>
      <c r="F441" t="s">
        <v>2324</v>
      </c>
      <c r="G441" t="s">
        <v>1473</v>
      </c>
      <c r="H441" t="s">
        <v>2144</v>
      </c>
      <c r="I441" t="s">
        <v>604</v>
      </c>
      <c r="J441">
        <v>406000896</v>
      </c>
      <c r="K441" t="s">
        <v>1462</v>
      </c>
      <c r="L441">
        <v>1</v>
      </c>
      <c r="M441" t="s">
        <v>603</v>
      </c>
      <c r="N441">
        <v>18</v>
      </c>
      <c r="O441" t="str">
        <f>IF(MID(B441,5,2)="12",LEFT(B441,4)+1&amp;"01"&amp;IF(VALUE(RIGHT(B441,2))&lt;16,"09","22"),LEFT(B441,4)&amp;TEXT(MID(B441,5,2)+1,"00")&amp;IF(VALUE(RIGHT(B441,2))&lt;16,"09","22"))</f>
        <v>20230622</v>
      </c>
      <c r="P441" t="s">
        <v>597</v>
      </c>
    </row>
    <row r="442" spans="1:16" x14ac:dyDescent="0.25">
      <c r="A442" t="str">
        <f>"ค่าเสียหาย"&amp;"_"&amp;H442&amp;"_"&amp;B442</f>
        <v>ค่าเสียหาย_BDCHY_20230521</v>
      </c>
      <c r="B442" t="s">
        <v>4056</v>
      </c>
      <c r="C442" t="s">
        <v>4096</v>
      </c>
      <c r="D442" t="s">
        <v>608</v>
      </c>
      <c r="E442">
        <v>218109</v>
      </c>
      <c r="F442" t="s">
        <v>2324</v>
      </c>
      <c r="G442" t="s">
        <v>1473</v>
      </c>
      <c r="H442" t="s">
        <v>2144</v>
      </c>
      <c r="I442" t="s">
        <v>604</v>
      </c>
      <c r="J442">
        <v>406000935</v>
      </c>
      <c r="K442" t="s">
        <v>3304</v>
      </c>
      <c r="L442">
        <v>1</v>
      </c>
      <c r="M442" t="s">
        <v>603</v>
      </c>
      <c r="N442">
        <v>15.99</v>
      </c>
      <c r="O442" t="str">
        <f>IF(MID(B442,5,2)="12",LEFT(B442,4)+1&amp;"01"&amp;IF(VALUE(RIGHT(B442,2))&lt;16,"09","22"),LEFT(B442,4)&amp;TEXT(MID(B442,5,2)+1,"00")&amp;IF(VALUE(RIGHT(B442,2))&lt;16,"09","22"))</f>
        <v>20230622</v>
      </c>
      <c r="P442" t="s">
        <v>597</v>
      </c>
    </row>
    <row r="443" spans="1:16" x14ac:dyDescent="0.25">
      <c r="A443" t="str">
        <f>"ค่าเสียหาย"&amp;"_"&amp;H443&amp;"_"&amp;B443</f>
        <v>ค่าเสียหาย_BDCHY_20230521</v>
      </c>
      <c r="B443" t="s">
        <v>4056</v>
      </c>
      <c r="C443" t="s">
        <v>4096</v>
      </c>
      <c r="D443" t="s">
        <v>608</v>
      </c>
      <c r="E443">
        <v>218109</v>
      </c>
      <c r="F443" t="s">
        <v>2324</v>
      </c>
      <c r="G443" t="s">
        <v>1473</v>
      </c>
      <c r="H443" t="s">
        <v>2144</v>
      </c>
      <c r="I443" t="s">
        <v>604</v>
      </c>
      <c r="J443">
        <v>406001354</v>
      </c>
      <c r="K443" t="s">
        <v>3305</v>
      </c>
      <c r="L443">
        <v>2</v>
      </c>
      <c r="M443" t="s">
        <v>603</v>
      </c>
      <c r="N443">
        <v>30.01</v>
      </c>
      <c r="O443" t="str">
        <f>IF(MID(B443,5,2)="12",LEFT(B443,4)+1&amp;"01"&amp;IF(VALUE(RIGHT(B443,2))&lt;16,"09","22"),LEFT(B443,4)&amp;TEXT(MID(B443,5,2)+1,"00")&amp;IF(VALUE(RIGHT(B443,2))&lt;16,"09","22"))</f>
        <v>20230622</v>
      </c>
      <c r="P443" t="s">
        <v>597</v>
      </c>
    </row>
    <row r="444" spans="1:16" x14ac:dyDescent="0.25">
      <c r="A444" t="str">
        <f>"ค่าเสียหาย"&amp;"_"&amp;H444&amp;"_"&amp;B444</f>
        <v>ค่าเสียหาย_BDCHY_20230521</v>
      </c>
      <c r="B444" t="s">
        <v>4056</v>
      </c>
      <c r="C444" t="s">
        <v>4096</v>
      </c>
      <c r="D444" t="s">
        <v>608</v>
      </c>
      <c r="E444">
        <v>218109</v>
      </c>
      <c r="F444" t="s">
        <v>2324</v>
      </c>
      <c r="G444" t="s">
        <v>1473</v>
      </c>
      <c r="H444" t="s">
        <v>2144</v>
      </c>
      <c r="I444" t="s">
        <v>604</v>
      </c>
      <c r="J444">
        <v>406001406</v>
      </c>
      <c r="K444" t="s">
        <v>1424</v>
      </c>
      <c r="L444">
        <v>1</v>
      </c>
      <c r="M444" t="s">
        <v>603</v>
      </c>
      <c r="N444">
        <v>21.99</v>
      </c>
      <c r="O444" t="str">
        <f>IF(MID(B444,5,2)="12",LEFT(B444,4)+1&amp;"01"&amp;IF(VALUE(RIGHT(B444,2))&lt;16,"09","22"),LEFT(B444,4)&amp;TEXT(MID(B444,5,2)+1,"00")&amp;IF(VALUE(RIGHT(B444,2))&lt;16,"09","22"))</f>
        <v>20230622</v>
      </c>
      <c r="P444" t="s">
        <v>597</v>
      </c>
    </row>
    <row r="445" spans="1:16" x14ac:dyDescent="0.25">
      <c r="A445" t="str">
        <f>"ค่าเสียหาย"&amp;"_"&amp;H445&amp;"_"&amp;B445</f>
        <v>ค่าเสียหาย_BDCHY_20230521</v>
      </c>
      <c r="B445" t="s">
        <v>4056</v>
      </c>
      <c r="C445" t="s">
        <v>4096</v>
      </c>
      <c r="D445" t="s">
        <v>608</v>
      </c>
      <c r="E445">
        <v>218109</v>
      </c>
      <c r="F445" t="s">
        <v>2324</v>
      </c>
      <c r="G445" t="s">
        <v>1473</v>
      </c>
      <c r="H445" t="s">
        <v>2144</v>
      </c>
      <c r="I445" t="s">
        <v>604</v>
      </c>
      <c r="J445">
        <v>406001573</v>
      </c>
      <c r="K445" t="s">
        <v>3306</v>
      </c>
      <c r="L445">
        <v>1</v>
      </c>
      <c r="M445" t="s">
        <v>603</v>
      </c>
      <c r="N445">
        <v>18</v>
      </c>
      <c r="O445" t="str">
        <f>IF(MID(B445,5,2)="12",LEFT(B445,4)+1&amp;"01"&amp;IF(VALUE(RIGHT(B445,2))&lt;16,"09","22"),LEFT(B445,4)&amp;TEXT(MID(B445,5,2)+1,"00")&amp;IF(VALUE(RIGHT(B445,2))&lt;16,"09","22"))</f>
        <v>20230622</v>
      </c>
      <c r="P445" t="s">
        <v>597</v>
      </c>
    </row>
    <row r="446" spans="1:16" x14ac:dyDescent="0.25">
      <c r="A446" t="str">
        <f>"ค่าเสียหาย"&amp;"_"&amp;H446&amp;"_"&amp;B446</f>
        <v>ค่าเสียหาย_BDCHY_20230521</v>
      </c>
      <c r="B446" t="s">
        <v>4056</v>
      </c>
      <c r="C446" t="s">
        <v>4096</v>
      </c>
      <c r="D446" t="s">
        <v>608</v>
      </c>
      <c r="E446">
        <v>218109</v>
      </c>
      <c r="F446" t="s">
        <v>2324</v>
      </c>
      <c r="G446" t="s">
        <v>1473</v>
      </c>
      <c r="H446" t="s">
        <v>2144</v>
      </c>
      <c r="I446" t="s">
        <v>604</v>
      </c>
      <c r="J446">
        <v>406001830</v>
      </c>
      <c r="K446" t="s">
        <v>3371</v>
      </c>
      <c r="L446">
        <v>1</v>
      </c>
      <c r="M446" t="s">
        <v>603</v>
      </c>
      <c r="N446">
        <v>35</v>
      </c>
      <c r="O446" t="str">
        <f>IF(MID(B446,5,2)="12",LEFT(B446,4)+1&amp;"01"&amp;IF(VALUE(RIGHT(B446,2))&lt;16,"09","22"),LEFT(B446,4)&amp;TEXT(MID(B446,5,2)+1,"00")&amp;IF(VALUE(RIGHT(B446,2))&lt;16,"09","22"))</f>
        <v>20230622</v>
      </c>
      <c r="P446" t="s">
        <v>597</v>
      </c>
    </row>
    <row r="447" spans="1:16" x14ac:dyDescent="0.25">
      <c r="A447" t="str">
        <f>"ค่าเสียหาย"&amp;"_"&amp;H447&amp;"_"&amp;B447</f>
        <v>ค่าเสียหาย_BDCHY_20230521</v>
      </c>
      <c r="B447" t="s">
        <v>4056</v>
      </c>
      <c r="C447" t="s">
        <v>4096</v>
      </c>
      <c r="D447" t="s">
        <v>608</v>
      </c>
      <c r="E447">
        <v>218109</v>
      </c>
      <c r="F447" t="s">
        <v>2324</v>
      </c>
      <c r="G447" t="s">
        <v>1473</v>
      </c>
      <c r="H447" t="s">
        <v>2144</v>
      </c>
      <c r="I447" t="s">
        <v>604</v>
      </c>
      <c r="J447">
        <v>406100113</v>
      </c>
      <c r="K447" t="s">
        <v>3310</v>
      </c>
      <c r="L447">
        <v>1</v>
      </c>
      <c r="M447" t="s">
        <v>603</v>
      </c>
      <c r="N447">
        <v>20</v>
      </c>
      <c r="O447" t="str">
        <f>IF(MID(B447,5,2)="12",LEFT(B447,4)+1&amp;"01"&amp;IF(VALUE(RIGHT(B447,2))&lt;16,"09","22"),LEFT(B447,4)&amp;TEXT(MID(B447,5,2)+1,"00")&amp;IF(VALUE(RIGHT(B447,2))&lt;16,"09","22"))</f>
        <v>20230622</v>
      </c>
      <c r="P447" t="s">
        <v>597</v>
      </c>
    </row>
    <row r="448" spans="1:16" x14ac:dyDescent="0.25">
      <c r="A448" t="str">
        <f>"ค่าเสียหาย"&amp;"_"&amp;H448&amp;"_"&amp;B448</f>
        <v>ค่าเสียหาย_BDCHY_20230521</v>
      </c>
      <c r="B448" t="s">
        <v>4056</v>
      </c>
      <c r="C448" t="s">
        <v>4096</v>
      </c>
      <c r="D448" t="s">
        <v>608</v>
      </c>
      <c r="E448">
        <v>218109</v>
      </c>
      <c r="F448" t="s">
        <v>2324</v>
      </c>
      <c r="G448" t="s">
        <v>1473</v>
      </c>
      <c r="H448" t="s">
        <v>2144</v>
      </c>
      <c r="I448" t="s">
        <v>604</v>
      </c>
      <c r="J448">
        <v>406100139</v>
      </c>
      <c r="K448" t="s">
        <v>3226</v>
      </c>
      <c r="L448">
        <v>1</v>
      </c>
      <c r="M448" t="s">
        <v>603</v>
      </c>
      <c r="N448">
        <v>26</v>
      </c>
      <c r="O448" t="str">
        <f>IF(MID(B448,5,2)="12",LEFT(B448,4)+1&amp;"01"&amp;IF(VALUE(RIGHT(B448,2))&lt;16,"09","22"),LEFT(B448,4)&amp;TEXT(MID(B448,5,2)+1,"00")&amp;IF(VALUE(RIGHT(B448,2))&lt;16,"09","22"))</f>
        <v>20230622</v>
      </c>
      <c r="P448" t="s">
        <v>597</v>
      </c>
    </row>
    <row r="449" spans="1:16" x14ac:dyDescent="0.25">
      <c r="A449" t="str">
        <f>"ค่าเสียหาย"&amp;"_"&amp;H449&amp;"_"&amp;B449</f>
        <v>ค่าเสียหาย_BDCHY_20230521</v>
      </c>
      <c r="B449" t="s">
        <v>4056</v>
      </c>
      <c r="C449" t="s">
        <v>4096</v>
      </c>
      <c r="D449" t="s">
        <v>608</v>
      </c>
      <c r="E449">
        <v>218109</v>
      </c>
      <c r="F449" t="s">
        <v>2324</v>
      </c>
      <c r="G449" t="s">
        <v>1473</v>
      </c>
      <c r="H449" t="s">
        <v>2144</v>
      </c>
      <c r="I449" t="s">
        <v>604</v>
      </c>
      <c r="J449">
        <v>407500177</v>
      </c>
      <c r="K449" t="s">
        <v>4110</v>
      </c>
      <c r="L449">
        <v>1</v>
      </c>
      <c r="M449" t="s">
        <v>603</v>
      </c>
      <c r="N449">
        <v>55</v>
      </c>
      <c r="O449" t="str">
        <f>IF(MID(B449,5,2)="12",LEFT(B449,4)+1&amp;"01"&amp;IF(VALUE(RIGHT(B449,2))&lt;16,"09","22"),LEFT(B449,4)&amp;TEXT(MID(B449,5,2)+1,"00")&amp;IF(VALUE(RIGHT(B449,2))&lt;16,"09","22"))</f>
        <v>20230622</v>
      </c>
      <c r="P449">
        <v>341</v>
      </c>
    </row>
    <row r="450" spans="1:16" x14ac:dyDescent="0.25">
      <c r="A450" t="str">
        <f>"ค่าเสียหาย"&amp;"_"&amp;H450&amp;"_"&amp;B450</f>
        <v>ค่าเสียหาย_BDCHY_20230521</v>
      </c>
      <c r="B450" t="s">
        <v>4056</v>
      </c>
      <c r="C450" t="s">
        <v>4103</v>
      </c>
      <c r="D450" t="s">
        <v>608</v>
      </c>
      <c r="E450">
        <v>218100</v>
      </c>
      <c r="F450" t="s">
        <v>2616</v>
      </c>
      <c r="G450" t="s">
        <v>657</v>
      </c>
      <c r="H450" t="s">
        <v>2144</v>
      </c>
      <c r="I450" t="s">
        <v>604</v>
      </c>
      <c r="J450">
        <v>406000481</v>
      </c>
      <c r="K450" t="s">
        <v>4038</v>
      </c>
      <c r="L450">
        <v>1</v>
      </c>
      <c r="M450" t="s">
        <v>603</v>
      </c>
      <c r="N450">
        <v>15</v>
      </c>
      <c r="O450" t="str">
        <f>IF(MID(B450,5,2)="12",LEFT(B450,4)+1&amp;"01"&amp;IF(VALUE(RIGHT(B450,2))&lt;16,"09","22"),LEFT(B450,4)&amp;TEXT(MID(B450,5,2)+1,"00")&amp;IF(VALUE(RIGHT(B450,2))&lt;16,"09","22"))</f>
        <v>20230622</v>
      </c>
      <c r="P450" t="s">
        <v>597</v>
      </c>
    </row>
    <row r="451" spans="1:16" x14ac:dyDescent="0.25">
      <c r="A451" t="str">
        <f>"ค่าเสียหาย"&amp;"_"&amp;H451&amp;"_"&amp;B451</f>
        <v>ค่าเสียหาย_BDCHY_20230521</v>
      </c>
      <c r="B451" t="s">
        <v>4056</v>
      </c>
      <c r="C451" t="s">
        <v>4103</v>
      </c>
      <c r="D451" t="s">
        <v>608</v>
      </c>
      <c r="E451">
        <v>218100</v>
      </c>
      <c r="F451" t="s">
        <v>2616</v>
      </c>
      <c r="G451" t="s">
        <v>657</v>
      </c>
      <c r="H451" t="s">
        <v>2144</v>
      </c>
      <c r="I451" t="s">
        <v>604</v>
      </c>
      <c r="J451">
        <v>406001360</v>
      </c>
      <c r="K451" t="s">
        <v>2161</v>
      </c>
      <c r="L451">
        <v>1</v>
      </c>
      <c r="M451" t="s">
        <v>603</v>
      </c>
      <c r="N451">
        <v>10.01</v>
      </c>
      <c r="O451" t="str">
        <f>IF(MID(B451,5,2)="12",LEFT(B451,4)+1&amp;"01"&amp;IF(VALUE(RIGHT(B451,2))&lt;16,"09","22"),LEFT(B451,4)&amp;TEXT(MID(B451,5,2)+1,"00")&amp;IF(VALUE(RIGHT(B451,2))&lt;16,"09","22"))</f>
        <v>20230622</v>
      </c>
      <c r="P451" t="s">
        <v>597</v>
      </c>
    </row>
    <row r="452" spans="1:16" x14ac:dyDescent="0.25">
      <c r="A452" t="str">
        <f>"ค่าเสียหาย"&amp;"_"&amp;H452&amp;"_"&amp;B452</f>
        <v>ค่าเสียหาย_BDCHY_20230521</v>
      </c>
      <c r="B452" t="s">
        <v>4056</v>
      </c>
      <c r="C452" t="s">
        <v>4103</v>
      </c>
      <c r="D452" t="s">
        <v>608</v>
      </c>
      <c r="E452">
        <v>218100</v>
      </c>
      <c r="F452" t="s">
        <v>2616</v>
      </c>
      <c r="G452" t="s">
        <v>657</v>
      </c>
      <c r="H452" t="s">
        <v>2144</v>
      </c>
      <c r="I452" t="s">
        <v>604</v>
      </c>
      <c r="J452">
        <v>408001026</v>
      </c>
      <c r="K452" t="s">
        <v>2175</v>
      </c>
      <c r="L452">
        <v>1</v>
      </c>
      <c r="M452" t="s">
        <v>603</v>
      </c>
      <c r="N452">
        <v>39</v>
      </c>
      <c r="O452" t="str">
        <f>IF(MID(B452,5,2)="12",LEFT(B452,4)+1&amp;"01"&amp;IF(VALUE(RIGHT(B452,2))&lt;16,"09","22"),LEFT(B452,4)&amp;TEXT(MID(B452,5,2)+1,"00")&amp;IF(VALUE(RIGHT(B452,2))&lt;16,"09","22"))</f>
        <v>20230622</v>
      </c>
      <c r="P452">
        <v>64.009999999999991</v>
      </c>
    </row>
    <row r="453" spans="1:16" x14ac:dyDescent="0.25">
      <c r="A453" t="str">
        <f>"ค่าเสียหาย"&amp;"_"&amp;H453&amp;"_"&amp;B453</f>
        <v>ค่าเสียหาย_BDCHY_20230521</v>
      </c>
      <c r="B453" t="s">
        <v>4056</v>
      </c>
      <c r="C453" t="s">
        <v>4105</v>
      </c>
      <c r="D453" t="s">
        <v>608</v>
      </c>
      <c r="E453">
        <v>218134</v>
      </c>
      <c r="F453" t="s">
        <v>2644</v>
      </c>
      <c r="G453" t="s">
        <v>655</v>
      </c>
      <c r="H453" t="s">
        <v>2144</v>
      </c>
      <c r="I453" t="s">
        <v>604</v>
      </c>
      <c r="J453">
        <v>406000682</v>
      </c>
      <c r="K453" t="s">
        <v>2137</v>
      </c>
      <c r="L453">
        <v>1</v>
      </c>
      <c r="M453" t="s">
        <v>603</v>
      </c>
      <c r="N453">
        <v>22</v>
      </c>
      <c r="O453" t="str">
        <f>IF(MID(B453,5,2)="12",LEFT(B453,4)+1&amp;"01"&amp;IF(VALUE(RIGHT(B453,2))&lt;16,"09","22"),LEFT(B453,4)&amp;TEXT(MID(B453,5,2)+1,"00")&amp;IF(VALUE(RIGHT(B453,2))&lt;16,"09","22"))</f>
        <v>20230622</v>
      </c>
      <c r="P453" t="s">
        <v>597</v>
      </c>
    </row>
    <row r="454" spans="1:16" x14ac:dyDescent="0.25">
      <c r="A454" t="str">
        <f>"ค่าเสียหาย"&amp;"_"&amp;H454&amp;"_"&amp;B454</f>
        <v>ค่าเสียหาย_BDCHY_20230521</v>
      </c>
      <c r="B454" t="s">
        <v>4056</v>
      </c>
      <c r="C454" t="s">
        <v>4105</v>
      </c>
      <c r="D454" t="s">
        <v>608</v>
      </c>
      <c r="E454">
        <v>218134</v>
      </c>
      <c r="F454" t="s">
        <v>2644</v>
      </c>
      <c r="G454" t="s">
        <v>655</v>
      </c>
      <c r="H454" t="s">
        <v>2144</v>
      </c>
      <c r="I454" t="s">
        <v>604</v>
      </c>
      <c r="J454">
        <v>407500234</v>
      </c>
      <c r="K454" t="s">
        <v>3440</v>
      </c>
      <c r="L454">
        <v>1</v>
      </c>
      <c r="M454" t="s">
        <v>603</v>
      </c>
      <c r="N454">
        <v>55</v>
      </c>
      <c r="O454" t="str">
        <f>IF(MID(B454,5,2)="12",LEFT(B454,4)+1&amp;"01"&amp;IF(VALUE(RIGHT(B454,2))&lt;16,"09","22"),LEFT(B454,4)&amp;TEXT(MID(B454,5,2)+1,"00")&amp;IF(VALUE(RIGHT(B454,2))&lt;16,"09","22"))</f>
        <v>20230622</v>
      </c>
      <c r="P454" t="s">
        <v>597</v>
      </c>
    </row>
    <row r="455" spans="1:16" x14ac:dyDescent="0.25">
      <c r="A455" t="str">
        <f>"ค่าเสียหาย"&amp;"_"&amp;H455&amp;"_"&amp;B455</f>
        <v>ค่าเสียหาย_BDCHY_20230521</v>
      </c>
      <c r="B455" t="s">
        <v>4056</v>
      </c>
      <c r="C455" t="s">
        <v>4105</v>
      </c>
      <c r="D455" t="s">
        <v>608</v>
      </c>
      <c r="E455">
        <v>218134</v>
      </c>
      <c r="F455" t="s">
        <v>2644</v>
      </c>
      <c r="G455" t="s">
        <v>655</v>
      </c>
      <c r="H455" t="s">
        <v>2144</v>
      </c>
      <c r="I455" t="s">
        <v>604</v>
      </c>
      <c r="J455">
        <v>408001037</v>
      </c>
      <c r="K455" t="s">
        <v>1485</v>
      </c>
      <c r="L455">
        <v>1</v>
      </c>
      <c r="M455" t="s">
        <v>603</v>
      </c>
      <c r="N455">
        <v>24.99</v>
      </c>
      <c r="O455" t="str">
        <f>IF(MID(B455,5,2)="12",LEFT(B455,4)+1&amp;"01"&amp;IF(VALUE(RIGHT(B455,2))&lt;16,"09","22"),LEFT(B455,4)&amp;TEXT(MID(B455,5,2)+1,"00")&amp;IF(VALUE(RIGHT(B455,2))&lt;16,"09","22"))</f>
        <v>20230622</v>
      </c>
      <c r="P455">
        <v>101.99</v>
      </c>
    </row>
    <row r="456" spans="1:16" x14ac:dyDescent="0.25">
      <c r="A456" t="str">
        <f>"ค่าเสียหาย"&amp;"_"&amp;H456&amp;"_"&amp;B456</f>
        <v>ค่าเสียหาย_BDCHY_20230521</v>
      </c>
      <c r="B456" t="s">
        <v>4056</v>
      </c>
      <c r="C456" t="s">
        <v>4113</v>
      </c>
      <c r="D456" t="s">
        <v>608</v>
      </c>
      <c r="E456">
        <v>218133</v>
      </c>
      <c r="F456" t="s">
        <v>2643</v>
      </c>
      <c r="G456" t="s">
        <v>786</v>
      </c>
      <c r="H456" t="s">
        <v>2144</v>
      </c>
      <c r="I456" t="s">
        <v>604</v>
      </c>
      <c r="J456">
        <v>407600268</v>
      </c>
      <c r="K456" t="s">
        <v>1436</v>
      </c>
      <c r="L456">
        <v>1</v>
      </c>
      <c r="M456" t="s">
        <v>603</v>
      </c>
      <c r="N456">
        <v>33.17</v>
      </c>
      <c r="O456" t="str">
        <f>IF(MID(B456,5,2)="12",LEFT(B456,4)+1&amp;"01"&amp;IF(VALUE(RIGHT(B456,2))&lt;16,"09","22"),LEFT(B456,4)&amp;TEXT(MID(B456,5,2)+1,"00")&amp;IF(VALUE(RIGHT(B456,2))&lt;16,"09","22"))</f>
        <v>20230622</v>
      </c>
      <c r="P456" t="s">
        <v>597</v>
      </c>
    </row>
    <row r="457" spans="1:16" x14ac:dyDescent="0.25">
      <c r="A457" t="str">
        <f>"ค่าเสียหาย"&amp;"_"&amp;H457&amp;"_"&amp;B457</f>
        <v>ค่าเสียหาย_BDCHY_20230521</v>
      </c>
      <c r="B457" t="s">
        <v>4056</v>
      </c>
      <c r="C457" t="s">
        <v>4113</v>
      </c>
      <c r="D457" t="s">
        <v>608</v>
      </c>
      <c r="E457">
        <v>218133</v>
      </c>
      <c r="F457" t="s">
        <v>2643</v>
      </c>
      <c r="G457" t="s">
        <v>786</v>
      </c>
      <c r="H457" t="s">
        <v>2144</v>
      </c>
      <c r="I457" t="s">
        <v>604</v>
      </c>
      <c r="J457">
        <v>407601121</v>
      </c>
      <c r="K457" t="s">
        <v>3253</v>
      </c>
      <c r="L457">
        <v>1</v>
      </c>
      <c r="M457" t="s">
        <v>603</v>
      </c>
      <c r="N457">
        <v>38.840000000000003</v>
      </c>
      <c r="O457" t="str">
        <f>IF(MID(B457,5,2)="12",LEFT(B457,4)+1&amp;"01"&amp;IF(VALUE(RIGHT(B457,2))&lt;16,"09","22"),LEFT(B457,4)&amp;TEXT(MID(B457,5,2)+1,"00")&amp;IF(VALUE(RIGHT(B457,2))&lt;16,"09","22"))</f>
        <v>20230622</v>
      </c>
      <c r="P457">
        <v>72.010000000000005</v>
      </c>
    </row>
    <row r="458" spans="1:16" x14ac:dyDescent="0.25">
      <c r="A458" t="str">
        <f>"ค่าเสียหาย"&amp;"_"&amp;H458&amp;"_"&amp;B458</f>
        <v>ค่าเสียหาย_BDCHY_20230521</v>
      </c>
      <c r="B458" t="s">
        <v>4056</v>
      </c>
      <c r="C458" t="s">
        <v>4081</v>
      </c>
      <c r="D458" t="s">
        <v>608</v>
      </c>
      <c r="E458">
        <v>218135</v>
      </c>
      <c r="F458" t="s">
        <v>2645</v>
      </c>
      <c r="G458" t="s">
        <v>646</v>
      </c>
      <c r="H458" t="s">
        <v>2144</v>
      </c>
      <c r="I458" t="s">
        <v>604</v>
      </c>
      <c r="J458">
        <v>400301149</v>
      </c>
      <c r="K458" t="s">
        <v>3983</v>
      </c>
      <c r="L458">
        <v>1</v>
      </c>
      <c r="M458" t="s">
        <v>603</v>
      </c>
      <c r="N458">
        <v>100</v>
      </c>
      <c r="O458" t="str">
        <f>IF(MID(B458,5,2)="12",LEFT(B458,4)+1&amp;"01"&amp;IF(VALUE(RIGHT(B458,2))&lt;16,"09","22"),LEFT(B458,4)&amp;TEXT(MID(B458,5,2)+1,"00")&amp;IF(VALUE(RIGHT(B458,2))&lt;16,"09","22"))</f>
        <v>20230622</v>
      </c>
      <c r="P458" t="s">
        <v>597</v>
      </c>
    </row>
    <row r="459" spans="1:16" x14ac:dyDescent="0.25">
      <c r="A459" t="str">
        <f>"ค่าเสียหาย"&amp;"_"&amp;H459&amp;"_"&amp;B459</f>
        <v>ค่าเสียหาย_BDCHY_20230521</v>
      </c>
      <c r="B459" t="s">
        <v>4056</v>
      </c>
      <c r="C459" t="s">
        <v>4081</v>
      </c>
      <c r="D459" t="s">
        <v>608</v>
      </c>
      <c r="E459">
        <v>218135</v>
      </c>
      <c r="F459" t="s">
        <v>2645</v>
      </c>
      <c r="G459" t="s">
        <v>646</v>
      </c>
      <c r="H459" t="s">
        <v>2144</v>
      </c>
      <c r="I459" t="s">
        <v>604</v>
      </c>
      <c r="J459">
        <v>406101248</v>
      </c>
      <c r="K459" t="s">
        <v>1740</v>
      </c>
      <c r="L459">
        <v>2</v>
      </c>
      <c r="M459" t="s">
        <v>603</v>
      </c>
      <c r="N459">
        <v>84</v>
      </c>
      <c r="O459" t="str">
        <f>IF(MID(B459,5,2)="12",LEFT(B459,4)+1&amp;"01"&amp;IF(VALUE(RIGHT(B459,2))&lt;16,"09","22"),LEFT(B459,4)&amp;TEXT(MID(B459,5,2)+1,"00")&amp;IF(VALUE(RIGHT(B459,2))&lt;16,"09","22"))</f>
        <v>20230622</v>
      </c>
      <c r="P459">
        <v>184</v>
      </c>
    </row>
    <row r="460" spans="1:16" x14ac:dyDescent="0.25">
      <c r="A460" t="str">
        <f>"ค่าเสียหาย"&amp;"_"&amp;H460&amp;"_"&amp;B460</f>
        <v>ค่าเสียหาย_BDCHY_20230521</v>
      </c>
      <c r="B460" t="s">
        <v>4056</v>
      </c>
      <c r="C460" t="s">
        <v>4100</v>
      </c>
      <c r="D460" t="s">
        <v>608</v>
      </c>
      <c r="E460">
        <v>218109</v>
      </c>
      <c r="F460" t="s">
        <v>2324</v>
      </c>
      <c r="G460" t="s">
        <v>660</v>
      </c>
      <c r="H460" t="s">
        <v>2144</v>
      </c>
      <c r="I460" t="s">
        <v>604</v>
      </c>
      <c r="J460">
        <v>406000149</v>
      </c>
      <c r="K460" t="s">
        <v>1471</v>
      </c>
      <c r="L460">
        <v>1</v>
      </c>
      <c r="M460" t="s">
        <v>603</v>
      </c>
      <c r="N460">
        <v>16</v>
      </c>
      <c r="O460" t="str">
        <f>IF(MID(B460,5,2)="12",LEFT(B460,4)+1&amp;"01"&amp;IF(VALUE(RIGHT(B460,2))&lt;16,"09","22"),LEFT(B460,4)&amp;TEXT(MID(B460,5,2)+1,"00")&amp;IF(VALUE(RIGHT(B460,2))&lt;16,"09","22"))</f>
        <v>20230622</v>
      </c>
      <c r="P460" t="s">
        <v>597</v>
      </c>
    </row>
    <row r="461" spans="1:16" x14ac:dyDescent="0.25">
      <c r="A461" t="str">
        <f>"ค่าเสียหาย"&amp;"_"&amp;H461&amp;"_"&amp;B461</f>
        <v>ค่าเสียหาย_BDCHY_20230521</v>
      </c>
      <c r="B461" t="s">
        <v>4056</v>
      </c>
      <c r="C461" t="s">
        <v>4100</v>
      </c>
      <c r="D461" t="s">
        <v>608</v>
      </c>
      <c r="E461">
        <v>218109</v>
      </c>
      <c r="F461" t="s">
        <v>2324</v>
      </c>
      <c r="G461" t="s">
        <v>660</v>
      </c>
      <c r="H461" t="s">
        <v>2144</v>
      </c>
      <c r="I461" t="s">
        <v>604</v>
      </c>
      <c r="J461">
        <v>406001576</v>
      </c>
      <c r="K461" t="s">
        <v>1429</v>
      </c>
      <c r="L461">
        <v>1</v>
      </c>
      <c r="M461" t="s">
        <v>603</v>
      </c>
      <c r="N461">
        <v>22</v>
      </c>
      <c r="O461" t="str">
        <f>IF(MID(B461,5,2)="12",LEFT(B461,4)+1&amp;"01"&amp;IF(VALUE(RIGHT(B461,2))&lt;16,"09","22"),LEFT(B461,4)&amp;TEXT(MID(B461,5,2)+1,"00")&amp;IF(VALUE(RIGHT(B461,2))&lt;16,"09","22"))</f>
        <v>20230622</v>
      </c>
      <c r="P461" t="s">
        <v>597</v>
      </c>
    </row>
    <row r="462" spans="1:16" x14ac:dyDescent="0.25">
      <c r="A462" t="str">
        <f>"ค่าเสียหาย"&amp;"_"&amp;H462&amp;"_"&amp;B462</f>
        <v>ค่าเสียหาย_BDCHY_20230521</v>
      </c>
      <c r="B462" t="s">
        <v>4056</v>
      </c>
      <c r="C462" t="s">
        <v>4100</v>
      </c>
      <c r="D462" t="s">
        <v>608</v>
      </c>
      <c r="E462">
        <v>218109</v>
      </c>
      <c r="F462" t="s">
        <v>2324</v>
      </c>
      <c r="G462" t="s">
        <v>660</v>
      </c>
      <c r="H462" t="s">
        <v>2144</v>
      </c>
      <c r="I462" t="s">
        <v>604</v>
      </c>
      <c r="J462">
        <v>406001979</v>
      </c>
      <c r="K462" t="s">
        <v>3148</v>
      </c>
      <c r="L462">
        <v>2</v>
      </c>
      <c r="M462" t="s">
        <v>603</v>
      </c>
      <c r="N462">
        <v>15.99</v>
      </c>
      <c r="O462" t="str">
        <f>IF(MID(B462,5,2)="12",LEFT(B462,4)+1&amp;"01"&amp;IF(VALUE(RIGHT(B462,2))&lt;16,"09","22"),LEFT(B462,4)&amp;TEXT(MID(B462,5,2)+1,"00")&amp;IF(VALUE(RIGHT(B462,2))&lt;16,"09","22"))</f>
        <v>20230622</v>
      </c>
      <c r="P462" t="s">
        <v>597</v>
      </c>
    </row>
    <row r="463" spans="1:16" x14ac:dyDescent="0.25">
      <c r="A463" t="str">
        <f>"ค่าเสียหาย"&amp;"_"&amp;H463&amp;"_"&amp;B463</f>
        <v>ค่าเสียหาย_BDCHY_20230521</v>
      </c>
      <c r="B463" t="s">
        <v>4056</v>
      </c>
      <c r="C463" t="s">
        <v>4100</v>
      </c>
      <c r="D463" t="s">
        <v>608</v>
      </c>
      <c r="E463">
        <v>218109</v>
      </c>
      <c r="F463" t="s">
        <v>2324</v>
      </c>
      <c r="G463" t="s">
        <v>660</v>
      </c>
      <c r="H463" t="s">
        <v>2144</v>
      </c>
      <c r="I463" t="s">
        <v>604</v>
      </c>
      <c r="J463">
        <v>407500234</v>
      </c>
      <c r="K463" t="s">
        <v>3440</v>
      </c>
      <c r="L463">
        <v>1</v>
      </c>
      <c r="M463" t="s">
        <v>603</v>
      </c>
      <c r="N463">
        <v>55</v>
      </c>
      <c r="O463" t="str">
        <f>IF(MID(B463,5,2)="12",LEFT(B463,4)+1&amp;"01"&amp;IF(VALUE(RIGHT(B463,2))&lt;16,"09","22"),LEFT(B463,4)&amp;TEXT(MID(B463,5,2)+1,"00")&amp;IF(VALUE(RIGHT(B463,2))&lt;16,"09","22"))</f>
        <v>20230622</v>
      </c>
      <c r="P463" t="s">
        <v>597</v>
      </c>
    </row>
    <row r="464" spans="1:16" x14ac:dyDescent="0.25">
      <c r="A464" t="str">
        <f>"ค่าเสียหาย"&amp;"_"&amp;H464&amp;"_"&amp;B464</f>
        <v>ค่าเสียหาย_BDCHY_20230521</v>
      </c>
      <c r="B464" t="s">
        <v>4056</v>
      </c>
      <c r="C464" t="s">
        <v>4100</v>
      </c>
      <c r="D464" t="s">
        <v>608</v>
      </c>
      <c r="E464">
        <v>218109</v>
      </c>
      <c r="F464" t="s">
        <v>2324</v>
      </c>
      <c r="G464" t="s">
        <v>660</v>
      </c>
      <c r="H464" t="s">
        <v>2144</v>
      </c>
      <c r="I464" t="s">
        <v>604</v>
      </c>
      <c r="J464">
        <v>407500353</v>
      </c>
      <c r="K464" t="s">
        <v>4111</v>
      </c>
      <c r="L464">
        <v>1</v>
      </c>
      <c r="M464" t="s">
        <v>603</v>
      </c>
      <c r="N464">
        <v>60</v>
      </c>
      <c r="O464" t="str">
        <f>IF(MID(B464,5,2)="12",LEFT(B464,4)+1&amp;"01"&amp;IF(VALUE(RIGHT(B464,2))&lt;16,"09","22"),LEFT(B464,4)&amp;TEXT(MID(B464,5,2)+1,"00")&amp;IF(VALUE(RIGHT(B464,2))&lt;16,"09","22"))</f>
        <v>20230622</v>
      </c>
      <c r="P464" t="s">
        <v>597</v>
      </c>
    </row>
    <row r="465" spans="1:16" x14ac:dyDescent="0.25">
      <c r="A465" t="str">
        <f>"ค่าเสียหาย"&amp;"_"&amp;H465&amp;"_"&amp;B465</f>
        <v>ค่าเสียหาย_BDCHY_20230521</v>
      </c>
      <c r="B465" t="s">
        <v>4056</v>
      </c>
      <c r="C465" t="s">
        <v>4100</v>
      </c>
      <c r="D465" t="s">
        <v>608</v>
      </c>
      <c r="E465">
        <v>218109</v>
      </c>
      <c r="F465" t="s">
        <v>2324</v>
      </c>
      <c r="G465" t="s">
        <v>660</v>
      </c>
      <c r="H465" t="s">
        <v>2144</v>
      </c>
      <c r="I465" t="s">
        <v>604</v>
      </c>
      <c r="J465">
        <v>408000954</v>
      </c>
      <c r="K465" t="s">
        <v>2167</v>
      </c>
      <c r="L465">
        <v>1</v>
      </c>
      <c r="M465" t="s">
        <v>603</v>
      </c>
      <c r="N465">
        <v>30</v>
      </c>
      <c r="O465" t="str">
        <f>IF(MID(B465,5,2)="12",LEFT(B465,4)+1&amp;"01"&amp;IF(VALUE(RIGHT(B465,2))&lt;16,"09","22"),LEFT(B465,4)&amp;TEXT(MID(B465,5,2)+1,"00")&amp;IF(VALUE(RIGHT(B465,2))&lt;16,"09","22"))</f>
        <v>20230622</v>
      </c>
      <c r="P465">
        <v>198.99</v>
      </c>
    </row>
    <row r="466" spans="1:16" x14ac:dyDescent="0.25">
      <c r="A466" t="str">
        <f>"ค่าเสียหาย"&amp;"_"&amp;H466&amp;"_"&amp;B466</f>
        <v>ค่าเสียหาย_BDCHY_20230521</v>
      </c>
      <c r="B466" t="s">
        <v>4056</v>
      </c>
      <c r="C466" t="s">
        <v>4099</v>
      </c>
      <c r="D466" t="s">
        <v>608</v>
      </c>
      <c r="E466">
        <v>218109</v>
      </c>
      <c r="F466" t="s">
        <v>2324</v>
      </c>
      <c r="G466" t="s">
        <v>647</v>
      </c>
      <c r="H466" t="s">
        <v>2144</v>
      </c>
      <c r="I466" t="s">
        <v>604</v>
      </c>
      <c r="J466">
        <v>406000149</v>
      </c>
      <c r="K466" t="s">
        <v>1471</v>
      </c>
      <c r="L466">
        <v>3</v>
      </c>
      <c r="M466" t="s">
        <v>603</v>
      </c>
      <c r="N466">
        <v>48</v>
      </c>
      <c r="O466" t="str">
        <f>IF(MID(B466,5,2)="12",LEFT(B466,4)+1&amp;"01"&amp;IF(VALUE(RIGHT(B466,2))&lt;16,"09","22"),LEFT(B466,4)&amp;TEXT(MID(B466,5,2)+1,"00")&amp;IF(VALUE(RIGHT(B466,2))&lt;16,"09","22"))</f>
        <v>20230622</v>
      </c>
      <c r="P466" t="s">
        <v>597</v>
      </c>
    </row>
    <row r="467" spans="1:16" x14ac:dyDescent="0.25">
      <c r="A467" t="str">
        <f>"ค่าเสียหาย"&amp;"_"&amp;H467&amp;"_"&amp;B467</f>
        <v>ค่าเสียหาย_BDCHY_20230521</v>
      </c>
      <c r="B467" t="s">
        <v>4056</v>
      </c>
      <c r="C467" t="s">
        <v>4099</v>
      </c>
      <c r="D467" t="s">
        <v>608</v>
      </c>
      <c r="E467">
        <v>218109</v>
      </c>
      <c r="F467" t="s">
        <v>2324</v>
      </c>
      <c r="G467" t="s">
        <v>647</v>
      </c>
      <c r="H467" t="s">
        <v>2144</v>
      </c>
      <c r="I467" t="s">
        <v>604</v>
      </c>
      <c r="J467">
        <v>406000682</v>
      </c>
      <c r="K467" t="s">
        <v>2137</v>
      </c>
      <c r="L467">
        <v>6</v>
      </c>
      <c r="M467" t="s">
        <v>603</v>
      </c>
      <c r="N467">
        <v>132</v>
      </c>
      <c r="O467" t="str">
        <f>IF(MID(B467,5,2)="12",LEFT(B467,4)+1&amp;"01"&amp;IF(VALUE(RIGHT(B467,2))&lt;16,"09","22"),LEFT(B467,4)&amp;TEXT(MID(B467,5,2)+1,"00")&amp;IF(VALUE(RIGHT(B467,2))&lt;16,"09","22"))</f>
        <v>20230622</v>
      </c>
      <c r="P467" t="s">
        <v>597</v>
      </c>
    </row>
    <row r="468" spans="1:16" x14ac:dyDescent="0.25">
      <c r="A468" t="str">
        <f>"ค่าเสียหาย"&amp;"_"&amp;H468&amp;"_"&amp;B468</f>
        <v>ค่าเสียหาย_BDCHY_20230521</v>
      </c>
      <c r="B468" t="s">
        <v>4056</v>
      </c>
      <c r="C468" t="s">
        <v>4099</v>
      </c>
      <c r="D468" t="s">
        <v>608</v>
      </c>
      <c r="E468">
        <v>218109</v>
      </c>
      <c r="F468" t="s">
        <v>2324</v>
      </c>
      <c r="G468" t="s">
        <v>647</v>
      </c>
      <c r="H468" t="s">
        <v>2144</v>
      </c>
      <c r="I468" t="s">
        <v>604</v>
      </c>
      <c r="J468">
        <v>406001358</v>
      </c>
      <c r="K468" t="s">
        <v>2159</v>
      </c>
      <c r="L468">
        <v>1</v>
      </c>
      <c r="M468" t="s">
        <v>603</v>
      </c>
      <c r="N468">
        <v>10</v>
      </c>
      <c r="O468" t="str">
        <f>IF(MID(B468,5,2)="12",LEFT(B468,4)+1&amp;"01"&amp;IF(VALUE(RIGHT(B468,2))&lt;16,"09","22"),LEFT(B468,4)&amp;TEXT(MID(B468,5,2)+1,"00")&amp;IF(VALUE(RIGHT(B468,2))&lt;16,"09","22"))</f>
        <v>20230622</v>
      </c>
      <c r="P468" t="s">
        <v>597</v>
      </c>
    </row>
    <row r="469" spans="1:16" x14ac:dyDescent="0.25">
      <c r="A469" t="str">
        <f>"ค่าเสียหาย"&amp;"_"&amp;H469&amp;"_"&amp;B469</f>
        <v>ค่าเสียหาย_BDCHY_20230521</v>
      </c>
      <c r="B469" t="s">
        <v>4056</v>
      </c>
      <c r="C469" t="s">
        <v>4099</v>
      </c>
      <c r="D469" t="s">
        <v>608</v>
      </c>
      <c r="E469">
        <v>218109</v>
      </c>
      <c r="F469" t="s">
        <v>2324</v>
      </c>
      <c r="G469" t="s">
        <v>647</v>
      </c>
      <c r="H469" t="s">
        <v>2144</v>
      </c>
      <c r="I469" t="s">
        <v>604</v>
      </c>
      <c r="J469">
        <v>406001359</v>
      </c>
      <c r="K469" t="s">
        <v>2160</v>
      </c>
      <c r="L469">
        <v>1</v>
      </c>
      <c r="M469" t="s">
        <v>603</v>
      </c>
      <c r="N469">
        <v>10</v>
      </c>
      <c r="O469" t="str">
        <f>IF(MID(B469,5,2)="12",LEFT(B469,4)+1&amp;"01"&amp;IF(VALUE(RIGHT(B469,2))&lt;16,"09","22"),LEFT(B469,4)&amp;TEXT(MID(B469,5,2)+1,"00")&amp;IF(VALUE(RIGHT(B469,2))&lt;16,"09","22"))</f>
        <v>20230622</v>
      </c>
      <c r="P469" t="s">
        <v>597</v>
      </c>
    </row>
    <row r="470" spans="1:16" x14ac:dyDescent="0.25">
      <c r="A470" t="str">
        <f>"ค่าเสียหาย"&amp;"_"&amp;H470&amp;"_"&amp;B470</f>
        <v>ค่าเสียหาย_BDCHY_20230521</v>
      </c>
      <c r="B470" t="s">
        <v>4056</v>
      </c>
      <c r="C470" t="s">
        <v>4099</v>
      </c>
      <c r="D470" t="s">
        <v>608</v>
      </c>
      <c r="E470">
        <v>218109</v>
      </c>
      <c r="F470" t="s">
        <v>2324</v>
      </c>
      <c r="G470" t="s">
        <v>647</v>
      </c>
      <c r="H470" t="s">
        <v>2144</v>
      </c>
      <c r="I470" t="s">
        <v>604</v>
      </c>
      <c r="J470">
        <v>406001979</v>
      </c>
      <c r="K470" t="s">
        <v>3148</v>
      </c>
      <c r="L470">
        <v>1</v>
      </c>
      <c r="M470" t="s">
        <v>603</v>
      </c>
      <c r="N470">
        <v>8.01</v>
      </c>
      <c r="O470" t="str">
        <f>IF(MID(B470,5,2)="12",LEFT(B470,4)+1&amp;"01"&amp;IF(VALUE(RIGHT(B470,2))&lt;16,"09","22"),LEFT(B470,4)&amp;TEXT(MID(B470,5,2)+1,"00")&amp;IF(VALUE(RIGHT(B470,2))&lt;16,"09","22"))</f>
        <v>20230622</v>
      </c>
      <c r="P470" t="s">
        <v>597</v>
      </c>
    </row>
    <row r="471" spans="1:16" x14ac:dyDescent="0.25">
      <c r="A471" t="str">
        <f>"ค่าเสียหาย"&amp;"_"&amp;H471&amp;"_"&amp;B471</f>
        <v>ค่าเสียหาย_BDCHY_20230521</v>
      </c>
      <c r="B471" t="s">
        <v>4056</v>
      </c>
      <c r="C471" t="s">
        <v>4099</v>
      </c>
      <c r="D471" t="s">
        <v>608</v>
      </c>
      <c r="E471">
        <v>218109</v>
      </c>
      <c r="F471" t="s">
        <v>2324</v>
      </c>
      <c r="G471" t="s">
        <v>647</v>
      </c>
      <c r="H471" t="s">
        <v>2144</v>
      </c>
      <c r="I471" t="s">
        <v>604</v>
      </c>
      <c r="J471">
        <v>408000980</v>
      </c>
      <c r="K471" t="s">
        <v>4121</v>
      </c>
      <c r="L471">
        <v>1</v>
      </c>
      <c r="M471" t="s">
        <v>603</v>
      </c>
      <c r="N471">
        <v>22</v>
      </c>
      <c r="O471" t="str">
        <f>IF(MID(B471,5,2)="12",LEFT(B471,4)+1&amp;"01"&amp;IF(VALUE(RIGHT(B471,2))&lt;16,"09","22"),LEFT(B471,4)&amp;TEXT(MID(B471,5,2)+1,"00")&amp;IF(VALUE(RIGHT(B471,2))&lt;16,"09","22"))</f>
        <v>20230622</v>
      </c>
      <c r="P471" t="s">
        <v>597</v>
      </c>
    </row>
    <row r="472" spans="1:16" x14ac:dyDescent="0.25">
      <c r="A472" t="str">
        <f>"ค่าเสียหาย"&amp;"_"&amp;H472&amp;"_"&amp;B472</f>
        <v>ค่าเสียหาย_BDCHY_20230521</v>
      </c>
      <c r="B472" t="s">
        <v>4056</v>
      </c>
      <c r="C472" t="s">
        <v>4099</v>
      </c>
      <c r="D472" t="s">
        <v>608</v>
      </c>
      <c r="E472">
        <v>218109</v>
      </c>
      <c r="F472" t="s">
        <v>2324</v>
      </c>
      <c r="G472" t="s">
        <v>647</v>
      </c>
      <c r="H472" t="s">
        <v>2144</v>
      </c>
      <c r="I472" t="s">
        <v>604</v>
      </c>
      <c r="J472">
        <v>408001037</v>
      </c>
      <c r="K472" t="s">
        <v>1485</v>
      </c>
      <c r="L472">
        <v>2</v>
      </c>
      <c r="M472" t="s">
        <v>603</v>
      </c>
      <c r="N472">
        <v>50</v>
      </c>
      <c r="O472" t="str">
        <f>IF(MID(B472,5,2)="12",LEFT(B472,4)+1&amp;"01"&amp;IF(VALUE(RIGHT(B472,2))&lt;16,"09","22"),LEFT(B472,4)&amp;TEXT(MID(B472,5,2)+1,"00")&amp;IF(VALUE(RIGHT(B472,2))&lt;16,"09","22"))</f>
        <v>20230622</v>
      </c>
      <c r="P472">
        <v>280.01</v>
      </c>
    </row>
    <row r="473" spans="1:16" x14ac:dyDescent="0.25">
      <c r="A473" t="str">
        <f>"ค่าเสียหาย"&amp;"_"&amp;H473&amp;"_"&amp;B473</f>
        <v>ค่าเสียหาย_BDCHY_20230521</v>
      </c>
      <c r="B473" t="s">
        <v>4056</v>
      </c>
      <c r="C473" t="s">
        <v>4098</v>
      </c>
      <c r="D473" t="s">
        <v>608</v>
      </c>
      <c r="E473">
        <v>218188</v>
      </c>
      <c r="F473" t="s">
        <v>2447</v>
      </c>
      <c r="G473" t="s">
        <v>656</v>
      </c>
      <c r="H473" t="s">
        <v>2144</v>
      </c>
      <c r="I473" t="s">
        <v>604</v>
      </c>
      <c r="J473">
        <v>406000149</v>
      </c>
      <c r="K473" t="s">
        <v>1471</v>
      </c>
      <c r="L473">
        <v>1</v>
      </c>
      <c r="M473" t="s">
        <v>603</v>
      </c>
      <c r="N473">
        <v>16</v>
      </c>
      <c r="O473" t="str">
        <f>IF(MID(B473,5,2)="12",LEFT(B473,4)+1&amp;"01"&amp;IF(VALUE(RIGHT(B473,2))&lt;16,"09","22"),LEFT(B473,4)&amp;TEXT(MID(B473,5,2)+1,"00")&amp;IF(VALUE(RIGHT(B473,2))&lt;16,"09","22"))</f>
        <v>20230622</v>
      </c>
      <c r="P473" t="s">
        <v>597</v>
      </c>
    </row>
    <row r="474" spans="1:16" x14ac:dyDescent="0.25">
      <c r="A474" t="str">
        <f>"ค่าเสียหาย"&amp;"_"&amp;H474&amp;"_"&amp;B474</f>
        <v>ค่าเสียหาย_BDCHY_20230521</v>
      </c>
      <c r="B474" t="s">
        <v>4056</v>
      </c>
      <c r="C474" t="s">
        <v>4098</v>
      </c>
      <c r="D474" t="s">
        <v>608</v>
      </c>
      <c r="E474">
        <v>218188</v>
      </c>
      <c r="F474" t="s">
        <v>2447</v>
      </c>
      <c r="G474" t="s">
        <v>656</v>
      </c>
      <c r="H474" t="s">
        <v>2144</v>
      </c>
      <c r="I474" t="s">
        <v>604</v>
      </c>
      <c r="J474">
        <v>406001999</v>
      </c>
      <c r="K474" t="s">
        <v>3182</v>
      </c>
      <c r="L474">
        <v>1</v>
      </c>
      <c r="M474" t="s">
        <v>603</v>
      </c>
      <c r="N474">
        <v>8</v>
      </c>
      <c r="O474" t="str">
        <f>IF(MID(B474,5,2)="12",LEFT(B474,4)+1&amp;"01"&amp;IF(VALUE(RIGHT(B474,2))&lt;16,"09","22"),LEFT(B474,4)&amp;TEXT(MID(B474,5,2)+1,"00")&amp;IF(VALUE(RIGHT(B474,2))&lt;16,"09","22"))</f>
        <v>20230622</v>
      </c>
      <c r="P474">
        <v>24</v>
      </c>
    </row>
    <row r="475" spans="1:16" x14ac:dyDescent="0.25">
      <c r="A475" t="str">
        <f>"ค่าเสียหาย"&amp;"_"&amp;H475&amp;"_"&amp;B475</f>
        <v>ค่าเสียหาย_BDCHY_20230521</v>
      </c>
      <c r="B475" t="s">
        <v>4056</v>
      </c>
      <c r="C475" t="s">
        <v>4093</v>
      </c>
      <c r="D475" t="s">
        <v>608</v>
      </c>
      <c r="E475">
        <v>218192</v>
      </c>
      <c r="F475" t="s">
        <v>2683</v>
      </c>
      <c r="G475" t="s">
        <v>843</v>
      </c>
      <c r="H475" t="s">
        <v>2144</v>
      </c>
      <c r="I475" t="s">
        <v>604</v>
      </c>
      <c r="J475">
        <v>403201285</v>
      </c>
      <c r="K475" t="s">
        <v>1412</v>
      </c>
      <c r="L475">
        <v>1</v>
      </c>
      <c r="M475" t="s">
        <v>603</v>
      </c>
      <c r="N475">
        <v>42</v>
      </c>
      <c r="O475" t="str">
        <f>IF(MID(B475,5,2)="12",LEFT(B475,4)+1&amp;"01"&amp;IF(VALUE(RIGHT(B475,2))&lt;16,"09","22"),LEFT(B475,4)&amp;TEXT(MID(B475,5,2)+1,"00")&amp;IF(VALUE(RIGHT(B475,2))&lt;16,"09","22"))</f>
        <v>20230622</v>
      </c>
      <c r="P475" t="s">
        <v>597</v>
      </c>
    </row>
    <row r="476" spans="1:16" x14ac:dyDescent="0.25">
      <c r="A476" t="str">
        <f>"ค่าเสียหาย"&amp;"_"&amp;H476&amp;"_"&amp;B476</f>
        <v>ค่าเสียหาย_BDCHY_20230521</v>
      </c>
      <c r="B476" t="s">
        <v>4056</v>
      </c>
      <c r="C476" t="s">
        <v>4093</v>
      </c>
      <c r="D476" t="s">
        <v>608</v>
      </c>
      <c r="E476">
        <v>218192</v>
      </c>
      <c r="F476" t="s">
        <v>2683</v>
      </c>
      <c r="G476" t="s">
        <v>843</v>
      </c>
      <c r="H476" t="s">
        <v>2144</v>
      </c>
      <c r="I476" t="s">
        <v>604</v>
      </c>
      <c r="J476">
        <v>406000029</v>
      </c>
      <c r="K476" t="s">
        <v>1415</v>
      </c>
      <c r="L476">
        <v>2</v>
      </c>
      <c r="M476" t="s">
        <v>603</v>
      </c>
      <c r="N476">
        <v>24</v>
      </c>
      <c r="O476" t="str">
        <f>IF(MID(B476,5,2)="12",LEFT(B476,4)+1&amp;"01"&amp;IF(VALUE(RIGHT(B476,2))&lt;16,"09","22"),LEFT(B476,4)&amp;TEXT(MID(B476,5,2)+1,"00")&amp;IF(VALUE(RIGHT(B476,2))&lt;16,"09","22"))</f>
        <v>20230622</v>
      </c>
      <c r="P476" t="s">
        <v>597</v>
      </c>
    </row>
    <row r="477" spans="1:16" x14ac:dyDescent="0.25">
      <c r="A477" t="str">
        <f>"ค่าเสียหาย"&amp;"_"&amp;H477&amp;"_"&amp;B477</f>
        <v>ค่าเสียหาย_BDCHY_20230521</v>
      </c>
      <c r="B477" t="s">
        <v>4056</v>
      </c>
      <c r="C477" t="s">
        <v>4093</v>
      </c>
      <c r="D477" t="s">
        <v>608</v>
      </c>
      <c r="E477">
        <v>218192</v>
      </c>
      <c r="F477" t="s">
        <v>2683</v>
      </c>
      <c r="G477" t="s">
        <v>843</v>
      </c>
      <c r="H477" t="s">
        <v>2144</v>
      </c>
      <c r="I477" t="s">
        <v>604</v>
      </c>
      <c r="J477">
        <v>406000682</v>
      </c>
      <c r="K477" t="s">
        <v>2137</v>
      </c>
      <c r="L477">
        <v>4</v>
      </c>
      <c r="M477" t="s">
        <v>603</v>
      </c>
      <c r="N477">
        <v>87.99</v>
      </c>
      <c r="O477" t="str">
        <f>IF(MID(B477,5,2)="12",LEFT(B477,4)+1&amp;"01"&amp;IF(VALUE(RIGHT(B477,2))&lt;16,"09","22"),LEFT(B477,4)&amp;TEXT(MID(B477,5,2)+1,"00")&amp;IF(VALUE(RIGHT(B477,2))&lt;16,"09","22"))</f>
        <v>20230622</v>
      </c>
      <c r="P477" t="s">
        <v>597</v>
      </c>
    </row>
    <row r="478" spans="1:16" x14ac:dyDescent="0.25">
      <c r="A478" t="str">
        <f>"ค่าเสียหาย"&amp;"_"&amp;H478&amp;"_"&amp;B478</f>
        <v>ค่าเสียหาย_BDCHY_20230521</v>
      </c>
      <c r="B478" t="s">
        <v>4056</v>
      </c>
      <c r="C478" t="s">
        <v>4093</v>
      </c>
      <c r="D478" t="s">
        <v>608</v>
      </c>
      <c r="E478">
        <v>218192</v>
      </c>
      <c r="F478" t="s">
        <v>2683</v>
      </c>
      <c r="G478" t="s">
        <v>843</v>
      </c>
      <c r="H478" t="s">
        <v>2144</v>
      </c>
      <c r="I478" t="s">
        <v>604</v>
      </c>
      <c r="J478">
        <v>406100137</v>
      </c>
      <c r="K478" t="s">
        <v>3323</v>
      </c>
      <c r="L478">
        <v>1</v>
      </c>
      <c r="M478" t="s">
        <v>603</v>
      </c>
      <c r="N478">
        <v>32.01</v>
      </c>
      <c r="O478" t="str">
        <f>IF(MID(B478,5,2)="12",LEFT(B478,4)+1&amp;"01"&amp;IF(VALUE(RIGHT(B478,2))&lt;16,"09","22"),LEFT(B478,4)&amp;TEXT(MID(B478,5,2)+1,"00")&amp;IF(VALUE(RIGHT(B478,2))&lt;16,"09","22"))</f>
        <v>20230622</v>
      </c>
      <c r="P478" t="s">
        <v>597</v>
      </c>
    </row>
    <row r="479" spans="1:16" x14ac:dyDescent="0.25">
      <c r="A479" t="str">
        <f>"ค่าเสียหาย"&amp;"_"&amp;H479&amp;"_"&amp;B479</f>
        <v>ค่าเสียหาย_BDCHY_20230521</v>
      </c>
      <c r="B479" t="s">
        <v>4056</v>
      </c>
      <c r="C479" t="s">
        <v>4093</v>
      </c>
      <c r="D479" t="s">
        <v>608</v>
      </c>
      <c r="E479">
        <v>218192</v>
      </c>
      <c r="F479" t="s">
        <v>2683</v>
      </c>
      <c r="G479" t="s">
        <v>843</v>
      </c>
      <c r="H479" t="s">
        <v>2144</v>
      </c>
      <c r="I479" t="s">
        <v>604</v>
      </c>
      <c r="J479">
        <v>406100144</v>
      </c>
      <c r="K479" t="s">
        <v>2164</v>
      </c>
      <c r="L479">
        <v>1</v>
      </c>
      <c r="M479" t="s">
        <v>603</v>
      </c>
      <c r="N479">
        <v>24.99</v>
      </c>
      <c r="O479" t="str">
        <f>IF(MID(B479,5,2)="12",LEFT(B479,4)+1&amp;"01"&amp;IF(VALUE(RIGHT(B479,2))&lt;16,"09","22"),LEFT(B479,4)&amp;TEXT(MID(B479,5,2)+1,"00")&amp;IF(VALUE(RIGHT(B479,2))&lt;16,"09","22"))</f>
        <v>20230622</v>
      </c>
      <c r="P479" t="s">
        <v>597</v>
      </c>
    </row>
    <row r="480" spans="1:16" x14ac:dyDescent="0.25">
      <c r="A480" t="str">
        <f>"ค่าเสียหาย"&amp;"_"&amp;H480&amp;"_"&amp;B480</f>
        <v>ค่าเสียหาย_BDCHY_20230521</v>
      </c>
      <c r="B480" t="s">
        <v>4056</v>
      </c>
      <c r="C480" t="s">
        <v>4093</v>
      </c>
      <c r="D480" t="s">
        <v>608</v>
      </c>
      <c r="E480">
        <v>218192</v>
      </c>
      <c r="F480" t="s">
        <v>2683</v>
      </c>
      <c r="G480" t="s">
        <v>843</v>
      </c>
      <c r="H480" t="s">
        <v>2144</v>
      </c>
      <c r="I480" t="s">
        <v>604</v>
      </c>
      <c r="J480">
        <v>408000964</v>
      </c>
      <c r="K480" t="s">
        <v>2170</v>
      </c>
      <c r="L480">
        <v>2</v>
      </c>
      <c r="M480" t="s">
        <v>603</v>
      </c>
      <c r="N480">
        <v>74.010000000000005</v>
      </c>
      <c r="O480" t="str">
        <f>IF(MID(B480,5,2)="12",LEFT(B480,4)+1&amp;"01"&amp;IF(VALUE(RIGHT(B480,2))&lt;16,"09","22"),LEFT(B480,4)&amp;TEXT(MID(B480,5,2)+1,"00")&amp;IF(VALUE(RIGHT(B480,2))&lt;16,"09","22"))</f>
        <v>20230622</v>
      </c>
      <c r="P480" t="s">
        <v>597</v>
      </c>
    </row>
    <row r="481" spans="1:16" x14ac:dyDescent="0.25">
      <c r="A481" t="str">
        <f>"ค่าเสียหาย"&amp;"_"&amp;H481&amp;"_"&amp;B481</f>
        <v>ค่าเสียหาย_BDCHY_20230521</v>
      </c>
      <c r="B481" t="s">
        <v>4056</v>
      </c>
      <c r="C481" t="s">
        <v>4093</v>
      </c>
      <c r="D481" t="s">
        <v>608</v>
      </c>
      <c r="E481">
        <v>218192</v>
      </c>
      <c r="F481" t="s">
        <v>2683</v>
      </c>
      <c r="G481" t="s">
        <v>843</v>
      </c>
      <c r="H481" t="s">
        <v>2144</v>
      </c>
      <c r="I481" t="s">
        <v>604</v>
      </c>
      <c r="J481">
        <v>408001025</v>
      </c>
      <c r="K481" t="s">
        <v>2174</v>
      </c>
      <c r="L481">
        <v>1</v>
      </c>
      <c r="M481" t="s">
        <v>603</v>
      </c>
      <c r="N481">
        <v>39</v>
      </c>
      <c r="O481" t="str">
        <f>IF(MID(B481,5,2)="12",LEFT(B481,4)+1&amp;"01"&amp;IF(VALUE(RIGHT(B481,2))&lt;16,"09","22"),LEFT(B481,4)&amp;TEXT(MID(B481,5,2)+1,"00")&amp;IF(VALUE(RIGHT(B481,2))&lt;16,"09","22"))</f>
        <v>20230622</v>
      </c>
      <c r="P481" t="s">
        <v>597</v>
      </c>
    </row>
    <row r="482" spans="1:16" x14ac:dyDescent="0.25">
      <c r="A482" t="str">
        <f>"ค่าเสียหาย"&amp;"_"&amp;H482&amp;"_"&amp;B482</f>
        <v>ค่าเสียหาย_BDCHY_20230521</v>
      </c>
      <c r="B482" t="s">
        <v>4056</v>
      </c>
      <c r="C482" t="s">
        <v>4093</v>
      </c>
      <c r="D482" t="s">
        <v>608</v>
      </c>
      <c r="E482">
        <v>218192</v>
      </c>
      <c r="F482" t="s">
        <v>2683</v>
      </c>
      <c r="G482" t="s">
        <v>843</v>
      </c>
      <c r="H482" t="s">
        <v>2144</v>
      </c>
      <c r="I482" t="s">
        <v>604</v>
      </c>
      <c r="J482">
        <v>408001026</v>
      </c>
      <c r="K482" t="s">
        <v>2175</v>
      </c>
      <c r="L482">
        <v>2</v>
      </c>
      <c r="M482" t="s">
        <v>603</v>
      </c>
      <c r="N482">
        <v>78</v>
      </c>
      <c r="O482" t="str">
        <f>IF(MID(B482,5,2)="12",LEFT(B482,4)+1&amp;"01"&amp;IF(VALUE(RIGHT(B482,2))&lt;16,"09","22"),LEFT(B482,4)&amp;TEXT(MID(B482,5,2)+1,"00")&amp;IF(VALUE(RIGHT(B482,2))&lt;16,"09","22"))</f>
        <v>20230622</v>
      </c>
      <c r="P482" t="s">
        <v>597</v>
      </c>
    </row>
    <row r="483" spans="1:16" x14ac:dyDescent="0.25">
      <c r="A483" t="str">
        <f>"ค่าเสียหาย"&amp;"_"&amp;H483&amp;"_"&amp;B483</f>
        <v>ค่าเสียหาย_BDCHY_20230521</v>
      </c>
      <c r="B483" t="s">
        <v>4056</v>
      </c>
      <c r="C483" t="s">
        <v>4093</v>
      </c>
      <c r="D483" t="s">
        <v>608</v>
      </c>
      <c r="E483">
        <v>218192</v>
      </c>
      <c r="F483" t="s">
        <v>2683</v>
      </c>
      <c r="G483" t="s">
        <v>843</v>
      </c>
      <c r="H483" t="s">
        <v>2144</v>
      </c>
      <c r="I483" t="s">
        <v>604</v>
      </c>
      <c r="J483">
        <v>408001043</v>
      </c>
      <c r="K483" t="s">
        <v>3426</v>
      </c>
      <c r="L483">
        <v>2</v>
      </c>
      <c r="M483" t="s">
        <v>603</v>
      </c>
      <c r="N483">
        <v>50</v>
      </c>
      <c r="O483" t="str">
        <f>IF(MID(B483,5,2)="12",LEFT(B483,4)+1&amp;"01"&amp;IF(VALUE(RIGHT(B483,2))&lt;16,"09","22"),LEFT(B483,4)&amp;TEXT(MID(B483,5,2)+1,"00")&amp;IF(VALUE(RIGHT(B483,2))&lt;16,"09","22"))</f>
        <v>20230622</v>
      </c>
      <c r="P483" t="s">
        <v>597</v>
      </c>
    </row>
    <row r="484" spans="1:16" x14ac:dyDescent="0.25">
      <c r="A484" t="str">
        <f>"ค่าเสียหาย"&amp;"_"&amp;H484&amp;"_"&amp;B484</f>
        <v>ค่าเสียหาย_BDCHY_20230521</v>
      </c>
      <c r="B484" t="s">
        <v>4056</v>
      </c>
      <c r="C484" t="s">
        <v>4093</v>
      </c>
      <c r="D484" t="s">
        <v>608</v>
      </c>
      <c r="E484">
        <v>218192</v>
      </c>
      <c r="F484" t="s">
        <v>2683</v>
      </c>
      <c r="G484" t="s">
        <v>843</v>
      </c>
      <c r="H484" t="s">
        <v>2144</v>
      </c>
      <c r="I484" t="s">
        <v>604</v>
      </c>
      <c r="J484">
        <v>408001051</v>
      </c>
      <c r="K484" t="s">
        <v>2212</v>
      </c>
      <c r="L484">
        <v>1</v>
      </c>
      <c r="M484" t="s">
        <v>603</v>
      </c>
      <c r="N484">
        <v>35</v>
      </c>
      <c r="O484" t="str">
        <f>IF(MID(B484,5,2)="12",LEFT(B484,4)+1&amp;"01"&amp;IF(VALUE(RIGHT(B484,2))&lt;16,"09","22"),LEFT(B484,4)&amp;TEXT(MID(B484,5,2)+1,"00")&amp;IF(VALUE(RIGHT(B484,2))&lt;16,"09","22"))</f>
        <v>20230622</v>
      </c>
      <c r="P484" t="s">
        <v>597</v>
      </c>
    </row>
    <row r="485" spans="1:16" x14ac:dyDescent="0.25">
      <c r="A485" t="str">
        <f>"ค่าเสียหาย"&amp;"_"&amp;H485&amp;"_"&amp;B485</f>
        <v>ค่าเสียหาย_BDCHY_20230521</v>
      </c>
      <c r="B485" t="s">
        <v>4056</v>
      </c>
      <c r="C485" t="s">
        <v>4093</v>
      </c>
      <c r="D485" t="s">
        <v>608</v>
      </c>
      <c r="E485">
        <v>218192</v>
      </c>
      <c r="F485" t="s">
        <v>2683</v>
      </c>
      <c r="G485" t="s">
        <v>843</v>
      </c>
      <c r="H485" t="s">
        <v>2144</v>
      </c>
      <c r="I485" t="s">
        <v>604</v>
      </c>
      <c r="J485">
        <v>408001055</v>
      </c>
      <c r="K485" t="s">
        <v>3151</v>
      </c>
      <c r="L485">
        <v>1</v>
      </c>
      <c r="M485" t="s">
        <v>603</v>
      </c>
      <c r="N485">
        <v>33</v>
      </c>
      <c r="O485" t="str">
        <f>IF(MID(B485,5,2)="12",LEFT(B485,4)+1&amp;"01"&amp;IF(VALUE(RIGHT(B485,2))&lt;16,"09","22"),LEFT(B485,4)&amp;TEXT(MID(B485,5,2)+1,"00")&amp;IF(VALUE(RIGHT(B485,2))&lt;16,"09","22"))</f>
        <v>20230622</v>
      </c>
      <c r="P485">
        <v>520</v>
      </c>
    </row>
    <row r="486" spans="1:16" x14ac:dyDescent="0.25">
      <c r="A486" t="str">
        <f>"ค่าเสียหาย"&amp;"_"&amp;H486&amp;"_"&amp;B486</f>
        <v>ค่าเสียหาย_BDCHY_20230521</v>
      </c>
      <c r="B486" t="s">
        <v>4056</v>
      </c>
      <c r="C486" t="s">
        <v>4058</v>
      </c>
      <c r="D486" t="s">
        <v>608</v>
      </c>
      <c r="E486">
        <v>218109</v>
      </c>
      <c r="F486" t="s">
        <v>2324</v>
      </c>
      <c r="G486" t="s">
        <v>1747</v>
      </c>
      <c r="H486" t="s">
        <v>2144</v>
      </c>
      <c r="I486" t="s">
        <v>604</v>
      </c>
      <c r="J486">
        <v>400300008</v>
      </c>
      <c r="K486" t="s">
        <v>1431</v>
      </c>
      <c r="L486">
        <v>1</v>
      </c>
      <c r="M486" t="s">
        <v>603</v>
      </c>
      <c r="N486">
        <v>8</v>
      </c>
      <c r="O486" t="str">
        <f>IF(MID(B486,5,2)="12",LEFT(B486,4)+1&amp;"01"&amp;IF(VALUE(RIGHT(B486,2))&lt;16,"09","22"),LEFT(B486,4)&amp;TEXT(MID(B486,5,2)+1,"00")&amp;IF(VALUE(RIGHT(B486,2))&lt;16,"09","22"))</f>
        <v>20230622</v>
      </c>
      <c r="P486" t="s">
        <v>597</v>
      </c>
    </row>
    <row r="487" spans="1:16" x14ac:dyDescent="0.25">
      <c r="A487" t="str">
        <f>"ค่าเสียหาย"&amp;"_"&amp;H487&amp;"_"&amp;B487</f>
        <v>ค่าเสียหาย_BDCHY_20230521</v>
      </c>
      <c r="B487" t="s">
        <v>4056</v>
      </c>
      <c r="C487" t="s">
        <v>4058</v>
      </c>
      <c r="D487" t="s">
        <v>608</v>
      </c>
      <c r="E487">
        <v>218109</v>
      </c>
      <c r="F487" t="s">
        <v>2324</v>
      </c>
      <c r="G487" t="s">
        <v>1747</v>
      </c>
      <c r="H487" t="s">
        <v>2144</v>
      </c>
      <c r="I487" t="s">
        <v>604</v>
      </c>
      <c r="J487">
        <v>406000682</v>
      </c>
      <c r="K487" t="s">
        <v>2137</v>
      </c>
      <c r="L487">
        <v>1</v>
      </c>
      <c r="M487" t="s">
        <v>603</v>
      </c>
      <c r="N487">
        <v>22</v>
      </c>
      <c r="O487" t="str">
        <f>IF(MID(B487,5,2)="12",LEFT(B487,4)+1&amp;"01"&amp;IF(VALUE(RIGHT(B487,2))&lt;16,"09","22"),LEFT(B487,4)&amp;TEXT(MID(B487,5,2)+1,"00")&amp;IF(VALUE(RIGHT(B487,2))&lt;16,"09","22"))</f>
        <v>20230622</v>
      </c>
      <c r="P487" t="s">
        <v>597</v>
      </c>
    </row>
    <row r="488" spans="1:16" x14ac:dyDescent="0.25">
      <c r="A488" t="str">
        <f>"ค่าเสียหาย"&amp;"_"&amp;H488&amp;"_"&amp;B488</f>
        <v>ค่าเสียหาย_BDCHY_20230521</v>
      </c>
      <c r="B488" t="s">
        <v>4056</v>
      </c>
      <c r="C488" t="s">
        <v>4058</v>
      </c>
      <c r="D488" t="s">
        <v>608</v>
      </c>
      <c r="E488">
        <v>218109</v>
      </c>
      <c r="F488" t="s">
        <v>2324</v>
      </c>
      <c r="G488" t="s">
        <v>1747</v>
      </c>
      <c r="H488" t="s">
        <v>2144</v>
      </c>
      <c r="I488" t="s">
        <v>604</v>
      </c>
      <c r="J488">
        <v>406001573</v>
      </c>
      <c r="K488" t="s">
        <v>3306</v>
      </c>
      <c r="L488">
        <v>1</v>
      </c>
      <c r="M488" t="s">
        <v>603</v>
      </c>
      <c r="N488">
        <v>18</v>
      </c>
      <c r="O488" t="str">
        <f>IF(MID(B488,5,2)="12",LEFT(B488,4)+1&amp;"01"&amp;IF(VALUE(RIGHT(B488,2))&lt;16,"09","22"),LEFT(B488,4)&amp;TEXT(MID(B488,5,2)+1,"00")&amp;IF(VALUE(RIGHT(B488,2))&lt;16,"09","22"))</f>
        <v>20230622</v>
      </c>
      <c r="P488" t="s">
        <v>597</v>
      </c>
    </row>
    <row r="489" spans="1:16" x14ac:dyDescent="0.25">
      <c r="A489" t="str">
        <f>"ค่าเสียหาย"&amp;"_"&amp;H489&amp;"_"&amp;B489</f>
        <v>ค่าเสียหาย_BDCHY_20230521</v>
      </c>
      <c r="B489" t="s">
        <v>4056</v>
      </c>
      <c r="C489" t="s">
        <v>4058</v>
      </c>
      <c r="D489" t="s">
        <v>608</v>
      </c>
      <c r="E489">
        <v>218109</v>
      </c>
      <c r="F489" t="s">
        <v>2324</v>
      </c>
      <c r="G489" t="s">
        <v>1747</v>
      </c>
      <c r="H489" t="s">
        <v>2144</v>
      </c>
      <c r="I489" t="s">
        <v>604</v>
      </c>
      <c r="J489">
        <v>406001779</v>
      </c>
      <c r="K489" t="s">
        <v>3318</v>
      </c>
      <c r="L489">
        <v>1</v>
      </c>
      <c r="M489" t="s">
        <v>603</v>
      </c>
      <c r="N489">
        <v>13</v>
      </c>
      <c r="O489" t="str">
        <f>IF(MID(B489,5,2)="12",LEFT(B489,4)+1&amp;"01"&amp;IF(VALUE(RIGHT(B489,2))&lt;16,"09","22"),LEFT(B489,4)&amp;TEXT(MID(B489,5,2)+1,"00")&amp;IF(VALUE(RIGHT(B489,2))&lt;16,"09","22"))</f>
        <v>20230622</v>
      </c>
      <c r="P489" t="s">
        <v>597</v>
      </c>
    </row>
    <row r="490" spans="1:16" x14ac:dyDescent="0.25">
      <c r="A490" t="str">
        <f>"ค่าเสียหาย"&amp;"_"&amp;H490&amp;"_"&amp;B490</f>
        <v>ค่าเสียหาย_BDCHY_20230521</v>
      </c>
      <c r="B490" t="s">
        <v>4056</v>
      </c>
      <c r="C490" t="s">
        <v>4058</v>
      </c>
      <c r="D490" t="s">
        <v>608</v>
      </c>
      <c r="E490">
        <v>218109</v>
      </c>
      <c r="F490" t="s">
        <v>2324</v>
      </c>
      <c r="G490" t="s">
        <v>1747</v>
      </c>
      <c r="H490" t="s">
        <v>2144</v>
      </c>
      <c r="I490" t="s">
        <v>604</v>
      </c>
      <c r="J490">
        <v>406100113</v>
      </c>
      <c r="K490" t="s">
        <v>3310</v>
      </c>
      <c r="L490">
        <v>1</v>
      </c>
      <c r="M490" t="s">
        <v>603</v>
      </c>
      <c r="N490">
        <v>20</v>
      </c>
      <c r="O490" t="str">
        <f>IF(MID(B490,5,2)="12",LEFT(B490,4)+1&amp;"01"&amp;IF(VALUE(RIGHT(B490,2))&lt;16,"09","22"),LEFT(B490,4)&amp;TEXT(MID(B490,5,2)+1,"00")&amp;IF(VALUE(RIGHT(B490,2))&lt;16,"09","22"))</f>
        <v>20230622</v>
      </c>
      <c r="P490" t="s">
        <v>597</v>
      </c>
    </row>
    <row r="491" spans="1:16" x14ac:dyDescent="0.25">
      <c r="A491" t="str">
        <f>"ค่าเสียหาย"&amp;"_"&amp;H491&amp;"_"&amp;B491</f>
        <v>ค่าเสียหาย_BDCHY_20230521</v>
      </c>
      <c r="B491" t="s">
        <v>4056</v>
      </c>
      <c r="C491" t="s">
        <v>4058</v>
      </c>
      <c r="D491" t="s">
        <v>608</v>
      </c>
      <c r="E491">
        <v>218109</v>
      </c>
      <c r="F491" t="s">
        <v>2324</v>
      </c>
      <c r="G491" t="s">
        <v>1747</v>
      </c>
      <c r="H491" t="s">
        <v>2144</v>
      </c>
      <c r="I491" t="s">
        <v>604</v>
      </c>
      <c r="J491">
        <v>408001060</v>
      </c>
      <c r="K491" t="s">
        <v>3156</v>
      </c>
      <c r="L491">
        <v>1</v>
      </c>
      <c r="M491" t="s">
        <v>603</v>
      </c>
      <c r="N491">
        <v>28.99</v>
      </c>
      <c r="O491" t="str">
        <f>IF(MID(B491,5,2)="12",LEFT(B491,4)+1&amp;"01"&amp;IF(VALUE(RIGHT(B491,2))&lt;16,"09","22"),LEFT(B491,4)&amp;TEXT(MID(B491,5,2)+1,"00")&amp;IF(VALUE(RIGHT(B491,2))&lt;16,"09","22"))</f>
        <v>20230622</v>
      </c>
      <c r="P491">
        <v>109.99</v>
      </c>
    </row>
    <row r="492" spans="1:16" x14ac:dyDescent="0.25">
      <c r="A492" t="str">
        <f>"ค่าเสียหาย"&amp;"_"&amp;H492&amp;"_"&amp;B492</f>
        <v>ค่าเสียหาย_BDCHY_20230521</v>
      </c>
      <c r="B492" t="s">
        <v>4056</v>
      </c>
      <c r="C492" t="s">
        <v>4102</v>
      </c>
      <c r="D492" t="s">
        <v>608</v>
      </c>
      <c r="E492">
        <v>218109</v>
      </c>
      <c r="F492" t="s">
        <v>2324</v>
      </c>
      <c r="G492" t="s">
        <v>725</v>
      </c>
      <c r="H492" t="s">
        <v>2144</v>
      </c>
      <c r="I492" t="s">
        <v>604</v>
      </c>
      <c r="J492">
        <v>406000481</v>
      </c>
      <c r="K492" t="s">
        <v>4038</v>
      </c>
      <c r="L492">
        <v>2</v>
      </c>
      <c r="M492" t="s">
        <v>603</v>
      </c>
      <c r="N492">
        <v>30</v>
      </c>
      <c r="O492" t="str">
        <f>IF(MID(B492,5,2)="12",LEFT(B492,4)+1&amp;"01"&amp;IF(VALUE(RIGHT(B492,2))&lt;16,"09","22"),LEFT(B492,4)&amp;TEXT(MID(B492,5,2)+1,"00")&amp;IF(VALUE(RIGHT(B492,2))&lt;16,"09","22"))</f>
        <v>20230622</v>
      </c>
      <c r="P492" t="s">
        <v>597</v>
      </c>
    </row>
    <row r="493" spans="1:16" x14ac:dyDescent="0.25">
      <c r="A493" t="str">
        <f>"ค่าเสียหาย"&amp;"_"&amp;H493&amp;"_"&amp;B493</f>
        <v>ค่าเสียหาย_BDCHY_20230521</v>
      </c>
      <c r="B493" t="s">
        <v>4056</v>
      </c>
      <c r="C493" t="s">
        <v>4102</v>
      </c>
      <c r="D493" t="s">
        <v>608</v>
      </c>
      <c r="E493">
        <v>218109</v>
      </c>
      <c r="F493" t="s">
        <v>2324</v>
      </c>
      <c r="G493" t="s">
        <v>725</v>
      </c>
      <c r="H493" t="s">
        <v>2144</v>
      </c>
      <c r="I493" t="s">
        <v>604</v>
      </c>
      <c r="J493">
        <v>406000682</v>
      </c>
      <c r="K493" t="s">
        <v>2137</v>
      </c>
      <c r="L493">
        <v>5</v>
      </c>
      <c r="M493" t="s">
        <v>603</v>
      </c>
      <c r="N493">
        <v>110</v>
      </c>
      <c r="O493" t="str">
        <f>IF(MID(B493,5,2)="12",LEFT(B493,4)+1&amp;"01"&amp;IF(VALUE(RIGHT(B493,2))&lt;16,"09","22"),LEFT(B493,4)&amp;TEXT(MID(B493,5,2)+1,"00")&amp;IF(VALUE(RIGHT(B493,2))&lt;16,"09","22"))</f>
        <v>20230622</v>
      </c>
      <c r="P493" t="s">
        <v>597</v>
      </c>
    </row>
    <row r="494" spans="1:16" x14ac:dyDescent="0.25">
      <c r="A494" t="str">
        <f>"ค่าเสียหาย"&amp;"_"&amp;H494&amp;"_"&amp;B494</f>
        <v>ค่าเสียหาย_BDCHY_20230521</v>
      </c>
      <c r="B494" t="s">
        <v>4056</v>
      </c>
      <c r="C494" t="s">
        <v>4102</v>
      </c>
      <c r="D494" t="s">
        <v>608</v>
      </c>
      <c r="E494">
        <v>218109</v>
      </c>
      <c r="F494" t="s">
        <v>2324</v>
      </c>
      <c r="G494" t="s">
        <v>725</v>
      </c>
      <c r="H494" t="s">
        <v>2144</v>
      </c>
      <c r="I494" t="s">
        <v>604</v>
      </c>
      <c r="J494">
        <v>406000939</v>
      </c>
      <c r="K494" t="s">
        <v>2139</v>
      </c>
      <c r="L494">
        <v>1</v>
      </c>
      <c r="M494" t="s">
        <v>603</v>
      </c>
      <c r="N494">
        <v>10</v>
      </c>
      <c r="O494" t="str">
        <f>IF(MID(B494,5,2)="12",LEFT(B494,4)+1&amp;"01"&amp;IF(VALUE(RIGHT(B494,2))&lt;16,"09","22"),LEFT(B494,4)&amp;TEXT(MID(B494,5,2)+1,"00")&amp;IF(VALUE(RIGHT(B494,2))&lt;16,"09","22"))</f>
        <v>20230622</v>
      </c>
      <c r="P494" t="s">
        <v>597</v>
      </c>
    </row>
    <row r="495" spans="1:16" x14ac:dyDescent="0.25">
      <c r="A495" t="str">
        <f>"ค่าเสียหาย"&amp;"_"&amp;H495&amp;"_"&amp;B495</f>
        <v>ค่าเสียหาย_BDCHY_20230521</v>
      </c>
      <c r="B495" t="s">
        <v>4056</v>
      </c>
      <c r="C495" t="s">
        <v>4102</v>
      </c>
      <c r="D495" t="s">
        <v>608</v>
      </c>
      <c r="E495">
        <v>218109</v>
      </c>
      <c r="F495" t="s">
        <v>2324</v>
      </c>
      <c r="G495" t="s">
        <v>725</v>
      </c>
      <c r="H495" t="s">
        <v>2144</v>
      </c>
      <c r="I495" t="s">
        <v>604</v>
      </c>
      <c r="J495">
        <v>406001413</v>
      </c>
      <c r="K495" t="s">
        <v>2141</v>
      </c>
      <c r="L495">
        <v>3</v>
      </c>
      <c r="M495" t="s">
        <v>603</v>
      </c>
      <c r="N495">
        <v>66</v>
      </c>
      <c r="O495" t="str">
        <f>IF(MID(B495,5,2)="12",LEFT(B495,4)+1&amp;"01"&amp;IF(VALUE(RIGHT(B495,2))&lt;16,"09","22"),LEFT(B495,4)&amp;TEXT(MID(B495,5,2)+1,"00")&amp;IF(VALUE(RIGHT(B495,2))&lt;16,"09","22"))</f>
        <v>20230622</v>
      </c>
      <c r="P495" t="s">
        <v>597</v>
      </c>
    </row>
    <row r="496" spans="1:16" x14ac:dyDescent="0.25">
      <c r="A496" t="str">
        <f>"ค่าเสียหาย"&amp;"_"&amp;H496&amp;"_"&amp;B496</f>
        <v>ค่าเสียหาย_BDCHY_20230521</v>
      </c>
      <c r="B496" t="s">
        <v>4056</v>
      </c>
      <c r="C496" t="s">
        <v>4102</v>
      </c>
      <c r="D496" t="s">
        <v>608</v>
      </c>
      <c r="E496">
        <v>218109</v>
      </c>
      <c r="F496" t="s">
        <v>2324</v>
      </c>
      <c r="G496" t="s">
        <v>725</v>
      </c>
      <c r="H496" t="s">
        <v>2144</v>
      </c>
      <c r="I496" t="s">
        <v>604</v>
      </c>
      <c r="J496">
        <v>406001495</v>
      </c>
      <c r="K496" t="s">
        <v>1433</v>
      </c>
      <c r="L496">
        <v>2</v>
      </c>
      <c r="M496" t="s">
        <v>603</v>
      </c>
      <c r="N496">
        <v>36</v>
      </c>
      <c r="O496" t="str">
        <f>IF(MID(B496,5,2)="12",LEFT(B496,4)+1&amp;"01"&amp;IF(VALUE(RIGHT(B496,2))&lt;16,"09","22"),LEFT(B496,4)&amp;TEXT(MID(B496,5,2)+1,"00")&amp;IF(VALUE(RIGHT(B496,2))&lt;16,"09","22"))</f>
        <v>20230622</v>
      </c>
      <c r="P496" t="s">
        <v>597</v>
      </c>
    </row>
    <row r="497" spans="1:16" x14ac:dyDescent="0.25">
      <c r="A497" t="str">
        <f>"ค่าเสียหาย"&amp;"_"&amp;H497&amp;"_"&amp;B497</f>
        <v>ค่าเสียหาย_BDCHY_20230521</v>
      </c>
      <c r="B497" t="s">
        <v>4056</v>
      </c>
      <c r="C497" t="s">
        <v>4102</v>
      </c>
      <c r="D497" t="s">
        <v>608</v>
      </c>
      <c r="E497">
        <v>218109</v>
      </c>
      <c r="F497" t="s">
        <v>2324</v>
      </c>
      <c r="G497" t="s">
        <v>725</v>
      </c>
      <c r="H497" t="s">
        <v>2144</v>
      </c>
      <c r="I497" t="s">
        <v>604</v>
      </c>
      <c r="J497">
        <v>406001807</v>
      </c>
      <c r="K497" t="s">
        <v>3307</v>
      </c>
      <c r="L497">
        <v>1</v>
      </c>
      <c r="M497" t="s">
        <v>603</v>
      </c>
      <c r="N497">
        <v>17.989999999999998</v>
      </c>
      <c r="O497" t="str">
        <f>IF(MID(B497,5,2)="12",LEFT(B497,4)+1&amp;"01"&amp;IF(VALUE(RIGHT(B497,2))&lt;16,"09","22"),LEFT(B497,4)&amp;TEXT(MID(B497,5,2)+1,"00")&amp;IF(VALUE(RIGHT(B497,2))&lt;16,"09","22"))</f>
        <v>20230622</v>
      </c>
      <c r="P497" t="s">
        <v>597</v>
      </c>
    </row>
    <row r="498" spans="1:16" x14ac:dyDescent="0.25">
      <c r="A498" t="str">
        <f>"ค่าเสียหาย"&amp;"_"&amp;H498&amp;"_"&amp;B498</f>
        <v>ค่าเสียหาย_BDCHY_20230521</v>
      </c>
      <c r="B498" t="s">
        <v>4056</v>
      </c>
      <c r="C498" t="s">
        <v>4102</v>
      </c>
      <c r="D498" t="s">
        <v>608</v>
      </c>
      <c r="E498">
        <v>218109</v>
      </c>
      <c r="F498" t="s">
        <v>2324</v>
      </c>
      <c r="G498" t="s">
        <v>725</v>
      </c>
      <c r="H498" t="s">
        <v>2144</v>
      </c>
      <c r="I498" t="s">
        <v>604</v>
      </c>
      <c r="J498">
        <v>406004229</v>
      </c>
      <c r="K498" t="s">
        <v>1443</v>
      </c>
      <c r="L498">
        <v>1</v>
      </c>
      <c r="M498" t="s">
        <v>603</v>
      </c>
      <c r="N498">
        <v>29</v>
      </c>
      <c r="O498" t="str">
        <f>IF(MID(B498,5,2)="12",LEFT(B498,4)+1&amp;"01"&amp;IF(VALUE(RIGHT(B498,2))&lt;16,"09","22"),LEFT(B498,4)&amp;TEXT(MID(B498,5,2)+1,"00")&amp;IF(VALUE(RIGHT(B498,2))&lt;16,"09","22"))</f>
        <v>20230622</v>
      </c>
      <c r="P498" t="s">
        <v>597</v>
      </c>
    </row>
    <row r="499" spans="1:16" x14ac:dyDescent="0.25">
      <c r="A499" t="str">
        <f>"ค่าเสียหาย"&amp;"_"&amp;H499&amp;"_"&amp;B499</f>
        <v>ค่าเสียหาย_BDCHY_20230521</v>
      </c>
      <c r="B499" t="s">
        <v>4056</v>
      </c>
      <c r="C499" t="s">
        <v>4102</v>
      </c>
      <c r="D499" t="s">
        <v>608</v>
      </c>
      <c r="E499">
        <v>218109</v>
      </c>
      <c r="F499" t="s">
        <v>2324</v>
      </c>
      <c r="G499" t="s">
        <v>725</v>
      </c>
      <c r="H499" t="s">
        <v>2144</v>
      </c>
      <c r="I499" t="s">
        <v>604</v>
      </c>
      <c r="J499">
        <v>406100139</v>
      </c>
      <c r="K499" t="s">
        <v>3226</v>
      </c>
      <c r="L499">
        <v>1</v>
      </c>
      <c r="M499" t="s">
        <v>603</v>
      </c>
      <c r="N499">
        <v>26</v>
      </c>
      <c r="O499" t="str">
        <f>IF(MID(B499,5,2)="12",LEFT(B499,4)+1&amp;"01"&amp;IF(VALUE(RIGHT(B499,2))&lt;16,"09","22"),LEFT(B499,4)&amp;TEXT(MID(B499,5,2)+1,"00")&amp;IF(VALUE(RIGHT(B499,2))&lt;16,"09","22"))</f>
        <v>20230622</v>
      </c>
      <c r="P499" t="s">
        <v>597</v>
      </c>
    </row>
    <row r="500" spans="1:16" x14ac:dyDescent="0.25">
      <c r="A500" t="str">
        <f>"ค่าเสียหาย"&amp;"_"&amp;H500&amp;"_"&amp;B500</f>
        <v>ค่าเสียหาย_BDCHY_20230521</v>
      </c>
      <c r="B500" t="s">
        <v>4056</v>
      </c>
      <c r="C500" t="s">
        <v>4102</v>
      </c>
      <c r="D500" t="s">
        <v>608</v>
      </c>
      <c r="E500">
        <v>218109</v>
      </c>
      <c r="F500" t="s">
        <v>2324</v>
      </c>
      <c r="G500" t="s">
        <v>725</v>
      </c>
      <c r="H500" t="s">
        <v>2144</v>
      </c>
      <c r="I500" t="s">
        <v>604</v>
      </c>
      <c r="J500">
        <v>407500177</v>
      </c>
      <c r="K500" t="s">
        <v>4110</v>
      </c>
      <c r="L500">
        <v>1</v>
      </c>
      <c r="M500" t="s">
        <v>603</v>
      </c>
      <c r="N500">
        <v>55</v>
      </c>
      <c r="O500" t="str">
        <f>IF(MID(B500,5,2)="12",LEFT(B500,4)+1&amp;"01"&amp;IF(VALUE(RIGHT(B500,2))&lt;16,"09","22"),LEFT(B500,4)&amp;TEXT(MID(B500,5,2)+1,"00")&amp;IF(VALUE(RIGHT(B500,2))&lt;16,"09","22"))</f>
        <v>20230622</v>
      </c>
      <c r="P500" t="s">
        <v>597</v>
      </c>
    </row>
    <row r="501" spans="1:16" x14ac:dyDescent="0.25">
      <c r="A501" t="str">
        <f>"ค่าเสียหาย"&amp;"_"&amp;H501&amp;"_"&amp;B501</f>
        <v>ค่าเสียหาย_BDCHY_20230521</v>
      </c>
      <c r="B501" t="s">
        <v>4056</v>
      </c>
      <c r="C501" t="s">
        <v>4102</v>
      </c>
      <c r="D501" t="s">
        <v>608</v>
      </c>
      <c r="E501">
        <v>218109</v>
      </c>
      <c r="F501" t="s">
        <v>2324</v>
      </c>
      <c r="G501" t="s">
        <v>725</v>
      </c>
      <c r="H501" t="s">
        <v>2144</v>
      </c>
      <c r="I501" t="s">
        <v>604</v>
      </c>
      <c r="J501">
        <v>408000962</v>
      </c>
      <c r="K501" t="s">
        <v>2168</v>
      </c>
      <c r="L501">
        <v>1</v>
      </c>
      <c r="M501" t="s">
        <v>603</v>
      </c>
      <c r="N501">
        <v>22</v>
      </c>
      <c r="O501" t="str">
        <f>IF(MID(B501,5,2)="12",LEFT(B501,4)+1&amp;"01"&amp;IF(VALUE(RIGHT(B501,2))&lt;16,"09","22"),LEFT(B501,4)&amp;TEXT(MID(B501,5,2)+1,"00")&amp;IF(VALUE(RIGHT(B501,2))&lt;16,"09","22"))</f>
        <v>20230622</v>
      </c>
      <c r="P501" t="s">
        <v>597</v>
      </c>
    </row>
    <row r="502" spans="1:16" x14ac:dyDescent="0.25">
      <c r="A502" t="str">
        <f>"ค่าเสียหาย"&amp;"_"&amp;H502&amp;"_"&amp;B502</f>
        <v>ค่าเสียหาย_BDCHY_20230521</v>
      </c>
      <c r="B502" t="s">
        <v>4056</v>
      </c>
      <c r="C502" t="s">
        <v>4102</v>
      </c>
      <c r="D502" t="s">
        <v>608</v>
      </c>
      <c r="E502">
        <v>218109</v>
      </c>
      <c r="F502" t="s">
        <v>2324</v>
      </c>
      <c r="G502" t="s">
        <v>725</v>
      </c>
      <c r="H502" t="s">
        <v>2144</v>
      </c>
      <c r="I502" t="s">
        <v>604</v>
      </c>
      <c r="J502">
        <v>408000964</v>
      </c>
      <c r="K502" t="s">
        <v>2170</v>
      </c>
      <c r="L502">
        <v>1</v>
      </c>
      <c r="M502" t="s">
        <v>603</v>
      </c>
      <c r="N502">
        <v>37</v>
      </c>
      <c r="O502" t="str">
        <f>IF(MID(B502,5,2)="12",LEFT(B502,4)+1&amp;"01"&amp;IF(VALUE(RIGHT(B502,2))&lt;16,"09","22"),LEFT(B502,4)&amp;TEXT(MID(B502,5,2)+1,"00")&amp;IF(VALUE(RIGHT(B502,2))&lt;16,"09","22"))</f>
        <v>20230622</v>
      </c>
      <c r="P502" t="s">
        <v>597</v>
      </c>
    </row>
    <row r="503" spans="1:16" x14ac:dyDescent="0.25">
      <c r="A503" t="str">
        <f>"ค่าเสียหาย"&amp;"_"&amp;H503&amp;"_"&amp;B503</f>
        <v>ค่าเสียหาย_BDCHY_20230521</v>
      </c>
      <c r="B503" t="s">
        <v>4056</v>
      </c>
      <c r="C503" t="s">
        <v>4102</v>
      </c>
      <c r="D503" t="s">
        <v>608</v>
      </c>
      <c r="E503">
        <v>218109</v>
      </c>
      <c r="F503" t="s">
        <v>2324</v>
      </c>
      <c r="G503" t="s">
        <v>725</v>
      </c>
      <c r="H503" t="s">
        <v>2144</v>
      </c>
      <c r="I503" t="s">
        <v>604</v>
      </c>
      <c r="J503">
        <v>408001063</v>
      </c>
      <c r="K503" t="s">
        <v>3153</v>
      </c>
      <c r="L503">
        <v>1</v>
      </c>
      <c r="M503" t="s">
        <v>603</v>
      </c>
      <c r="N503">
        <v>29</v>
      </c>
      <c r="O503" t="str">
        <f>IF(MID(B503,5,2)="12",LEFT(B503,4)+1&amp;"01"&amp;IF(VALUE(RIGHT(B503,2))&lt;16,"09","22"),LEFT(B503,4)&amp;TEXT(MID(B503,5,2)+1,"00")&amp;IF(VALUE(RIGHT(B503,2))&lt;16,"09","22"))</f>
        <v>20230622</v>
      </c>
      <c r="P503">
        <v>467.99</v>
      </c>
    </row>
    <row r="504" spans="1:16" x14ac:dyDescent="0.25">
      <c r="A504" t="str">
        <f>"ค่าเสียหาย"&amp;"_"&amp;H504&amp;"_"&amp;B504</f>
        <v>ค่าเสียหาย_BDCHY_20230521</v>
      </c>
      <c r="B504" t="s">
        <v>4056</v>
      </c>
      <c r="C504" t="s">
        <v>4082</v>
      </c>
      <c r="D504" t="s">
        <v>608</v>
      </c>
      <c r="E504">
        <v>218133</v>
      </c>
      <c r="F504" t="s">
        <v>2643</v>
      </c>
      <c r="G504" t="s">
        <v>786</v>
      </c>
      <c r="H504" t="s">
        <v>2144</v>
      </c>
      <c r="I504" t="s">
        <v>604</v>
      </c>
      <c r="J504">
        <v>400301151</v>
      </c>
      <c r="K504" t="s">
        <v>3179</v>
      </c>
      <c r="L504">
        <v>1</v>
      </c>
      <c r="M504" t="s">
        <v>603</v>
      </c>
      <c r="N504">
        <v>90</v>
      </c>
      <c r="O504" t="str">
        <f>IF(MID(B504,5,2)="12",LEFT(B504,4)+1&amp;"01"&amp;IF(VALUE(RIGHT(B504,2))&lt;16,"09","22"),LEFT(B504,4)&amp;TEXT(MID(B504,5,2)+1,"00")&amp;IF(VALUE(RIGHT(B504,2))&lt;16,"09","22"))</f>
        <v>20230622</v>
      </c>
      <c r="P504" t="s">
        <v>597</v>
      </c>
    </row>
    <row r="505" spans="1:16" x14ac:dyDescent="0.25">
      <c r="A505" t="str">
        <f>"ค่าเสียหาย"&amp;"_"&amp;H505&amp;"_"&amp;B505</f>
        <v>ค่าเสียหาย_BDCHY_20230521</v>
      </c>
      <c r="B505" t="s">
        <v>4056</v>
      </c>
      <c r="C505" t="s">
        <v>4082</v>
      </c>
      <c r="D505" t="s">
        <v>608</v>
      </c>
      <c r="E505">
        <v>218133</v>
      </c>
      <c r="F505" t="s">
        <v>2643</v>
      </c>
      <c r="G505" t="s">
        <v>786</v>
      </c>
      <c r="H505" t="s">
        <v>2144</v>
      </c>
      <c r="I505" t="s">
        <v>604</v>
      </c>
      <c r="J505">
        <v>406000923</v>
      </c>
      <c r="K505" t="s">
        <v>2138</v>
      </c>
      <c r="L505">
        <v>1</v>
      </c>
      <c r="M505" t="s">
        <v>603</v>
      </c>
      <c r="N505">
        <v>18</v>
      </c>
      <c r="O505" t="str">
        <f>IF(MID(B505,5,2)="12",LEFT(B505,4)+1&amp;"01"&amp;IF(VALUE(RIGHT(B505,2))&lt;16,"09","22"),LEFT(B505,4)&amp;TEXT(MID(B505,5,2)+1,"00")&amp;IF(VALUE(RIGHT(B505,2))&lt;16,"09","22"))</f>
        <v>20230622</v>
      </c>
      <c r="P505" t="s">
        <v>597</v>
      </c>
    </row>
    <row r="506" spans="1:16" x14ac:dyDescent="0.25">
      <c r="A506" t="str">
        <f>"ค่าเสียหาย"&amp;"_"&amp;H506&amp;"_"&amp;B506</f>
        <v>ค่าเสียหาย_BDCHY_20230521</v>
      </c>
      <c r="B506" t="s">
        <v>4056</v>
      </c>
      <c r="C506" t="s">
        <v>4082</v>
      </c>
      <c r="D506" t="s">
        <v>608</v>
      </c>
      <c r="E506">
        <v>218133</v>
      </c>
      <c r="F506" t="s">
        <v>2643</v>
      </c>
      <c r="G506" t="s">
        <v>786</v>
      </c>
      <c r="H506" t="s">
        <v>2144</v>
      </c>
      <c r="I506" t="s">
        <v>604</v>
      </c>
      <c r="J506">
        <v>406001979</v>
      </c>
      <c r="K506" t="s">
        <v>3148</v>
      </c>
      <c r="L506">
        <v>1</v>
      </c>
      <c r="M506" t="s">
        <v>603</v>
      </c>
      <c r="N506">
        <v>8</v>
      </c>
      <c r="O506" t="str">
        <f>IF(MID(B506,5,2)="12",LEFT(B506,4)+1&amp;"01"&amp;IF(VALUE(RIGHT(B506,2))&lt;16,"09","22"),LEFT(B506,4)&amp;TEXT(MID(B506,5,2)+1,"00")&amp;IF(VALUE(RIGHT(B506,2))&lt;16,"09","22"))</f>
        <v>20230622</v>
      </c>
      <c r="P506" t="s">
        <v>597</v>
      </c>
    </row>
    <row r="507" spans="1:16" x14ac:dyDescent="0.25">
      <c r="A507" t="str">
        <f>"ค่าเสียหาย"&amp;"_"&amp;H507&amp;"_"&amp;B507</f>
        <v>ค่าเสียหาย_BDCHY_20230521</v>
      </c>
      <c r="B507" t="s">
        <v>4056</v>
      </c>
      <c r="C507" t="s">
        <v>4082</v>
      </c>
      <c r="D507" t="s">
        <v>608</v>
      </c>
      <c r="E507">
        <v>218133</v>
      </c>
      <c r="F507" t="s">
        <v>2643</v>
      </c>
      <c r="G507" t="s">
        <v>786</v>
      </c>
      <c r="H507" t="s">
        <v>2144</v>
      </c>
      <c r="I507" t="s">
        <v>604</v>
      </c>
      <c r="J507">
        <v>407500234</v>
      </c>
      <c r="K507" t="s">
        <v>3440</v>
      </c>
      <c r="L507">
        <v>1</v>
      </c>
      <c r="M507" t="s">
        <v>603</v>
      </c>
      <c r="N507">
        <v>55</v>
      </c>
      <c r="O507" t="str">
        <f>IF(MID(B507,5,2)="12",LEFT(B507,4)+1&amp;"01"&amp;IF(VALUE(RIGHT(B507,2))&lt;16,"09","22"),LEFT(B507,4)&amp;TEXT(MID(B507,5,2)+1,"00")&amp;IF(VALUE(RIGHT(B507,2))&lt;16,"09","22"))</f>
        <v>20230622</v>
      </c>
      <c r="P507" t="s">
        <v>597</v>
      </c>
    </row>
    <row r="508" spans="1:16" x14ac:dyDescent="0.25">
      <c r="A508" t="str">
        <f>"ค่าเสียหาย"&amp;"_"&amp;H508&amp;"_"&amp;B508</f>
        <v>ค่าเสียหาย_BDCHY_20230521</v>
      </c>
      <c r="B508" t="s">
        <v>4056</v>
      </c>
      <c r="C508" t="s">
        <v>4082</v>
      </c>
      <c r="D508" t="s">
        <v>608</v>
      </c>
      <c r="E508">
        <v>218133</v>
      </c>
      <c r="F508" t="s">
        <v>2643</v>
      </c>
      <c r="G508" t="s">
        <v>786</v>
      </c>
      <c r="H508" t="s">
        <v>2144</v>
      </c>
      <c r="I508" t="s">
        <v>604</v>
      </c>
      <c r="J508">
        <v>408001060</v>
      </c>
      <c r="K508" t="s">
        <v>3156</v>
      </c>
      <c r="L508">
        <v>2</v>
      </c>
      <c r="M508" t="s">
        <v>603</v>
      </c>
      <c r="N508">
        <v>58</v>
      </c>
      <c r="O508" t="str">
        <f>IF(MID(B508,5,2)="12",LEFT(B508,4)+1&amp;"01"&amp;IF(VALUE(RIGHT(B508,2))&lt;16,"09","22"),LEFT(B508,4)&amp;TEXT(MID(B508,5,2)+1,"00")&amp;IF(VALUE(RIGHT(B508,2))&lt;16,"09","22"))</f>
        <v>20230622</v>
      </c>
      <c r="P508">
        <v>229</v>
      </c>
    </row>
    <row r="509" spans="1:16" x14ac:dyDescent="0.25">
      <c r="A509" t="str">
        <f>"ค่าเสียหาย"&amp;"_"&amp;H509&amp;"_"&amp;B509</f>
        <v>ค่าเสียหาย_BDCHY_20230521</v>
      </c>
      <c r="B509" t="s">
        <v>4056</v>
      </c>
      <c r="C509" t="s">
        <v>4118</v>
      </c>
      <c r="D509" t="s">
        <v>608</v>
      </c>
      <c r="E509">
        <v>218135</v>
      </c>
      <c r="F509" t="s">
        <v>2645</v>
      </c>
      <c r="G509" t="s">
        <v>646</v>
      </c>
      <c r="H509" t="s">
        <v>2144</v>
      </c>
      <c r="I509" t="s">
        <v>604</v>
      </c>
      <c r="J509">
        <v>407601121</v>
      </c>
      <c r="K509" t="s">
        <v>3253</v>
      </c>
      <c r="L509">
        <v>1</v>
      </c>
      <c r="M509" t="s">
        <v>603</v>
      </c>
      <c r="N509">
        <v>38.840000000000003</v>
      </c>
      <c r="O509" t="str">
        <f>IF(MID(B509,5,2)="12",LEFT(B509,4)+1&amp;"01"&amp;IF(VALUE(RIGHT(B509,2))&lt;16,"09","22"),LEFT(B509,4)&amp;TEXT(MID(B509,5,2)+1,"00")&amp;IF(VALUE(RIGHT(B509,2))&lt;16,"09","22"))</f>
        <v>20230622</v>
      </c>
      <c r="P509">
        <v>38.840000000000003</v>
      </c>
    </row>
    <row r="510" spans="1:16" x14ac:dyDescent="0.25">
      <c r="A510" t="str">
        <f>"ค่าเสียหาย"&amp;"_"&amp;H510&amp;"_"&amp;B510</f>
        <v>ค่าเสียหาย_BDCHY_20230521</v>
      </c>
      <c r="B510" t="s">
        <v>4056</v>
      </c>
      <c r="C510" t="s">
        <v>4065</v>
      </c>
      <c r="D510" t="s">
        <v>608</v>
      </c>
      <c r="E510">
        <v>218191</v>
      </c>
      <c r="F510" t="s">
        <v>2471</v>
      </c>
      <c r="G510" t="s">
        <v>653</v>
      </c>
      <c r="H510" t="s">
        <v>2144</v>
      </c>
      <c r="I510" t="s">
        <v>604</v>
      </c>
      <c r="J510">
        <v>400300008</v>
      </c>
      <c r="K510" t="s">
        <v>1431</v>
      </c>
      <c r="L510">
        <v>1</v>
      </c>
      <c r="M510" t="s">
        <v>603</v>
      </c>
      <c r="N510">
        <v>8</v>
      </c>
      <c r="O510" t="str">
        <f>IF(MID(B510,5,2)="12",LEFT(B510,4)+1&amp;"01"&amp;IF(VALUE(RIGHT(B510,2))&lt;16,"09","22"),LEFT(B510,4)&amp;TEXT(MID(B510,5,2)+1,"00")&amp;IF(VALUE(RIGHT(B510,2))&lt;16,"09","22"))</f>
        <v>20230622</v>
      </c>
      <c r="P510" t="s">
        <v>597</v>
      </c>
    </row>
    <row r="511" spans="1:16" x14ac:dyDescent="0.25">
      <c r="A511" t="str">
        <f>"ค่าเสียหาย"&amp;"_"&amp;H511&amp;"_"&amp;B511</f>
        <v>ค่าเสียหาย_BDCHY_20230521</v>
      </c>
      <c r="B511" t="s">
        <v>4056</v>
      </c>
      <c r="C511" t="s">
        <v>4065</v>
      </c>
      <c r="D511" t="s">
        <v>608</v>
      </c>
      <c r="E511">
        <v>218191</v>
      </c>
      <c r="F511" t="s">
        <v>2471</v>
      </c>
      <c r="G511" t="s">
        <v>653</v>
      </c>
      <c r="H511" t="s">
        <v>2144</v>
      </c>
      <c r="I511" t="s">
        <v>604</v>
      </c>
      <c r="J511">
        <v>406000149</v>
      </c>
      <c r="K511" t="s">
        <v>1471</v>
      </c>
      <c r="L511">
        <v>1</v>
      </c>
      <c r="M511" t="s">
        <v>603</v>
      </c>
      <c r="N511">
        <v>16</v>
      </c>
      <c r="O511" t="str">
        <f>IF(MID(B511,5,2)="12",LEFT(B511,4)+1&amp;"01"&amp;IF(VALUE(RIGHT(B511,2))&lt;16,"09","22"),LEFT(B511,4)&amp;TEXT(MID(B511,5,2)+1,"00")&amp;IF(VALUE(RIGHT(B511,2))&lt;16,"09","22"))</f>
        <v>20230622</v>
      </c>
      <c r="P511" t="s">
        <v>597</v>
      </c>
    </row>
    <row r="512" spans="1:16" x14ac:dyDescent="0.25">
      <c r="A512" t="str">
        <f>"ค่าเสียหาย"&amp;"_"&amp;H512&amp;"_"&amp;B512</f>
        <v>ค่าเสียหาย_BDCHY_20230521</v>
      </c>
      <c r="B512" t="s">
        <v>4056</v>
      </c>
      <c r="C512" t="s">
        <v>4065</v>
      </c>
      <c r="D512" t="s">
        <v>608</v>
      </c>
      <c r="E512">
        <v>218191</v>
      </c>
      <c r="F512" t="s">
        <v>2471</v>
      </c>
      <c r="G512" t="s">
        <v>653</v>
      </c>
      <c r="H512" t="s">
        <v>2144</v>
      </c>
      <c r="I512" t="s">
        <v>604</v>
      </c>
      <c r="J512">
        <v>406001329</v>
      </c>
      <c r="K512" t="s">
        <v>1432</v>
      </c>
      <c r="L512">
        <v>2</v>
      </c>
      <c r="M512" t="s">
        <v>603</v>
      </c>
      <c r="N512">
        <v>15.99</v>
      </c>
      <c r="O512" t="str">
        <f>IF(MID(B512,5,2)="12",LEFT(B512,4)+1&amp;"01"&amp;IF(VALUE(RIGHT(B512,2))&lt;16,"09","22"),LEFT(B512,4)&amp;TEXT(MID(B512,5,2)+1,"00")&amp;IF(VALUE(RIGHT(B512,2))&lt;16,"09","22"))</f>
        <v>20230622</v>
      </c>
      <c r="P512" t="s">
        <v>597</v>
      </c>
    </row>
    <row r="513" spans="1:16" x14ac:dyDescent="0.25">
      <c r="A513" t="str">
        <f>"ค่าเสียหาย"&amp;"_"&amp;H513&amp;"_"&amp;B513</f>
        <v>ค่าเสียหาย_BDCHY_20230521</v>
      </c>
      <c r="B513" t="s">
        <v>4056</v>
      </c>
      <c r="C513" t="s">
        <v>4065</v>
      </c>
      <c r="D513" t="s">
        <v>608</v>
      </c>
      <c r="E513">
        <v>218191</v>
      </c>
      <c r="F513" t="s">
        <v>2471</v>
      </c>
      <c r="G513" t="s">
        <v>653</v>
      </c>
      <c r="H513" t="s">
        <v>2144</v>
      </c>
      <c r="I513" t="s">
        <v>604</v>
      </c>
      <c r="J513">
        <v>406001609</v>
      </c>
      <c r="K513" t="s">
        <v>1434</v>
      </c>
      <c r="L513">
        <v>1</v>
      </c>
      <c r="M513" t="s">
        <v>603</v>
      </c>
      <c r="N513">
        <v>8.01</v>
      </c>
      <c r="O513" t="str">
        <f>IF(MID(B513,5,2)="12",LEFT(B513,4)+1&amp;"01"&amp;IF(VALUE(RIGHT(B513,2))&lt;16,"09","22"),LEFT(B513,4)&amp;TEXT(MID(B513,5,2)+1,"00")&amp;IF(VALUE(RIGHT(B513,2))&lt;16,"09","22"))</f>
        <v>20230622</v>
      </c>
      <c r="P513" t="s">
        <v>597</v>
      </c>
    </row>
    <row r="514" spans="1:16" x14ac:dyDescent="0.25">
      <c r="A514" t="str">
        <f>"ค่าเสียหาย"&amp;"_"&amp;H514&amp;"_"&amp;B514</f>
        <v>ค่าเสียหาย_BDCHY_20230521</v>
      </c>
      <c r="B514" t="s">
        <v>4056</v>
      </c>
      <c r="C514" t="s">
        <v>4065</v>
      </c>
      <c r="D514" t="s">
        <v>608</v>
      </c>
      <c r="E514">
        <v>218191</v>
      </c>
      <c r="F514" t="s">
        <v>2471</v>
      </c>
      <c r="G514" t="s">
        <v>653</v>
      </c>
      <c r="H514" t="s">
        <v>2144</v>
      </c>
      <c r="I514" t="s">
        <v>604</v>
      </c>
      <c r="J514">
        <v>408000954</v>
      </c>
      <c r="K514" t="s">
        <v>2167</v>
      </c>
      <c r="L514">
        <v>3</v>
      </c>
      <c r="M514" t="s">
        <v>603</v>
      </c>
      <c r="N514">
        <v>89.99</v>
      </c>
      <c r="O514" t="str">
        <f>IF(MID(B514,5,2)="12",LEFT(B514,4)+1&amp;"01"&amp;IF(VALUE(RIGHT(B514,2))&lt;16,"09","22"),LEFT(B514,4)&amp;TEXT(MID(B514,5,2)+1,"00")&amp;IF(VALUE(RIGHT(B514,2))&lt;16,"09","22"))</f>
        <v>20230622</v>
      </c>
      <c r="P514" t="s">
        <v>597</v>
      </c>
    </row>
    <row r="515" spans="1:16" x14ac:dyDescent="0.25">
      <c r="A515" t="str">
        <f>"ค่าเสียหาย"&amp;"_"&amp;H515&amp;"_"&amp;B515</f>
        <v>ค่าเสียหาย_BDCHY_20230521</v>
      </c>
      <c r="B515" t="s">
        <v>4056</v>
      </c>
      <c r="C515" t="s">
        <v>4065</v>
      </c>
      <c r="D515" t="s">
        <v>608</v>
      </c>
      <c r="E515">
        <v>218191</v>
      </c>
      <c r="F515" t="s">
        <v>2471</v>
      </c>
      <c r="G515" t="s">
        <v>653</v>
      </c>
      <c r="H515" t="s">
        <v>2144</v>
      </c>
      <c r="I515" t="s">
        <v>604</v>
      </c>
      <c r="J515">
        <v>408000961</v>
      </c>
      <c r="K515" t="s">
        <v>2253</v>
      </c>
      <c r="L515">
        <v>2</v>
      </c>
      <c r="M515" t="s">
        <v>603</v>
      </c>
      <c r="N515">
        <v>54.01</v>
      </c>
      <c r="O515" t="str">
        <f>IF(MID(B515,5,2)="12",LEFT(B515,4)+1&amp;"01"&amp;IF(VALUE(RIGHT(B515,2))&lt;16,"09","22"),LEFT(B515,4)&amp;TEXT(MID(B515,5,2)+1,"00")&amp;IF(VALUE(RIGHT(B515,2))&lt;16,"09","22"))</f>
        <v>20230622</v>
      </c>
      <c r="P515" t="s">
        <v>597</v>
      </c>
    </row>
    <row r="516" spans="1:16" x14ac:dyDescent="0.25">
      <c r="A516" t="str">
        <f>"ค่าเสียหาย"&amp;"_"&amp;H516&amp;"_"&amp;B516</f>
        <v>ค่าเสียหาย_BDCHY_20230521</v>
      </c>
      <c r="B516" t="s">
        <v>4056</v>
      </c>
      <c r="C516" t="s">
        <v>4065</v>
      </c>
      <c r="D516" t="s">
        <v>608</v>
      </c>
      <c r="E516">
        <v>218191</v>
      </c>
      <c r="F516" t="s">
        <v>2471</v>
      </c>
      <c r="G516" t="s">
        <v>653</v>
      </c>
      <c r="H516" t="s">
        <v>2144</v>
      </c>
      <c r="I516" t="s">
        <v>604</v>
      </c>
      <c r="J516">
        <v>408000991</v>
      </c>
      <c r="K516" t="s">
        <v>4122</v>
      </c>
      <c r="L516">
        <v>1</v>
      </c>
      <c r="M516" t="s">
        <v>603</v>
      </c>
      <c r="N516">
        <v>39</v>
      </c>
      <c r="O516" t="str">
        <f>IF(MID(B516,5,2)="12",LEFT(B516,4)+1&amp;"01"&amp;IF(VALUE(RIGHT(B516,2))&lt;16,"09","22"),LEFT(B516,4)&amp;TEXT(MID(B516,5,2)+1,"00")&amp;IF(VALUE(RIGHT(B516,2))&lt;16,"09","22"))</f>
        <v>20230622</v>
      </c>
      <c r="P516">
        <v>231</v>
      </c>
    </row>
    <row r="517" spans="1:16" x14ac:dyDescent="0.25">
      <c r="A517" t="str">
        <f>"ค่าเสียหาย"&amp;"_"&amp;H517&amp;"_"&amp;B517</f>
        <v>ค่าเสียหาย_BDCHY_20230521</v>
      </c>
      <c r="B517" t="s">
        <v>4056</v>
      </c>
      <c r="C517" t="s">
        <v>4101</v>
      </c>
      <c r="D517" t="s">
        <v>608</v>
      </c>
      <c r="E517">
        <v>218190</v>
      </c>
      <c r="F517" t="s">
        <v>2684</v>
      </c>
      <c r="G517" t="s">
        <v>658</v>
      </c>
      <c r="H517" t="s">
        <v>2144</v>
      </c>
      <c r="I517" t="s">
        <v>604</v>
      </c>
      <c r="J517">
        <v>406000479</v>
      </c>
      <c r="K517" t="s">
        <v>2157</v>
      </c>
      <c r="L517">
        <v>1</v>
      </c>
      <c r="M517" t="s">
        <v>603</v>
      </c>
      <c r="N517">
        <v>15</v>
      </c>
      <c r="O517" t="str">
        <f>IF(MID(B517,5,2)="12",LEFT(B517,4)+1&amp;"01"&amp;IF(VALUE(RIGHT(B517,2))&lt;16,"09","22"),LEFT(B517,4)&amp;TEXT(MID(B517,5,2)+1,"00")&amp;IF(VALUE(RIGHT(B517,2))&lt;16,"09","22"))</f>
        <v>20230622</v>
      </c>
      <c r="P517" t="s">
        <v>597</v>
      </c>
    </row>
    <row r="518" spans="1:16" x14ac:dyDescent="0.25">
      <c r="A518" t="str">
        <f>"ค่าเสียหาย"&amp;"_"&amp;H518&amp;"_"&amp;B518</f>
        <v>ค่าเสียหาย_BDCHY_20230521</v>
      </c>
      <c r="B518" t="s">
        <v>4056</v>
      </c>
      <c r="C518" t="s">
        <v>4101</v>
      </c>
      <c r="D518" t="s">
        <v>608</v>
      </c>
      <c r="E518">
        <v>218190</v>
      </c>
      <c r="F518" t="s">
        <v>2684</v>
      </c>
      <c r="G518" t="s">
        <v>658</v>
      </c>
      <c r="H518" t="s">
        <v>2144</v>
      </c>
      <c r="I518" t="s">
        <v>604</v>
      </c>
      <c r="J518">
        <v>406100113</v>
      </c>
      <c r="K518" t="s">
        <v>3310</v>
      </c>
      <c r="L518">
        <v>1</v>
      </c>
      <c r="M518" t="s">
        <v>603</v>
      </c>
      <c r="N518">
        <v>20</v>
      </c>
      <c r="O518" t="str">
        <f>IF(MID(B518,5,2)="12",LEFT(B518,4)+1&amp;"01"&amp;IF(VALUE(RIGHT(B518,2))&lt;16,"09","22"),LEFT(B518,4)&amp;TEXT(MID(B518,5,2)+1,"00")&amp;IF(VALUE(RIGHT(B518,2))&lt;16,"09","22"))</f>
        <v>20230622</v>
      </c>
      <c r="P518" t="s">
        <v>597</v>
      </c>
    </row>
    <row r="519" spans="1:16" x14ac:dyDescent="0.25">
      <c r="A519" t="str">
        <f>"ค่าเสียหาย"&amp;"_"&amp;H519&amp;"_"&amp;B519</f>
        <v>ค่าเสียหาย_BDCHY_20230521</v>
      </c>
      <c r="B519" t="s">
        <v>4056</v>
      </c>
      <c r="C519" t="s">
        <v>4101</v>
      </c>
      <c r="D519" t="s">
        <v>608</v>
      </c>
      <c r="E519">
        <v>218190</v>
      </c>
      <c r="F519" t="s">
        <v>2684</v>
      </c>
      <c r="G519" t="s">
        <v>658</v>
      </c>
      <c r="H519" t="s">
        <v>2144</v>
      </c>
      <c r="I519" t="s">
        <v>604</v>
      </c>
      <c r="J519">
        <v>406100155</v>
      </c>
      <c r="K519" t="s">
        <v>3921</v>
      </c>
      <c r="L519">
        <v>1</v>
      </c>
      <c r="M519" t="s">
        <v>603</v>
      </c>
      <c r="N519">
        <v>20</v>
      </c>
      <c r="O519" t="str">
        <f>IF(MID(B519,5,2)="12",LEFT(B519,4)+1&amp;"01"&amp;IF(VALUE(RIGHT(B519,2))&lt;16,"09","22"),LEFT(B519,4)&amp;TEXT(MID(B519,5,2)+1,"00")&amp;IF(VALUE(RIGHT(B519,2))&lt;16,"09","22"))</f>
        <v>20230622</v>
      </c>
      <c r="P519" t="s">
        <v>597</v>
      </c>
    </row>
    <row r="520" spans="1:16" x14ac:dyDescent="0.25">
      <c r="A520" t="str">
        <f>"ค่าเสียหาย"&amp;"_"&amp;H520&amp;"_"&amp;B520</f>
        <v>ค่าเสียหาย_BDCHY_20230521</v>
      </c>
      <c r="B520" t="s">
        <v>4056</v>
      </c>
      <c r="C520" t="s">
        <v>4101</v>
      </c>
      <c r="D520" t="s">
        <v>608</v>
      </c>
      <c r="E520">
        <v>218190</v>
      </c>
      <c r="F520" t="s">
        <v>2684</v>
      </c>
      <c r="G520" t="s">
        <v>658</v>
      </c>
      <c r="H520" t="s">
        <v>2144</v>
      </c>
      <c r="I520" t="s">
        <v>604</v>
      </c>
      <c r="J520">
        <v>408000969</v>
      </c>
      <c r="K520" t="s">
        <v>2171</v>
      </c>
      <c r="L520">
        <v>1</v>
      </c>
      <c r="M520" t="s">
        <v>603</v>
      </c>
      <c r="N520">
        <v>40</v>
      </c>
      <c r="O520" t="str">
        <f>IF(MID(B520,5,2)="12",LEFT(B520,4)+1&amp;"01"&amp;IF(VALUE(RIGHT(B520,2))&lt;16,"09","22"),LEFT(B520,4)&amp;TEXT(MID(B520,5,2)+1,"00")&amp;IF(VALUE(RIGHT(B520,2))&lt;16,"09","22"))</f>
        <v>20230622</v>
      </c>
      <c r="P520">
        <v>95</v>
      </c>
    </row>
    <row r="521" spans="1:16" x14ac:dyDescent="0.25">
      <c r="A521" t="str">
        <f>"ค่าเสียหาย"&amp;"_"&amp;H521&amp;"_"&amp;B521</f>
        <v>ค่าเสียหาย_BDCHY_20230521</v>
      </c>
      <c r="B521" t="s">
        <v>4056</v>
      </c>
      <c r="C521" t="s">
        <v>4080</v>
      </c>
      <c r="D521" t="s">
        <v>608</v>
      </c>
      <c r="E521">
        <v>218189</v>
      </c>
      <c r="F521" t="s">
        <v>2404</v>
      </c>
      <c r="G521" t="s">
        <v>1958</v>
      </c>
      <c r="H521" t="s">
        <v>2144</v>
      </c>
      <c r="I521" t="s">
        <v>604</v>
      </c>
      <c r="J521">
        <v>400301045</v>
      </c>
      <c r="K521" t="s">
        <v>2205</v>
      </c>
      <c r="L521">
        <v>1</v>
      </c>
      <c r="M521" t="s">
        <v>603</v>
      </c>
      <c r="N521">
        <v>49</v>
      </c>
      <c r="O521" t="str">
        <f>IF(MID(B521,5,2)="12",LEFT(B521,4)+1&amp;"01"&amp;IF(VALUE(RIGHT(B521,2))&lt;16,"09","22"),LEFT(B521,4)&amp;TEXT(MID(B521,5,2)+1,"00")&amp;IF(VALUE(RIGHT(B521,2))&lt;16,"09","22"))</f>
        <v>20230622</v>
      </c>
      <c r="P521" t="s">
        <v>597</v>
      </c>
    </row>
    <row r="522" spans="1:16" x14ac:dyDescent="0.25">
      <c r="A522" t="str">
        <f>"ค่าเสียหาย"&amp;"_"&amp;H522&amp;"_"&amp;B522</f>
        <v>ค่าเสียหาย_BDCHY_20230521</v>
      </c>
      <c r="B522" t="s">
        <v>4056</v>
      </c>
      <c r="C522" t="s">
        <v>4080</v>
      </c>
      <c r="D522" t="s">
        <v>608</v>
      </c>
      <c r="E522">
        <v>218189</v>
      </c>
      <c r="F522" t="s">
        <v>2404</v>
      </c>
      <c r="G522" t="s">
        <v>1958</v>
      </c>
      <c r="H522" t="s">
        <v>2144</v>
      </c>
      <c r="I522" t="s">
        <v>604</v>
      </c>
      <c r="J522">
        <v>400301251</v>
      </c>
      <c r="K522" t="s">
        <v>2217</v>
      </c>
      <c r="L522">
        <v>2</v>
      </c>
      <c r="M522" t="s">
        <v>603</v>
      </c>
      <c r="N522">
        <v>40</v>
      </c>
      <c r="O522" t="str">
        <f>IF(MID(B522,5,2)="12",LEFT(B522,4)+1&amp;"01"&amp;IF(VALUE(RIGHT(B522,2))&lt;16,"09","22"),LEFT(B522,4)&amp;TEXT(MID(B522,5,2)+1,"00")&amp;IF(VALUE(RIGHT(B522,2))&lt;16,"09","22"))</f>
        <v>20230622</v>
      </c>
      <c r="P522" t="s">
        <v>597</v>
      </c>
    </row>
    <row r="523" spans="1:16" x14ac:dyDescent="0.25">
      <c r="A523" t="str">
        <f>"ค่าเสียหาย"&amp;"_"&amp;H523&amp;"_"&amp;B523</f>
        <v>ค่าเสียหาย_BDCHY_20230521</v>
      </c>
      <c r="B523" t="s">
        <v>4056</v>
      </c>
      <c r="C523" t="s">
        <v>4080</v>
      </c>
      <c r="D523" t="s">
        <v>608</v>
      </c>
      <c r="E523">
        <v>218189</v>
      </c>
      <c r="F523" t="s">
        <v>2404</v>
      </c>
      <c r="G523" t="s">
        <v>1958</v>
      </c>
      <c r="H523" t="s">
        <v>2144</v>
      </c>
      <c r="I523" t="s">
        <v>604</v>
      </c>
      <c r="J523">
        <v>406000682</v>
      </c>
      <c r="K523" t="s">
        <v>2137</v>
      </c>
      <c r="L523">
        <v>2</v>
      </c>
      <c r="M523" t="s">
        <v>603</v>
      </c>
      <c r="N523">
        <v>44</v>
      </c>
      <c r="O523" t="str">
        <f>IF(MID(B523,5,2)="12",LEFT(B523,4)+1&amp;"01"&amp;IF(VALUE(RIGHT(B523,2))&lt;16,"09","22"),LEFT(B523,4)&amp;TEXT(MID(B523,5,2)+1,"00")&amp;IF(VALUE(RIGHT(B523,2))&lt;16,"09","22"))</f>
        <v>20230622</v>
      </c>
      <c r="P523" t="s">
        <v>597</v>
      </c>
    </row>
    <row r="524" spans="1:16" x14ac:dyDescent="0.25">
      <c r="A524" t="str">
        <f>"ค่าเสียหาย"&amp;"_"&amp;H524&amp;"_"&amp;B524</f>
        <v>ค่าเสียหาย_BDCHY_20230521</v>
      </c>
      <c r="B524" t="s">
        <v>4056</v>
      </c>
      <c r="C524" t="s">
        <v>4080</v>
      </c>
      <c r="D524" t="s">
        <v>608</v>
      </c>
      <c r="E524">
        <v>218189</v>
      </c>
      <c r="F524" t="s">
        <v>2404</v>
      </c>
      <c r="G524" t="s">
        <v>1958</v>
      </c>
      <c r="H524" t="s">
        <v>2144</v>
      </c>
      <c r="I524" t="s">
        <v>604</v>
      </c>
      <c r="J524">
        <v>408000951</v>
      </c>
      <c r="K524" t="s">
        <v>1444</v>
      </c>
      <c r="L524">
        <v>1</v>
      </c>
      <c r="M524" t="s">
        <v>603</v>
      </c>
      <c r="N524">
        <v>20</v>
      </c>
      <c r="O524" t="str">
        <f>IF(MID(B524,5,2)="12",LEFT(B524,4)+1&amp;"01"&amp;IF(VALUE(RIGHT(B524,2))&lt;16,"09","22"),LEFT(B524,4)&amp;TEXT(MID(B524,5,2)+1,"00")&amp;IF(VALUE(RIGHT(B524,2))&lt;16,"09","22"))</f>
        <v>20230622</v>
      </c>
      <c r="P524" t="s">
        <v>597</v>
      </c>
    </row>
    <row r="525" spans="1:16" x14ac:dyDescent="0.25">
      <c r="A525" t="str">
        <f>"ค่าเสียหาย"&amp;"_"&amp;H525&amp;"_"&amp;B525</f>
        <v>ค่าเสียหาย_BDCHY_20230521</v>
      </c>
      <c r="B525" t="s">
        <v>4056</v>
      </c>
      <c r="C525" t="s">
        <v>4080</v>
      </c>
      <c r="D525" t="s">
        <v>608</v>
      </c>
      <c r="E525">
        <v>218189</v>
      </c>
      <c r="F525" t="s">
        <v>2404</v>
      </c>
      <c r="G525" t="s">
        <v>1958</v>
      </c>
      <c r="H525" t="s">
        <v>2144</v>
      </c>
      <c r="I525" t="s">
        <v>604</v>
      </c>
      <c r="J525">
        <v>408000964</v>
      </c>
      <c r="K525" t="s">
        <v>2170</v>
      </c>
      <c r="L525">
        <v>1</v>
      </c>
      <c r="M525" t="s">
        <v>603</v>
      </c>
      <c r="N525">
        <v>37</v>
      </c>
      <c r="O525" t="str">
        <f>IF(MID(B525,5,2)="12",LEFT(B525,4)+1&amp;"01"&amp;IF(VALUE(RIGHT(B525,2))&lt;16,"09","22"),LEFT(B525,4)&amp;TEXT(MID(B525,5,2)+1,"00")&amp;IF(VALUE(RIGHT(B525,2))&lt;16,"09","22"))</f>
        <v>20230622</v>
      </c>
      <c r="P525">
        <v>190</v>
      </c>
    </row>
    <row r="526" spans="1:16" x14ac:dyDescent="0.25">
      <c r="A526" t="str">
        <f>"ค่าเสียหาย"&amp;"_"&amp;H526&amp;"_"&amp;B526</f>
        <v>ค่าเสียหาย_BDCHY_20230521</v>
      </c>
      <c r="B526" t="s">
        <v>4056</v>
      </c>
      <c r="C526" t="s">
        <v>4060</v>
      </c>
      <c r="D526" t="s">
        <v>608</v>
      </c>
      <c r="E526">
        <v>218191</v>
      </c>
      <c r="F526" t="s">
        <v>2471</v>
      </c>
      <c r="G526" t="s">
        <v>2204</v>
      </c>
      <c r="H526" t="s">
        <v>2144</v>
      </c>
      <c r="I526" t="s">
        <v>604</v>
      </c>
      <c r="J526">
        <v>400300008</v>
      </c>
      <c r="K526" t="s">
        <v>1431</v>
      </c>
      <c r="L526">
        <v>1</v>
      </c>
      <c r="M526" t="s">
        <v>603</v>
      </c>
      <c r="N526">
        <v>8</v>
      </c>
      <c r="O526" t="str">
        <f>IF(MID(B526,5,2)="12",LEFT(B526,4)+1&amp;"01"&amp;IF(VALUE(RIGHT(B526,2))&lt;16,"09","22"),LEFT(B526,4)&amp;TEXT(MID(B526,5,2)+1,"00")&amp;IF(VALUE(RIGHT(B526,2))&lt;16,"09","22"))</f>
        <v>20230622</v>
      </c>
      <c r="P526" t="s">
        <v>597</v>
      </c>
    </row>
    <row r="527" spans="1:16" x14ac:dyDescent="0.25">
      <c r="A527" t="str">
        <f>"ค่าเสียหาย"&amp;"_"&amp;H527&amp;"_"&amp;B527</f>
        <v>ค่าเสียหาย_BDCHY_20230521</v>
      </c>
      <c r="B527" t="s">
        <v>4056</v>
      </c>
      <c r="C527" t="s">
        <v>4060</v>
      </c>
      <c r="D527" t="s">
        <v>608</v>
      </c>
      <c r="E527">
        <v>218191</v>
      </c>
      <c r="F527" t="s">
        <v>2471</v>
      </c>
      <c r="G527" t="s">
        <v>2204</v>
      </c>
      <c r="H527" t="s">
        <v>2144</v>
      </c>
      <c r="I527" t="s">
        <v>604</v>
      </c>
      <c r="J527">
        <v>406000029</v>
      </c>
      <c r="K527" t="s">
        <v>1415</v>
      </c>
      <c r="L527">
        <v>2</v>
      </c>
      <c r="M527" t="s">
        <v>603</v>
      </c>
      <c r="N527">
        <v>24</v>
      </c>
      <c r="O527" t="str">
        <f>IF(MID(B527,5,2)="12",LEFT(B527,4)+1&amp;"01"&amp;IF(VALUE(RIGHT(B527,2))&lt;16,"09","22"),LEFT(B527,4)&amp;TEXT(MID(B527,5,2)+1,"00")&amp;IF(VALUE(RIGHT(B527,2))&lt;16,"09","22"))</f>
        <v>20230622</v>
      </c>
      <c r="P527" t="s">
        <v>597</v>
      </c>
    </row>
    <row r="528" spans="1:16" x14ac:dyDescent="0.25">
      <c r="A528" t="str">
        <f>"ค่าเสียหาย"&amp;"_"&amp;H528&amp;"_"&amp;B528</f>
        <v>ค่าเสียหาย_BDCHY_20230521</v>
      </c>
      <c r="B528" t="s">
        <v>4056</v>
      </c>
      <c r="C528" t="s">
        <v>4060</v>
      </c>
      <c r="D528" t="s">
        <v>608</v>
      </c>
      <c r="E528">
        <v>218191</v>
      </c>
      <c r="F528" t="s">
        <v>2471</v>
      </c>
      <c r="G528" t="s">
        <v>2204</v>
      </c>
      <c r="H528" t="s">
        <v>2144</v>
      </c>
      <c r="I528" t="s">
        <v>604</v>
      </c>
      <c r="J528">
        <v>406001329</v>
      </c>
      <c r="K528" t="s">
        <v>1432</v>
      </c>
      <c r="L528">
        <v>2</v>
      </c>
      <c r="M528" t="s">
        <v>603</v>
      </c>
      <c r="N528">
        <v>16</v>
      </c>
      <c r="O528" t="str">
        <f>IF(MID(B528,5,2)="12",LEFT(B528,4)+1&amp;"01"&amp;IF(VALUE(RIGHT(B528,2))&lt;16,"09","22"),LEFT(B528,4)&amp;TEXT(MID(B528,5,2)+1,"00")&amp;IF(VALUE(RIGHT(B528,2))&lt;16,"09","22"))</f>
        <v>20230622</v>
      </c>
      <c r="P528">
        <v>48</v>
      </c>
    </row>
    <row r="529" spans="1:16" x14ac:dyDescent="0.25">
      <c r="A529" t="str">
        <f>"ค่าเสียหาย"&amp;"_"&amp;H529&amp;"_"&amp;B529</f>
        <v>ค่าเสียหาย_BDCHY_20230521</v>
      </c>
      <c r="B529" t="s">
        <v>4056</v>
      </c>
      <c r="C529" t="s">
        <v>4112</v>
      </c>
      <c r="D529" t="s">
        <v>608</v>
      </c>
      <c r="E529">
        <v>218191</v>
      </c>
      <c r="F529" t="s">
        <v>2471</v>
      </c>
      <c r="G529" t="s">
        <v>653</v>
      </c>
      <c r="H529" t="s">
        <v>2144</v>
      </c>
      <c r="I529" t="s">
        <v>604</v>
      </c>
      <c r="J529">
        <v>407600100</v>
      </c>
      <c r="K529" t="s">
        <v>3441</v>
      </c>
      <c r="L529">
        <v>1</v>
      </c>
      <c r="M529" t="s">
        <v>603</v>
      </c>
      <c r="N529">
        <v>35.31</v>
      </c>
      <c r="O529" t="str">
        <f>IF(MID(B529,5,2)="12",LEFT(B529,4)+1&amp;"01"&amp;IF(VALUE(RIGHT(B529,2))&lt;16,"09","22"),LEFT(B529,4)&amp;TEXT(MID(B529,5,2)+1,"00")&amp;IF(VALUE(RIGHT(B529,2))&lt;16,"09","22"))</f>
        <v>20230622</v>
      </c>
      <c r="P529" t="s">
        <v>597</v>
      </c>
    </row>
    <row r="530" spans="1:16" x14ac:dyDescent="0.25">
      <c r="A530" t="str">
        <f>"ค่าเสียหาย"&amp;"_"&amp;H530&amp;"_"&amp;B530</f>
        <v>ค่าเสียหาย_BDCHY_20230521</v>
      </c>
      <c r="B530" t="s">
        <v>4056</v>
      </c>
      <c r="C530" t="s">
        <v>4112</v>
      </c>
      <c r="D530" t="s">
        <v>608</v>
      </c>
      <c r="E530">
        <v>218191</v>
      </c>
      <c r="F530" t="s">
        <v>2471</v>
      </c>
      <c r="G530" t="s">
        <v>653</v>
      </c>
      <c r="H530" t="s">
        <v>2144</v>
      </c>
      <c r="I530" t="s">
        <v>604</v>
      </c>
      <c r="J530">
        <v>407600268</v>
      </c>
      <c r="K530" t="s">
        <v>1436</v>
      </c>
      <c r="L530">
        <v>1</v>
      </c>
      <c r="M530" t="s">
        <v>603</v>
      </c>
      <c r="N530">
        <v>33.17</v>
      </c>
      <c r="O530" t="str">
        <f>IF(MID(B530,5,2)="12",LEFT(B530,4)+1&amp;"01"&amp;IF(VALUE(RIGHT(B530,2))&lt;16,"09","22"),LEFT(B530,4)&amp;TEXT(MID(B530,5,2)+1,"00")&amp;IF(VALUE(RIGHT(B530,2))&lt;16,"09","22"))</f>
        <v>20230622</v>
      </c>
      <c r="P530" t="s">
        <v>597</v>
      </c>
    </row>
    <row r="531" spans="1:16" x14ac:dyDescent="0.25">
      <c r="A531" t="str">
        <f>"ค่าเสียหาย"&amp;"_"&amp;H531&amp;"_"&amp;B531</f>
        <v>ค่าเสียหาย_BDCHY_20230521</v>
      </c>
      <c r="B531" t="s">
        <v>4056</v>
      </c>
      <c r="C531" t="s">
        <v>4112</v>
      </c>
      <c r="D531" t="s">
        <v>608</v>
      </c>
      <c r="E531">
        <v>218191</v>
      </c>
      <c r="F531" t="s">
        <v>2471</v>
      </c>
      <c r="G531" t="s">
        <v>653</v>
      </c>
      <c r="H531" t="s">
        <v>2144</v>
      </c>
      <c r="I531" t="s">
        <v>604</v>
      </c>
      <c r="J531">
        <v>407601121</v>
      </c>
      <c r="K531" t="s">
        <v>3253</v>
      </c>
      <c r="L531">
        <v>1</v>
      </c>
      <c r="M531" t="s">
        <v>603</v>
      </c>
      <c r="N531">
        <v>38.840000000000003</v>
      </c>
      <c r="O531" t="str">
        <f>IF(MID(B531,5,2)="12",LEFT(B531,4)+1&amp;"01"&amp;IF(VALUE(RIGHT(B531,2))&lt;16,"09","22"),LEFT(B531,4)&amp;TEXT(MID(B531,5,2)+1,"00")&amp;IF(VALUE(RIGHT(B531,2))&lt;16,"09","22"))</f>
        <v>20230622</v>
      </c>
      <c r="P531">
        <v>107.32000000000001</v>
      </c>
    </row>
    <row r="532" spans="1:16" x14ac:dyDescent="0.25">
      <c r="A532" t="str">
        <f>"ค่าเสียหาย"&amp;"_"&amp;H532&amp;"_"&amp;B532</f>
        <v>ค่าเสียหาย_BDCHY_20230521</v>
      </c>
      <c r="B532" t="s">
        <v>4056</v>
      </c>
      <c r="C532" t="s">
        <v>4119</v>
      </c>
      <c r="D532" t="s">
        <v>608</v>
      </c>
      <c r="E532">
        <v>218109</v>
      </c>
      <c r="F532" t="s">
        <v>2324</v>
      </c>
      <c r="G532" t="s">
        <v>660</v>
      </c>
      <c r="H532" t="s">
        <v>2144</v>
      </c>
      <c r="I532" t="s">
        <v>604</v>
      </c>
      <c r="J532">
        <v>407601121</v>
      </c>
      <c r="K532" t="s">
        <v>3253</v>
      </c>
      <c r="L532">
        <v>1</v>
      </c>
      <c r="M532" t="s">
        <v>603</v>
      </c>
      <c r="N532">
        <v>38.840000000000003</v>
      </c>
      <c r="O532" t="str">
        <f>IF(MID(B532,5,2)="12",LEFT(B532,4)+1&amp;"01"&amp;IF(VALUE(RIGHT(B532,2))&lt;16,"09","22"),LEFT(B532,4)&amp;TEXT(MID(B532,5,2)+1,"00")&amp;IF(VALUE(RIGHT(B532,2))&lt;16,"09","22"))</f>
        <v>20230622</v>
      </c>
      <c r="P532">
        <v>38.840000000000003</v>
      </c>
    </row>
    <row r="533" spans="1:16" x14ac:dyDescent="0.25">
      <c r="A533" t="str">
        <f>"ค่าเสียหาย"&amp;"_"&amp;H533&amp;"_"&amp;B533</f>
        <v>ค่าเสียหาย_BDCHY_20230521</v>
      </c>
      <c r="B533" t="s">
        <v>4056</v>
      </c>
      <c r="C533" t="s">
        <v>4104</v>
      </c>
      <c r="D533" t="s">
        <v>608</v>
      </c>
      <c r="E533">
        <v>218109</v>
      </c>
      <c r="F533" t="s">
        <v>2324</v>
      </c>
      <c r="G533" t="s">
        <v>654</v>
      </c>
      <c r="H533" t="s">
        <v>2144</v>
      </c>
      <c r="I533" t="s">
        <v>604</v>
      </c>
      <c r="J533">
        <v>406000682</v>
      </c>
      <c r="K533" t="s">
        <v>2137</v>
      </c>
      <c r="L533">
        <v>4</v>
      </c>
      <c r="M533" t="s">
        <v>603</v>
      </c>
      <c r="N533">
        <v>88</v>
      </c>
      <c r="O533" t="str">
        <f>IF(MID(B533,5,2)="12",LEFT(B533,4)+1&amp;"01"&amp;IF(VALUE(RIGHT(B533,2))&lt;16,"09","22"),LEFT(B533,4)&amp;TEXT(MID(B533,5,2)+1,"00")&amp;IF(VALUE(RIGHT(B533,2))&lt;16,"09","22"))</f>
        <v>20230622</v>
      </c>
      <c r="P533" t="s">
        <v>597</v>
      </c>
    </row>
    <row r="534" spans="1:16" x14ac:dyDescent="0.25">
      <c r="A534" t="str">
        <f>"ค่าเสียหาย"&amp;"_"&amp;H534&amp;"_"&amp;B534</f>
        <v>ค่าเสียหาย_BDCHY_20230521</v>
      </c>
      <c r="B534" t="s">
        <v>4056</v>
      </c>
      <c r="C534" t="s">
        <v>4104</v>
      </c>
      <c r="D534" t="s">
        <v>608</v>
      </c>
      <c r="E534">
        <v>218109</v>
      </c>
      <c r="F534" t="s">
        <v>2324</v>
      </c>
      <c r="G534" t="s">
        <v>654</v>
      </c>
      <c r="H534" t="s">
        <v>2144</v>
      </c>
      <c r="I534" t="s">
        <v>604</v>
      </c>
      <c r="J534">
        <v>406001609</v>
      </c>
      <c r="K534" t="s">
        <v>1434</v>
      </c>
      <c r="L534">
        <v>1</v>
      </c>
      <c r="M534" t="s">
        <v>603</v>
      </c>
      <c r="N534">
        <v>8</v>
      </c>
      <c r="O534" t="str">
        <f>IF(MID(B534,5,2)="12",LEFT(B534,4)+1&amp;"01"&amp;IF(VALUE(RIGHT(B534,2))&lt;16,"09","22"),LEFT(B534,4)&amp;TEXT(MID(B534,5,2)+1,"00")&amp;IF(VALUE(RIGHT(B534,2))&lt;16,"09","22"))</f>
        <v>20230622</v>
      </c>
      <c r="P534" t="s">
        <v>597</v>
      </c>
    </row>
    <row r="535" spans="1:16" x14ac:dyDescent="0.25">
      <c r="A535" t="str">
        <f>"ค่าเสียหาย"&amp;"_"&amp;H535&amp;"_"&amp;B535</f>
        <v>ค่าเสียหาย_BDCHY_20230521</v>
      </c>
      <c r="B535" t="s">
        <v>4056</v>
      </c>
      <c r="C535" t="s">
        <v>4104</v>
      </c>
      <c r="D535" t="s">
        <v>608</v>
      </c>
      <c r="E535">
        <v>218109</v>
      </c>
      <c r="F535" t="s">
        <v>2324</v>
      </c>
      <c r="G535" t="s">
        <v>654</v>
      </c>
      <c r="H535" t="s">
        <v>2144</v>
      </c>
      <c r="I535" t="s">
        <v>604</v>
      </c>
      <c r="J535">
        <v>408000971</v>
      </c>
      <c r="K535" t="s">
        <v>1477</v>
      </c>
      <c r="L535">
        <v>1</v>
      </c>
      <c r="M535" t="s">
        <v>603</v>
      </c>
      <c r="N535">
        <v>20</v>
      </c>
      <c r="O535" t="str">
        <f>IF(MID(B535,5,2)="12",LEFT(B535,4)+1&amp;"01"&amp;IF(VALUE(RIGHT(B535,2))&lt;16,"09","22"),LEFT(B535,4)&amp;TEXT(MID(B535,5,2)+1,"00")&amp;IF(VALUE(RIGHT(B535,2))&lt;16,"09","22"))</f>
        <v>20230622</v>
      </c>
      <c r="P535" t="s">
        <v>597</v>
      </c>
    </row>
    <row r="536" spans="1:16" x14ac:dyDescent="0.25">
      <c r="A536" t="str">
        <f>"ค่าเสียหาย"&amp;"_"&amp;H536&amp;"_"&amp;B536</f>
        <v>ค่าเสียหาย_BDCHY_20230521</v>
      </c>
      <c r="B536" t="s">
        <v>4056</v>
      </c>
      <c r="C536" t="s">
        <v>4104</v>
      </c>
      <c r="D536" t="s">
        <v>608</v>
      </c>
      <c r="E536">
        <v>218109</v>
      </c>
      <c r="F536" t="s">
        <v>2324</v>
      </c>
      <c r="G536" t="s">
        <v>654</v>
      </c>
      <c r="H536" t="s">
        <v>2144</v>
      </c>
      <c r="I536" t="s">
        <v>604</v>
      </c>
      <c r="J536">
        <v>408001058</v>
      </c>
      <c r="K536" t="s">
        <v>3174</v>
      </c>
      <c r="L536">
        <v>1</v>
      </c>
      <c r="M536" t="s">
        <v>603</v>
      </c>
      <c r="N536">
        <v>29</v>
      </c>
      <c r="O536" t="str">
        <f>IF(MID(B536,5,2)="12",LEFT(B536,4)+1&amp;"01"&amp;IF(VALUE(RIGHT(B536,2))&lt;16,"09","22"),LEFT(B536,4)&amp;TEXT(MID(B536,5,2)+1,"00")&amp;IF(VALUE(RIGHT(B536,2))&lt;16,"09","22"))</f>
        <v>20230622</v>
      </c>
      <c r="P536" t="s">
        <v>597</v>
      </c>
    </row>
    <row r="537" spans="1:16" x14ac:dyDescent="0.25">
      <c r="A537" t="str">
        <f>"ค่าเสียหาย"&amp;"_"&amp;H537&amp;"_"&amp;B537</f>
        <v>ค่าเสียหาย_BDCHY_20230521</v>
      </c>
      <c r="B537" t="s">
        <v>4056</v>
      </c>
      <c r="C537" t="s">
        <v>4104</v>
      </c>
      <c r="D537" t="s">
        <v>608</v>
      </c>
      <c r="E537">
        <v>218109</v>
      </c>
      <c r="F537" t="s">
        <v>2324</v>
      </c>
      <c r="G537" t="s">
        <v>654</v>
      </c>
      <c r="H537" t="s">
        <v>2144</v>
      </c>
      <c r="I537" t="s">
        <v>604</v>
      </c>
      <c r="J537">
        <v>408001063</v>
      </c>
      <c r="K537" t="s">
        <v>3153</v>
      </c>
      <c r="L537">
        <v>2</v>
      </c>
      <c r="M537" t="s">
        <v>603</v>
      </c>
      <c r="N537">
        <v>58</v>
      </c>
      <c r="O537" t="str">
        <f>IF(MID(B537,5,2)="12",LEFT(B537,4)+1&amp;"01"&amp;IF(VALUE(RIGHT(B537,2))&lt;16,"09","22"),LEFT(B537,4)&amp;TEXT(MID(B537,5,2)+1,"00")&amp;IF(VALUE(RIGHT(B537,2))&lt;16,"09","22"))</f>
        <v>20230622</v>
      </c>
      <c r="P537">
        <v>203</v>
      </c>
    </row>
    <row r="538" spans="1:16" x14ac:dyDescent="0.25">
      <c r="A538" t="str">
        <f>"ค่าเสียหาย"&amp;"_"&amp;H538&amp;"_"&amp;B538</f>
        <v>ค่าเสียหาย_BDCHY_20230527</v>
      </c>
      <c r="B538" t="s">
        <v>4930</v>
      </c>
      <c r="C538" t="s">
        <v>5058</v>
      </c>
      <c r="D538" t="s">
        <v>608</v>
      </c>
      <c r="E538">
        <v>218192</v>
      </c>
      <c r="F538" t="s">
        <v>2683</v>
      </c>
      <c r="G538" t="s">
        <v>843</v>
      </c>
      <c r="H538" t="s">
        <v>2144</v>
      </c>
      <c r="I538" t="s">
        <v>604</v>
      </c>
      <c r="J538">
        <v>406000094</v>
      </c>
      <c r="K538" t="s">
        <v>2154</v>
      </c>
      <c r="L538">
        <v>1</v>
      </c>
      <c r="M538" t="s">
        <v>603</v>
      </c>
      <c r="N538">
        <v>13</v>
      </c>
      <c r="O538" t="str">
        <f>IF(MID(B538,5,2)="12",LEFT(B538,4)+1&amp;"01"&amp;IF(VALUE(RIGHT(B538,2))&lt;16,"09","22"),LEFT(B538,4)&amp;TEXT(MID(B538,5,2)+1,"00")&amp;IF(VALUE(RIGHT(B538,2))&lt;16,"09","22"))</f>
        <v>20230622</v>
      </c>
      <c r="P538" t="s">
        <v>597</v>
      </c>
    </row>
    <row r="539" spans="1:16" x14ac:dyDescent="0.25">
      <c r="A539" t="str">
        <f>"ค่าเสียหาย"&amp;"_"&amp;H539&amp;"_"&amp;B539</f>
        <v>ค่าเสียหาย_BDCHY_20230527</v>
      </c>
      <c r="B539" t="s">
        <v>4930</v>
      </c>
      <c r="C539" t="s">
        <v>5058</v>
      </c>
      <c r="D539" t="s">
        <v>608</v>
      </c>
      <c r="E539">
        <v>218192</v>
      </c>
      <c r="F539" t="s">
        <v>2683</v>
      </c>
      <c r="G539" t="s">
        <v>843</v>
      </c>
      <c r="H539" t="s">
        <v>2144</v>
      </c>
      <c r="I539" t="s">
        <v>604</v>
      </c>
      <c r="J539">
        <v>406001793</v>
      </c>
      <c r="K539" t="s">
        <v>1708</v>
      </c>
      <c r="L539">
        <v>1</v>
      </c>
      <c r="M539" t="s">
        <v>603</v>
      </c>
      <c r="N539">
        <v>22</v>
      </c>
      <c r="O539" t="str">
        <f>IF(MID(B539,5,2)="12",LEFT(B539,4)+1&amp;"01"&amp;IF(VALUE(RIGHT(B539,2))&lt;16,"09","22"),LEFT(B539,4)&amp;TEXT(MID(B539,5,2)+1,"00")&amp;IF(VALUE(RIGHT(B539,2))&lt;16,"09","22"))</f>
        <v>20230622</v>
      </c>
      <c r="P539" t="s">
        <v>597</v>
      </c>
    </row>
    <row r="540" spans="1:16" x14ac:dyDescent="0.25">
      <c r="A540" t="str">
        <f>"ค่าเสียหาย"&amp;"_"&amp;H540&amp;"_"&amp;B540</f>
        <v>ค่าเสียหาย_BDCHY_20230527</v>
      </c>
      <c r="B540" t="s">
        <v>4930</v>
      </c>
      <c r="C540" t="s">
        <v>5058</v>
      </c>
      <c r="D540" t="s">
        <v>608</v>
      </c>
      <c r="E540">
        <v>218192</v>
      </c>
      <c r="F540" t="s">
        <v>2683</v>
      </c>
      <c r="G540" t="s">
        <v>843</v>
      </c>
      <c r="H540" t="s">
        <v>2144</v>
      </c>
      <c r="I540" t="s">
        <v>604</v>
      </c>
      <c r="J540">
        <v>406001964</v>
      </c>
      <c r="K540" t="s">
        <v>3132</v>
      </c>
      <c r="L540">
        <v>1</v>
      </c>
      <c r="M540" t="s">
        <v>603</v>
      </c>
      <c r="N540">
        <v>22</v>
      </c>
      <c r="O540" t="str">
        <f>IF(MID(B540,5,2)="12",LEFT(B540,4)+1&amp;"01"&amp;IF(VALUE(RIGHT(B540,2))&lt;16,"09","22"),LEFT(B540,4)&amp;TEXT(MID(B540,5,2)+1,"00")&amp;IF(VALUE(RIGHT(B540,2))&lt;16,"09","22"))</f>
        <v>20230622</v>
      </c>
      <c r="P540" t="s">
        <v>597</v>
      </c>
    </row>
    <row r="541" spans="1:16" x14ac:dyDescent="0.25">
      <c r="A541" t="str">
        <f>"ค่าเสียหาย"&amp;"_"&amp;H541&amp;"_"&amp;B541</f>
        <v>ค่าเสียหาย_BDCHY_20230527</v>
      </c>
      <c r="B541" t="s">
        <v>4930</v>
      </c>
      <c r="C541" t="s">
        <v>5058</v>
      </c>
      <c r="D541" t="s">
        <v>608</v>
      </c>
      <c r="E541">
        <v>218192</v>
      </c>
      <c r="F541" t="s">
        <v>2683</v>
      </c>
      <c r="G541" t="s">
        <v>843</v>
      </c>
      <c r="H541" t="s">
        <v>2144</v>
      </c>
      <c r="I541" t="s">
        <v>604</v>
      </c>
      <c r="J541">
        <v>406001966</v>
      </c>
      <c r="K541" t="s">
        <v>3147</v>
      </c>
      <c r="L541">
        <v>1</v>
      </c>
      <c r="M541" t="s">
        <v>603</v>
      </c>
      <c r="N541">
        <v>22</v>
      </c>
      <c r="O541" t="str">
        <f>IF(MID(B541,5,2)="12",LEFT(B541,4)+1&amp;"01"&amp;IF(VALUE(RIGHT(B541,2))&lt;16,"09","22"),LEFT(B541,4)&amp;TEXT(MID(B541,5,2)+1,"00")&amp;IF(VALUE(RIGHT(B541,2))&lt;16,"09","22"))</f>
        <v>20230622</v>
      </c>
      <c r="P541" t="s">
        <v>597</v>
      </c>
    </row>
    <row r="542" spans="1:16" x14ac:dyDescent="0.25">
      <c r="A542" t="str">
        <f>"ค่าเสียหาย"&amp;"_"&amp;H542&amp;"_"&amp;B542</f>
        <v>ค่าเสียหาย_BDCHY_20230527</v>
      </c>
      <c r="B542" t="s">
        <v>4930</v>
      </c>
      <c r="C542" t="s">
        <v>5058</v>
      </c>
      <c r="D542" t="s">
        <v>608</v>
      </c>
      <c r="E542">
        <v>218192</v>
      </c>
      <c r="F542" t="s">
        <v>2683</v>
      </c>
      <c r="G542" t="s">
        <v>843</v>
      </c>
      <c r="H542" t="s">
        <v>2144</v>
      </c>
      <c r="I542" t="s">
        <v>604</v>
      </c>
      <c r="J542">
        <v>406001999</v>
      </c>
      <c r="K542" t="s">
        <v>3182</v>
      </c>
      <c r="L542">
        <v>1</v>
      </c>
      <c r="M542" t="s">
        <v>603</v>
      </c>
      <c r="N542">
        <v>8</v>
      </c>
      <c r="O542" t="str">
        <f>IF(MID(B542,5,2)="12",LEFT(B542,4)+1&amp;"01"&amp;IF(VALUE(RIGHT(B542,2))&lt;16,"09","22"),LEFT(B542,4)&amp;TEXT(MID(B542,5,2)+1,"00")&amp;IF(VALUE(RIGHT(B542,2))&lt;16,"09","22"))</f>
        <v>20230622</v>
      </c>
      <c r="P542" t="s">
        <v>597</v>
      </c>
    </row>
    <row r="543" spans="1:16" x14ac:dyDescent="0.25">
      <c r="A543" t="str">
        <f>"ค่าเสียหาย"&amp;"_"&amp;H543&amp;"_"&amp;B543</f>
        <v>ค่าเสียหาย_BDCHY_20230527</v>
      </c>
      <c r="B543" t="s">
        <v>4930</v>
      </c>
      <c r="C543" t="s">
        <v>5058</v>
      </c>
      <c r="D543" t="s">
        <v>608</v>
      </c>
      <c r="E543">
        <v>218192</v>
      </c>
      <c r="F543" t="s">
        <v>2683</v>
      </c>
      <c r="G543" t="s">
        <v>843</v>
      </c>
      <c r="H543" t="s">
        <v>2144</v>
      </c>
      <c r="I543" t="s">
        <v>604</v>
      </c>
      <c r="J543">
        <v>408001063</v>
      </c>
      <c r="K543" t="s">
        <v>3153</v>
      </c>
      <c r="L543">
        <v>1</v>
      </c>
      <c r="M543" t="s">
        <v>603</v>
      </c>
      <c r="N543">
        <v>29</v>
      </c>
      <c r="O543" t="str">
        <f>IF(MID(B543,5,2)="12",LEFT(B543,4)+1&amp;"01"&amp;IF(VALUE(RIGHT(B543,2))&lt;16,"09","22"),LEFT(B543,4)&amp;TEXT(MID(B543,5,2)+1,"00")&amp;IF(VALUE(RIGHT(B543,2))&lt;16,"09","22"))</f>
        <v>20230622</v>
      </c>
      <c r="P543">
        <v>116</v>
      </c>
    </row>
    <row r="544" spans="1:16" x14ac:dyDescent="0.25">
      <c r="A544" t="str">
        <f>"ค่าเสียหาย"&amp;"_"&amp;H544&amp;"_"&amp;B544</f>
        <v>ค่าเสียหาย_BDCHY_20230527</v>
      </c>
      <c r="B544" t="s">
        <v>4930</v>
      </c>
      <c r="C544" t="s">
        <v>5054</v>
      </c>
      <c r="D544" t="s">
        <v>608</v>
      </c>
      <c r="E544">
        <v>218109</v>
      </c>
      <c r="F544" t="s">
        <v>2324</v>
      </c>
      <c r="G544" t="s">
        <v>1747</v>
      </c>
      <c r="H544" t="s">
        <v>2144</v>
      </c>
      <c r="I544" t="s">
        <v>604</v>
      </c>
      <c r="J544">
        <v>406000029</v>
      </c>
      <c r="K544" t="s">
        <v>1415</v>
      </c>
      <c r="L544">
        <v>2</v>
      </c>
      <c r="M544" t="s">
        <v>603</v>
      </c>
      <c r="N544">
        <v>24</v>
      </c>
      <c r="O544" t="str">
        <f>IF(MID(B544,5,2)="12",LEFT(B544,4)+1&amp;"01"&amp;IF(VALUE(RIGHT(B544,2))&lt;16,"09","22"),LEFT(B544,4)&amp;TEXT(MID(B544,5,2)+1,"00")&amp;IF(VALUE(RIGHT(B544,2))&lt;16,"09","22"))</f>
        <v>20230622</v>
      </c>
      <c r="P544" t="s">
        <v>597</v>
      </c>
    </row>
    <row r="545" spans="1:16" x14ac:dyDescent="0.25">
      <c r="A545" t="str">
        <f>"ค่าเสียหาย"&amp;"_"&amp;H545&amp;"_"&amp;B545</f>
        <v>ค่าเสียหาย_BDCHY_20230527</v>
      </c>
      <c r="B545" t="s">
        <v>4930</v>
      </c>
      <c r="C545" t="s">
        <v>5054</v>
      </c>
      <c r="D545" t="s">
        <v>608</v>
      </c>
      <c r="E545">
        <v>218109</v>
      </c>
      <c r="F545" t="s">
        <v>2324</v>
      </c>
      <c r="G545" t="s">
        <v>1747</v>
      </c>
      <c r="H545" t="s">
        <v>2144</v>
      </c>
      <c r="I545" t="s">
        <v>604</v>
      </c>
      <c r="J545">
        <v>406000682</v>
      </c>
      <c r="K545" t="s">
        <v>2137</v>
      </c>
      <c r="L545">
        <v>6</v>
      </c>
      <c r="M545" t="s">
        <v>603</v>
      </c>
      <c r="N545">
        <v>132</v>
      </c>
      <c r="O545" t="str">
        <f>IF(MID(B545,5,2)="12",LEFT(B545,4)+1&amp;"01"&amp;IF(VALUE(RIGHT(B545,2))&lt;16,"09","22"),LEFT(B545,4)&amp;TEXT(MID(B545,5,2)+1,"00")&amp;IF(VALUE(RIGHT(B545,2))&lt;16,"09","22"))</f>
        <v>20230622</v>
      </c>
      <c r="P545" t="s">
        <v>597</v>
      </c>
    </row>
    <row r="546" spans="1:16" x14ac:dyDescent="0.25">
      <c r="A546" t="str">
        <f>"ค่าเสียหาย"&amp;"_"&amp;H546&amp;"_"&amp;B546</f>
        <v>ค่าเสียหาย_BDCHY_20230527</v>
      </c>
      <c r="B546" t="s">
        <v>4930</v>
      </c>
      <c r="C546" t="s">
        <v>5054</v>
      </c>
      <c r="D546" t="s">
        <v>608</v>
      </c>
      <c r="E546">
        <v>218109</v>
      </c>
      <c r="F546" t="s">
        <v>2324</v>
      </c>
      <c r="G546" t="s">
        <v>1747</v>
      </c>
      <c r="H546" t="s">
        <v>2144</v>
      </c>
      <c r="I546" t="s">
        <v>604</v>
      </c>
      <c r="J546">
        <v>406001329</v>
      </c>
      <c r="K546" t="s">
        <v>1432</v>
      </c>
      <c r="L546">
        <v>1</v>
      </c>
      <c r="M546" t="s">
        <v>603</v>
      </c>
      <c r="N546">
        <v>8</v>
      </c>
      <c r="O546" t="str">
        <f>IF(MID(B546,5,2)="12",LEFT(B546,4)+1&amp;"01"&amp;IF(VALUE(RIGHT(B546,2))&lt;16,"09","22"),LEFT(B546,4)&amp;TEXT(MID(B546,5,2)+1,"00")&amp;IF(VALUE(RIGHT(B546,2))&lt;16,"09","22"))</f>
        <v>20230622</v>
      </c>
      <c r="P546" t="s">
        <v>597</v>
      </c>
    </row>
    <row r="547" spans="1:16" x14ac:dyDescent="0.25">
      <c r="A547" t="str">
        <f>"ค่าเสียหาย"&amp;"_"&amp;H547&amp;"_"&amp;B547</f>
        <v>ค่าเสียหาย_BDCHY_20230527</v>
      </c>
      <c r="B547" t="s">
        <v>4930</v>
      </c>
      <c r="C547" t="s">
        <v>5054</v>
      </c>
      <c r="D547" t="s">
        <v>608</v>
      </c>
      <c r="E547">
        <v>218109</v>
      </c>
      <c r="F547" t="s">
        <v>2324</v>
      </c>
      <c r="G547" t="s">
        <v>1747</v>
      </c>
      <c r="H547" t="s">
        <v>2144</v>
      </c>
      <c r="I547" t="s">
        <v>604</v>
      </c>
      <c r="J547">
        <v>406001807</v>
      </c>
      <c r="K547" t="s">
        <v>3307</v>
      </c>
      <c r="L547">
        <v>1</v>
      </c>
      <c r="M547" t="s">
        <v>603</v>
      </c>
      <c r="N547">
        <v>18</v>
      </c>
      <c r="O547" t="str">
        <f>IF(MID(B547,5,2)="12",LEFT(B547,4)+1&amp;"01"&amp;IF(VALUE(RIGHT(B547,2))&lt;16,"09","22"),LEFT(B547,4)&amp;TEXT(MID(B547,5,2)+1,"00")&amp;IF(VALUE(RIGHT(B547,2))&lt;16,"09","22"))</f>
        <v>20230622</v>
      </c>
      <c r="P547" t="s">
        <v>597</v>
      </c>
    </row>
    <row r="548" spans="1:16" x14ac:dyDescent="0.25">
      <c r="A548" t="str">
        <f>"ค่าเสียหาย"&amp;"_"&amp;H548&amp;"_"&amp;B548</f>
        <v>ค่าเสียหาย_BDCHY_20230527</v>
      </c>
      <c r="B548" t="s">
        <v>4930</v>
      </c>
      <c r="C548" t="s">
        <v>5054</v>
      </c>
      <c r="D548" t="s">
        <v>608</v>
      </c>
      <c r="E548">
        <v>218109</v>
      </c>
      <c r="F548" t="s">
        <v>2324</v>
      </c>
      <c r="G548" t="s">
        <v>1747</v>
      </c>
      <c r="H548" t="s">
        <v>2144</v>
      </c>
      <c r="I548" t="s">
        <v>604</v>
      </c>
      <c r="J548">
        <v>408000962</v>
      </c>
      <c r="K548" t="s">
        <v>2168</v>
      </c>
      <c r="L548">
        <v>1</v>
      </c>
      <c r="M548" t="s">
        <v>603</v>
      </c>
      <c r="N548">
        <v>22</v>
      </c>
      <c r="O548" t="str">
        <f>IF(MID(B548,5,2)="12",LEFT(B548,4)+1&amp;"01"&amp;IF(VALUE(RIGHT(B548,2))&lt;16,"09","22"),LEFT(B548,4)&amp;TEXT(MID(B548,5,2)+1,"00")&amp;IF(VALUE(RIGHT(B548,2))&lt;16,"09","22"))</f>
        <v>20230622</v>
      </c>
      <c r="P548" t="s">
        <v>597</v>
      </c>
    </row>
    <row r="549" spans="1:16" x14ac:dyDescent="0.25">
      <c r="A549" t="str">
        <f>"ค่าเสียหาย"&amp;"_"&amp;H549&amp;"_"&amp;B549</f>
        <v>ค่าเสียหาย_BDCHY_20230527</v>
      </c>
      <c r="B549" t="s">
        <v>4930</v>
      </c>
      <c r="C549" t="s">
        <v>5054</v>
      </c>
      <c r="D549" t="s">
        <v>608</v>
      </c>
      <c r="E549">
        <v>218109</v>
      </c>
      <c r="F549" t="s">
        <v>2324</v>
      </c>
      <c r="G549" t="s">
        <v>1747</v>
      </c>
      <c r="H549" t="s">
        <v>2144</v>
      </c>
      <c r="I549" t="s">
        <v>604</v>
      </c>
      <c r="J549">
        <v>408000971</v>
      </c>
      <c r="K549" t="s">
        <v>1477</v>
      </c>
      <c r="L549">
        <v>1</v>
      </c>
      <c r="M549" t="s">
        <v>603</v>
      </c>
      <c r="N549">
        <v>19.989999999999998</v>
      </c>
      <c r="O549" t="str">
        <f>IF(MID(B549,5,2)="12",LEFT(B549,4)+1&amp;"01"&amp;IF(VALUE(RIGHT(B549,2))&lt;16,"09","22"),LEFT(B549,4)&amp;TEXT(MID(B549,5,2)+1,"00")&amp;IF(VALUE(RIGHT(B549,2))&lt;16,"09","22"))</f>
        <v>20230622</v>
      </c>
      <c r="P549" t="s">
        <v>597</v>
      </c>
    </row>
    <row r="550" spans="1:16" x14ac:dyDescent="0.25">
      <c r="A550" t="str">
        <f>"ค่าเสียหาย"&amp;"_"&amp;H550&amp;"_"&amp;B550</f>
        <v>ค่าเสียหาย_BDCHY_20230527</v>
      </c>
      <c r="B550" t="s">
        <v>4930</v>
      </c>
      <c r="C550" t="s">
        <v>5054</v>
      </c>
      <c r="D550" t="s">
        <v>608</v>
      </c>
      <c r="E550">
        <v>218109</v>
      </c>
      <c r="F550" t="s">
        <v>2324</v>
      </c>
      <c r="G550" t="s">
        <v>1747</v>
      </c>
      <c r="H550" t="s">
        <v>2144</v>
      </c>
      <c r="I550" t="s">
        <v>604</v>
      </c>
      <c r="J550">
        <v>408000987</v>
      </c>
      <c r="K550" t="s">
        <v>1467</v>
      </c>
      <c r="L550">
        <v>1</v>
      </c>
      <c r="M550" t="s">
        <v>603</v>
      </c>
      <c r="N550">
        <v>25</v>
      </c>
      <c r="O550" t="str">
        <f>IF(MID(B550,5,2)="12",LEFT(B550,4)+1&amp;"01"&amp;IF(VALUE(RIGHT(B550,2))&lt;16,"09","22"),LEFT(B550,4)&amp;TEXT(MID(B550,5,2)+1,"00")&amp;IF(VALUE(RIGHT(B550,2))&lt;16,"09","22"))</f>
        <v>20230622</v>
      </c>
      <c r="P550" t="s">
        <v>597</v>
      </c>
    </row>
    <row r="551" spans="1:16" x14ac:dyDescent="0.25">
      <c r="A551" t="str">
        <f>"ค่าเสียหาย"&amp;"_"&amp;H551&amp;"_"&amp;B551</f>
        <v>ค่าเสียหาย_BDCHY_20230527</v>
      </c>
      <c r="B551" t="s">
        <v>4930</v>
      </c>
      <c r="C551" t="s">
        <v>5054</v>
      </c>
      <c r="D551" t="s">
        <v>608</v>
      </c>
      <c r="E551">
        <v>218109</v>
      </c>
      <c r="F551" t="s">
        <v>2324</v>
      </c>
      <c r="G551" t="s">
        <v>1747</v>
      </c>
      <c r="H551" t="s">
        <v>2144</v>
      </c>
      <c r="I551" t="s">
        <v>604</v>
      </c>
      <c r="J551">
        <v>408001053</v>
      </c>
      <c r="K551" t="s">
        <v>5100</v>
      </c>
      <c r="L551">
        <v>1</v>
      </c>
      <c r="M551" t="s">
        <v>603</v>
      </c>
      <c r="N551">
        <v>29</v>
      </c>
      <c r="O551" t="str">
        <f>IF(MID(B551,5,2)="12",LEFT(B551,4)+1&amp;"01"&amp;IF(VALUE(RIGHT(B551,2))&lt;16,"09","22"),LEFT(B551,4)&amp;TEXT(MID(B551,5,2)+1,"00")&amp;IF(VALUE(RIGHT(B551,2))&lt;16,"09","22"))</f>
        <v>20230622</v>
      </c>
      <c r="P551">
        <v>277.99</v>
      </c>
    </row>
    <row r="552" spans="1:16" x14ac:dyDescent="0.25">
      <c r="A552" t="str">
        <f>"ค่าเสียหาย"&amp;"_"&amp;H552&amp;"_"&amp;B552</f>
        <v>ค่าเสียหาย_BDCHY_20230527</v>
      </c>
      <c r="B552" t="s">
        <v>4930</v>
      </c>
      <c r="C552" t="s">
        <v>5056</v>
      </c>
      <c r="D552" t="s">
        <v>608</v>
      </c>
      <c r="E552">
        <v>218109</v>
      </c>
      <c r="F552" t="s">
        <v>2324</v>
      </c>
      <c r="G552" t="s">
        <v>725</v>
      </c>
      <c r="H552" t="s">
        <v>2144</v>
      </c>
      <c r="I552" t="s">
        <v>604</v>
      </c>
      <c r="J552">
        <v>406000029</v>
      </c>
      <c r="K552" t="s">
        <v>1415</v>
      </c>
      <c r="L552">
        <v>2</v>
      </c>
      <c r="M552" t="s">
        <v>603</v>
      </c>
      <c r="N552">
        <v>24</v>
      </c>
      <c r="O552" t="str">
        <f>IF(MID(B552,5,2)="12",LEFT(B552,4)+1&amp;"01"&amp;IF(VALUE(RIGHT(B552,2))&lt;16,"09","22"),LEFT(B552,4)&amp;TEXT(MID(B552,5,2)+1,"00")&amp;IF(VALUE(RIGHT(B552,2))&lt;16,"09","22"))</f>
        <v>20230622</v>
      </c>
      <c r="P552" t="s">
        <v>597</v>
      </c>
    </row>
    <row r="553" spans="1:16" x14ac:dyDescent="0.25">
      <c r="A553" t="str">
        <f>"ค่าเสียหาย"&amp;"_"&amp;H553&amp;"_"&amp;B553</f>
        <v>ค่าเสียหาย_BDCHY_20230527</v>
      </c>
      <c r="B553" t="s">
        <v>4930</v>
      </c>
      <c r="C553" t="s">
        <v>5056</v>
      </c>
      <c r="D553" t="s">
        <v>608</v>
      </c>
      <c r="E553">
        <v>218109</v>
      </c>
      <c r="F553" t="s">
        <v>2324</v>
      </c>
      <c r="G553" t="s">
        <v>725</v>
      </c>
      <c r="H553" t="s">
        <v>2144</v>
      </c>
      <c r="I553" t="s">
        <v>604</v>
      </c>
      <c r="J553">
        <v>406001360</v>
      </c>
      <c r="K553" t="s">
        <v>2161</v>
      </c>
      <c r="L553">
        <v>1</v>
      </c>
      <c r="M553" t="s">
        <v>603</v>
      </c>
      <c r="N553">
        <v>10.01</v>
      </c>
      <c r="O553" t="str">
        <f>IF(MID(B553,5,2)="12",LEFT(B553,4)+1&amp;"01"&amp;IF(VALUE(RIGHT(B553,2))&lt;16,"09","22"),LEFT(B553,4)&amp;TEXT(MID(B553,5,2)+1,"00")&amp;IF(VALUE(RIGHT(B553,2))&lt;16,"09","22"))</f>
        <v>20230622</v>
      </c>
      <c r="P553" t="s">
        <v>597</v>
      </c>
    </row>
    <row r="554" spans="1:16" x14ac:dyDescent="0.25">
      <c r="A554" t="str">
        <f>"ค่าเสียหาย"&amp;"_"&amp;H554&amp;"_"&amp;B554</f>
        <v>ค่าเสียหาย_BDCHY_20230527</v>
      </c>
      <c r="B554" t="s">
        <v>4930</v>
      </c>
      <c r="C554" t="s">
        <v>5056</v>
      </c>
      <c r="D554" t="s">
        <v>608</v>
      </c>
      <c r="E554">
        <v>218109</v>
      </c>
      <c r="F554" t="s">
        <v>2324</v>
      </c>
      <c r="G554" t="s">
        <v>725</v>
      </c>
      <c r="H554" t="s">
        <v>2144</v>
      </c>
      <c r="I554" t="s">
        <v>604</v>
      </c>
      <c r="J554">
        <v>406001607</v>
      </c>
      <c r="K554" t="s">
        <v>1430</v>
      </c>
      <c r="L554">
        <v>2</v>
      </c>
      <c r="M554" t="s">
        <v>603</v>
      </c>
      <c r="N554">
        <v>15.99</v>
      </c>
      <c r="O554" t="str">
        <f>IF(MID(B554,5,2)="12",LEFT(B554,4)+1&amp;"01"&amp;IF(VALUE(RIGHT(B554,2))&lt;16,"09","22"),LEFT(B554,4)&amp;TEXT(MID(B554,5,2)+1,"00")&amp;IF(VALUE(RIGHT(B554,2))&lt;16,"09","22"))</f>
        <v>20230622</v>
      </c>
      <c r="P554" t="s">
        <v>597</v>
      </c>
    </row>
    <row r="555" spans="1:16" x14ac:dyDescent="0.25">
      <c r="A555" t="str">
        <f>"ค่าเสียหาย"&amp;"_"&amp;H555&amp;"_"&amp;B555</f>
        <v>ค่าเสียหาย_BDCHY_20230527</v>
      </c>
      <c r="B555" t="s">
        <v>4930</v>
      </c>
      <c r="C555" t="s">
        <v>5056</v>
      </c>
      <c r="D555" t="s">
        <v>608</v>
      </c>
      <c r="E555">
        <v>218109</v>
      </c>
      <c r="F555" t="s">
        <v>2324</v>
      </c>
      <c r="G555" t="s">
        <v>725</v>
      </c>
      <c r="H555" t="s">
        <v>2144</v>
      </c>
      <c r="I555" t="s">
        <v>604</v>
      </c>
      <c r="J555">
        <v>406001609</v>
      </c>
      <c r="K555" t="s">
        <v>1434</v>
      </c>
      <c r="L555">
        <v>2</v>
      </c>
      <c r="M555" t="s">
        <v>603</v>
      </c>
      <c r="N555">
        <v>16</v>
      </c>
      <c r="O555" t="str">
        <f>IF(MID(B555,5,2)="12",LEFT(B555,4)+1&amp;"01"&amp;IF(VALUE(RIGHT(B555,2))&lt;16,"09","22"),LEFT(B555,4)&amp;TEXT(MID(B555,5,2)+1,"00")&amp;IF(VALUE(RIGHT(B555,2))&lt;16,"09","22"))</f>
        <v>20230622</v>
      </c>
      <c r="P555" t="s">
        <v>597</v>
      </c>
    </row>
    <row r="556" spans="1:16" x14ac:dyDescent="0.25">
      <c r="A556" t="str">
        <f>"ค่าเสียหาย"&amp;"_"&amp;H556&amp;"_"&amp;B556</f>
        <v>ค่าเสียหาย_BDCHY_20230527</v>
      </c>
      <c r="B556" t="s">
        <v>4930</v>
      </c>
      <c r="C556" t="s">
        <v>5056</v>
      </c>
      <c r="D556" t="s">
        <v>608</v>
      </c>
      <c r="E556">
        <v>218109</v>
      </c>
      <c r="F556" t="s">
        <v>2324</v>
      </c>
      <c r="G556" t="s">
        <v>725</v>
      </c>
      <c r="H556" t="s">
        <v>2144</v>
      </c>
      <c r="I556" t="s">
        <v>604</v>
      </c>
      <c r="J556">
        <v>408001056</v>
      </c>
      <c r="K556" t="s">
        <v>3152</v>
      </c>
      <c r="L556">
        <v>1</v>
      </c>
      <c r="M556" t="s">
        <v>603</v>
      </c>
      <c r="N556">
        <v>22</v>
      </c>
      <c r="O556" t="str">
        <f>IF(MID(B556,5,2)="12",LEFT(B556,4)+1&amp;"01"&amp;IF(VALUE(RIGHT(B556,2))&lt;16,"09","22"),LEFT(B556,4)&amp;TEXT(MID(B556,5,2)+1,"00")&amp;IF(VALUE(RIGHT(B556,2))&lt;16,"09","22"))</f>
        <v>20230622</v>
      </c>
      <c r="P556" t="s">
        <v>597</v>
      </c>
    </row>
    <row r="557" spans="1:16" x14ac:dyDescent="0.25">
      <c r="A557" t="str">
        <f>"ค่าเสียหาย"&amp;"_"&amp;H557&amp;"_"&amp;B557</f>
        <v>ค่าเสียหาย_BDCHY_20230527</v>
      </c>
      <c r="B557" t="s">
        <v>4930</v>
      </c>
      <c r="C557" t="s">
        <v>5056</v>
      </c>
      <c r="D557" t="s">
        <v>608</v>
      </c>
      <c r="E557">
        <v>218109</v>
      </c>
      <c r="F557" t="s">
        <v>2324</v>
      </c>
      <c r="G557" t="s">
        <v>725</v>
      </c>
      <c r="H557" t="s">
        <v>2144</v>
      </c>
      <c r="I557" t="s">
        <v>604</v>
      </c>
      <c r="J557">
        <v>408001062</v>
      </c>
      <c r="K557" t="s">
        <v>4125</v>
      </c>
      <c r="L557">
        <v>3</v>
      </c>
      <c r="M557" t="s">
        <v>603</v>
      </c>
      <c r="N557">
        <v>90</v>
      </c>
      <c r="O557" t="str">
        <f>IF(MID(B557,5,2)="12",LEFT(B557,4)+1&amp;"01"&amp;IF(VALUE(RIGHT(B557,2))&lt;16,"09","22"),LEFT(B557,4)&amp;TEXT(MID(B557,5,2)+1,"00")&amp;IF(VALUE(RIGHT(B557,2))&lt;16,"09","22"))</f>
        <v>20230622</v>
      </c>
      <c r="P557">
        <v>178</v>
      </c>
    </row>
    <row r="558" spans="1:16" x14ac:dyDescent="0.25">
      <c r="A558" t="str">
        <f>"ค่าเสียหาย"&amp;"_"&amp;H558&amp;"_"&amp;B558</f>
        <v>ค่าเสียหาย_BDCHY_20230527</v>
      </c>
      <c r="B558" t="s">
        <v>4930</v>
      </c>
      <c r="C558" t="s">
        <v>5069</v>
      </c>
      <c r="D558" t="s">
        <v>608</v>
      </c>
      <c r="E558">
        <v>218133</v>
      </c>
      <c r="F558" t="s">
        <v>2643</v>
      </c>
      <c r="G558" t="s">
        <v>786</v>
      </c>
      <c r="H558" t="s">
        <v>2144</v>
      </c>
      <c r="I558" t="s">
        <v>604</v>
      </c>
      <c r="J558">
        <v>406000818</v>
      </c>
      <c r="K558" t="s">
        <v>1235</v>
      </c>
      <c r="L558">
        <v>1</v>
      </c>
      <c r="M558" t="s">
        <v>603</v>
      </c>
      <c r="N558">
        <v>22</v>
      </c>
      <c r="O558" t="str">
        <f>IF(MID(B558,5,2)="12",LEFT(B558,4)+1&amp;"01"&amp;IF(VALUE(RIGHT(B558,2))&lt;16,"09","22"),LEFT(B558,4)&amp;TEXT(MID(B558,5,2)+1,"00")&amp;IF(VALUE(RIGHT(B558,2))&lt;16,"09","22"))</f>
        <v>20230622</v>
      </c>
      <c r="P558" t="s">
        <v>597</v>
      </c>
    </row>
    <row r="559" spans="1:16" x14ac:dyDescent="0.25">
      <c r="A559" t="str">
        <f>"ค่าเสียหาย"&amp;"_"&amp;H559&amp;"_"&amp;B559</f>
        <v>ค่าเสียหาย_BDCHY_20230527</v>
      </c>
      <c r="B559" t="s">
        <v>4930</v>
      </c>
      <c r="C559" t="s">
        <v>5069</v>
      </c>
      <c r="D559" t="s">
        <v>608</v>
      </c>
      <c r="E559">
        <v>218133</v>
      </c>
      <c r="F559" t="s">
        <v>2643</v>
      </c>
      <c r="G559" t="s">
        <v>786</v>
      </c>
      <c r="H559" t="s">
        <v>2144</v>
      </c>
      <c r="I559" t="s">
        <v>604</v>
      </c>
      <c r="J559">
        <v>408000976</v>
      </c>
      <c r="K559" t="s">
        <v>1491</v>
      </c>
      <c r="L559">
        <v>1</v>
      </c>
      <c r="M559" t="s">
        <v>603</v>
      </c>
      <c r="N559">
        <v>28</v>
      </c>
      <c r="O559" t="str">
        <f>IF(MID(B559,5,2)="12",LEFT(B559,4)+1&amp;"01"&amp;IF(VALUE(RIGHT(B559,2))&lt;16,"09","22"),LEFT(B559,4)&amp;TEXT(MID(B559,5,2)+1,"00")&amp;IF(VALUE(RIGHT(B559,2))&lt;16,"09","22"))</f>
        <v>20230622</v>
      </c>
      <c r="P559" t="s">
        <v>597</v>
      </c>
    </row>
    <row r="560" spans="1:16" x14ac:dyDescent="0.25">
      <c r="A560" t="str">
        <f>"ค่าเสียหาย"&amp;"_"&amp;H560&amp;"_"&amp;B560</f>
        <v>ค่าเสียหาย_BDCHY_20230527</v>
      </c>
      <c r="B560" t="s">
        <v>4930</v>
      </c>
      <c r="C560" t="s">
        <v>5069</v>
      </c>
      <c r="D560" t="s">
        <v>608</v>
      </c>
      <c r="E560">
        <v>218133</v>
      </c>
      <c r="F560" t="s">
        <v>2643</v>
      </c>
      <c r="G560" t="s">
        <v>786</v>
      </c>
      <c r="H560" t="s">
        <v>2144</v>
      </c>
      <c r="I560" t="s">
        <v>604</v>
      </c>
      <c r="J560">
        <v>408001024</v>
      </c>
      <c r="K560" t="s">
        <v>5097</v>
      </c>
      <c r="L560">
        <v>1</v>
      </c>
      <c r="M560" t="s">
        <v>603</v>
      </c>
      <c r="N560">
        <v>38</v>
      </c>
      <c r="O560" t="str">
        <f>IF(MID(B560,5,2)="12",LEFT(B560,4)+1&amp;"01"&amp;IF(VALUE(RIGHT(B560,2))&lt;16,"09","22"),LEFT(B560,4)&amp;TEXT(MID(B560,5,2)+1,"00")&amp;IF(VALUE(RIGHT(B560,2))&lt;16,"09","22"))</f>
        <v>20230622</v>
      </c>
      <c r="P560">
        <v>88</v>
      </c>
    </row>
    <row r="561" spans="1:16" x14ac:dyDescent="0.25">
      <c r="A561" t="str">
        <f>"ค่าเสียหาย"&amp;"_"&amp;H561&amp;"_"&amp;B561</f>
        <v>ค่าเสียหาย_BDCHY_20230527</v>
      </c>
      <c r="B561" t="s">
        <v>4930</v>
      </c>
      <c r="C561" t="s">
        <v>5004</v>
      </c>
      <c r="D561" t="s">
        <v>608</v>
      </c>
      <c r="E561">
        <v>218135</v>
      </c>
      <c r="F561" t="s">
        <v>2645</v>
      </c>
      <c r="G561" t="s">
        <v>646</v>
      </c>
      <c r="H561" t="s">
        <v>2144</v>
      </c>
      <c r="I561" t="s">
        <v>604</v>
      </c>
      <c r="J561">
        <v>400301251</v>
      </c>
      <c r="K561" t="s">
        <v>2217</v>
      </c>
      <c r="L561">
        <v>1</v>
      </c>
      <c r="M561" t="s">
        <v>603</v>
      </c>
      <c r="N561">
        <v>20</v>
      </c>
      <c r="O561" t="str">
        <f>IF(MID(B561,5,2)="12",LEFT(B561,4)+1&amp;"01"&amp;IF(VALUE(RIGHT(B561,2))&lt;16,"09","22"),LEFT(B561,4)&amp;TEXT(MID(B561,5,2)+1,"00")&amp;IF(VALUE(RIGHT(B561,2))&lt;16,"09","22"))</f>
        <v>20230622</v>
      </c>
      <c r="P561" t="s">
        <v>597</v>
      </c>
    </row>
    <row r="562" spans="1:16" x14ac:dyDescent="0.25">
      <c r="A562" t="str">
        <f>"ค่าเสียหาย"&amp;"_"&amp;H562&amp;"_"&amp;B562</f>
        <v>ค่าเสียหาย_BDCHY_20230527</v>
      </c>
      <c r="B562" t="s">
        <v>4930</v>
      </c>
      <c r="C562" t="s">
        <v>5004</v>
      </c>
      <c r="D562" t="s">
        <v>608</v>
      </c>
      <c r="E562">
        <v>218135</v>
      </c>
      <c r="F562" t="s">
        <v>2645</v>
      </c>
      <c r="G562" t="s">
        <v>646</v>
      </c>
      <c r="H562" t="s">
        <v>2144</v>
      </c>
      <c r="I562" t="s">
        <v>604</v>
      </c>
      <c r="J562">
        <v>406001329</v>
      </c>
      <c r="K562" t="s">
        <v>1432</v>
      </c>
      <c r="L562">
        <v>1</v>
      </c>
      <c r="M562" t="s">
        <v>603</v>
      </c>
      <c r="N562">
        <v>8</v>
      </c>
      <c r="O562" t="str">
        <f>IF(MID(B562,5,2)="12",LEFT(B562,4)+1&amp;"01"&amp;IF(VALUE(RIGHT(B562,2))&lt;16,"09","22"),LEFT(B562,4)&amp;TEXT(MID(B562,5,2)+1,"00")&amp;IF(VALUE(RIGHT(B562,2))&lt;16,"09","22"))</f>
        <v>20230622</v>
      </c>
      <c r="P562" t="s">
        <v>597</v>
      </c>
    </row>
    <row r="563" spans="1:16" x14ac:dyDescent="0.25">
      <c r="A563" t="str">
        <f>"ค่าเสียหาย"&amp;"_"&amp;H563&amp;"_"&amp;B563</f>
        <v>ค่าเสียหาย_BDCHY_20230527</v>
      </c>
      <c r="B563" t="s">
        <v>4930</v>
      </c>
      <c r="C563" t="s">
        <v>5004</v>
      </c>
      <c r="D563" t="s">
        <v>608</v>
      </c>
      <c r="E563">
        <v>218135</v>
      </c>
      <c r="F563" t="s">
        <v>2645</v>
      </c>
      <c r="G563" t="s">
        <v>646</v>
      </c>
      <c r="H563" t="s">
        <v>2144</v>
      </c>
      <c r="I563" t="s">
        <v>604</v>
      </c>
      <c r="J563">
        <v>408000954</v>
      </c>
      <c r="K563" t="s">
        <v>2167</v>
      </c>
      <c r="L563">
        <v>1</v>
      </c>
      <c r="M563" t="s">
        <v>603</v>
      </c>
      <c r="N563">
        <v>30.01</v>
      </c>
      <c r="O563" t="str">
        <f>IF(MID(B563,5,2)="12",LEFT(B563,4)+1&amp;"01"&amp;IF(VALUE(RIGHT(B563,2))&lt;16,"09","22"),LEFT(B563,4)&amp;TEXT(MID(B563,5,2)+1,"00")&amp;IF(VALUE(RIGHT(B563,2))&lt;16,"09","22"))</f>
        <v>20230622</v>
      </c>
      <c r="P563">
        <v>58.010000000000005</v>
      </c>
    </row>
    <row r="564" spans="1:16" x14ac:dyDescent="0.25">
      <c r="A564" t="str">
        <f>"ค่าเสียหาย"&amp;"_"&amp;H564&amp;"_"&amp;B564</f>
        <v>ค่าเสียหาย_BDCHY_20230527</v>
      </c>
      <c r="B564" t="s">
        <v>4930</v>
      </c>
      <c r="C564" t="s">
        <v>5089</v>
      </c>
      <c r="D564" t="s">
        <v>608</v>
      </c>
      <c r="E564">
        <v>218191</v>
      </c>
      <c r="F564" t="s">
        <v>2471</v>
      </c>
      <c r="G564" t="s">
        <v>653</v>
      </c>
      <c r="H564" t="s">
        <v>2144</v>
      </c>
      <c r="I564" t="s">
        <v>604</v>
      </c>
      <c r="J564">
        <v>407600268</v>
      </c>
      <c r="K564" t="s">
        <v>1436</v>
      </c>
      <c r="L564">
        <v>1</v>
      </c>
      <c r="M564" t="s">
        <v>603</v>
      </c>
      <c r="N564">
        <v>33.17</v>
      </c>
      <c r="O564" t="str">
        <f>IF(MID(B564,5,2)="12",LEFT(B564,4)+1&amp;"01"&amp;IF(VALUE(RIGHT(B564,2))&lt;16,"09","22"),LEFT(B564,4)&amp;TEXT(MID(B564,5,2)+1,"00")&amp;IF(VALUE(RIGHT(B564,2))&lt;16,"09","22"))</f>
        <v>20230622</v>
      </c>
      <c r="P564">
        <v>33.17</v>
      </c>
    </row>
    <row r="565" spans="1:16" x14ac:dyDescent="0.25">
      <c r="A565" t="str">
        <f>"ค่าเสียหาย"&amp;"_"&amp;H565&amp;"_"&amp;B565</f>
        <v>ค่าเสียหาย_BDCHY_20230527</v>
      </c>
      <c r="B565" t="s">
        <v>4930</v>
      </c>
      <c r="C565" t="s">
        <v>5005</v>
      </c>
      <c r="D565" t="s">
        <v>608</v>
      </c>
      <c r="E565">
        <v>218191</v>
      </c>
      <c r="F565" t="s">
        <v>2471</v>
      </c>
      <c r="G565" t="s">
        <v>653</v>
      </c>
      <c r="H565" t="s">
        <v>2144</v>
      </c>
      <c r="I565" t="s">
        <v>604</v>
      </c>
      <c r="J565">
        <v>400301251</v>
      </c>
      <c r="K565" t="s">
        <v>2217</v>
      </c>
      <c r="L565">
        <v>1</v>
      </c>
      <c r="M565" t="s">
        <v>603</v>
      </c>
      <c r="N565">
        <v>20</v>
      </c>
      <c r="O565" t="str">
        <f>IF(MID(B565,5,2)="12",LEFT(B565,4)+1&amp;"01"&amp;IF(VALUE(RIGHT(B565,2))&lt;16,"09","22"),LEFT(B565,4)&amp;TEXT(MID(B565,5,2)+1,"00")&amp;IF(VALUE(RIGHT(B565,2))&lt;16,"09","22"))</f>
        <v>20230622</v>
      </c>
      <c r="P565" t="s">
        <v>597</v>
      </c>
    </row>
    <row r="566" spans="1:16" x14ac:dyDescent="0.25">
      <c r="A566" t="str">
        <f>"ค่าเสียหาย"&amp;"_"&amp;H566&amp;"_"&amp;B566</f>
        <v>ค่าเสียหาย_BDCHY_20230527</v>
      </c>
      <c r="B566" t="s">
        <v>4930</v>
      </c>
      <c r="C566" t="s">
        <v>5005</v>
      </c>
      <c r="D566" t="s">
        <v>608</v>
      </c>
      <c r="E566">
        <v>218191</v>
      </c>
      <c r="F566" t="s">
        <v>2471</v>
      </c>
      <c r="G566" t="s">
        <v>653</v>
      </c>
      <c r="H566" t="s">
        <v>2144</v>
      </c>
      <c r="I566" t="s">
        <v>604</v>
      </c>
      <c r="J566">
        <v>406001354</v>
      </c>
      <c r="K566" t="s">
        <v>3305</v>
      </c>
      <c r="L566">
        <v>1</v>
      </c>
      <c r="M566" t="s">
        <v>603</v>
      </c>
      <c r="N566">
        <v>15</v>
      </c>
      <c r="O566" t="str">
        <f>IF(MID(B566,5,2)="12",LEFT(B566,4)+1&amp;"01"&amp;IF(VALUE(RIGHT(B566,2))&lt;16,"09","22"),LEFT(B566,4)&amp;TEXT(MID(B566,5,2)+1,"00")&amp;IF(VALUE(RIGHT(B566,2))&lt;16,"09","22"))</f>
        <v>20230622</v>
      </c>
      <c r="P566">
        <v>35</v>
      </c>
    </row>
    <row r="567" spans="1:16" x14ac:dyDescent="0.25">
      <c r="A567" t="str">
        <f>"ค่าเสียหาย"&amp;"_"&amp;H567&amp;"_"&amp;B567</f>
        <v>ค่าเสียหาย_BDCHY_20230527</v>
      </c>
      <c r="B567" t="s">
        <v>4930</v>
      </c>
      <c r="C567" t="s">
        <v>5065</v>
      </c>
      <c r="D567" t="s">
        <v>608</v>
      </c>
      <c r="E567">
        <v>218109</v>
      </c>
      <c r="F567" t="s">
        <v>2324</v>
      </c>
      <c r="G567" t="s">
        <v>654</v>
      </c>
      <c r="H567" t="s">
        <v>2144</v>
      </c>
      <c r="I567" t="s">
        <v>604</v>
      </c>
      <c r="J567">
        <v>406000242</v>
      </c>
      <c r="K567" t="s">
        <v>2155</v>
      </c>
      <c r="L567">
        <v>1</v>
      </c>
      <c r="M567" t="s">
        <v>603</v>
      </c>
      <c r="N567">
        <v>15</v>
      </c>
      <c r="O567" t="str">
        <f>IF(MID(B567,5,2)="12",LEFT(B567,4)+1&amp;"01"&amp;IF(VALUE(RIGHT(B567,2))&lt;16,"09","22"),LEFT(B567,4)&amp;TEXT(MID(B567,5,2)+1,"00")&amp;IF(VALUE(RIGHT(B567,2))&lt;16,"09","22"))</f>
        <v>20230622</v>
      </c>
      <c r="P567" t="s">
        <v>597</v>
      </c>
    </row>
    <row r="568" spans="1:16" x14ac:dyDescent="0.25">
      <c r="A568" t="str">
        <f>"ค่าเสียหาย"&amp;"_"&amp;H568&amp;"_"&amp;B568</f>
        <v>ค่าเสียหาย_BDCHY_20230527</v>
      </c>
      <c r="B568" t="s">
        <v>4930</v>
      </c>
      <c r="C568" t="s">
        <v>5065</v>
      </c>
      <c r="D568" t="s">
        <v>608</v>
      </c>
      <c r="E568">
        <v>218109</v>
      </c>
      <c r="F568" t="s">
        <v>2324</v>
      </c>
      <c r="G568" t="s">
        <v>654</v>
      </c>
      <c r="H568" t="s">
        <v>2144</v>
      </c>
      <c r="I568" t="s">
        <v>604</v>
      </c>
      <c r="J568">
        <v>406000479</v>
      </c>
      <c r="K568" t="s">
        <v>2157</v>
      </c>
      <c r="L568">
        <v>1</v>
      </c>
      <c r="M568" t="s">
        <v>603</v>
      </c>
      <c r="N568">
        <v>15</v>
      </c>
      <c r="O568" t="str">
        <f>IF(MID(B568,5,2)="12",LEFT(B568,4)+1&amp;"01"&amp;IF(VALUE(RIGHT(B568,2))&lt;16,"09","22"),LEFT(B568,4)&amp;TEXT(MID(B568,5,2)+1,"00")&amp;IF(VALUE(RIGHT(B568,2))&lt;16,"09","22"))</f>
        <v>20230622</v>
      </c>
      <c r="P568" t="s">
        <v>597</v>
      </c>
    </row>
    <row r="569" spans="1:16" x14ac:dyDescent="0.25">
      <c r="A569" t="str">
        <f>"ค่าเสียหาย"&amp;"_"&amp;H569&amp;"_"&amp;B569</f>
        <v>ค่าเสียหาย_BDCHY_20230527</v>
      </c>
      <c r="B569" t="s">
        <v>4930</v>
      </c>
      <c r="C569" t="s">
        <v>5065</v>
      </c>
      <c r="D569" t="s">
        <v>608</v>
      </c>
      <c r="E569">
        <v>218109</v>
      </c>
      <c r="F569" t="s">
        <v>2324</v>
      </c>
      <c r="G569" t="s">
        <v>654</v>
      </c>
      <c r="H569" t="s">
        <v>2144</v>
      </c>
      <c r="I569" t="s">
        <v>604</v>
      </c>
      <c r="J569">
        <v>406100145</v>
      </c>
      <c r="K569" t="s">
        <v>2241</v>
      </c>
      <c r="L569">
        <v>1</v>
      </c>
      <c r="M569" t="s">
        <v>603</v>
      </c>
      <c r="N569">
        <v>29</v>
      </c>
      <c r="O569" t="str">
        <f>IF(MID(B569,5,2)="12",LEFT(B569,4)+1&amp;"01"&amp;IF(VALUE(RIGHT(B569,2))&lt;16,"09","22"),LEFT(B569,4)&amp;TEXT(MID(B569,5,2)+1,"00")&amp;IF(VALUE(RIGHT(B569,2))&lt;16,"09","22"))</f>
        <v>20230622</v>
      </c>
      <c r="P569" t="s">
        <v>597</v>
      </c>
    </row>
    <row r="570" spans="1:16" x14ac:dyDescent="0.25">
      <c r="A570" t="str">
        <f>"ค่าเสียหาย"&amp;"_"&amp;H570&amp;"_"&amp;B570</f>
        <v>ค่าเสียหาย_BDCHY_20230527</v>
      </c>
      <c r="B570" t="s">
        <v>4930</v>
      </c>
      <c r="C570" t="s">
        <v>5065</v>
      </c>
      <c r="D570" t="s">
        <v>608</v>
      </c>
      <c r="E570">
        <v>218109</v>
      </c>
      <c r="F570" t="s">
        <v>2324</v>
      </c>
      <c r="G570" t="s">
        <v>654</v>
      </c>
      <c r="H570" t="s">
        <v>2144</v>
      </c>
      <c r="I570" t="s">
        <v>604</v>
      </c>
      <c r="J570">
        <v>408000973</v>
      </c>
      <c r="K570" t="s">
        <v>2173</v>
      </c>
      <c r="L570">
        <v>1</v>
      </c>
      <c r="M570" t="s">
        <v>603</v>
      </c>
      <c r="N570">
        <v>25</v>
      </c>
      <c r="O570" t="str">
        <f>IF(MID(B570,5,2)="12",LEFT(B570,4)+1&amp;"01"&amp;IF(VALUE(RIGHT(B570,2))&lt;16,"09","22"),LEFT(B570,4)&amp;TEXT(MID(B570,5,2)+1,"00")&amp;IF(VALUE(RIGHT(B570,2))&lt;16,"09","22"))</f>
        <v>20230622</v>
      </c>
      <c r="P570" t="s">
        <v>597</v>
      </c>
    </row>
    <row r="571" spans="1:16" x14ac:dyDescent="0.25">
      <c r="A571" t="str">
        <f>"ค่าเสียหาย"&amp;"_"&amp;H571&amp;"_"&amp;B571</f>
        <v>ค่าเสียหาย_BDCHY_20230527</v>
      </c>
      <c r="B571" t="s">
        <v>4930</v>
      </c>
      <c r="C571" t="s">
        <v>5065</v>
      </c>
      <c r="D571" t="s">
        <v>608</v>
      </c>
      <c r="E571">
        <v>218109</v>
      </c>
      <c r="F571" t="s">
        <v>2324</v>
      </c>
      <c r="G571" t="s">
        <v>654</v>
      </c>
      <c r="H571" t="s">
        <v>2144</v>
      </c>
      <c r="I571" t="s">
        <v>604</v>
      </c>
      <c r="J571">
        <v>408001037</v>
      </c>
      <c r="K571" t="s">
        <v>1485</v>
      </c>
      <c r="L571">
        <v>1</v>
      </c>
      <c r="M571" t="s">
        <v>603</v>
      </c>
      <c r="N571">
        <v>24.99</v>
      </c>
      <c r="O571" t="str">
        <f>IF(MID(B571,5,2)="12",LEFT(B571,4)+1&amp;"01"&amp;IF(VALUE(RIGHT(B571,2))&lt;16,"09","22"),LEFT(B571,4)&amp;TEXT(MID(B571,5,2)+1,"00")&amp;IF(VALUE(RIGHT(B571,2))&lt;16,"09","22"))</f>
        <v>20230622</v>
      </c>
      <c r="P571" t="s">
        <v>597</v>
      </c>
    </row>
    <row r="572" spans="1:16" x14ac:dyDescent="0.25">
      <c r="A572" t="str">
        <f>"ค่าเสียหาย"&amp;"_"&amp;H572&amp;"_"&amp;B572</f>
        <v>ค่าเสียหาย_BDCHY_20230527</v>
      </c>
      <c r="B572" t="s">
        <v>4930</v>
      </c>
      <c r="C572" t="s">
        <v>5065</v>
      </c>
      <c r="D572" t="s">
        <v>608</v>
      </c>
      <c r="E572">
        <v>218109</v>
      </c>
      <c r="F572" t="s">
        <v>2324</v>
      </c>
      <c r="G572" t="s">
        <v>654</v>
      </c>
      <c r="H572" t="s">
        <v>2144</v>
      </c>
      <c r="I572" t="s">
        <v>604</v>
      </c>
      <c r="J572">
        <v>408001058</v>
      </c>
      <c r="K572" t="s">
        <v>3174</v>
      </c>
      <c r="L572">
        <v>1</v>
      </c>
      <c r="M572" t="s">
        <v>603</v>
      </c>
      <c r="N572">
        <v>29</v>
      </c>
      <c r="O572" t="str">
        <f>IF(MID(B572,5,2)="12",LEFT(B572,4)+1&amp;"01"&amp;IF(VALUE(RIGHT(B572,2))&lt;16,"09","22"),LEFT(B572,4)&amp;TEXT(MID(B572,5,2)+1,"00")&amp;IF(VALUE(RIGHT(B572,2))&lt;16,"09","22"))</f>
        <v>20230622</v>
      </c>
      <c r="P572">
        <v>137.99</v>
      </c>
    </row>
    <row r="573" spans="1:16" x14ac:dyDescent="0.25">
      <c r="A573" t="str">
        <f>"ค่าเสียหาย"&amp;"_"&amp;H573&amp;"_"&amp;B573</f>
        <v>ค่าเสียหาย_BDCHY_20230527</v>
      </c>
      <c r="B573" t="s">
        <v>4930</v>
      </c>
      <c r="C573" t="s">
        <v>5063</v>
      </c>
      <c r="D573" t="s">
        <v>608</v>
      </c>
      <c r="E573">
        <v>218109</v>
      </c>
      <c r="F573" t="s">
        <v>2324</v>
      </c>
      <c r="G573" t="s">
        <v>660</v>
      </c>
      <c r="H573" t="s">
        <v>2144</v>
      </c>
      <c r="I573" t="s">
        <v>604</v>
      </c>
      <c r="J573">
        <v>406000242</v>
      </c>
      <c r="K573" t="s">
        <v>2155</v>
      </c>
      <c r="L573">
        <v>1</v>
      </c>
      <c r="M573" t="s">
        <v>603</v>
      </c>
      <c r="N573">
        <v>15</v>
      </c>
      <c r="O573" t="str">
        <f>IF(MID(B573,5,2)="12",LEFT(B573,4)+1&amp;"01"&amp;IF(VALUE(RIGHT(B573,2))&lt;16,"09","22"),LEFT(B573,4)&amp;TEXT(MID(B573,5,2)+1,"00")&amp;IF(VALUE(RIGHT(B573,2))&lt;16,"09","22"))</f>
        <v>20230622</v>
      </c>
      <c r="P573" t="s">
        <v>597</v>
      </c>
    </row>
    <row r="574" spans="1:16" x14ac:dyDescent="0.25">
      <c r="A574" t="str">
        <f>"ค่าเสียหาย"&amp;"_"&amp;H574&amp;"_"&amp;B574</f>
        <v>ค่าเสียหาย_BDCHY_20230527</v>
      </c>
      <c r="B574" t="s">
        <v>4930</v>
      </c>
      <c r="C574" t="s">
        <v>5063</v>
      </c>
      <c r="D574" t="s">
        <v>608</v>
      </c>
      <c r="E574">
        <v>218109</v>
      </c>
      <c r="F574" t="s">
        <v>2324</v>
      </c>
      <c r="G574" t="s">
        <v>660</v>
      </c>
      <c r="H574" t="s">
        <v>2144</v>
      </c>
      <c r="I574" t="s">
        <v>604</v>
      </c>
      <c r="J574">
        <v>406000673</v>
      </c>
      <c r="K574" t="s">
        <v>1234</v>
      </c>
      <c r="L574">
        <v>1</v>
      </c>
      <c r="M574" t="s">
        <v>603</v>
      </c>
      <c r="N574">
        <v>14</v>
      </c>
      <c r="O574" t="str">
        <f>IF(MID(B574,5,2)="12",LEFT(B574,4)+1&amp;"01"&amp;IF(VALUE(RIGHT(B574,2))&lt;16,"09","22"),LEFT(B574,4)&amp;TEXT(MID(B574,5,2)+1,"00")&amp;IF(VALUE(RIGHT(B574,2))&lt;16,"09","22"))</f>
        <v>20230622</v>
      </c>
      <c r="P574" t="s">
        <v>597</v>
      </c>
    </row>
    <row r="575" spans="1:16" x14ac:dyDescent="0.25">
      <c r="A575" t="str">
        <f>"ค่าเสียหาย"&amp;"_"&amp;H575&amp;"_"&amp;B575</f>
        <v>ค่าเสียหาย_BDCHY_20230527</v>
      </c>
      <c r="B575" t="s">
        <v>4930</v>
      </c>
      <c r="C575" t="s">
        <v>5063</v>
      </c>
      <c r="D575" t="s">
        <v>608</v>
      </c>
      <c r="E575">
        <v>218109</v>
      </c>
      <c r="F575" t="s">
        <v>2324</v>
      </c>
      <c r="G575" t="s">
        <v>660</v>
      </c>
      <c r="H575" t="s">
        <v>2144</v>
      </c>
      <c r="I575" t="s">
        <v>604</v>
      </c>
      <c r="J575">
        <v>408000951</v>
      </c>
      <c r="K575" t="s">
        <v>1444</v>
      </c>
      <c r="L575">
        <v>1</v>
      </c>
      <c r="M575" t="s">
        <v>603</v>
      </c>
      <c r="N575">
        <v>20</v>
      </c>
      <c r="O575" t="str">
        <f>IF(MID(B575,5,2)="12",LEFT(B575,4)+1&amp;"01"&amp;IF(VALUE(RIGHT(B575,2))&lt;16,"09","22"),LEFT(B575,4)&amp;TEXT(MID(B575,5,2)+1,"00")&amp;IF(VALUE(RIGHT(B575,2))&lt;16,"09","22"))</f>
        <v>20230622</v>
      </c>
      <c r="P575" t="s">
        <v>597</v>
      </c>
    </row>
    <row r="576" spans="1:16" x14ac:dyDescent="0.25">
      <c r="A576" t="str">
        <f>"ค่าเสียหาย"&amp;"_"&amp;H576&amp;"_"&amp;B576</f>
        <v>ค่าเสียหาย_BDCHY_20230527</v>
      </c>
      <c r="B576" t="s">
        <v>4930</v>
      </c>
      <c r="C576" t="s">
        <v>5063</v>
      </c>
      <c r="D576" t="s">
        <v>608</v>
      </c>
      <c r="E576">
        <v>218109</v>
      </c>
      <c r="F576" t="s">
        <v>2324</v>
      </c>
      <c r="G576" t="s">
        <v>660</v>
      </c>
      <c r="H576" t="s">
        <v>2144</v>
      </c>
      <c r="I576" t="s">
        <v>604</v>
      </c>
      <c r="J576">
        <v>408000954</v>
      </c>
      <c r="K576" t="s">
        <v>2167</v>
      </c>
      <c r="L576">
        <v>1</v>
      </c>
      <c r="M576" t="s">
        <v>603</v>
      </c>
      <c r="N576">
        <v>30</v>
      </c>
      <c r="O576" t="str">
        <f>IF(MID(B576,5,2)="12",LEFT(B576,4)+1&amp;"01"&amp;IF(VALUE(RIGHT(B576,2))&lt;16,"09","22"),LEFT(B576,4)&amp;TEXT(MID(B576,5,2)+1,"00")&amp;IF(VALUE(RIGHT(B576,2))&lt;16,"09","22"))</f>
        <v>20230622</v>
      </c>
      <c r="P576" t="s">
        <v>597</v>
      </c>
    </row>
    <row r="577" spans="1:16" x14ac:dyDescent="0.25">
      <c r="A577" t="str">
        <f>"ค่าเสียหาย"&amp;"_"&amp;H577&amp;"_"&amp;B577</f>
        <v>ค่าเสียหาย_BDCHY_20230527</v>
      </c>
      <c r="B577" t="s">
        <v>4930</v>
      </c>
      <c r="C577" t="s">
        <v>5063</v>
      </c>
      <c r="D577" t="s">
        <v>608</v>
      </c>
      <c r="E577">
        <v>218109</v>
      </c>
      <c r="F577" t="s">
        <v>2324</v>
      </c>
      <c r="G577" t="s">
        <v>660</v>
      </c>
      <c r="H577" t="s">
        <v>2144</v>
      </c>
      <c r="I577" t="s">
        <v>604</v>
      </c>
      <c r="J577">
        <v>408000976</v>
      </c>
      <c r="K577" t="s">
        <v>1491</v>
      </c>
      <c r="L577">
        <v>1</v>
      </c>
      <c r="M577" t="s">
        <v>603</v>
      </c>
      <c r="N577">
        <v>28</v>
      </c>
      <c r="O577" t="str">
        <f>IF(MID(B577,5,2)="12",LEFT(B577,4)+1&amp;"01"&amp;IF(VALUE(RIGHT(B577,2))&lt;16,"09","22"),LEFT(B577,4)&amp;TEXT(MID(B577,5,2)+1,"00")&amp;IF(VALUE(RIGHT(B577,2))&lt;16,"09","22"))</f>
        <v>20230622</v>
      </c>
      <c r="P577" t="s">
        <v>597</v>
      </c>
    </row>
    <row r="578" spans="1:16" x14ac:dyDescent="0.25">
      <c r="A578" t="str">
        <f>"ค่าเสียหาย"&amp;"_"&amp;H578&amp;"_"&amp;B578</f>
        <v>ค่าเสียหาย_BDCHY_20230527</v>
      </c>
      <c r="B578" t="s">
        <v>4930</v>
      </c>
      <c r="C578" t="s">
        <v>5063</v>
      </c>
      <c r="D578" t="s">
        <v>608</v>
      </c>
      <c r="E578">
        <v>218109</v>
      </c>
      <c r="F578" t="s">
        <v>2324</v>
      </c>
      <c r="G578" t="s">
        <v>660</v>
      </c>
      <c r="H578" t="s">
        <v>2144</v>
      </c>
      <c r="I578" t="s">
        <v>604</v>
      </c>
      <c r="J578">
        <v>408001063</v>
      </c>
      <c r="K578" t="s">
        <v>3153</v>
      </c>
      <c r="L578">
        <v>1</v>
      </c>
      <c r="M578" t="s">
        <v>603</v>
      </c>
      <c r="N578">
        <v>29</v>
      </c>
      <c r="O578" t="str">
        <f>IF(MID(B578,5,2)="12",LEFT(B578,4)+1&amp;"01"&amp;IF(VALUE(RIGHT(B578,2))&lt;16,"09","22"),LEFT(B578,4)&amp;TEXT(MID(B578,5,2)+1,"00")&amp;IF(VALUE(RIGHT(B578,2))&lt;16,"09","22"))</f>
        <v>20230622</v>
      </c>
      <c r="P578">
        <v>136</v>
      </c>
    </row>
    <row r="579" spans="1:16" x14ac:dyDescent="0.25">
      <c r="A579" t="str">
        <f>"ค่าเสียหาย"&amp;"_"&amp;H579&amp;"_"&amp;B579</f>
        <v>ค่าเสียหาย_BDCHY_20230527</v>
      </c>
      <c r="B579" t="s">
        <v>4930</v>
      </c>
      <c r="C579" t="s">
        <v>5086</v>
      </c>
      <c r="D579" t="s">
        <v>608</v>
      </c>
      <c r="E579">
        <v>218109</v>
      </c>
      <c r="F579" t="s">
        <v>2324</v>
      </c>
      <c r="G579" t="s">
        <v>647</v>
      </c>
      <c r="H579" t="s">
        <v>2144</v>
      </c>
      <c r="I579" t="s">
        <v>604</v>
      </c>
      <c r="J579">
        <v>407600268</v>
      </c>
      <c r="K579" t="s">
        <v>1436</v>
      </c>
      <c r="L579">
        <v>1</v>
      </c>
      <c r="M579" t="s">
        <v>603</v>
      </c>
      <c r="N579">
        <v>33.17</v>
      </c>
      <c r="O579" t="str">
        <f>IF(MID(B579,5,2)="12",LEFT(B579,4)+1&amp;"01"&amp;IF(VALUE(RIGHT(B579,2))&lt;16,"09","22"),LEFT(B579,4)&amp;TEXT(MID(B579,5,2)+1,"00")&amp;IF(VALUE(RIGHT(B579,2))&lt;16,"09","22"))</f>
        <v>20230622</v>
      </c>
      <c r="P579">
        <v>33.17</v>
      </c>
    </row>
    <row r="580" spans="1:16" x14ac:dyDescent="0.25">
      <c r="A580" t="str">
        <f>"ค่าเสียหาย"&amp;"_"&amp;H580&amp;"_"&amp;B580</f>
        <v>ค่าเสียหาย_BDCHY_20230527</v>
      </c>
      <c r="B580" t="s">
        <v>4930</v>
      </c>
      <c r="C580" t="s">
        <v>5060</v>
      </c>
      <c r="D580" t="s">
        <v>608</v>
      </c>
      <c r="E580">
        <v>218109</v>
      </c>
      <c r="F580" t="s">
        <v>2324</v>
      </c>
      <c r="G580" t="s">
        <v>647</v>
      </c>
      <c r="H580" t="s">
        <v>2144</v>
      </c>
      <c r="I580" t="s">
        <v>604</v>
      </c>
      <c r="J580">
        <v>406000149</v>
      </c>
      <c r="K580" t="s">
        <v>1471</v>
      </c>
      <c r="L580">
        <v>1</v>
      </c>
      <c r="M580" t="s">
        <v>603</v>
      </c>
      <c r="N580">
        <v>16</v>
      </c>
      <c r="O580" t="str">
        <f>IF(MID(B580,5,2)="12",LEFT(B580,4)+1&amp;"01"&amp;IF(VALUE(RIGHT(B580,2))&lt;16,"09","22"),LEFT(B580,4)&amp;TEXT(MID(B580,5,2)+1,"00")&amp;IF(VALUE(RIGHT(B580,2))&lt;16,"09","22"))</f>
        <v>20230622</v>
      </c>
      <c r="P580" t="s">
        <v>597</v>
      </c>
    </row>
    <row r="581" spans="1:16" x14ac:dyDescent="0.25">
      <c r="A581" t="str">
        <f>"ค่าเสียหาย"&amp;"_"&amp;H581&amp;"_"&amp;B581</f>
        <v>ค่าเสียหาย_BDCHY_20230527</v>
      </c>
      <c r="B581" t="s">
        <v>4930</v>
      </c>
      <c r="C581" t="s">
        <v>5060</v>
      </c>
      <c r="D581" t="s">
        <v>608</v>
      </c>
      <c r="E581">
        <v>218109</v>
      </c>
      <c r="F581" t="s">
        <v>2324</v>
      </c>
      <c r="G581" t="s">
        <v>647</v>
      </c>
      <c r="H581" t="s">
        <v>2144</v>
      </c>
      <c r="I581" t="s">
        <v>604</v>
      </c>
      <c r="J581">
        <v>406001357</v>
      </c>
      <c r="K581" t="s">
        <v>4914</v>
      </c>
      <c r="L581">
        <v>1</v>
      </c>
      <c r="M581" t="s">
        <v>603</v>
      </c>
      <c r="N581">
        <v>15</v>
      </c>
      <c r="O581" t="str">
        <f>IF(MID(B581,5,2)="12",LEFT(B581,4)+1&amp;"01"&amp;IF(VALUE(RIGHT(B581,2))&lt;16,"09","22"),LEFT(B581,4)&amp;TEXT(MID(B581,5,2)+1,"00")&amp;IF(VALUE(RIGHT(B581,2))&lt;16,"09","22"))</f>
        <v>20230622</v>
      </c>
      <c r="P581" t="s">
        <v>597</v>
      </c>
    </row>
    <row r="582" spans="1:16" x14ac:dyDescent="0.25">
      <c r="A582" t="str">
        <f>"ค่าเสียหาย"&amp;"_"&amp;H582&amp;"_"&amp;B582</f>
        <v>ค่าเสียหาย_BDCHY_20230527</v>
      </c>
      <c r="B582" t="s">
        <v>4930</v>
      </c>
      <c r="C582" t="s">
        <v>5060</v>
      </c>
      <c r="D582" t="s">
        <v>608</v>
      </c>
      <c r="E582">
        <v>218109</v>
      </c>
      <c r="F582" t="s">
        <v>2324</v>
      </c>
      <c r="G582" t="s">
        <v>647</v>
      </c>
      <c r="H582" t="s">
        <v>2144</v>
      </c>
      <c r="I582" t="s">
        <v>604</v>
      </c>
      <c r="J582">
        <v>406100154</v>
      </c>
      <c r="K582" t="s">
        <v>3202</v>
      </c>
      <c r="L582">
        <v>1</v>
      </c>
      <c r="M582" t="s">
        <v>603</v>
      </c>
      <c r="N582">
        <v>29</v>
      </c>
      <c r="O582" t="str">
        <f>IF(MID(B582,5,2)="12",LEFT(B582,4)+1&amp;"01"&amp;IF(VALUE(RIGHT(B582,2))&lt;16,"09","22"),LEFT(B582,4)&amp;TEXT(MID(B582,5,2)+1,"00")&amp;IF(VALUE(RIGHT(B582,2))&lt;16,"09","22"))</f>
        <v>20230622</v>
      </c>
      <c r="P582" t="s">
        <v>597</v>
      </c>
    </row>
    <row r="583" spans="1:16" x14ac:dyDescent="0.25">
      <c r="A583" t="str">
        <f>"ค่าเสียหาย"&amp;"_"&amp;H583&amp;"_"&amp;B583</f>
        <v>ค่าเสียหาย_BDCHY_20230527</v>
      </c>
      <c r="B583" t="s">
        <v>4930</v>
      </c>
      <c r="C583" t="s">
        <v>5060</v>
      </c>
      <c r="D583" t="s">
        <v>608</v>
      </c>
      <c r="E583">
        <v>218109</v>
      </c>
      <c r="F583" t="s">
        <v>2324</v>
      </c>
      <c r="G583" t="s">
        <v>647</v>
      </c>
      <c r="H583" t="s">
        <v>2144</v>
      </c>
      <c r="I583" t="s">
        <v>604</v>
      </c>
      <c r="J583">
        <v>408000948</v>
      </c>
      <c r="K583" t="s">
        <v>1638</v>
      </c>
      <c r="L583">
        <v>1</v>
      </c>
      <c r="M583" t="s">
        <v>603</v>
      </c>
      <c r="N583">
        <v>26.99</v>
      </c>
      <c r="O583" t="str">
        <f>IF(MID(B583,5,2)="12",LEFT(B583,4)+1&amp;"01"&amp;IF(VALUE(RIGHT(B583,2))&lt;16,"09","22"),LEFT(B583,4)&amp;TEXT(MID(B583,5,2)+1,"00")&amp;IF(VALUE(RIGHT(B583,2))&lt;16,"09","22"))</f>
        <v>20230622</v>
      </c>
      <c r="P583" t="s">
        <v>597</v>
      </c>
    </row>
    <row r="584" spans="1:16" x14ac:dyDescent="0.25">
      <c r="A584" t="str">
        <f>"ค่าเสียหาย"&amp;"_"&amp;H584&amp;"_"&amp;B584</f>
        <v>ค่าเสียหาย_BDCHY_20230527</v>
      </c>
      <c r="B584" t="s">
        <v>4930</v>
      </c>
      <c r="C584" t="s">
        <v>5060</v>
      </c>
      <c r="D584" t="s">
        <v>608</v>
      </c>
      <c r="E584">
        <v>218109</v>
      </c>
      <c r="F584" t="s">
        <v>2324</v>
      </c>
      <c r="G584" t="s">
        <v>647</v>
      </c>
      <c r="H584" t="s">
        <v>2144</v>
      </c>
      <c r="I584" t="s">
        <v>604</v>
      </c>
      <c r="J584">
        <v>408000951</v>
      </c>
      <c r="K584" t="s">
        <v>1444</v>
      </c>
      <c r="L584">
        <v>1</v>
      </c>
      <c r="M584" t="s">
        <v>603</v>
      </c>
      <c r="N584">
        <v>20</v>
      </c>
      <c r="O584" t="str">
        <f>IF(MID(B584,5,2)="12",LEFT(B584,4)+1&amp;"01"&amp;IF(VALUE(RIGHT(B584,2))&lt;16,"09","22"),LEFT(B584,4)&amp;TEXT(MID(B584,5,2)+1,"00")&amp;IF(VALUE(RIGHT(B584,2))&lt;16,"09","22"))</f>
        <v>20230622</v>
      </c>
      <c r="P584">
        <v>106.99</v>
      </c>
    </row>
    <row r="585" spans="1:16" x14ac:dyDescent="0.25">
      <c r="A585" t="str">
        <f>"ค่าเสียหาย"&amp;"_"&amp;H585&amp;"_"&amp;B585</f>
        <v>ค่าเสียหาย_BDCHY_20230527</v>
      </c>
      <c r="B585" t="s">
        <v>4930</v>
      </c>
      <c r="C585" t="s">
        <v>5071</v>
      </c>
      <c r="D585" t="s">
        <v>608</v>
      </c>
      <c r="E585">
        <v>218190</v>
      </c>
      <c r="F585" t="s">
        <v>2684</v>
      </c>
      <c r="G585" t="s">
        <v>658</v>
      </c>
      <c r="H585" t="s">
        <v>2144</v>
      </c>
      <c r="I585" t="s">
        <v>604</v>
      </c>
      <c r="J585">
        <v>406000957</v>
      </c>
      <c r="K585" t="s">
        <v>1438</v>
      </c>
      <c r="L585">
        <v>1</v>
      </c>
      <c r="M585" t="s">
        <v>603</v>
      </c>
      <c r="N585">
        <v>22</v>
      </c>
      <c r="O585" t="str">
        <f>IF(MID(B585,5,2)="12",LEFT(B585,4)+1&amp;"01"&amp;IF(VALUE(RIGHT(B585,2))&lt;16,"09","22"),LEFT(B585,4)&amp;TEXT(MID(B585,5,2)+1,"00")&amp;IF(VALUE(RIGHT(B585,2))&lt;16,"09","22"))</f>
        <v>20230622</v>
      </c>
      <c r="P585" t="s">
        <v>597</v>
      </c>
    </row>
    <row r="586" spans="1:16" x14ac:dyDescent="0.25">
      <c r="A586" t="str">
        <f>"ค่าเสียหาย"&amp;"_"&amp;H586&amp;"_"&amp;B586</f>
        <v>ค่าเสียหาย_BDCHY_20230527</v>
      </c>
      <c r="B586" t="s">
        <v>4930</v>
      </c>
      <c r="C586" t="s">
        <v>5071</v>
      </c>
      <c r="D586" t="s">
        <v>608</v>
      </c>
      <c r="E586">
        <v>218190</v>
      </c>
      <c r="F586" t="s">
        <v>2684</v>
      </c>
      <c r="G586" t="s">
        <v>658</v>
      </c>
      <c r="H586" t="s">
        <v>2144</v>
      </c>
      <c r="I586" t="s">
        <v>604</v>
      </c>
      <c r="J586">
        <v>406101518</v>
      </c>
      <c r="K586" t="s">
        <v>2165</v>
      </c>
      <c r="L586">
        <v>4</v>
      </c>
      <c r="M586" t="s">
        <v>603</v>
      </c>
      <c r="N586">
        <v>168</v>
      </c>
      <c r="O586" t="str">
        <f>IF(MID(B586,5,2)="12",LEFT(B586,4)+1&amp;"01"&amp;IF(VALUE(RIGHT(B586,2))&lt;16,"09","22"),LEFT(B586,4)&amp;TEXT(MID(B586,5,2)+1,"00")&amp;IF(VALUE(RIGHT(B586,2))&lt;16,"09","22"))</f>
        <v>20230622</v>
      </c>
      <c r="P586">
        <v>190</v>
      </c>
    </row>
    <row r="587" spans="1:16" x14ac:dyDescent="0.25">
      <c r="A587" t="str">
        <f>"ค่าเสียหาย"&amp;"_"&amp;H587&amp;"_"&amp;B587</f>
        <v>ค่าเสียหาย_BDCHY_20230527</v>
      </c>
      <c r="B587" t="s">
        <v>4930</v>
      </c>
      <c r="C587" t="s">
        <v>5012</v>
      </c>
      <c r="D587" t="s">
        <v>608</v>
      </c>
      <c r="E587">
        <v>218188</v>
      </c>
      <c r="F587" t="s">
        <v>2447</v>
      </c>
      <c r="G587" t="s">
        <v>656</v>
      </c>
      <c r="H587" t="s">
        <v>2144</v>
      </c>
      <c r="I587" t="s">
        <v>604</v>
      </c>
      <c r="J587">
        <v>400301402</v>
      </c>
      <c r="K587" t="s">
        <v>4083</v>
      </c>
      <c r="L587">
        <v>4</v>
      </c>
      <c r="M587" t="s">
        <v>603</v>
      </c>
      <c r="N587">
        <v>240</v>
      </c>
      <c r="O587" t="str">
        <f>IF(MID(B587,5,2)="12",LEFT(B587,4)+1&amp;"01"&amp;IF(VALUE(RIGHT(B587,2))&lt;16,"09","22"),LEFT(B587,4)&amp;TEXT(MID(B587,5,2)+1,"00")&amp;IF(VALUE(RIGHT(B587,2))&lt;16,"09","22"))</f>
        <v>20230622</v>
      </c>
      <c r="P587" t="s">
        <v>597</v>
      </c>
    </row>
    <row r="588" spans="1:16" x14ac:dyDescent="0.25">
      <c r="A588" t="str">
        <f>"ค่าเสียหาย"&amp;"_"&amp;H588&amp;"_"&amp;B588</f>
        <v>ค่าเสียหาย_BDCHY_20230527</v>
      </c>
      <c r="B588" t="s">
        <v>4930</v>
      </c>
      <c r="C588" t="s">
        <v>5012</v>
      </c>
      <c r="D588" t="s">
        <v>608</v>
      </c>
      <c r="E588">
        <v>218188</v>
      </c>
      <c r="F588" t="s">
        <v>2447</v>
      </c>
      <c r="G588" t="s">
        <v>656</v>
      </c>
      <c r="H588" t="s">
        <v>2144</v>
      </c>
      <c r="I588" t="s">
        <v>604</v>
      </c>
      <c r="J588">
        <v>406000479</v>
      </c>
      <c r="K588" t="s">
        <v>2157</v>
      </c>
      <c r="L588">
        <v>3</v>
      </c>
      <c r="M588" t="s">
        <v>603</v>
      </c>
      <c r="N588">
        <v>45</v>
      </c>
      <c r="O588" t="str">
        <f>IF(MID(B588,5,2)="12",LEFT(B588,4)+1&amp;"01"&amp;IF(VALUE(RIGHT(B588,2))&lt;16,"09","22"),LEFT(B588,4)&amp;TEXT(MID(B588,5,2)+1,"00")&amp;IF(VALUE(RIGHT(B588,2))&lt;16,"09","22"))</f>
        <v>20230622</v>
      </c>
      <c r="P588" t="s">
        <v>597</v>
      </c>
    </row>
    <row r="589" spans="1:16" x14ac:dyDescent="0.25">
      <c r="A589" t="str">
        <f>"ค่าเสียหาย"&amp;"_"&amp;H589&amp;"_"&amp;B589</f>
        <v>ค่าเสียหาย_BDCHY_20230527</v>
      </c>
      <c r="B589" t="s">
        <v>4930</v>
      </c>
      <c r="C589" t="s">
        <v>5012</v>
      </c>
      <c r="D589" t="s">
        <v>608</v>
      </c>
      <c r="E589">
        <v>218188</v>
      </c>
      <c r="F589" t="s">
        <v>2447</v>
      </c>
      <c r="G589" t="s">
        <v>656</v>
      </c>
      <c r="H589" t="s">
        <v>2144</v>
      </c>
      <c r="I589" t="s">
        <v>604</v>
      </c>
      <c r="J589">
        <v>408000960</v>
      </c>
      <c r="K589" t="s">
        <v>1445</v>
      </c>
      <c r="L589">
        <v>2</v>
      </c>
      <c r="M589" t="s">
        <v>603</v>
      </c>
      <c r="N589">
        <v>54.01</v>
      </c>
      <c r="O589" t="str">
        <f>IF(MID(B589,5,2)="12",LEFT(B589,4)+1&amp;"01"&amp;IF(VALUE(RIGHT(B589,2))&lt;16,"09","22"),LEFT(B589,4)&amp;TEXT(MID(B589,5,2)+1,"00")&amp;IF(VALUE(RIGHT(B589,2))&lt;16,"09","22"))</f>
        <v>20230622</v>
      </c>
      <c r="P589" t="s">
        <v>597</v>
      </c>
    </row>
    <row r="590" spans="1:16" x14ac:dyDescent="0.25">
      <c r="A590" t="str">
        <f>"ค่าเสียหาย"&amp;"_"&amp;H590&amp;"_"&amp;B590</f>
        <v>ค่าเสียหาย_BDCHY_20230527</v>
      </c>
      <c r="B590" t="s">
        <v>4930</v>
      </c>
      <c r="C590" t="s">
        <v>5012</v>
      </c>
      <c r="D590" t="s">
        <v>608</v>
      </c>
      <c r="E590">
        <v>218188</v>
      </c>
      <c r="F590" t="s">
        <v>2447</v>
      </c>
      <c r="G590" t="s">
        <v>656</v>
      </c>
      <c r="H590" t="s">
        <v>2144</v>
      </c>
      <c r="I590" t="s">
        <v>604</v>
      </c>
      <c r="J590">
        <v>408000962</v>
      </c>
      <c r="K590" t="s">
        <v>2168</v>
      </c>
      <c r="L590">
        <v>2</v>
      </c>
      <c r="M590" t="s">
        <v>603</v>
      </c>
      <c r="N590">
        <v>44</v>
      </c>
      <c r="O590" t="str">
        <f>IF(MID(B590,5,2)="12",LEFT(B590,4)+1&amp;"01"&amp;IF(VALUE(RIGHT(B590,2))&lt;16,"09","22"),LEFT(B590,4)&amp;TEXT(MID(B590,5,2)+1,"00")&amp;IF(VALUE(RIGHT(B590,2))&lt;16,"09","22"))</f>
        <v>20230622</v>
      </c>
      <c r="P590" t="s">
        <v>597</v>
      </c>
    </row>
    <row r="591" spans="1:16" x14ac:dyDescent="0.25">
      <c r="A591" t="str">
        <f>"ค่าเสียหาย"&amp;"_"&amp;H591&amp;"_"&amp;B591</f>
        <v>ค่าเสียหาย_BDCHY_20230527</v>
      </c>
      <c r="B591" t="s">
        <v>4930</v>
      </c>
      <c r="C591" t="s">
        <v>5012</v>
      </c>
      <c r="D591" t="s">
        <v>608</v>
      </c>
      <c r="E591">
        <v>218188</v>
      </c>
      <c r="F591" t="s">
        <v>2447</v>
      </c>
      <c r="G591" t="s">
        <v>656</v>
      </c>
      <c r="H591" t="s">
        <v>2144</v>
      </c>
      <c r="I591" t="s">
        <v>604</v>
      </c>
      <c r="J591">
        <v>408000963</v>
      </c>
      <c r="K591" t="s">
        <v>2169</v>
      </c>
      <c r="L591">
        <v>2</v>
      </c>
      <c r="M591" t="s">
        <v>603</v>
      </c>
      <c r="N591">
        <v>56</v>
      </c>
      <c r="O591" t="str">
        <f>IF(MID(B591,5,2)="12",LEFT(B591,4)+1&amp;"01"&amp;IF(VALUE(RIGHT(B591,2))&lt;16,"09","22"),LEFT(B591,4)&amp;TEXT(MID(B591,5,2)+1,"00")&amp;IF(VALUE(RIGHT(B591,2))&lt;16,"09","22"))</f>
        <v>20230622</v>
      </c>
      <c r="P591" t="s">
        <v>597</v>
      </c>
    </row>
    <row r="592" spans="1:16" x14ac:dyDescent="0.25">
      <c r="A592" t="str">
        <f>"ค่าเสียหาย"&amp;"_"&amp;H592&amp;"_"&amp;B592</f>
        <v>ค่าเสียหาย_BDCHY_20230527</v>
      </c>
      <c r="B592" t="s">
        <v>4930</v>
      </c>
      <c r="C592" t="s">
        <v>5012</v>
      </c>
      <c r="D592" t="s">
        <v>608</v>
      </c>
      <c r="E592">
        <v>218188</v>
      </c>
      <c r="F592" t="s">
        <v>2447</v>
      </c>
      <c r="G592" t="s">
        <v>656</v>
      </c>
      <c r="H592" t="s">
        <v>2144</v>
      </c>
      <c r="I592" t="s">
        <v>604</v>
      </c>
      <c r="J592">
        <v>408000973</v>
      </c>
      <c r="K592" t="s">
        <v>2173</v>
      </c>
      <c r="L592">
        <v>1</v>
      </c>
      <c r="M592" t="s">
        <v>603</v>
      </c>
      <c r="N592">
        <v>25</v>
      </c>
      <c r="O592" t="str">
        <f>IF(MID(B592,5,2)="12",LEFT(B592,4)+1&amp;"01"&amp;IF(VALUE(RIGHT(B592,2))&lt;16,"09","22"),LEFT(B592,4)&amp;TEXT(MID(B592,5,2)+1,"00")&amp;IF(VALUE(RIGHT(B592,2))&lt;16,"09","22"))</f>
        <v>20230622</v>
      </c>
      <c r="P592" t="s">
        <v>597</v>
      </c>
    </row>
    <row r="593" spans="1:16" x14ac:dyDescent="0.25">
      <c r="A593" t="str">
        <f>"ค่าเสียหาย"&amp;"_"&amp;H593&amp;"_"&amp;B593</f>
        <v>ค่าเสียหาย_BDCHY_20230527</v>
      </c>
      <c r="B593" t="s">
        <v>4930</v>
      </c>
      <c r="C593" t="s">
        <v>5012</v>
      </c>
      <c r="D593" t="s">
        <v>608</v>
      </c>
      <c r="E593">
        <v>218188</v>
      </c>
      <c r="F593" t="s">
        <v>2447</v>
      </c>
      <c r="G593" t="s">
        <v>656</v>
      </c>
      <c r="H593" t="s">
        <v>2144</v>
      </c>
      <c r="I593" t="s">
        <v>604</v>
      </c>
      <c r="J593">
        <v>408001024</v>
      </c>
      <c r="K593" t="s">
        <v>5097</v>
      </c>
      <c r="L593">
        <v>2</v>
      </c>
      <c r="M593" t="s">
        <v>603</v>
      </c>
      <c r="N593">
        <v>76</v>
      </c>
      <c r="O593" t="str">
        <f>IF(MID(B593,5,2)="12",LEFT(B593,4)+1&amp;"01"&amp;IF(VALUE(RIGHT(B593,2))&lt;16,"09","22"),LEFT(B593,4)&amp;TEXT(MID(B593,5,2)+1,"00")&amp;IF(VALUE(RIGHT(B593,2))&lt;16,"09","22"))</f>
        <v>20230622</v>
      </c>
      <c r="P593" t="s">
        <v>597</v>
      </c>
    </row>
    <row r="594" spans="1:16" x14ac:dyDescent="0.25">
      <c r="A594" t="str">
        <f>"ค่าเสียหาย"&amp;"_"&amp;H594&amp;"_"&amp;B594</f>
        <v>ค่าเสียหาย_BDCHY_20230527</v>
      </c>
      <c r="B594" t="s">
        <v>4930</v>
      </c>
      <c r="C594" t="s">
        <v>5012</v>
      </c>
      <c r="D594" t="s">
        <v>608</v>
      </c>
      <c r="E594">
        <v>218188</v>
      </c>
      <c r="F594" t="s">
        <v>2447</v>
      </c>
      <c r="G594" t="s">
        <v>656</v>
      </c>
      <c r="H594" t="s">
        <v>2144</v>
      </c>
      <c r="I594" t="s">
        <v>604</v>
      </c>
      <c r="J594">
        <v>408001037</v>
      </c>
      <c r="K594" t="s">
        <v>1485</v>
      </c>
      <c r="L594">
        <v>1</v>
      </c>
      <c r="M594" t="s">
        <v>603</v>
      </c>
      <c r="N594">
        <v>24.99</v>
      </c>
      <c r="O594" t="str">
        <f>IF(MID(B594,5,2)="12",LEFT(B594,4)+1&amp;"01"&amp;IF(VALUE(RIGHT(B594,2))&lt;16,"09","22"),LEFT(B594,4)&amp;TEXT(MID(B594,5,2)+1,"00")&amp;IF(VALUE(RIGHT(B594,2))&lt;16,"09","22"))</f>
        <v>20230622</v>
      </c>
      <c r="P594" t="s">
        <v>597</v>
      </c>
    </row>
    <row r="595" spans="1:16" x14ac:dyDescent="0.25">
      <c r="A595" t="str">
        <f>"ค่าเสียหาย"&amp;"_"&amp;H595&amp;"_"&amp;B595</f>
        <v>ค่าเสียหาย_BDCHY_20230527</v>
      </c>
      <c r="B595" t="s">
        <v>4930</v>
      </c>
      <c r="C595" t="s">
        <v>5012</v>
      </c>
      <c r="D595" t="s">
        <v>608</v>
      </c>
      <c r="E595">
        <v>218188</v>
      </c>
      <c r="F595" t="s">
        <v>2447</v>
      </c>
      <c r="G595" t="s">
        <v>656</v>
      </c>
      <c r="H595" t="s">
        <v>2144</v>
      </c>
      <c r="I595" t="s">
        <v>604</v>
      </c>
      <c r="J595">
        <v>408001049</v>
      </c>
      <c r="K595" t="s">
        <v>2176</v>
      </c>
      <c r="L595">
        <v>1</v>
      </c>
      <c r="M595" t="s">
        <v>603</v>
      </c>
      <c r="N595">
        <v>49</v>
      </c>
      <c r="O595" t="str">
        <f>IF(MID(B595,5,2)="12",LEFT(B595,4)+1&amp;"01"&amp;IF(VALUE(RIGHT(B595,2))&lt;16,"09","22"),LEFT(B595,4)&amp;TEXT(MID(B595,5,2)+1,"00")&amp;IF(VALUE(RIGHT(B595,2))&lt;16,"09","22"))</f>
        <v>20230622</v>
      </c>
      <c r="P595" t="s">
        <v>597</v>
      </c>
    </row>
    <row r="596" spans="1:16" x14ac:dyDescent="0.25">
      <c r="A596" t="str">
        <f>"ค่าเสียหาย"&amp;"_"&amp;H596&amp;"_"&amp;B596</f>
        <v>ค่าเสียหาย_BDCHY_20230527</v>
      </c>
      <c r="B596" t="s">
        <v>4930</v>
      </c>
      <c r="C596" t="s">
        <v>5012</v>
      </c>
      <c r="D596" t="s">
        <v>608</v>
      </c>
      <c r="E596">
        <v>218188</v>
      </c>
      <c r="F596" t="s">
        <v>2447</v>
      </c>
      <c r="G596" t="s">
        <v>656</v>
      </c>
      <c r="H596" t="s">
        <v>2144</v>
      </c>
      <c r="I596" t="s">
        <v>604</v>
      </c>
      <c r="J596">
        <v>408001054</v>
      </c>
      <c r="K596" t="s">
        <v>3143</v>
      </c>
      <c r="L596">
        <v>1</v>
      </c>
      <c r="M596" t="s">
        <v>603</v>
      </c>
      <c r="N596">
        <v>37.99</v>
      </c>
      <c r="O596" t="str">
        <f>IF(MID(B596,5,2)="12",LEFT(B596,4)+1&amp;"01"&amp;IF(VALUE(RIGHT(B596,2))&lt;16,"09","22"),LEFT(B596,4)&amp;TEXT(MID(B596,5,2)+1,"00")&amp;IF(VALUE(RIGHT(B596,2))&lt;16,"09","22"))</f>
        <v>20230622</v>
      </c>
      <c r="P596" t="s">
        <v>597</v>
      </c>
    </row>
    <row r="597" spans="1:16" x14ac:dyDescent="0.25">
      <c r="A597" t="str">
        <f>"ค่าเสียหาย"&amp;"_"&amp;H597&amp;"_"&amp;B597</f>
        <v>ค่าเสียหาย_BDCHY_20230527</v>
      </c>
      <c r="B597" t="s">
        <v>4930</v>
      </c>
      <c r="C597" t="s">
        <v>5012</v>
      </c>
      <c r="D597" t="s">
        <v>608</v>
      </c>
      <c r="E597">
        <v>218188</v>
      </c>
      <c r="F597" t="s">
        <v>2447</v>
      </c>
      <c r="G597" t="s">
        <v>656</v>
      </c>
      <c r="H597" t="s">
        <v>2144</v>
      </c>
      <c r="I597" t="s">
        <v>604</v>
      </c>
      <c r="J597">
        <v>408001062</v>
      </c>
      <c r="K597" t="s">
        <v>4125</v>
      </c>
      <c r="L597">
        <v>3</v>
      </c>
      <c r="M597" t="s">
        <v>603</v>
      </c>
      <c r="N597">
        <v>90</v>
      </c>
      <c r="O597" t="str">
        <f>IF(MID(B597,5,2)="12",LEFT(B597,4)+1&amp;"01"&amp;IF(VALUE(RIGHT(B597,2))&lt;16,"09","22"),LEFT(B597,4)&amp;TEXT(MID(B597,5,2)+1,"00")&amp;IF(VALUE(RIGHT(B597,2))&lt;16,"09","22"))</f>
        <v>20230622</v>
      </c>
      <c r="P597">
        <v>741.99</v>
      </c>
    </row>
    <row r="598" spans="1:16" x14ac:dyDescent="0.25">
      <c r="A598" t="str">
        <f>"ค่าเสียหาย"&amp;"_"&amp;H598&amp;"_"&amp;B598</f>
        <v>ค่าเสียหาย_BDCHY_20230527</v>
      </c>
      <c r="B598" t="s">
        <v>4930</v>
      </c>
      <c r="C598" t="s">
        <v>5011</v>
      </c>
      <c r="D598" t="s">
        <v>608</v>
      </c>
      <c r="E598">
        <v>218109</v>
      </c>
      <c r="F598" t="s">
        <v>2324</v>
      </c>
      <c r="G598" t="s">
        <v>1473</v>
      </c>
      <c r="H598" t="s">
        <v>2144</v>
      </c>
      <c r="I598" t="s">
        <v>604</v>
      </c>
      <c r="J598">
        <v>400301402</v>
      </c>
      <c r="K598" t="s">
        <v>4083</v>
      </c>
      <c r="L598">
        <v>1</v>
      </c>
      <c r="M598" t="s">
        <v>603</v>
      </c>
      <c r="N598">
        <v>60</v>
      </c>
      <c r="O598" t="str">
        <f>IF(MID(B598,5,2)="12",LEFT(B598,4)+1&amp;"01"&amp;IF(VALUE(RIGHT(B598,2))&lt;16,"09","22"),LEFT(B598,4)&amp;TEXT(MID(B598,5,2)+1,"00")&amp;IF(VALUE(RIGHT(B598,2))&lt;16,"09","22"))</f>
        <v>20230622</v>
      </c>
      <c r="P598" t="s">
        <v>597</v>
      </c>
    </row>
    <row r="599" spans="1:16" x14ac:dyDescent="0.25">
      <c r="A599" t="str">
        <f>"ค่าเสียหาย"&amp;"_"&amp;H599&amp;"_"&amp;B599</f>
        <v>ค่าเสียหาย_BDCHY_20230527</v>
      </c>
      <c r="B599" t="s">
        <v>4930</v>
      </c>
      <c r="C599" t="s">
        <v>5011</v>
      </c>
      <c r="D599" t="s">
        <v>608</v>
      </c>
      <c r="E599">
        <v>218109</v>
      </c>
      <c r="F599" t="s">
        <v>2324</v>
      </c>
      <c r="G599" t="s">
        <v>1473</v>
      </c>
      <c r="H599" t="s">
        <v>2144</v>
      </c>
      <c r="I599" t="s">
        <v>604</v>
      </c>
      <c r="J599">
        <v>406000149</v>
      </c>
      <c r="K599" t="s">
        <v>1471</v>
      </c>
      <c r="L599">
        <v>1</v>
      </c>
      <c r="M599" t="s">
        <v>603</v>
      </c>
      <c r="N599">
        <v>16</v>
      </c>
      <c r="O599" t="str">
        <f>IF(MID(B599,5,2)="12",LEFT(B599,4)+1&amp;"01"&amp;IF(VALUE(RIGHT(B599,2))&lt;16,"09","22"),LEFT(B599,4)&amp;TEXT(MID(B599,5,2)+1,"00")&amp;IF(VALUE(RIGHT(B599,2))&lt;16,"09","22"))</f>
        <v>20230622</v>
      </c>
      <c r="P599" t="s">
        <v>597</v>
      </c>
    </row>
    <row r="600" spans="1:16" x14ac:dyDescent="0.25">
      <c r="A600" t="str">
        <f>"ค่าเสียหาย"&amp;"_"&amp;H600&amp;"_"&amp;B600</f>
        <v>ค่าเสียหาย_BDCHY_20230527</v>
      </c>
      <c r="B600" t="s">
        <v>4930</v>
      </c>
      <c r="C600" t="s">
        <v>5011</v>
      </c>
      <c r="D600" t="s">
        <v>608</v>
      </c>
      <c r="E600">
        <v>218109</v>
      </c>
      <c r="F600" t="s">
        <v>2324</v>
      </c>
      <c r="G600" t="s">
        <v>1473</v>
      </c>
      <c r="H600" t="s">
        <v>2144</v>
      </c>
      <c r="I600" t="s">
        <v>604</v>
      </c>
      <c r="J600">
        <v>406000479</v>
      </c>
      <c r="K600" t="s">
        <v>2157</v>
      </c>
      <c r="L600">
        <v>2</v>
      </c>
      <c r="M600" t="s">
        <v>603</v>
      </c>
      <c r="N600">
        <v>30</v>
      </c>
      <c r="O600" t="str">
        <f>IF(MID(B600,5,2)="12",LEFT(B600,4)+1&amp;"01"&amp;IF(VALUE(RIGHT(B600,2))&lt;16,"09","22"),LEFT(B600,4)&amp;TEXT(MID(B600,5,2)+1,"00")&amp;IF(VALUE(RIGHT(B600,2))&lt;16,"09","22"))</f>
        <v>20230622</v>
      </c>
      <c r="P600" t="s">
        <v>597</v>
      </c>
    </row>
    <row r="601" spans="1:16" x14ac:dyDescent="0.25">
      <c r="A601" t="str">
        <f>"ค่าเสียหาย"&amp;"_"&amp;H601&amp;"_"&amp;B601</f>
        <v>ค่าเสียหาย_BDCHY_20230527</v>
      </c>
      <c r="B601" t="s">
        <v>4930</v>
      </c>
      <c r="C601" t="s">
        <v>5011</v>
      </c>
      <c r="D601" t="s">
        <v>608</v>
      </c>
      <c r="E601">
        <v>218109</v>
      </c>
      <c r="F601" t="s">
        <v>2324</v>
      </c>
      <c r="G601" t="s">
        <v>1473</v>
      </c>
      <c r="H601" t="s">
        <v>2144</v>
      </c>
      <c r="I601" t="s">
        <v>604</v>
      </c>
      <c r="J601">
        <v>406000935</v>
      </c>
      <c r="K601" t="s">
        <v>3304</v>
      </c>
      <c r="L601">
        <v>3</v>
      </c>
      <c r="M601" t="s">
        <v>603</v>
      </c>
      <c r="N601">
        <v>48</v>
      </c>
      <c r="O601" t="str">
        <f>IF(MID(B601,5,2)="12",LEFT(B601,4)+1&amp;"01"&amp;IF(VALUE(RIGHT(B601,2))&lt;16,"09","22"),LEFT(B601,4)&amp;TEXT(MID(B601,5,2)+1,"00")&amp;IF(VALUE(RIGHT(B601,2))&lt;16,"09","22"))</f>
        <v>20230622</v>
      </c>
      <c r="P601" t="s">
        <v>597</v>
      </c>
    </row>
    <row r="602" spans="1:16" x14ac:dyDescent="0.25">
      <c r="A602" t="str">
        <f>"ค่าเสียหาย"&amp;"_"&amp;H602&amp;"_"&amp;B602</f>
        <v>ค่าเสียหาย_BDCHY_20230527</v>
      </c>
      <c r="B602" t="s">
        <v>4930</v>
      </c>
      <c r="C602" t="s">
        <v>5011</v>
      </c>
      <c r="D602" t="s">
        <v>608</v>
      </c>
      <c r="E602">
        <v>218109</v>
      </c>
      <c r="F602" t="s">
        <v>2324</v>
      </c>
      <c r="G602" t="s">
        <v>1473</v>
      </c>
      <c r="H602" t="s">
        <v>2144</v>
      </c>
      <c r="I602" t="s">
        <v>604</v>
      </c>
      <c r="J602">
        <v>406001573</v>
      </c>
      <c r="K602" t="s">
        <v>3306</v>
      </c>
      <c r="L602">
        <v>1</v>
      </c>
      <c r="M602" t="s">
        <v>603</v>
      </c>
      <c r="N602">
        <v>18</v>
      </c>
      <c r="O602" t="str">
        <f>IF(MID(B602,5,2)="12",LEFT(B602,4)+1&amp;"01"&amp;IF(VALUE(RIGHT(B602,2))&lt;16,"09","22"),LEFT(B602,4)&amp;TEXT(MID(B602,5,2)+1,"00")&amp;IF(VALUE(RIGHT(B602,2))&lt;16,"09","22"))</f>
        <v>20230622</v>
      </c>
      <c r="P602" t="s">
        <v>597</v>
      </c>
    </row>
    <row r="603" spans="1:16" x14ac:dyDescent="0.25">
      <c r="A603" t="str">
        <f>"ค่าเสียหาย"&amp;"_"&amp;H603&amp;"_"&amp;B603</f>
        <v>ค่าเสียหาย_BDCHY_20230527</v>
      </c>
      <c r="B603" t="s">
        <v>4930</v>
      </c>
      <c r="C603" t="s">
        <v>5011</v>
      </c>
      <c r="D603" t="s">
        <v>608</v>
      </c>
      <c r="E603">
        <v>218109</v>
      </c>
      <c r="F603" t="s">
        <v>2324</v>
      </c>
      <c r="G603" t="s">
        <v>1473</v>
      </c>
      <c r="H603" t="s">
        <v>2144</v>
      </c>
      <c r="I603" t="s">
        <v>604</v>
      </c>
      <c r="J603">
        <v>408000966</v>
      </c>
      <c r="K603" t="s">
        <v>1466</v>
      </c>
      <c r="L603">
        <v>1</v>
      </c>
      <c r="M603" t="s">
        <v>603</v>
      </c>
      <c r="N603">
        <v>48.99</v>
      </c>
      <c r="O603" t="str">
        <f>IF(MID(B603,5,2)="12",LEFT(B603,4)+1&amp;"01"&amp;IF(VALUE(RIGHT(B603,2))&lt;16,"09","22"),LEFT(B603,4)&amp;TEXT(MID(B603,5,2)+1,"00")&amp;IF(VALUE(RIGHT(B603,2))&lt;16,"09","22"))</f>
        <v>20230622</v>
      </c>
      <c r="P603" t="s">
        <v>597</v>
      </c>
    </row>
    <row r="604" spans="1:16" x14ac:dyDescent="0.25">
      <c r="A604" t="str">
        <f>"ค่าเสียหาย"&amp;"_"&amp;H604&amp;"_"&amp;B604</f>
        <v>ค่าเสียหาย_BDCHY_20230527</v>
      </c>
      <c r="B604" t="s">
        <v>4930</v>
      </c>
      <c r="C604" t="s">
        <v>5011</v>
      </c>
      <c r="D604" t="s">
        <v>608</v>
      </c>
      <c r="E604">
        <v>218109</v>
      </c>
      <c r="F604" t="s">
        <v>2324</v>
      </c>
      <c r="G604" t="s">
        <v>1473</v>
      </c>
      <c r="H604" t="s">
        <v>2144</v>
      </c>
      <c r="I604" t="s">
        <v>604</v>
      </c>
      <c r="J604">
        <v>408001062</v>
      </c>
      <c r="K604" t="s">
        <v>4125</v>
      </c>
      <c r="L604">
        <v>2</v>
      </c>
      <c r="M604" t="s">
        <v>603</v>
      </c>
      <c r="N604">
        <v>60</v>
      </c>
      <c r="O604" t="str">
        <f>IF(MID(B604,5,2)="12",LEFT(B604,4)+1&amp;"01"&amp;IF(VALUE(RIGHT(B604,2))&lt;16,"09","22"),LEFT(B604,4)&amp;TEXT(MID(B604,5,2)+1,"00")&amp;IF(VALUE(RIGHT(B604,2))&lt;16,"09","22"))</f>
        <v>20230622</v>
      </c>
      <c r="P604">
        <v>280.99</v>
      </c>
    </row>
    <row r="605" spans="1:16" x14ac:dyDescent="0.25">
      <c r="A605" t="str">
        <f>"ค่าเสียหาย"&amp;"_"&amp;H605&amp;"_"&amp;B605</f>
        <v>ค่าเสียหาย_BDCHY_20230527</v>
      </c>
      <c r="B605" t="s">
        <v>4930</v>
      </c>
      <c r="C605" t="s">
        <v>5075</v>
      </c>
      <c r="D605" t="s">
        <v>608</v>
      </c>
      <c r="E605">
        <v>218189</v>
      </c>
      <c r="F605" t="s">
        <v>2404</v>
      </c>
      <c r="G605" t="s">
        <v>1958</v>
      </c>
      <c r="H605" t="s">
        <v>2144</v>
      </c>
      <c r="I605" t="s">
        <v>604</v>
      </c>
      <c r="J605">
        <v>406001329</v>
      </c>
      <c r="K605" t="s">
        <v>1432</v>
      </c>
      <c r="L605">
        <v>4</v>
      </c>
      <c r="M605" t="s">
        <v>603</v>
      </c>
      <c r="N605">
        <v>32</v>
      </c>
      <c r="O605" t="str">
        <f>IF(MID(B605,5,2)="12",LEFT(B605,4)+1&amp;"01"&amp;IF(VALUE(RIGHT(B605,2))&lt;16,"09","22"),LEFT(B605,4)&amp;TEXT(MID(B605,5,2)+1,"00")&amp;IF(VALUE(RIGHT(B605,2))&lt;16,"09","22"))</f>
        <v>20230622</v>
      </c>
      <c r="P605" t="s">
        <v>597</v>
      </c>
    </row>
    <row r="606" spans="1:16" x14ac:dyDescent="0.25">
      <c r="A606" t="str">
        <f>"ค่าเสียหาย"&amp;"_"&amp;H606&amp;"_"&amp;B606</f>
        <v>ค่าเสียหาย_BDCHY_20230527</v>
      </c>
      <c r="B606" t="s">
        <v>4930</v>
      </c>
      <c r="C606" t="s">
        <v>5075</v>
      </c>
      <c r="D606" t="s">
        <v>608</v>
      </c>
      <c r="E606">
        <v>218189</v>
      </c>
      <c r="F606" t="s">
        <v>2404</v>
      </c>
      <c r="G606" t="s">
        <v>1958</v>
      </c>
      <c r="H606" t="s">
        <v>2144</v>
      </c>
      <c r="I606" t="s">
        <v>604</v>
      </c>
      <c r="J606">
        <v>406001607</v>
      </c>
      <c r="K606" t="s">
        <v>1430</v>
      </c>
      <c r="L606">
        <v>4</v>
      </c>
      <c r="M606" t="s">
        <v>603</v>
      </c>
      <c r="N606">
        <v>32.01</v>
      </c>
      <c r="O606" t="str">
        <f>IF(MID(B606,5,2)="12",LEFT(B606,4)+1&amp;"01"&amp;IF(VALUE(RIGHT(B606,2))&lt;16,"09","22"),LEFT(B606,4)&amp;TEXT(MID(B606,5,2)+1,"00")&amp;IF(VALUE(RIGHT(B606,2))&lt;16,"09","22"))</f>
        <v>20230622</v>
      </c>
      <c r="P606" t="s">
        <v>597</v>
      </c>
    </row>
    <row r="607" spans="1:16" x14ac:dyDescent="0.25">
      <c r="A607" t="str">
        <f>"ค่าเสียหาย"&amp;"_"&amp;H607&amp;"_"&amp;B607</f>
        <v>ค่าเสียหาย_BDCHY_20230527</v>
      </c>
      <c r="B607" t="s">
        <v>4930</v>
      </c>
      <c r="C607" t="s">
        <v>5075</v>
      </c>
      <c r="D607" t="s">
        <v>608</v>
      </c>
      <c r="E607">
        <v>218189</v>
      </c>
      <c r="F607" t="s">
        <v>2404</v>
      </c>
      <c r="G607" t="s">
        <v>1958</v>
      </c>
      <c r="H607" t="s">
        <v>2144</v>
      </c>
      <c r="I607" t="s">
        <v>604</v>
      </c>
      <c r="J607">
        <v>408001037</v>
      </c>
      <c r="K607" t="s">
        <v>1485</v>
      </c>
      <c r="L607">
        <v>3</v>
      </c>
      <c r="M607" t="s">
        <v>603</v>
      </c>
      <c r="N607">
        <v>74.989999999999995</v>
      </c>
      <c r="O607" t="str">
        <f>IF(MID(B607,5,2)="12",LEFT(B607,4)+1&amp;"01"&amp;IF(VALUE(RIGHT(B607,2))&lt;16,"09","22"),LEFT(B607,4)&amp;TEXT(MID(B607,5,2)+1,"00")&amp;IF(VALUE(RIGHT(B607,2))&lt;16,"09","22"))</f>
        <v>20230622</v>
      </c>
      <c r="P607" t="s">
        <v>597</v>
      </c>
    </row>
    <row r="608" spans="1:16" x14ac:dyDescent="0.25">
      <c r="A608" t="str">
        <f>"ค่าเสียหาย"&amp;"_"&amp;H608&amp;"_"&amp;B608</f>
        <v>ค่าเสียหาย_BDCHY_20230527</v>
      </c>
      <c r="B608" t="s">
        <v>4930</v>
      </c>
      <c r="C608" t="s">
        <v>5075</v>
      </c>
      <c r="D608" t="s">
        <v>608</v>
      </c>
      <c r="E608">
        <v>218189</v>
      </c>
      <c r="F608" t="s">
        <v>2404</v>
      </c>
      <c r="G608" t="s">
        <v>1958</v>
      </c>
      <c r="H608" t="s">
        <v>2144</v>
      </c>
      <c r="I608" t="s">
        <v>604</v>
      </c>
      <c r="J608">
        <v>408001054</v>
      </c>
      <c r="K608" t="s">
        <v>3143</v>
      </c>
      <c r="L608">
        <v>1</v>
      </c>
      <c r="M608" t="s">
        <v>603</v>
      </c>
      <c r="N608">
        <v>38</v>
      </c>
      <c r="O608" t="str">
        <f>IF(MID(B608,5,2)="12",LEFT(B608,4)+1&amp;"01"&amp;IF(VALUE(RIGHT(B608,2))&lt;16,"09","22"),LEFT(B608,4)&amp;TEXT(MID(B608,5,2)+1,"00")&amp;IF(VALUE(RIGHT(B608,2))&lt;16,"09","22"))</f>
        <v>20230622</v>
      </c>
      <c r="P608">
        <v>177</v>
      </c>
    </row>
    <row r="609" spans="1:16" x14ac:dyDescent="0.25">
      <c r="A609" t="str">
        <f>"ค่าเสียหาย"&amp;"_"&amp;H609&amp;"_"&amp;B609</f>
        <v>ค่าเสียหาย_BDCHY_20230527</v>
      </c>
      <c r="B609" t="s">
        <v>4930</v>
      </c>
      <c r="C609" t="s">
        <v>5070</v>
      </c>
      <c r="D609" t="s">
        <v>608</v>
      </c>
      <c r="E609">
        <v>218191</v>
      </c>
      <c r="F609" t="s">
        <v>2471</v>
      </c>
      <c r="G609" t="s">
        <v>2204</v>
      </c>
      <c r="H609" t="s">
        <v>2144</v>
      </c>
      <c r="I609" t="s">
        <v>604</v>
      </c>
      <c r="J609">
        <v>406000818</v>
      </c>
      <c r="K609" t="s">
        <v>1235</v>
      </c>
      <c r="L609">
        <v>1</v>
      </c>
      <c r="M609" t="s">
        <v>603</v>
      </c>
      <c r="N609">
        <v>22</v>
      </c>
      <c r="O609" t="str">
        <f>IF(MID(B609,5,2)="12",LEFT(B609,4)+1&amp;"01"&amp;IF(VALUE(RIGHT(B609,2))&lt;16,"09","22"),LEFT(B609,4)&amp;TEXT(MID(B609,5,2)+1,"00")&amp;IF(VALUE(RIGHT(B609,2))&lt;16,"09","22"))</f>
        <v>20230622</v>
      </c>
      <c r="P609" t="s">
        <v>597</v>
      </c>
    </row>
    <row r="610" spans="1:16" x14ac:dyDescent="0.25">
      <c r="A610" t="str">
        <f>"ค่าเสียหาย"&amp;"_"&amp;H610&amp;"_"&amp;B610</f>
        <v>ค่าเสียหาย_BDCHY_20230527</v>
      </c>
      <c r="B610" t="s">
        <v>4930</v>
      </c>
      <c r="C610" t="s">
        <v>5070</v>
      </c>
      <c r="D610" t="s">
        <v>608</v>
      </c>
      <c r="E610">
        <v>218191</v>
      </c>
      <c r="F610" t="s">
        <v>2471</v>
      </c>
      <c r="G610" t="s">
        <v>2204</v>
      </c>
      <c r="H610" t="s">
        <v>2144</v>
      </c>
      <c r="I610" t="s">
        <v>604</v>
      </c>
      <c r="J610">
        <v>406000866</v>
      </c>
      <c r="K610" t="s">
        <v>1215</v>
      </c>
      <c r="L610">
        <v>1</v>
      </c>
      <c r="M610" t="s">
        <v>603</v>
      </c>
      <c r="N610">
        <v>22</v>
      </c>
      <c r="O610" t="str">
        <f>IF(MID(B610,5,2)="12",LEFT(B610,4)+1&amp;"01"&amp;IF(VALUE(RIGHT(B610,2))&lt;16,"09","22"),LEFT(B610,4)&amp;TEXT(MID(B610,5,2)+1,"00")&amp;IF(VALUE(RIGHT(B610,2))&lt;16,"09","22"))</f>
        <v>20230622</v>
      </c>
      <c r="P610" t="s">
        <v>597</v>
      </c>
    </row>
    <row r="611" spans="1:16" x14ac:dyDescent="0.25">
      <c r="A611" t="str">
        <f>"ค่าเสียหาย"&amp;"_"&amp;H611&amp;"_"&amp;B611</f>
        <v>ค่าเสียหาย_BDCHY_20230527</v>
      </c>
      <c r="B611" t="s">
        <v>4930</v>
      </c>
      <c r="C611" t="s">
        <v>5070</v>
      </c>
      <c r="D611" t="s">
        <v>608</v>
      </c>
      <c r="E611">
        <v>218191</v>
      </c>
      <c r="F611" t="s">
        <v>2471</v>
      </c>
      <c r="G611" t="s">
        <v>2204</v>
      </c>
      <c r="H611" t="s">
        <v>2144</v>
      </c>
      <c r="I611" t="s">
        <v>604</v>
      </c>
      <c r="J611">
        <v>408001062</v>
      </c>
      <c r="K611" t="s">
        <v>4125</v>
      </c>
      <c r="L611">
        <v>1</v>
      </c>
      <c r="M611" t="s">
        <v>603</v>
      </c>
      <c r="N611">
        <v>30</v>
      </c>
      <c r="O611" t="str">
        <f>IF(MID(B611,5,2)="12",LEFT(B611,4)+1&amp;"01"&amp;IF(VALUE(RIGHT(B611,2))&lt;16,"09","22"),LEFT(B611,4)&amp;TEXT(MID(B611,5,2)+1,"00")&amp;IF(VALUE(RIGHT(B611,2))&lt;16,"09","22"))</f>
        <v>20230622</v>
      </c>
      <c r="P611">
        <v>74</v>
      </c>
    </row>
    <row r="612" spans="1:16" x14ac:dyDescent="0.25">
      <c r="A612" t="str">
        <f>"ค่าเสียหาย"&amp;"_"&amp;H612&amp;"_"&amp;B612</f>
        <v>ค่าเสียหาย_BDCHY_20230603</v>
      </c>
      <c r="B612" t="s">
        <v>5579</v>
      </c>
      <c r="C612" t="s">
        <v>5696</v>
      </c>
      <c r="D612" t="s">
        <v>608</v>
      </c>
      <c r="E612">
        <v>218192</v>
      </c>
      <c r="F612" t="s">
        <v>2683</v>
      </c>
      <c r="G612" t="s">
        <v>843</v>
      </c>
      <c r="H612" t="s">
        <v>2144</v>
      </c>
      <c r="I612" t="s">
        <v>604</v>
      </c>
      <c r="J612">
        <v>406000682</v>
      </c>
      <c r="K612" t="s">
        <v>2137</v>
      </c>
      <c r="L612">
        <v>2</v>
      </c>
      <c r="M612" t="s">
        <v>603</v>
      </c>
      <c r="N612">
        <v>44</v>
      </c>
      <c r="O612" t="str">
        <f>IF(MID(B612,5,2)="12",LEFT(B612,4)+1&amp;"01"&amp;IF(VALUE(RIGHT(B612,2))&lt;16,"09","22"),LEFT(B612,4)&amp;TEXT(MID(B612,5,2)+1,"00")&amp;IF(VALUE(RIGHT(B612,2))&lt;16,"09","22"))</f>
        <v>20230709</v>
      </c>
      <c r="P612" t="s">
        <v>597</v>
      </c>
    </row>
    <row r="613" spans="1:16" x14ac:dyDescent="0.25">
      <c r="A613" t="str">
        <f>"ค่าเสียหาย"&amp;"_"&amp;H613&amp;"_"&amp;B613</f>
        <v>ค่าเสียหาย_BDCHY_20230603</v>
      </c>
      <c r="B613" t="s">
        <v>5579</v>
      </c>
      <c r="C613" t="s">
        <v>5696</v>
      </c>
      <c r="D613" t="s">
        <v>608</v>
      </c>
      <c r="E613">
        <v>218192</v>
      </c>
      <c r="F613" t="s">
        <v>2683</v>
      </c>
      <c r="G613" t="s">
        <v>843</v>
      </c>
      <c r="H613" t="s">
        <v>2144</v>
      </c>
      <c r="I613" t="s">
        <v>604</v>
      </c>
      <c r="J613">
        <v>406001357</v>
      </c>
      <c r="K613" t="s">
        <v>4914</v>
      </c>
      <c r="L613">
        <v>1</v>
      </c>
      <c r="M613" t="s">
        <v>603</v>
      </c>
      <c r="N613">
        <v>15</v>
      </c>
      <c r="O613" t="str">
        <f>IF(MID(B613,5,2)="12",LEFT(B613,4)+1&amp;"01"&amp;IF(VALUE(RIGHT(B613,2))&lt;16,"09","22"),LEFT(B613,4)&amp;TEXT(MID(B613,5,2)+1,"00")&amp;IF(VALUE(RIGHT(B613,2))&lt;16,"09","22"))</f>
        <v>20230709</v>
      </c>
      <c r="P613" t="s">
        <v>597</v>
      </c>
    </row>
    <row r="614" spans="1:16" x14ac:dyDescent="0.25">
      <c r="A614" t="str">
        <f>"ค่าเสียหาย"&amp;"_"&amp;H614&amp;"_"&amp;B614</f>
        <v>ค่าเสียหาย_BDCHY_20230603</v>
      </c>
      <c r="B614" t="s">
        <v>5579</v>
      </c>
      <c r="C614" t="s">
        <v>5696</v>
      </c>
      <c r="D614" t="s">
        <v>608</v>
      </c>
      <c r="E614">
        <v>218192</v>
      </c>
      <c r="F614" t="s">
        <v>2683</v>
      </c>
      <c r="G614" t="s">
        <v>843</v>
      </c>
      <c r="H614" t="s">
        <v>2144</v>
      </c>
      <c r="I614" t="s">
        <v>604</v>
      </c>
      <c r="J614">
        <v>406001360</v>
      </c>
      <c r="K614" t="s">
        <v>2161</v>
      </c>
      <c r="L614">
        <v>1</v>
      </c>
      <c r="M614" t="s">
        <v>603</v>
      </c>
      <c r="N614">
        <v>10</v>
      </c>
      <c r="O614" t="str">
        <f>IF(MID(B614,5,2)="12",LEFT(B614,4)+1&amp;"01"&amp;IF(VALUE(RIGHT(B614,2))&lt;16,"09","22"),LEFT(B614,4)&amp;TEXT(MID(B614,5,2)+1,"00")&amp;IF(VALUE(RIGHT(B614,2))&lt;16,"09","22"))</f>
        <v>20230709</v>
      </c>
      <c r="P614" t="s">
        <v>597</v>
      </c>
    </row>
    <row r="615" spans="1:16" x14ac:dyDescent="0.25">
      <c r="A615" t="str">
        <f>"ค่าเสียหาย"&amp;"_"&amp;H615&amp;"_"&amp;B615</f>
        <v>ค่าเสียหาย_BDCHY_20230603</v>
      </c>
      <c r="B615" t="s">
        <v>5579</v>
      </c>
      <c r="C615" t="s">
        <v>5696</v>
      </c>
      <c r="D615" t="s">
        <v>608</v>
      </c>
      <c r="E615">
        <v>218192</v>
      </c>
      <c r="F615" t="s">
        <v>2683</v>
      </c>
      <c r="G615" t="s">
        <v>843</v>
      </c>
      <c r="H615" t="s">
        <v>2144</v>
      </c>
      <c r="I615" t="s">
        <v>604</v>
      </c>
      <c r="J615">
        <v>406001609</v>
      </c>
      <c r="K615" t="s">
        <v>1434</v>
      </c>
      <c r="L615">
        <v>1</v>
      </c>
      <c r="M615" t="s">
        <v>603</v>
      </c>
      <c r="N615">
        <v>7</v>
      </c>
      <c r="O615" t="str">
        <f>IF(MID(B615,5,2)="12",LEFT(B615,4)+1&amp;"01"&amp;IF(VALUE(RIGHT(B615,2))&lt;16,"09","22"),LEFT(B615,4)&amp;TEXT(MID(B615,5,2)+1,"00")&amp;IF(VALUE(RIGHT(B615,2))&lt;16,"09","22"))</f>
        <v>20230709</v>
      </c>
      <c r="P615" t="s">
        <v>597</v>
      </c>
    </row>
    <row r="616" spans="1:16" x14ac:dyDescent="0.25">
      <c r="A616" t="str">
        <f>"ค่าเสียหาย"&amp;"_"&amp;H616&amp;"_"&amp;B616</f>
        <v>ค่าเสียหาย_BDCHY_20230603</v>
      </c>
      <c r="B616" t="s">
        <v>5579</v>
      </c>
      <c r="C616" t="s">
        <v>5696</v>
      </c>
      <c r="D616" t="s">
        <v>608</v>
      </c>
      <c r="E616">
        <v>218192</v>
      </c>
      <c r="F616" t="s">
        <v>2683</v>
      </c>
      <c r="G616" t="s">
        <v>843</v>
      </c>
      <c r="H616" t="s">
        <v>2144</v>
      </c>
      <c r="I616" t="s">
        <v>604</v>
      </c>
      <c r="J616">
        <v>406001999</v>
      </c>
      <c r="K616" t="s">
        <v>3182</v>
      </c>
      <c r="L616">
        <v>1</v>
      </c>
      <c r="M616" t="s">
        <v>603</v>
      </c>
      <c r="N616">
        <v>8.01</v>
      </c>
      <c r="O616" t="str">
        <f>IF(MID(B616,5,2)="12",LEFT(B616,4)+1&amp;"01"&amp;IF(VALUE(RIGHT(B616,2))&lt;16,"09","22"),LEFT(B616,4)&amp;TEXT(MID(B616,5,2)+1,"00")&amp;IF(VALUE(RIGHT(B616,2))&lt;16,"09","22"))</f>
        <v>20230709</v>
      </c>
      <c r="P616" t="s">
        <v>597</v>
      </c>
    </row>
    <row r="617" spans="1:16" x14ac:dyDescent="0.25">
      <c r="A617" t="str">
        <f>"ค่าเสียหาย"&amp;"_"&amp;H617&amp;"_"&amp;B617</f>
        <v>ค่าเสียหาย_BDCHY_20230603</v>
      </c>
      <c r="B617" t="s">
        <v>5579</v>
      </c>
      <c r="C617" t="s">
        <v>5696</v>
      </c>
      <c r="D617" t="s">
        <v>608</v>
      </c>
      <c r="E617">
        <v>218192</v>
      </c>
      <c r="F617" t="s">
        <v>2683</v>
      </c>
      <c r="G617" t="s">
        <v>843</v>
      </c>
      <c r="H617" t="s">
        <v>2144</v>
      </c>
      <c r="I617" t="s">
        <v>604</v>
      </c>
      <c r="J617">
        <v>406100155</v>
      </c>
      <c r="K617" t="s">
        <v>3921</v>
      </c>
      <c r="L617">
        <v>1</v>
      </c>
      <c r="M617" t="s">
        <v>603</v>
      </c>
      <c r="N617">
        <v>19.989999999999998</v>
      </c>
      <c r="O617" t="str">
        <f>IF(MID(B617,5,2)="12",LEFT(B617,4)+1&amp;"01"&amp;IF(VALUE(RIGHT(B617,2))&lt;16,"09","22"),LEFT(B617,4)&amp;TEXT(MID(B617,5,2)+1,"00")&amp;IF(VALUE(RIGHT(B617,2))&lt;16,"09","22"))</f>
        <v>20230709</v>
      </c>
      <c r="P617" t="s">
        <v>597</v>
      </c>
    </row>
    <row r="618" spans="1:16" x14ac:dyDescent="0.25">
      <c r="A618" t="str">
        <f>"ค่าเสียหาย"&amp;"_"&amp;H618&amp;"_"&amp;B618</f>
        <v>ค่าเสียหาย_BDCHY_20230603</v>
      </c>
      <c r="B618" t="s">
        <v>5579</v>
      </c>
      <c r="C618" t="s">
        <v>5696</v>
      </c>
      <c r="D618" t="s">
        <v>608</v>
      </c>
      <c r="E618">
        <v>218192</v>
      </c>
      <c r="F618" t="s">
        <v>2683</v>
      </c>
      <c r="G618" t="s">
        <v>843</v>
      </c>
      <c r="H618" t="s">
        <v>2144</v>
      </c>
      <c r="I618" t="s">
        <v>604</v>
      </c>
      <c r="J618">
        <v>408001054</v>
      </c>
      <c r="K618" t="s">
        <v>3143</v>
      </c>
      <c r="L618">
        <v>3</v>
      </c>
      <c r="M618" t="s">
        <v>603</v>
      </c>
      <c r="N618">
        <v>114</v>
      </c>
      <c r="O618" t="str">
        <f>IF(MID(B618,5,2)="12",LEFT(B618,4)+1&amp;"01"&amp;IF(VALUE(RIGHT(B618,2))&lt;16,"09","22"),LEFT(B618,4)&amp;TEXT(MID(B618,5,2)+1,"00")&amp;IF(VALUE(RIGHT(B618,2))&lt;16,"09","22"))</f>
        <v>20230709</v>
      </c>
      <c r="P618">
        <v>218</v>
      </c>
    </row>
    <row r="619" spans="1:16" x14ac:dyDescent="0.25">
      <c r="A619" t="str">
        <f>"ค่าเสียหาย"&amp;"_"&amp;H619&amp;"_"&amp;B619</f>
        <v>ค่าเสียหาย_BDCHY_20230603</v>
      </c>
      <c r="B619" t="s">
        <v>5579</v>
      </c>
      <c r="C619" t="s">
        <v>5699</v>
      </c>
      <c r="D619" t="s">
        <v>608</v>
      </c>
      <c r="E619">
        <v>218109</v>
      </c>
      <c r="F619" t="s">
        <v>2324</v>
      </c>
      <c r="G619" t="s">
        <v>725</v>
      </c>
      <c r="H619" t="s">
        <v>2144</v>
      </c>
      <c r="I619" t="s">
        <v>604</v>
      </c>
      <c r="J619">
        <v>406000682</v>
      </c>
      <c r="K619" t="s">
        <v>2137</v>
      </c>
      <c r="L619">
        <v>3</v>
      </c>
      <c r="M619" t="s">
        <v>603</v>
      </c>
      <c r="N619">
        <v>66</v>
      </c>
      <c r="O619" t="str">
        <f>IF(MID(B619,5,2)="12",LEFT(B619,4)+1&amp;"01"&amp;IF(VALUE(RIGHT(B619,2))&lt;16,"09","22"),LEFT(B619,4)&amp;TEXT(MID(B619,5,2)+1,"00")&amp;IF(VALUE(RIGHT(B619,2))&lt;16,"09","22"))</f>
        <v>20230709</v>
      </c>
      <c r="P619" t="s">
        <v>597</v>
      </c>
    </row>
    <row r="620" spans="1:16" x14ac:dyDescent="0.25">
      <c r="A620" t="str">
        <f>"ค่าเสียหาย"&amp;"_"&amp;H620&amp;"_"&amp;B620</f>
        <v>ค่าเสียหาย_BDCHY_20230603</v>
      </c>
      <c r="B620" t="s">
        <v>5579</v>
      </c>
      <c r="C620" t="s">
        <v>5699</v>
      </c>
      <c r="D620" t="s">
        <v>608</v>
      </c>
      <c r="E620">
        <v>218109</v>
      </c>
      <c r="F620" t="s">
        <v>2324</v>
      </c>
      <c r="G620" t="s">
        <v>725</v>
      </c>
      <c r="H620" t="s">
        <v>2144</v>
      </c>
      <c r="I620" t="s">
        <v>604</v>
      </c>
      <c r="J620">
        <v>406001329</v>
      </c>
      <c r="K620" t="s">
        <v>1432</v>
      </c>
      <c r="L620">
        <v>2</v>
      </c>
      <c r="M620" t="s">
        <v>603</v>
      </c>
      <c r="N620">
        <v>13.99</v>
      </c>
      <c r="O620" t="str">
        <f>IF(MID(B620,5,2)="12",LEFT(B620,4)+1&amp;"01"&amp;IF(VALUE(RIGHT(B620,2))&lt;16,"09","22"),LEFT(B620,4)&amp;TEXT(MID(B620,5,2)+1,"00")&amp;IF(VALUE(RIGHT(B620,2))&lt;16,"09","22"))</f>
        <v>20230709</v>
      </c>
      <c r="P620" t="s">
        <v>597</v>
      </c>
    </row>
    <row r="621" spans="1:16" x14ac:dyDescent="0.25">
      <c r="A621" t="str">
        <f>"ค่าเสียหาย"&amp;"_"&amp;H621&amp;"_"&amp;B621</f>
        <v>ค่าเสียหาย_BDCHY_20230603</v>
      </c>
      <c r="B621" t="s">
        <v>5579</v>
      </c>
      <c r="C621" t="s">
        <v>5699</v>
      </c>
      <c r="D621" t="s">
        <v>608</v>
      </c>
      <c r="E621">
        <v>218109</v>
      </c>
      <c r="F621" t="s">
        <v>2324</v>
      </c>
      <c r="G621" t="s">
        <v>725</v>
      </c>
      <c r="H621" t="s">
        <v>2144</v>
      </c>
      <c r="I621" t="s">
        <v>604</v>
      </c>
      <c r="J621">
        <v>406001357</v>
      </c>
      <c r="K621" t="s">
        <v>4914</v>
      </c>
      <c r="L621">
        <v>1</v>
      </c>
      <c r="M621" t="s">
        <v>603</v>
      </c>
      <c r="N621">
        <v>15.01</v>
      </c>
      <c r="O621" t="str">
        <f>IF(MID(B621,5,2)="12",LEFT(B621,4)+1&amp;"01"&amp;IF(VALUE(RIGHT(B621,2))&lt;16,"09","22"),LEFT(B621,4)&amp;TEXT(MID(B621,5,2)+1,"00")&amp;IF(VALUE(RIGHT(B621,2))&lt;16,"09","22"))</f>
        <v>20230709</v>
      </c>
      <c r="P621" t="s">
        <v>597</v>
      </c>
    </row>
    <row r="622" spans="1:16" x14ac:dyDescent="0.25">
      <c r="A622" t="str">
        <f>"ค่าเสียหาย"&amp;"_"&amp;H622&amp;"_"&amp;B622</f>
        <v>ค่าเสียหาย_BDCHY_20230603</v>
      </c>
      <c r="B622" t="s">
        <v>5579</v>
      </c>
      <c r="C622" t="s">
        <v>5699</v>
      </c>
      <c r="D622" t="s">
        <v>608</v>
      </c>
      <c r="E622">
        <v>218109</v>
      </c>
      <c r="F622" t="s">
        <v>2324</v>
      </c>
      <c r="G622" t="s">
        <v>725</v>
      </c>
      <c r="H622" t="s">
        <v>2144</v>
      </c>
      <c r="I622" t="s">
        <v>604</v>
      </c>
      <c r="J622">
        <v>406001412</v>
      </c>
      <c r="K622" t="s">
        <v>1425</v>
      </c>
      <c r="L622">
        <v>1</v>
      </c>
      <c r="M622" t="s">
        <v>603</v>
      </c>
      <c r="N622">
        <v>21.99</v>
      </c>
      <c r="O622" t="str">
        <f>IF(MID(B622,5,2)="12",LEFT(B622,4)+1&amp;"01"&amp;IF(VALUE(RIGHT(B622,2))&lt;16,"09","22"),LEFT(B622,4)&amp;TEXT(MID(B622,5,2)+1,"00")&amp;IF(VALUE(RIGHT(B622,2))&lt;16,"09","22"))</f>
        <v>20230709</v>
      </c>
      <c r="P622" t="s">
        <v>597</v>
      </c>
    </row>
    <row r="623" spans="1:16" x14ac:dyDescent="0.25">
      <c r="A623" t="str">
        <f>"ค่าเสียหาย"&amp;"_"&amp;H623&amp;"_"&amp;B623</f>
        <v>ค่าเสียหาย_BDCHY_20230603</v>
      </c>
      <c r="B623" t="s">
        <v>5579</v>
      </c>
      <c r="C623" t="s">
        <v>5699</v>
      </c>
      <c r="D623" t="s">
        <v>608</v>
      </c>
      <c r="E623">
        <v>218109</v>
      </c>
      <c r="F623" t="s">
        <v>2324</v>
      </c>
      <c r="G623" t="s">
        <v>725</v>
      </c>
      <c r="H623" t="s">
        <v>2144</v>
      </c>
      <c r="I623" t="s">
        <v>604</v>
      </c>
      <c r="J623">
        <v>408000949</v>
      </c>
      <c r="K623" t="s">
        <v>2166</v>
      </c>
      <c r="L623">
        <v>1</v>
      </c>
      <c r="M623" t="s">
        <v>603</v>
      </c>
      <c r="N623">
        <v>20</v>
      </c>
      <c r="O623" t="str">
        <f>IF(MID(B623,5,2)="12",LEFT(B623,4)+1&amp;"01"&amp;IF(VALUE(RIGHT(B623,2))&lt;16,"09","22"),LEFT(B623,4)&amp;TEXT(MID(B623,5,2)+1,"00")&amp;IF(VALUE(RIGHT(B623,2))&lt;16,"09","22"))</f>
        <v>20230709</v>
      </c>
      <c r="P623" t="s">
        <v>597</v>
      </c>
    </row>
    <row r="624" spans="1:16" x14ac:dyDescent="0.25">
      <c r="A624" t="str">
        <f>"ค่าเสียหาย"&amp;"_"&amp;H624&amp;"_"&amp;B624</f>
        <v>ค่าเสียหาย_BDCHY_20230603</v>
      </c>
      <c r="B624" t="s">
        <v>5579</v>
      </c>
      <c r="C624" t="s">
        <v>5699</v>
      </c>
      <c r="D624" t="s">
        <v>608</v>
      </c>
      <c r="E624">
        <v>218109</v>
      </c>
      <c r="F624" t="s">
        <v>2324</v>
      </c>
      <c r="G624" t="s">
        <v>725</v>
      </c>
      <c r="H624" t="s">
        <v>2144</v>
      </c>
      <c r="I624" t="s">
        <v>604</v>
      </c>
      <c r="J624">
        <v>408000980</v>
      </c>
      <c r="K624" t="s">
        <v>5094</v>
      </c>
      <c r="L624">
        <v>1</v>
      </c>
      <c r="M624" t="s">
        <v>603</v>
      </c>
      <c r="N624">
        <v>22</v>
      </c>
      <c r="O624" t="str">
        <f>IF(MID(B624,5,2)="12",LEFT(B624,4)+1&amp;"01"&amp;IF(VALUE(RIGHT(B624,2))&lt;16,"09","22"),LEFT(B624,4)&amp;TEXT(MID(B624,5,2)+1,"00")&amp;IF(VALUE(RIGHT(B624,2))&lt;16,"09","22"))</f>
        <v>20230709</v>
      </c>
      <c r="P624" t="s">
        <v>597</v>
      </c>
    </row>
    <row r="625" spans="1:16" x14ac:dyDescent="0.25">
      <c r="A625" t="str">
        <f>"ค่าเสียหาย"&amp;"_"&amp;H625&amp;"_"&amp;B625</f>
        <v>ค่าเสียหาย_BDCHY_20230603</v>
      </c>
      <c r="B625" t="s">
        <v>5579</v>
      </c>
      <c r="C625" t="s">
        <v>5699</v>
      </c>
      <c r="D625" t="s">
        <v>608</v>
      </c>
      <c r="E625">
        <v>218109</v>
      </c>
      <c r="F625" t="s">
        <v>2324</v>
      </c>
      <c r="G625" t="s">
        <v>725</v>
      </c>
      <c r="H625" t="s">
        <v>2144</v>
      </c>
      <c r="I625" t="s">
        <v>604</v>
      </c>
      <c r="J625">
        <v>408000981</v>
      </c>
      <c r="K625" t="s">
        <v>5723</v>
      </c>
      <c r="L625">
        <v>1</v>
      </c>
      <c r="M625" t="s">
        <v>603</v>
      </c>
      <c r="N625">
        <v>22</v>
      </c>
      <c r="O625" t="str">
        <f>IF(MID(B625,5,2)="12",LEFT(B625,4)+1&amp;"01"&amp;IF(VALUE(RIGHT(B625,2))&lt;16,"09","22"),LEFT(B625,4)&amp;TEXT(MID(B625,5,2)+1,"00")&amp;IF(VALUE(RIGHT(B625,2))&lt;16,"09","22"))</f>
        <v>20230709</v>
      </c>
      <c r="P625" t="s">
        <v>597</v>
      </c>
    </row>
    <row r="626" spans="1:16" x14ac:dyDescent="0.25">
      <c r="A626" t="str">
        <f>"ค่าเสียหาย"&amp;"_"&amp;H626&amp;"_"&amp;B626</f>
        <v>ค่าเสียหาย_BDCHY_20230603</v>
      </c>
      <c r="B626" t="s">
        <v>5579</v>
      </c>
      <c r="C626" t="s">
        <v>5699</v>
      </c>
      <c r="D626" t="s">
        <v>608</v>
      </c>
      <c r="E626">
        <v>218109</v>
      </c>
      <c r="F626" t="s">
        <v>2324</v>
      </c>
      <c r="G626" t="s">
        <v>725</v>
      </c>
      <c r="H626" t="s">
        <v>2144</v>
      </c>
      <c r="I626" t="s">
        <v>604</v>
      </c>
      <c r="J626">
        <v>408001025</v>
      </c>
      <c r="K626" t="s">
        <v>2174</v>
      </c>
      <c r="L626">
        <v>1</v>
      </c>
      <c r="M626" t="s">
        <v>603</v>
      </c>
      <c r="N626">
        <v>39</v>
      </c>
      <c r="O626" t="str">
        <f>IF(MID(B626,5,2)="12",LEFT(B626,4)+1&amp;"01"&amp;IF(VALUE(RIGHT(B626,2))&lt;16,"09","22"),LEFT(B626,4)&amp;TEXT(MID(B626,5,2)+1,"00")&amp;IF(VALUE(RIGHT(B626,2))&lt;16,"09","22"))</f>
        <v>20230709</v>
      </c>
      <c r="P626" t="s">
        <v>597</v>
      </c>
    </row>
    <row r="627" spans="1:16" x14ac:dyDescent="0.25">
      <c r="A627" t="str">
        <f>"ค่าเสียหาย"&amp;"_"&amp;H627&amp;"_"&amp;B627</f>
        <v>ค่าเสียหาย_BDCHY_20230603</v>
      </c>
      <c r="B627" t="s">
        <v>5579</v>
      </c>
      <c r="C627" t="s">
        <v>5699</v>
      </c>
      <c r="D627" t="s">
        <v>608</v>
      </c>
      <c r="E627">
        <v>218109</v>
      </c>
      <c r="F627" t="s">
        <v>2324</v>
      </c>
      <c r="G627" t="s">
        <v>725</v>
      </c>
      <c r="H627" t="s">
        <v>2144</v>
      </c>
      <c r="I627" t="s">
        <v>604</v>
      </c>
      <c r="J627">
        <v>408001054</v>
      </c>
      <c r="K627" t="s">
        <v>3143</v>
      </c>
      <c r="L627">
        <v>1</v>
      </c>
      <c r="M627" t="s">
        <v>603</v>
      </c>
      <c r="N627">
        <v>38</v>
      </c>
      <c r="O627" t="str">
        <f>IF(MID(B627,5,2)="12",LEFT(B627,4)+1&amp;"01"&amp;IF(VALUE(RIGHT(B627,2))&lt;16,"09","22"),LEFT(B627,4)&amp;TEXT(MID(B627,5,2)+1,"00")&amp;IF(VALUE(RIGHT(B627,2))&lt;16,"09","22"))</f>
        <v>20230709</v>
      </c>
      <c r="P627">
        <v>257.99</v>
      </c>
    </row>
    <row r="628" spans="1:16" x14ac:dyDescent="0.25">
      <c r="A628" t="str">
        <f>"ค่าเสียหาย"&amp;"_"&amp;H628&amp;"_"&amp;B628</f>
        <v>ค่าเสียหาย_BDCHY_20230603</v>
      </c>
      <c r="B628" t="s">
        <v>5579</v>
      </c>
      <c r="C628" t="s">
        <v>5697</v>
      </c>
      <c r="D628" t="s">
        <v>608</v>
      </c>
      <c r="E628">
        <v>218191</v>
      </c>
      <c r="F628" t="s">
        <v>2471</v>
      </c>
      <c r="G628" t="s">
        <v>653</v>
      </c>
      <c r="H628" t="s">
        <v>2144</v>
      </c>
      <c r="I628" t="s">
        <v>604</v>
      </c>
      <c r="J628">
        <v>406000682</v>
      </c>
      <c r="K628" t="s">
        <v>2137</v>
      </c>
      <c r="L628">
        <v>4</v>
      </c>
      <c r="M628" t="s">
        <v>603</v>
      </c>
      <c r="N628">
        <v>88</v>
      </c>
      <c r="O628" t="str">
        <f>IF(MID(B628,5,2)="12",LEFT(B628,4)+1&amp;"01"&amp;IF(VALUE(RIGHT(B628,2))&lt;16,"09","22"),LEFT(B628,4)&amp;TEXT(MID(B628,5,2)+1,"00")&amp;IF(VALUE(RIGHT(B628,2))&lt;16,"09","22"))</f>
        <v>20230709</v>
      </c>
      <c r="P628" t="s">
        <v>597</v>
      </c>
    </row>
    <row r="629" spans="1:16" x14ac:dyDescent="0.25">
      <c r="A629" t="str">
        <f>"ค่าเสียหาย"&amp;"_"&amp;H629&amp;"_"&amp;B629</f>
        <v>ค่าเสียหาย_BDCHY_20230603</v>
      </c>
      <c r="B629" t="s">
        <v>5579</v>
      </c>
      <c r="C629" t="s">
        <v>5697</v>
      </c>
      <c r="D629" t="s">
        <v>608</v>
      </c>
      <c r="E629">
        <v>218191</v>
      </c>
      <c r="F629" t="s">
        <v>2471</v>
      </c>
      <c r="G629" t="s">
        <v>653</v>
      </c>
      <c r="H629" t="s">
        <v>2144</v>
      </c>
      <c r="I629" t="s">
        <v>604</v>
      </c>
      <c r="J629">
        <v>406001357</v>
      </c>
      <c r="K629" t="s">
        <v>4914</v>
      </c>
      <c r="L629">
        <v>1</v>
      </c>
      <c r="M629" t="s">
        <v>603</v>
      </c>
      <c r="N629">
        <v>15</v>
      </c>
      <c r="O629" t="str">
        <f>IF(MID(B629,5,2)="12",LEFT(B629,4)+1&amp;"01"&amp;IF(VALUE(RIGHT(B629,2))&lt;16,"09","22"),LEFT(B629,4)&amp;TEXT(MID(B629,5,2)+1,"00")&amp;IF(VALUE(RIGHT(B629,2))&lt;16,"09","22"))</f>
        <v>20230709</v>
      </c>
      <c r="P629" t="s">
        <v>597</v>
      </c>
    </row>
    <row r="630" spans="1:16" x14ac:dyDescent="0.25">
      <c r="A630" t="str">
        <f>"ค่าเสียหาย"&amp;"_"&amp;H630&amp;"_"&amp;B630</f>
        <v>ค่าเสียหาย_BDCHY_20230603</v>
      </c>
      <c r="B630" t="s">
        <v>5579</v>
      </c>
      <c r="C630" t="s">
        <v>5697</v>
      </c>
      <c r="D630" t="s">
        <v>608</v>
      </c>
      <c r="E630">
        <v>218191</v>
      </c>
      <c r="F630" t="s">
        <v>2471</v>
      </c>
      <c r="G630" t="s">
        <v>653</v>
      </c>
      <c r="H630" t="s">
        <v>2144</v>
      </c>
      <c r="I630" t="s">
        <v>604</v>
      </c>
      <c r="J630">
        <v>406100086</v>
      </c>
      <c r="K630" t="s">
        <v>3198</v>
      </c>
      <c r="L630">
        <v>1</v>
      </c>
      <c r="M630" t="s">
        <v>603</v>
      </c>
      <c r="N630">
        <v>43</v>
      </c>
      <c r="O630" t="str">
        <f>IF(MID(B630,5,2)="12",LEFT(B630,4)+1&amp;"01"&amp;IF(VALUE(RIGHT(B630,2))&lt;16,"09","22"),LEFT(B630,4)&amp;TEXT(MID(B630,5,2)+1,"00")&amp;IF(VALUE(RIGHT(B630,2))&lt;16,"09","22"))</f>
        <v>20230709</v>
      </c>
      <c r="P630" t="s">
        <v>597</v>
      </c>
    </row>
    <row r="631" spans="1:16" x14ac:dyDescent="0.25">
      <c r="A631" t="str">
        <f>"ค่าเสียหาย"&amp;"_"&amp;H631&amp;"_"&amp;B631</f>
        <v>ค่าเสียหาย_BDCHY_20230603</v>
      </c>
      <c r="B631" t="s">
        <v>5579</v>
      </c>
      <c r="C631" t="s">
        <v>5697</v>
      </c>
      <c r="D631" t="s">
        <v>608</v>
      </c>
      <c r="E631">
        <v>218191</v>
      </c>
      <c r="F631" t="s">
        <v>2471</v>
      </c>
      <c r="G631" t="s">
        <v>653</v>
      </c>
      <c r="H631" t="s">
        <v>2144</v>
      </c>
      <c r="I631" t="s">
        <v>604</v>
      </c>
      <c r="J631">
        <v>408000976</v>
      </c>
      <c r="K631" t="s">
        <v>1491</v>
      </c>
      <c r="L631">
        <v>1</v>
      </c>
      <c r="M631" t="s">
        <v>603</v>
      </c>
      <c r="N631">
        <v>28</v>
      </c>
      <c r="O631" t="str">
        <f>IF(MID(B631,5,2)="12",LEFT(B631,4)+1&amp;"01"&amp;IF(VALUE(RIGHT(B631,2))&lt;16,"09","22"),LEFT(B631,4)&amp;TEXT(MID(B631,5,2)+1,"00")&amp;IF(VALUE(RIGHT(B631,2))&lt;16,"09","22"))</f>
        <v>20230709</v>
      </c>
      <c r="P631">
        <v>174</v>
      </c>
    </row>
    <row r="632" spans="1:16" x14ac:dyDescent="0.25">
      <c r="A632" t="str">
        <f>"ค่าเสียหาย"&amp;"_"&amp;H632&amp;"_"&amp;B632</f>
        <v>ค่าเสียหาย_BDCHY_20230603</v>
      </c>
      <c r="B632" t="s">
        <v>5579</v>
      </c>
      <c r="C632" t="s">
        <v>5720</v>
      </c>
      <c r="D632" t="s">
        <v>608</v>
      </c>
      <c r="E632">
        <v>218109</v>
      </c>
      <c r="F632" t="s">
        <v>2324</v>
      </c>
      <c r="G632" t="s">
        <v>660</v>
      </c>
      <c r="H632" t="s">
        <v>2144</v>
      </c>
      <c r="I632" t="s">
        <v>604</v>
      </c>
      <c r="J632">
        <v>407601121</v>
      </c>
      <c r="K632" t="s">
        <v>3253</v>
      </c>
      <c r="L632">
        <v>1</v>
      </c>
      <c r="M632" t="s">
        <v>603</v>
      </c>
      <c r="N632">
        <v>38.840000000000003</v>
      </c>
      <c r="O632" t="str">
        <f>IF(MID(B632,5,2)="12",LEFT(B632,4)+1&amp;"01"&amp;IF(VALUE(RIGHT(B632,2))&lt;16,"09","22"),LEFT(B632,4)&amp;TEXT(MID(B632,5,2)+1,"00")&amp;IF(VALUE(RIGHT(B632,2))&lt;16,"09","22"))</f>
        <v>20230709</v>
      </c>
      <c r="P632">
        <v>38.840000000000003</v>
      </c>
    </row>
    <row r="633" spans="1:16" x14ac:dyDescent="0.25">
      <c r="A633" t="str">
        <f>"ค่าเสียหาย"&amp;"_"&amp;H633&amp;"_"&amp;B633</f>
        <v>ค่าเสียหาย_BDCHY_20230603</v>
      </c>
      <c r="B633" t="s">
        <v>5579</v>
      </c>
      <c r="C633" t="s">
        <v>5703</v>
      </c>
      <c r="D633" t="s">
        <v>608</v>
      </c>
      <c r="E633">
        <v>218109</v>
      </c>
      <c r="F633" t="s">
        <v>2324</v>
      </c>
      <c r="G633" t="s">
        <v>1747</v>
      </c>
      <c r="H633" t="s">
        <v>2144</v>
      </c>
      <c r="I633" t="s">
        <v>604</v>
      </c>
      <c r="J633">
        <v>406001329</v>
      </c>
      <c r="K633" t="s">
        <v>1432</v>
      </c>
      <c r="L633">
        <v>1</v>
      </c>
      <c r="M633" t="s">
        <v>603</v>
      </c>
      <c r="N633">
        <v>7</v>
      </c>
      <c r="O633" t="str">
        <f>IF(MID(B633,5,2)="12",LEFT(B633,4)+1&amp;"01"&amp;IF(VALUE(RIGHT(B633,2))&lt;16,"09","22"),LEFT(B633,4)&amp;TEXT(MID(B633,5,2)+1,"00")&amp;IF(VALUE(RIGHT(B633,2))&lt;16,"09","22"))</f>
        <v>20230709</v>
      </c>
      <c r="P633" t="s">
        <v>597</v>
      </c>
    </row>
    <row r="634" spans="1:16" x14ac:dyDescent="0.25">
      <c r="A634" t="str">
        <f>"ค่าเสียหาย"&amp;"_"&amp;H634&amp;"_"&amp;B634</f>
        <v>ค่าเสียหาย_BDCHY_20230603</v>
      </c>
      <c r="B634" t="s">
        <v>5579</v>
      </c>
      <c r="C634" t="s">
        <v>5703</v>
      </c>
      <c r="D634" t="s">
        <v>608</v>
      </c>
      <c r="E634">
        <v>218109</v>
      </c>
      <c r="F634" t="s">
        <v>2324</v>
      </c>
      <c r="G634" t="s">
        <v>1747</v>
      </c>
      <c r="H634" t="s">
        <v>2144</v>
      </c>
      <c r="I634" t="s">
        <v>604</v>
      </c>
      <c r="J634">
        <v>406001401</v>
      </c>
      <c r="K634" t="s">
        <v>1422</v>
      </c>
      <c r="L634">
        <v>1</v>
      </c>
      <c r="M634" t="s">
        <v>603</v>
      </c>
      <c r="N634">
        <v>22</v>
      </c>
      <c r="O634" t="str">
        <f>IF(MID(B634,5,2)="12",LEFT(B634,4)+1&amp;"01"&amp;IF(VALUE(RIGHT(B634,2))&lt;16,"09","22"),LEFT(B634,4)&amp;TEXT(MID(B634,5,2)+1,"00")&amp;IF(VALUE(RIGHT(B634,2))&lt;16,"09","22"))</f>
        <v>20230709</v>
      </c>
      <c r="P634" t="s">
        <v>597</v>
      </c>
    </row>
    <row r="635" spans="1:16" x14ac:dyDescent="0.25">
      <c r="A635" t="str">
        <f>"ค่าเสียหาย"&amp;"_"&amp;H635&amp;"_"&amp;B635</f>
        <v>ค่าเสียหาย_BDCHY_20230603</v>
      </c>
      <c r="B635" t="s">
        <v>5579</v>
      </c>
      <c r="C635" t="s">
        <v>5703</v>
      </c>
      <c r="D635" t="s">
        <v>608</v>
      </c>
      <c r="E635">
        <v>218109</v>
      </c>
      <c r="F635" t="s">
        <v>2324</v>
      </c>
      <c r="G635" t="s">
        <v>1747</v>
      </c>
      <c r="H635" t="s">
        <v>2144</v>
      </c>
      <c r="I635" t="s">
        <v>604</v>
      </c>
      <c r="J635">
        <v>406001979</v>
      </c>
      <c r="K635" t="s">
        <v>3148</v>
      </c>
      <c r="L635">
        <v>1</v>
      </c>
      <c r="M635" t="s">
        <v>603</v>
      </c>
      <c r="N635">
        <v>7</v>
      </c>
      <c r="O635" t="str">
        <f>IF(MID(B635,5,2)="12",LEFT(B635,4)+1&amp;"01"&amp;IF(VALUE(RIGHT(B635,2))&lt;16,"09","22"),LEFT(B635,4)&amp;TEXT(MID(B635,5,2)+1,"00")&amp;IF(VALUE(RIGHT(B635,2))&lt;16,"09","22"))</f>
        <v>20230709</v>
      </c>
      <c r="P635">
        <v>36</v>
      </c>
    </row>
    <row r="636" spans="1:16" x14ac:dyDescent="0.25">
      <c r="A636" t="str">
        <f>"ค่าเสียหาย"&amp;"_"&amp;H636&amp;"_"&amp;B636</f>
        <v>ค่าเสียหาย_BDCHY_20230603</v>
      </c>
      <c r="B636" t="s">
        <v>5579</v>
      </c>
      <c r="C636" t="s">
        <v>5708</v>
      </c>
      <c r="D636" t="s">
        <v>608</v>
      </c>
      <c r="E636">
        <v>218133</v>
      </c>
      <c r="F636" t="s">
        <v>2643</v>
      </c>
      <c r="G636" t="s">
        <v>786</v>
      </c>
      <c r="H636" t="s">
        <v>2144</v>
      </c>
      <c r="I636" t="s">
        <v>604</v>
      </c>
      <c r="J636">
        <v>406001847</v>
      </c>
      <c r="K636" t="s">
        <v>3308</v>
      </c>
      <c r="L636">
        <v>1</v>
      </c>
      <c r="M636" t="s">
        <v>603</v>
      </c>
      <c r="N636">
        <v>20</v>
      </c>
      <c r="O636" t="str">
        <f>IF(MID(B636,5,2)="12",LEFT(B636,4)+1&amp;"01"&amp;IF(VALUE(RIGHT(B636,2))&lt;16,"09","22"),LEFT(B636,4)&amp;TEXT(MID(B636,5,2)+1,"00")&amp;IF(VALUE(RIGHT(B636,2))&lt;16,"09","22"))</f>
        <v>20230709</v>
      </c>
      <c r="P636" t="s">
        <v>597</v>
      </c>
    </row>
    <row r="637" spans="1:16" x14ac:dyDescent="0.25">
      <c r="A637" t="str">
        <f>"ค่าเสียหาย"&amp;"_"&amp;H637&amp;"_"&amp;B637</f>
        <v>ค่าเสียหาย_BDCHY_20230603</v>
      </c>
      <c r="B637" t="s">
        <v>5579</v>
      </c>
      <c r="C637" t="s">
        <v>5708</v>
      </c>
      <c r="D637" t="s">
        <v>608</v>
      </c>
      <c r="E637">
        <v>218133</v>
      </c>
      <c r="F637" t="s">
        <v>2643</v>
      </c>
      <c r="G637" t="s">
        <v>786</v>
      </c>
      <c r="H637" t="s">
        <v>2144</v>
      </c>
      <c r="I637" t="s">
        <v>604</v>
      </c>
      <c r="J637">
        <v>408001026</v>
      </c>
      <c r="K637" t="s">
        <v>2175</v>
      </c>
      <c r="L637">
        <v>1</v>
      </c>
      <c r="M637" t="s">
        <v>603</v>
      </c>
      <c r="N637">
        <v>39</v>
      </c>
      <c r="O637" t="str">
        <f>IF(MID(B637,5,2)="12",LEFT(B637,4)+1&amp;"01"&amp;IF(VALUE(RIGHT(B637,2))&lt;16,"09","22"),LEFT(B637,4)&amp;TEXT(MID(B637,5,2)+1,"00")&amp;IF(VALUE(RIGHT(B637,2))&lt;16,"09","22"))</f>
        <v>20230709</v>
      </c>
      <c r="P637">
        <v>59</v>
      </c>
    </row>
    <row r="638" spans="1:16" x14ac:dyDescent="0.25">
      <c r="A638" t="str">
        <f>"ค่าเสียหาย"&amp;"_"&amp;H638&amp;"_"&amp;B638</f>
        <v>ค่าเสียหาย_BDCHY_20230603</v>
      </c>
      <c r="B638" t="s">
        <v>5579</v>
      </c>
      <c r="C638" t="s">
        <v>5702</v>
      </c>
      <c r="D638" t="s">
        <v>608</v>
      </c>
      <c r="E638">
        <v>218109</v>
      </c>
      <c r="F638" t="s">
        <v>2324</v>
      </c>
      <c r="G638" t="s">
        <v>660</v>
      </c>
      <c r="H638" t="s">
        <v>2144</v>
      </c>
      <c r="I638" t="s">
        <v>604</v>
      </c>
      <c r="J638">
        <v>406001281</v>
      </c>
      <c r="K638" t="s">
        <v>2158</v>
      </c>
      <c r="L638">
        <v>2</v>
      </c>
      <c r="M638" t="s">
        <v>603</v>
      </c>
      <c r="N638">
        <v>30</v>
      </c>
      <c r="O638" t="str">
        <f>IF(MID(B638,5,2)="12",LEFT(B638,4)+1&amp;"01"&amp;IF(VALUE(RIGHT(B638,2))&lt;16,"09","22"),LEFT(B638,4)&amp;TEXT(MID(B638,5,2)+1,"00")&amp;IF(VALUE(RIGHT(B638,2))&lt;16,"09","22"))</f>
        <v>20230709</v>
      </c>
      <c r="P638" t="s">
        <v>597</v>
      </c>
    </row>
    <row r="639" spans="1:16" x14ac:dyDescent="0.25">
      <c r="A639" t="str">
        <f>"ค่าเสียหาย"&amp;"_"&amp;H639&amp;"_"&amp;B639</f>
        <v>ค่าเสียหาย_BDCHY_20230603</v>
      </c>
      <c r="B639" t="s">
        <v>5579</v>
      </c>
      <c r="C639" t="s">
        <v>5702</v>
      </c>
      <c r="D639" t="s">
        <v>608</v>
      </c>
      <c r="E639">
        <v>218109</v>
      </c>
      <c r="F639" t="s">
        <v>2324</v>
      </c>
      <c r="G639" t="s">
        <v>660</v>
      </c>
      <c r="H639" t="s">
        <v>2144</v>
      </c>
      <c r="I639" t="s">
        <v>604</v>
      </c>
      <c r="J639">
        <v>408001037</v>
      </c>
      <c r="K639" t="s">
        <v>1485</v>
      </c>
      <c r="L639">
        <v>3</v>
      </c>
      <c r="M639" t="s">
        <v>603</v>
      </c>
      <c r="N639">
        <v>75</v>
      </c>
      <c r="O639" t="str">
        <f>IF(MID(B639,5,2)="12",LEFT(B639,4)+1&amp;"01"&amp;IF(VALUE(RIGHT(B639,2))&lt;16,"09","22"),LEFT(B639,4)&amp;TEXT(MID(B639,5,2)+1,"00")&amp;IF(VALUE(RIGHT(B639,2))&lt;16,"09","22"))</f>
        <v>20230709</v>
      </c>
      <c r="P639">
        <v>105</v>
      </c>
    </row>
    <row r="640" spans="1:16" x14ac:dyDescent="0.25">
      <c r="A640" t="str">
        <f>"ค่าเสียหาย"&amp;"_"&amp;H640&amp;"_"&amp;B640</f>
        <v>ค่าเสียหาย_BDCHY_20230603</v>
      </c>
      <c r="B640" t="s">
        <v>5579</v>
      </c>
      <c r="C640" t="s">
        <v>5704</v>
      </c>
      <c r="D640" t="s">
        <v>608</v>
      </c>
      <c r="E640">
        <v>218100</v>
      </c>
      <c r="F640" t="s">
        <v>2616</v>
      </c>
      <c r="G640" t="s">
        <v>657</v>
      </c>
      <c r="H640" t="s">
        <v>2144</v>
      </c>
      <c r="I640" t="s">
        <v>604</v>
      </c>
      <c r="J640">
        <v>406001357</v>
      </c>
      <c r="K640" t="s">
        <v>4914</v>
      </c>
      <c r="L640">
        <v>1</v>
      </c>
      <c r="M640" t="s">
        <v>603</v>
      </c>
      <c r="N640">
        <v>15</v>
      </c>
      <c r="O640" t="str">
        <f>IF(MID(B640,5,2)="12",LEFT(B640,4)+1&amp;"01"&amp;IF(VALUE(RIGHT(B640,2))&lt;16,"09","22"),LEFT(B640,4)&amp;TEXT(MID(B640,5,2)+1,"00")&amp;IF(VALUE(RIGHT(B640,2))&lt;16,"09","22"))</f>
        <v>20230709</v>
      </c>
      <c r="P640" t="s">
        <v>597</v>
      </c>
    </row>
    <row r="641" spans="1:16" x14ac:dyDescent="0.25">
      <c r="A641" t="str">
        <f>"ค่าเสียหาย"&amp;"_"&amp;H641&amp;"_"&amp;B641</f>
        <v>ค่าเสียหาย_BDCHY_20230603</v>
      </c>
      <c r="B641" t="s">
        <v>5579</v>
      </c>
      <c r="C641" t="s">
        <v>5704</v>
      </c>
      <c r="D641" t="s">
        <v>608</v>
      </c>
      <c r="E641">
        <v>218100</v>
      </c>
      <c r="F641" t="s">
        <v>2616</v>
      </c>
      <c r="G641" t="s">
        <v>657</v>
      </c>
      <c r="H641" t="s">
        <v>2144</v>
      </c>
      <c r="I641" t="s">
        <v>604</v>
      </c>
      <c r="J641">
        <v>406001418</v>
      </c>
      <c r="K641" t="s">
        <v>2162</v>
      </c>
      <c r="L641">
        <v>1</v>
      </c>
      <c r="M641" t="s">
        <v>603</v>
      </c>
      <c r="N641">
        <v>22</v>
      </c>
      <c r="O641" t="str">
        <f>IF(MID(B641,5,2)="12",LEFT(B641,4)+1&amp;"01"&amp;IF(VALUE(RIGHT(B641,2))&lt;16,"09","22"),LEFT(B641,4)&amp;TEXT(MID(B641,5,2)+1,"00")&amp;IF(VALUE(RIGHT(B641,2))&lt;16,"09","22"))</f>
        <v>20230709</v>
      </c>
      <c r="P641" t="s">
        <v>597</v>
      </c>
    </row>
    <row r="642" spans="1:16" x14ac:dyDescent="0.25">
      <c r="A642" t="str">
        <f>"ค่าเสียหาย"&amp;"_"&amp;H642&amp;"_"&amp;B642</f>
        <v>ค่าเสียหาย_BDCHY_20230603</v>
      </c>
      <c r="B642" t="s">
        <v>5579</v>
      </c>
      <c r="C642" t="s">
        <v>5704</v>
      </c>
      <c r="D642" t="s">
        <v>608</v>
      </c>
      <c r="E642">
        <v>218100</v>
      </c>
      <c r="F642" t="s">
        <v>2616</v>
      </c>
      <c r="G642" t="s">
        <v>657</v>
      </c>
      <c r="H642" t="s">
        <v>2144</v>
      </c>
      <c r="I642" t="s">
        <v>604</v>
      </c>
      <c r="J642">
        <v>407500324</v>
      </c>
      <c r="K642" t="s">
        <v>5712</v>
      </c>
      <c r="L642">
        <v>1</v>
      </c>
      <c r="M642" t="s">
        <v>603</v>
      </c>
      <c r="N642">
        <v>55</v>
      </c>
      <c r="O642" t="str">
        <f>IF(MID(B642,5,2)="12",LEFT(B642,4)+1&amp;"01"&amp;IF(VALUE(RIGHT(B642,2))&lt;16,"09","22"),LEFT(B642,4)&amp;TEXT(MID(B642,5,2)+1,"00")&amp;IF(VALUE(RIGHT(B642,2))&lt;16,"09","22"))</f>
        <v>20230709</v>
      </c>
      <c r="P642" t="s">
        <v>597</v>
      </c>
    </row>
    <row r="643" spans="1:16" x14ac:dyDescent="0.25">
      <c r="A643" t="str">
        <f>"ค่าเสียหาย"&amp;"_"&amp;H643&amp;"_"&amp;B643</f>
        <v>ค่าเสียหาย_BDCHY_20230603</v>
      </c>
      <c r="B643" t="s">
        <v>5579</v>
      </c>
      <c r="C643" t="s">
        <v>5704</v>
      </c>
      <c r="D643" t="s">
        <v>608</v>
      </c>
      <c r="E643">
        <v>218100</v>
      </c>
      <c r="F643" t="s">
        <v>2616</v>
      </c>
      <c r="G643" t="s">
        <v>657</v>
      </c>
      <c r="H643" t="s">
        <v>2144</v>
      </c>
      <c r="I643" t="s">
        <v>604</v>
      </c>
      <c r="J643">
        <v>408000965</v>
      </c>
      <c r="K643" t="s">
        <v>1465</v>
      </c>
      <c r="L643">
        <v>1</v>
      </c>
      <c r="M643" t="s">
        <v>603</v>
      </c>
      <c r="N643">
        <v>48.99</v>
      </c>
      <c r="O643" t="str">
        <f>IF(MID(B643,5,2)="12",LEFT(B643,4)+1&amp;"01"&amp;IF(VALUE(RIGHT(B643,2))&lt;16,"09","22"),LEFT(B643,4)&amp;TEXT(MID(B643,5,2)+1,"00")&amp;IF(VALUE(RIGHT(B643,2))&lt;16,"09","22"))</f>
        <v>20230709</v>
      </c>
      <c r="P643" t="s">
        <v>597</v>
      </c>
    </row>
    <row r="644" spans="1:16" x14ac:dyDescent="0.25">
      <c r="A644" t="str">
        <f>"ค่าเสียหาย"&amp;"_"&amp;H644&amp;"_"&amp;B644</f>
        <v>ค่าเสียหาย_BDCHY_20230603</v>
      </c>
      <c r="B644" t="s">
        <v>5579</v>
      </c>
      <c r="C644" t="s">
        <v>5704</v>
      </c>
      <c r="D644" t="s">
        <v>608</v>
      </c>
      <c r="E644">
        <v>218100</v>
      </c>
      <c r="F644" t="s">
        <v>2616</v>
      </c>
      <c r="G644" t="s">
        <v>657</v>
      </c>
      <c r="H644" t="s">
        <v>2144</v>
      </c>
      <c r="I644" t="s">
        <v>604</v>
      </c>
      <c r="J644">
        <v>408001025</v>
      </c>
      <c r="K644" t="s">
        <v>2174</v>
      </c>
      <c r="L644">
        <v>1</v>
      </c>
      <c r="M644" t="s">
        <v>603</v>
      </c>
      <c r="N644">
        <v>39.01</v>
      </c>
      <c r="O644" t="str">
        <f>IF(MID(B644,5,2)="12",LEFT(B644,4)+1&amp;"01"&amp;IF(VALUE(RIGHT(B644,2))&lt;16,"09","22"),LEFT(B644,4)&amp;TEXT(MID(B644,5,2)+1,"00")&amp;IF(VALUE(RIGHT(B644,2))&lt;16,"09","22"))</f>
        <v>20230709</v>
      </c>
      <c r="P644" t="s">
        <v>597</v>
      </c>
    </row>
    <row r="645" spans="1:16" x14ac:dyDescent="0.25">
      <c r="A645" t="str">
        <f>"ค่าเสียหาย"&amp;"_"&amp;H645&amp;"_"&amp;B645</f>
        <v>ค่าเสียหาย_BDCHY_20230603</v>
      </c>
      <c r="B645" t="s">
        <v>5579</v>
      </c>
      <c r="C645" t="s">
        <v>5704</v>
      </c>
      <c r="D645" t="s">
        <v>608</v>
      </c>
      <c r="E645">
        <v>218100</v>
      </c>
      <c r="F645" t="s">
        <v>2616</v>
      </c>
      <c r="G645" t="s">
        <v>657</v>
      </c>
      <c r="H645" t="s">
        <v>2144</v>
      </c>
      <c r="I645" t="s">
        <v>604</v>
      </c>
      <c r="J645">
        <v>408001026</v>
      </c>
      <c r="K645" t="s">
        <v>2175</v>
      </c>
      <c r="L645">
        <v>1</v>
      </c>
      <c r="M645" t="s">
        <v>603</v>
      </c>
      <c r="N645">
        <v>39</v>
      </c>
      <c r="O645" t="str">
        <f>IF(MID(B645,5,2)="12",LEFT(B645,4)+1&amp;"01"&amp;IF(VALUE(RIGHT(B645,2))&lt;16,"09","22"),LEFT(B645,4)&amp;TEXT(MID(B645,5,2)+1,"00")&amp;IF(VALUE(RIGHT(B645,2))&lt;16,"09","22"))</f>
        <v>20230709</v>
      </c>
      <c r="P645">
        <v>219</v>
      </c>
    </row>
    <row r="646" spans="1:16" x14ac:dyDescent="0.25">
      <c r="A646" t="str">
        <f>"ค่าเสียหาย"&amp;"_"&amp;H646&amp;"_"&amp;B646</f>
        <v>ค่าเสียหาย_BDCHY_20230603</v>
      </c>
      <c r="B646" t="s">
        <v>5579</v>
      </c>
      <c r="C646" t="s">
        <v>5722</v>
      </c>
      <c r="D646" t="s">
        <v>608</v>
      </c>
      <c r="E646">
        <v>218134</v>
      </c>
      <c r="F646" t="s">
        <v>2644</v>
      </c>
      <c r="G646" t="s">
        <v>655</v>
      </c>
      <c r="H646" t="s">
        <v>2144</v>
      </c>
      <c r="I646" t="s">
        <v>604</v>
      </c>
      <c r="J646">
        <v>408000964</v>
      </c>
      <c r="K646" t="s">
        <v>2170</v>
      </c>
      <c r="L646">
        <v>1</v>
      </c>
      <c r="M646" t="s">
        <v>603</v>
      </c>
      <c r="N646">
        <v>37</v>
      </c>
      <c r="O646" t="str">
        <f>IF(MID(B646,5,2)="12",LEFT(B646,4)+1&amp;"01"&amp;IF(VALUE(RIGHT(B646,2))&lt;16,"09","22"),LEFT(B646,4)&amp;TEXT(MID(B646,5,2)+1,"00")&amp;IF(VALUE(RIGHT(B646,2))&lt;16,"09","22"))</f>
        <v>20230709</v>
      </c>
      <c r="P646" t="s">
        <v>597</v>
      </c>
    </row>
    <row r="647" spans="1:16" x14ac:dyDescent="0.25">
      <c r="A647" t="str">
        <f>"ค่าเสียหาย"&amp;"_"&amp;H647&amp;"_"&amp;B647</f>
        <v>ค่าเสียหาย_BDCHY_20230603</v>
      </c>
      <c r="B647" t="s">
        <v>5579</v>
      </c>
      <c r="C647" t="s">
        <v>5722</v>
      </c>
      <c r="D647" t="s">
        <v>608</v>
      </c>
      <c r="E647">
        <v>218134</v>
      </c>
      <c r="F647" t="s">
        <v>2644</v>
      </c>
      <c r="G647" t="s">
        <v>655</v>
      </c>
      <c r="H647" t="s">
        <v>2144</v>
      </c>
      <c r="I647" t="s">
        <v>604</v>
      </c>
      <c r="J647">
        <v>408000980</v>
      </c>
      <c r="K647" t="s">
        <v>5094</v>
      </c>
      <c r="L647">
        <v>1</v>
      </c>
      <c r="M647" t="s">
        <v>603</v>
      </c>
      <c r="N647">
        <v>22</v>
      </c>
      <c r="O647" t="str">
        <f>IF(MID(B647,5,2)="12",LEFT(B647,4)+1&amp;"01"&amp;IF(VALUE(RIGHT(B647,2))&lt;16,"09","22"),LEFT(B647,4)&amp;TEXT(MID(B647,5,2)+1,"00")&amp;IF(VALUE(RIGHT(B647,2))&lt;16,"09","22"))</f>
        <v>20230709</v>
      </c>
      <c r="P647">
        <v>59</v>
      </c>
    </row>
    <row r="648" spans="1:16" x14ac:dyDescent="0.25">
      <c r="A648" t="str">
        <f>"ค่าเสียหาย"&amp;"_"&amp;H648&amp;"_"&amp;B648</f>
        <v>ค่าเสียหาย_BDCHY_20230603</v>
      </c>
      <c r="B648" t="s">
        <v>5579</v>
      </c>
      <c r="C648" t="s">
        <v>5724</v>
      </c>
      <c r="D648" t="s">
        <v>608</v>
      </c>
      <c r="E648">
        <v>218135</v>
      </c>
      <c r="F648" t="s">
        <v>2645</v>
      </c>
      <c r="G648" t="s">
        <v>646</v>
      </c>
      <c r="H648" t="s">
        <v>2144</v>
      </c>
      <c r="I648" t="s">
        <v>604</v>
      </c>
      <c r="J648">
        <v>408001026</v>
      </c>
      <c r="K648" t="s">
        <v>2175</v>
      </c>
      <c r="L648">
        <v>1</v>
      </c>
      <c r="M648" t="s">
        <v>603</v>
      </c>
      <c r="N648">
        <v>39</v>
      </c>
      <c r="O648" t="str">
        <f>IF(MID(B648,5,2)="12",LEFT(B648,4)+1&amp;"01"&amp;IF(VALUE(RIGHT(B648,2))&lt;16,"09","22"),LEFT(B648,4)&amp;TEXT(MID(B648,5,2)+1,"00")&amp;IF(VALUE(RIGHT(B648,2))&lt;16,"09","22"))</f>
        <v>20230709</v>
      </c>
      <c r="P648" t="s">
        <v>597</v>
      </c>
    </row>
    <row r="649" spans="1:16" x14ac:dyDescent="0.25">
      <c r="A649" t="str">
        <f>"ค่าเสียหาย"&amp;"_"&amp;H649&amp;"_"&amp;B649</f>
        <v>ค่าเสียหาย_BDCHY_20230603</v>
      </c>
      <c r="B649" t="s">
        <v>5579</v>
      </c>
      <c r="C649" t="s">
        <v>5724</v>
      </c>
      <c r="D649" t="s">
        <v>608</v>
      </c>
      <c r="E649">
        <v>218135</v>
      </c>
      <c r="F649" t="s">
        <v>2645</v>
      </c>
      <c r="G649" t="s">
        <v>646</v>
      </c>
      <c r="H649" t="s">
        <v>2144</v>
      </c>
      <c r="I649" t="s">
        <v>604</v>
      </c>
      <c r="J649">
        <v>408001051</v>
      </c>
      <c r="K649" t="s">
        <v>2212</v>
      </c>
      <c r="L649">
        <v>1</v>
      </c>
      <c r="M649" t="s">
        <v>603</v>
      </c>
      <c r="N649">
        <v>35</v>
      </c>
      <c r="O649" t="str">
        <f>IF(MID(B649,5,2)="12",LEFT(B649,4)+1&amp;"01"&amp;IF(VALUE(RIGHT(B649,2))&lt;16,"09","22"),LEFT(B649,4)&amp;TEXT(MID(B649,5,2)+1,"00")&amp;IF(VALUE(RIGHT(B649,2))&lt;16,"09","22"))</f>
        <v>20230709</v>
      </c>
      <c r="P649">
        <v>74</v>
      </c>
    </row>
    <row r="650" spans="1:16" x14ac:dyDescent="0.25">
      <c r="A650" t="str">
        <f>"ค่าเสียหาย"&amp;"_"&amp;H650&amp;"_"&amp;B650</f>
        <v>ค่าเสียหาย_BDCHY_20230603</v>
      </c>
      <c r="B650" t="s">
        <v>5579</v>
      </c>
      <c r="C650" t="s">
        <v>5695</v>
      </c>
      <c r="D650" t="s">
        <v>608</v>
      </c>
      <c r="E650">
        <v>218109</v>
      </c>
      <c r="F650" t="s">
        <v>2324</v>
      </c>
      <c r="G650" t="s">
        <v>654</v>
      </c>
      <c r="H650" t="s">
        <v>2144</v>
      </c>
      <c r="I650" t="s">
        <v>604</v>
      </c>
      <c r="J650">
        <v>406000682</v>
      </c>
      <c r="K650" t="s">
        <v>2137</v>
      </c>
      <c r="L650">
        <v>3</v>
      </c>
      <c r="M650" t="s">
        <v>603</v>
      </c>
      <c r="N650">
        <v>66</v>
      </c>
      <c r="O650" t="str">
        <f>IF(MID(B650,5,2)="12",LEFT(B650,4)+1&amp;"01"&amp;IF(VALUE(RIGHT(B650,2))&lt;16,"09","22"),LEFT(B650,4)&amp;TEXT(MID(B650,5,2)+1,"00")&amp;IF(VALUE(RIGHT(B650,2))&lt;16,"09","22"))</f>
        <v>20230709</v>
      </c>
      <c r="P650" t="s">
        <v>597</v>
      </c>
    </row>
    <row r="651" spans="1:16" x14ac:dyDescent="0.25">
      <c r="A651" t="str">
        <f>"ค่าเสียหาย"&amp;"_"&amp;H651&amp;"_"&amp;B651</f>
        <v>ค่าเสียหาย_BDCHY_20230603</v>
      </c>
      <c r="B651" t="s">
        <v>5579</v>
      </c>
      <c r="C651" t="s">
        <v>5695</v>
      </c>
      <c r="D651" t="s">
        <v>608</v>
      </c>
      <c r="E651">
        <v>218109</v>
      </c>
      <c r="F651" t="s">
        <v>2324</v>
      </c>
      <c r="G651" t="s">
        <v>654</v>
      </c>
      <c r="H651" t="s">
        <v>2144</v>
      </c>
      <c r="I651" t="s">
        <v>604</v>
      </c>
      <c r="J651">
        <v>406001979</v>
      </c>
      <c r="K651" t="s">
        <v>3148</v>
      </c>
      <c r="L651">
        <v>1</v>
      </c>
      <c r="M651" t="s">
        <v>603</v>
      </c>
      <c r="N651">
        <v>7</v>
      </c>
      <c r="O651" t="str">
        <f>IF(MID(B651,5,2)="12",LEFT(B651,4)+1&amp;"01"&amp;IF(VALUE(RIGHT(B651,2))&lt;16,"09","22"),LEFT(B651,4)&amp;TEXT(MID(B651,5,2)+1,"00")&amp;IF(VALUE(RIGHT(B651,2))&lt;16,"09","22"))</f>
        <v>20230709</v>
      </c>
      <c r="P651" t="s">
        <v>597</v>
      </c>
    </row>
    <row r="652" spans="1:16" x14ac:dyDescent="0.25">
      <c r="A652" t="str">
        <f>"ค่าเสียหาย"&amp;"_"&amp;H652&amp;"_"&amp;B652</f>
        <v>ค่าเสียหาย_BDCHY_20230603</v>
      </c>
      <c r="B652" t="s">
        <v>5579</v>
      </c>
      <c r="C652" t="s">
        <v>5695</v>
      </c>
      <c r="D652" t="s">
        <v>608</v>
      </c>
      <c r="E652">
        <v>218109</v>
      </c>
      <c r="F652" t="s">
        <v>2324</v>
      </c>
      <c r="G652" t="s">
        <v>654</v>
      </c>
      <c r="H652" t="s">
        <v>2144</v>
      </c>
      <c r="I652" t="s">
        <v>604</v>
      </c>
      <c r="J652">
        <v>406100145</v>
      </c>
      <c r="K652" t="s">
        <v>2241</v>
      </c>
      <c r="L652">
        <v>1</v>
      </c>
      <c r="M652" t="s">
        <v>603</v>
      </c>
      <c r="N652">
        <v>28.99</v>
      </c>
      <c r="O652" t="str">
        <f>IF(MID(B652,5,2)="12",LEFT(B652,4)+1&amp;"01"&amp;IF(VALUE(RIGHT(B652,2))&lt;16,"09","22"),LEFT(B652,4)&amp;TEXT(MID(B652,5,2)+1,"00")&amp;IF(VALUE(RIGHT(B652,2))&lt;16,"09","22"))</f>
        <v>20230709</v>
      </c>
      <c r="P652" t="s">
        <v>597</v>
      </c>
    </row>
    <row r="653" spans="1:16" x14ac:dyDescent="0.25">
      <c r="A653" t="str">
        <f>"ค่าเสียหาย"&amp;"_"&amp;H653&amp;"_"&amp;B653</f>
        <v>ค่าเสียหาย_BDCHY_20230603</v>
      </c>
      <c r="B653" t="s">
        <v>5579</v>
      </c>
      <c r="C653" t="s">
        <v>5695</v>
      </c>
      <c r="D653" t="s">
        <v>608</v>
      </c>
      <c r="E653">
        <v>218109</v>
      </c>
      <c r="F653" t="s">
        <v>2324</v>
      </c>
      <c r="G653" t="s">
        <v>654</v>
      </c>
      <c r="H653" t="s">
        <v>2144</v>
      </c>
      <c r="I653" t="s">
        <v>604</v>
      </c>
      <c r="J653">
        <v>407500415</v>
      </c>
      <c r="K653" t="s">
        <v>5715</v>
      </c>
      <c r="L653">
        <v>1</v>
      </c>
      <c r="M653" t="s">
        <v>603</v>
      </c>
      <c r="N653">
        <v>55</v>
      </c>
      <c r="O653" t="str">
        <f>IF(MID(B653,5,2)="12",LEFT(B653,4)+1&amp;"01"&amp;IF(VALUE(RIGHT(B653,2))&lt;16,"09","22"),LEFT(B653,4)&amp;TEXT(MID(B653,5,2)+1,"00")&amp;IF(VALUE(RIGHT(B653,2))&lt;16,"09","22"))</f>
        <v>20230709</v>
      </c>
      <c r="P653" t="s">
        <v>597</v>
      </c>
    </row>
    <row r="654" spans="1:16" x14ac:dyDescent="0.25">
      <c r="A654" t="str">
        <f>"ค่าเสียหาย"&amp;"_"&amp;H654&amp;"_"&amp;B654</f>
        <v>ค่าเสียหาย_BDCHY_20230603</v>
      </c>
      <c r="B654" t="s">
        <v>5579</v>
      </c>
      <c r="C654" t="s">
        <v>5695</v>
      </c>
      <c r="D654" t="s">
        <v>608</v>
      </c>
      <c r="E654">
        <v>218109</v>
      </c>
      <c r="F654" t="s">
        <v>2324</v>
      </c>
      <c r="G654" t="s">
        <v>654</v>
      </c>
      <c r="H654" t="s">
        <v>2144</v>
      </c>
      <c r="I654" t="s">
        <v>604</v>
      </c>
      <c r="J654">
        <v>408000973</v>
      </c>
      <c r="K654" t="s">
        <v>2173</v>
      </c>
      <c r="L654">
        <v>1</v>
      </c>
      <c r="M654" t="s">
        <v>603</v>
      </c>
      <c r="N654">
        <v>25</v>
      </c>
      <c r="O654" t="str">
        <f>IF(MID(B654,5,2)="12",LEFT(B654,4)+1&amp;"01"&amp;IF(VALUE(RIGHT(B654,2))&lt;16,"09","22"),LEFT(B654,4)&amp;TEXT(MID(B654,5,2)+1,"00")&amp;IF(VALUE(RIGHT(B654,2))&lt;16,"09","22"))</f>
        <v>20230709</v>
      </c>
      <c r="P654">
        <v>181.99</v>
      </c>
    </row>
    <row r="655" spans="1:16" x14ac:dyDescent="0.25">
      <c r="A655" t="str">
        <f>"ค่าเสียหาย"&amp;"_"&amp;H655&amp;"_"&amp;B655</f>
        <v>ค่าเสียหาย_BDCHY_20230603</v>
      </c>
      <c r="B655" t="s">
        <v>5579</v>
      </c>
      <c r="C655" t="s">
        <v>5635</v>
      </c>
      <c r="D655" t="s">
        <v>608</v>
      </c>
      <c r="E655">
        <v>218188</v>
      </c>
      <c r="F655" t="s">
        <v>2447</v>
      </c>
      <c r="G655" t="s">
        <v>656</v>
      </c>
      <c r="H655" t="s">
        <v>2144</v>
      </c>
      <c r="I655" t="s">
        <v>604</v>
      </c>
      <c r="J655">
        <v>400301045</v>
      </c>
      <c r="K655" t="s">
        <v>2205</v>
      </c>
      <c r="L655">
        <v>4</v>
      </c>
      <c r="M655" t="s">
        <v>603</v>
      </c>
      <c r="N655">
        <v>196</v>
      </c>
      <c r="O655" t="str">
        <f>IF(MID(B655,5,2)="12",LEFT(B655,4)+1&amp;"01"&amp;IF(VALUE(RIGHT(B655,2))&lt;16,"09","22"),LEFT(B655,4)&amp;TEXT(MID(B655,5,2)+1,"00")&amp;IF(VALUE(RIGHT(B655,2))&lt;16,"09","22"))</f>
        <v>20230709</v>
      </c>
      <c r="P655" t="s">
        <v>597</v>
      </c>
    </row>
    <row r="656" spans="1:16" x14ac:dyDescent="0.25">
      <c r="A656" t="str">
        <f>"ค่าเสียหาย"&amp;"_"&amp;H656&amp;"_"&amp;B656</f>
        <v>ค่าเสียหาย_BDCHY_20230603</v>
      </c>
      <c r="B656" t="s">
        <v>5579</v>
      </c>
      <c r="C656" t="s">
        <v>5635</v>
      </c>
      <c r="D656" t="s">
        <v>608</v>
      </c>
      <c r="E656">
        <v>218188</v>
      </c>
      <c r="F656" t="s">
        <v>2447</v>
      </c>
      <c r="G656" t="s">
        <v>656</v>
      </c>
      <c r="H656" t="s">
        <v>2144</v>
      </c>
      <c r="I656" t="s">
        <v>604</v>
      </c>
      <c r="J656">
        <v>406001281</v>
      </c>
      <c r="K656" t="s">
        <v>2158</v>
      </c>
      <c r="L656">
        <v>1</v>
      </c>
      <c r="M656" t="s">
        <v>603</v>
      </c>
      <c r="N656">
        <v>15</v>
      </c>
      <c r="O656" t="str">
        <f>IF(MID(B656,5,2)="12",LEFT(B656,4)+1&amp;"01"&amp;IF(VALUE(RIGHT(B656,2))&lt;16,"09","22"),LEFT(B656,4)&amp;TEXT(MID(B656,5,2)+1,"00")&amp;IF(VALUE(RIGHT(B656,2))&lt;16,"09","22"))</f>
        <v>20230709</v>
      </c>
      <c r="P656">
        <v>211</v>
      </c>
    </row>
    <row r="657" spans="1:16" x14ac:dyDescent="0.25">
      <c r="A657" t="str">
        <f>"ค่าเสียหาย"&amp;"_"&amp;H657&amp;"_"&amp;B657</f>
        <v>ค่าเสียหาย_BDCHY_20230603</v>
      </c>
      <c r="B657" t="s">
        <v>5579</v>
      </c>
      <c r="C657" t="s">
        <v>5686</v>
      </c>
      <c r="D657" t="s">
        <v>608</v>
      </c>
      <c r="E657">
        <v>218190</v>
      </c>
      <c r="F657" t="s">
        <v>2684</v>
      </c>
      <c r="G657" t="s">
        <v>658</v>
      </c>
      <c r="H657" t="s">
        <v>2144</v>
      </c>
      <c r="I657" t="s">
        <v>604</v>
      </c>
      <c r="J657">
        <v>406000006</v>
      </c>
      <c r="K657" t="s">
        <v>1414</v>
      </c>
      <c r="L657">
        <v>5</v>
      </c>
      <c r="M657" t="s">
        <v>603</v>
      </c>
      <c r="N657">
        <v>110</v>
      </c>
      <c r="O657" t="str">
        <f>IF(MID(B657,5,2)="12",LEFT(B657,4)+1&amp;"01"&amp;IF(VALUE(RIGHT(B657,2))&lt;16,"09","22"),LEFT(B657,4)&amp;TEXT(MID(B657,5,2)+1,"00")&amp;IF(VALUE(RIGHT(B657,2))&lt;16,"09","22"))</f>
        <v>20230709</v>
      </c>
      <c r="P657" t="s">
        <v>597</v>
      </c>
    </row>
    <row r="658" spans="1:16" x14ac:dyDescent="0.25">
      <c r="A658" t="str">
        <f>"ค่าเสียหาย"&amp;"_"&amp;H658&amp;"_"&amp;B658</f>
        <v>ค่าเสียหาย_BDCHY_20230603</v>
      </c>
      <c r="B658" t="s">
        <v>5579</v>
      </c>
      <c r="C658" t="s">
        <v>5686</v>
      </c>
      <c r="D658" t="s">
        <v>608</v>
      </c>
      <c r="E658">
        <v>218190</v>
      </c>
      <c r="F658" t="s">
        <v>2684</v>
      </c>
      <c r="G658" t="s">
        <v>658</v>
      </c>
      <c r="H658" t="s">
        <v>2144</v>
      </c>
      <c r="I658" t="s">
        <v>604</v>
      </c>
      <c r="J658">
        <v>406000149</v>
      </c>
      <c r="K658" t="s">
        <v>1471</v>
      </c>
      <c r="L658">
        <v>1</v>
      </c>
      <c r="M658" t="s">
        <v>603</v>
      </c>
      <c r="N658">
        <v>17.989999999999998</v>
      </c>
      <c r="O658" t="str">
        <f>IF(MID(B658,5,2)="12",LEFT(B658,4)+1&amp;"01"&amp;IF(VALUE(RIGHT(B658,2))&lt;16,"09","22"),LEFT(B658,4)&amp;TEXT(MID(B658,5,2)+1,"00")&amp;IF(VALUE(RIGHT(B658,2))&lt;16,"09","22"))</f>
        <v>20230709</v>
      </c>
      <c r="P658" t="s">
        <v>597</v>
      </c>
    </row>
    <row r="659" spans="1:16" x14ac:dyDescent="0.25">
      <c r="A659" t="str">
        <f>"ค่าเสียหาย"&amp;"_"&amp;H659&amp;"_"&amp;B659</f>
        <v>ค่าเสียหาย_BDCHY_20230603</v>
      </c>
      <c r="B659" t="s">
        <v>5579</v>
      </c>
      <c r="C659" t="s">
        <v>5686</v>
      </c>
      <c r="D659" t="s">
        <v>608</v>
      </c>
      <c r="E659">
        <v>218190</v>
      </c>
      <c r="F659" t="s">
        <v>2684</v>
      </c>
      <c r="G659" t="s">
        <v>658</v>
      </c>
      <c r="H659" t="s">
        <v>2144</v>
      </c>
      <c r="I659" t="s">
        <v>604</v>
      </c>
      <c r="J659">
        <v>406000541</v>
      </c>
      <c r="K659" t="s">
        <v>1644</v>
      </c>
      <c r="L659">
        <v>2</v>
      </c>
      <c r="M659" t="s">
        <v>603</v>
      </c>
      <c r="N659">
        <v>28.01</v>
      </c>
      <c r="O659" t="str">
        <f>IF(MID(B659,5,2)="12",LEFT(B659,4)+1&amp;"01"&amp;IF(VALUE(RIGHT(B659,2))&lt;16,"09","22"),LEFT(B659,4)&amp;TEXT(MID(B659,5,2)+1,"00")&amp;IF(VALUE(RIGHT(B659,2))&lt;16,"09","22"))</f>
        <v>20230709</v>
      </c>
      <c r="P659" t="s">
        <v>597</v>
      </c>
    </row>
    <row r="660" spans="1:16" x14ac:dyDescent="0.25">
      <c r="A660" t="str">
        <f>"ค่าเสียหาย"&amp;"_"&amp;H660&amp;"_"&amp;B660</f>
        <v>ค่าเสียหาย_BDCHY_20230603</v>
      </c>
      <c r="B660" t="s">
        <v>5579</v>
      </c>
      <c r="C660" t="s">
        <v>5686</v>
      </c>
      <c r="D660" t="s">
        <v>608</v>
      </c>
      <c r="E660">
        <v>218190</v>
      </c>
      <c r="F660" t="s">
        <v>2684</v>
      </c>
      <c r="G660" t="s">
        <v>658</v>
      </c>
      <c r="H660" t="s">
        <v>2144</v>
      </c>
      <c r="I660" t="s">
        <v>604</v>
      </c>
      <c r="J660">
        <v>406000818</v>
      </c>
      <c r="K660" t="s">
        <v>1235</v>
      </c>
      <c r="L660">
        <v>1</v>
      </c>
      <c r="M660" t="s">
        <v>603</v>
      </c>
      <c r="N660">
        <v>22</v>
      </c>
      <c r="O660" t="str">
        <f>IF(MID(B660,5,2)="12",LEFT(B660,4)+1&amp;"01"&amp;IF(VALUE(RIGHT(B660,2))&lt;16,"09","22"),LEFT(B660,4)&amp;TEXT(MID(B660,5,2)+1,"00")&amp;IF(VALUE(RIGHT(B660,2))&lt;16,"09","22"))</f>
        <v>20230709</v>
      </c>
      <c r="P660" t="s">
        <v>597</v>
      </c>
    </row>
    <row r="661" spans="1:16" x14ac:dyDescent="0.25">
      <c r="A661" t="str">
        <f>"ค่าเสียหาย"&amp;"_"&amp;H661&amp;"_"&amp;B661</f>
        <v>ค่าเสียหาย_BDCHY_20230603</v>
      </c>
      <c r="B661" t="s">
        <v>5579</v>
      </c>
      <c r="C661" t="s">
        <v>5686</v>
      </c>
      <c r="D661" t="s">
        <v>608</v>
      </c>
      <c r="E661">
        <v>218190</v>
      </c>
      <c r="F661" t="s">
        <v>2684</v>
      </c>
      <c r="G661" t="s">
        <v>658</v>
      </c>
      <c r="H661" t="s">
        <v>2144</v>
      </c>
      <c r="I661" t="s">
        <v>604</v>
      </c>
      <c r="J661">
        <v>406000820</v>
      </c>
      <c r="K661" t="s">
        <v>1235</v>
      </c>
      <c r="L661">
        <v>2</v>
      </c>
      <c r="M661" t="s">
        <v>603</v>
      </c>
      <c r="N661">
        <v>43.99</v>
      </c>
      <c r="O661" t="str">
        <f>IF(MID(B661,5,2)="12",LEFT(B661,4)+1&amp;"01"&amp;IF(VALUE(RIGHT(B661,2))&lt;16,"09","22"),LEFT(B661,4)&amp;TEXT(MID(B661,5,2)+1,"00")&amp;IF(VALUE(RIGHT(B661,2))&lt;16,"09","22"))</f>
        <v>20230709</v>
      </c>
      <c r="P661" t="s">
        <v>597</v>
      </c>
    </row>
    <row r="662" spans="1:16" x14ac:dyDescent="0.25">
      <c r="A662" t="str">
        <f>"ค่าเสียหาย"&amp;"_"&amp;H662&amp;"_"&amp;B662</f>
        <v>ค่าเสียหาย_BDCHY_20230603</v>
      </c>
      <c r="B662" t="s">
        <v>5579</v>
      </c>
      <c r="C662" t="s">
        <v>5686</v>
      </c>
      <c r="D662" t="s">
        <v>608</v>
      </c>
      <c r="E662">
        <v>218190</v>
      </c>
      <c r="F662" t="s">
        <v>2684</v>
      </c>
      <c r="G662" t="s">
        <v>658</v>
      </c>
      <c r="H662" t="s">
        <v>2144</v>
      </c>
      <c r="I662" t="s">
        <v>604</v>
      </c>
      <c r="J662">
        <v>406000866</v>
      </c>
      <c r="K662" t="s">
        <v>1215</v>
      </c>
      <c r="L662">
        <v>5</v>
      </c>
      <c r="M662" t="s">
        <v>603</v>
      </c>
      <c r="N662">
        <v>110</v>
      </c>
      <c r="O662" t="str">
        <f>IF(MID(B662,5,2)="12",LEFT(B662,4)+1&amp;"01"&amp;IF(VALUE(RIGHT(B662,2))&lt;16,"09","22"),LEFT(B662,4)&amp;TEXT(MID(B662,5,2)+1,"00")&amp;IF(VALUE(RIGHT(B662,2))&lt;16,"09","22"))</f>
        <v>20230709</v>
      </c>
      <c r="P662" t="s">
        <v>597</v>
      </c>
    </row>
    <row r="663" spans="1:16" x14ac:dyDescent="0.25">
      <c r="A663" t="str">
        <f>"ค่าเสียหาย"&amp;"_"&amp;H663&amp;"_"&amp;B663</f>
        <v>ค่าเสียหาย_BDCHY_20230603</v>
      </c>
      <c r="B663" t="s">
        <v>5579</v>
      </c>
      <c r="C663" t="s">
        <v>5686</v>
      </c>
      <c r="D663" t="s">
        <v>608</v>
      </c>
      <c r="E663">
        <v>218190</v>
      </c>
      <c r="F663" t="s">
        <v>2684</v>
      </c>
      <c r="G663" t="s">
        <v>658</v>
      </c>
      <c r="H663" t="s">
        <v>2144</v>
      </c>
      <c r="I663" t="s">
        <v>604</v>
      </c>
      <c r="J663">
        <v>406000935</v>
      </c>
      <c r="K663" t="s">
        <v>3304</v>
      </c>
      <c r="L663">
        <v>3</v>
      </c>
      <c r="M663" t="s">
        <v>603</v>
      </c>
      <c r="N663">
        <v>54</v>
      </c>
      <c r="O663" t="str">
        <f>IF(MID(B663,5,2)="12",LEFT(B663,4)+1&amp;"01"&amp;IF(VALUE(RIGHT(B663,2))&lt;16,"09","22"),LEFT(B663,4)&amp;TEXT(MID(B663,5,2)+1,"00")&amp;IF(VALUE(RIGHT(B663,2))&lt;16,"09","22"))</f>
        <v>20230709</v>
      </c>
      <c r="P663" t="s">
        <v>597</v>
      </c>
    </row>
    <row r="664" spans="1:16" x14ac:dyDescent="0.25">
      <c r="A664" t="str">
        <f>"ค่าเสียหาย"&amp;"_"&amp;H664&amp;"_"&amp;B664</f>
        <v>ค่าเสียหาย_BDCHY_20230603</v>
      </c>
      <c r="B664" t="s">
        <v>5579</v>
      </c>
      <c r="C664" t="s">
        <v>5686</v>
      </c>
      <c r="D664" t="s">
        <v>608</v>
      </c>
      <c r="E664">
        <v>218190</v>
      </c>
      <c r="F664" t="s">
        <v>2684</v>
      </c>
      <c r="G664" t="s">
        <v>658</v>
      </c>
      <c r="H664" t="s">
        <v>2144</v>
      </c>
      <c r="I664" t="s">
        <v>604</v>
      </c>
      <c r="J664">
        <v>406000957</v>
      </c>
      <c r="K664" t="s">
        <v>1438</v>
      </c>
      <c r="L664">
        <v>3</v>
      </c>
      <c r="M664" t="s">
        <v>603</v>
      </c>
      <c r="N664">
        <v>66</v>
      </c>
      <c r="O664" t="str">
        <f>IF(MID(B664,5,2)="12",LEFT(B664,4)+1&amp;"01"&amp;IF(VALUE(RIGHT(B664,2))&lt;16,"09","22"),LEFT(B664,4)&amp;TEXT(MID(B664,5,2)+1,"00")&amp;IF(VALUE(RIGHT(B664,2))&lt;16,"09","22"))</f>
        <v>20230709</v>
      </c>
      <c r="P664" t="s">
        <v>597</v>
      </c>
    </row>
    <row r="665" spans="1:16" x14ac:dyDescent="0.25">
      <c r="A665" t="str">
        <f>"ค่าเสียหาย"&amp;"_"&amp;H665&amp;"_"&amp;B665</f>
        <v>ค่าเสียหาย_BDCHY_20230603</v>
      </c>
      <c r="B665" t="s">
        <v>5579</v>
      </c>
      <c r="C665" t="s">
        <v>5686</v>
      </c>
      <c r="D665" t="s">
        <v>608</v>
      </c>
      <c r="E665">
        <v>218190</v>
      </c>
      <c r="F665" t="s">
        <v>2684</v>
      </c>
      <c r="G665" t="s">
        <v>658</v>
      </c>
      <c r="H665" t="s">
        <v>2144</v>
      </c>
      <c r="I665" t="s">
        <v>604</v>
      </c>
      <c r="J665">
        <v>406001329</v>
      </c>
      <c r="K665" t="s">
        <v>1432</v>
      </c>
      <c r="L665">
        <v>4</v>
      </c>
      <c r="M665" t="s">
        <v>603</v>
      </c>
      <c r="N665">
        <v>28</v>
      </c>
      <c r="O665" t="str">
        <f>IF(MID(B665,5,2)="12",LEFT(B665,4)+1&amp;"01"&amp;IF(VALUE(RIGHT(B665,2))&lt;16,"09","22"),LEFT(B665,4)&amp;TEXT(MID(B665,5,2)+1,"00")&amp;IF(VALUE(RIGHT(B665,2))&lt;16,"09","22"))</f>
        <v>20230709</v>
      </c>
      <c r="P665" t="s">
        <v>597</v>
      </c>
    </row>
    <row r="666" spans="1:16" x14ac:dyDescent="0.25">
      <c r="A666" t="str">
        <f>"ค่าเสียหาย"&amp;"_"&amp;H666&amp;"_"&amp;B666</f>
        <v>ค่าเสียหาย_BDCHY_20230603</v>
      </c>
      <c r="B666" t="s">
        <v>5579</v>
      </c>
      <c r="C666" t="s">
        <v>5686</v>
      </c>
      <c r="D666" t="s">
        <v>608</v>
      </c>
      <c r="E666">
        <v>218190</v>
      </c>
      <c r="F666" t="s">
        <v>2684</v>
      </c>
      <c r="G666" t="s">
        <v>658</v>
      </c>
      <c r="H666" t="s">
        <v>2144</v>
      </c>
      <c r="I666" t="s">
        <v>604</v>
      </c>
      <c r="J666">
        <v>406001359</v>
      </c>
      <c r="K666" t="s">
        <v>2160</v>
      </c>
      <c r="L666">
        <v>1</v>
      </c>
      <c r="M666" t="s">
        <v>603</v>
      </c>
      <c r="N666">
        <v>10.01</v>
      </c>
      <c r="O666" t="str">
        <f>IF(MID(B666,5,2)="12",LEFT(B666,4)+1&amp;"01"&amp;IF(VALUE(RIGHT(B666,2))&lt;16,"09","22"),LEFT(B666,4)&amp;TEXT(MID(B666,5,2)+1,"00")&amp;IF(VALUE(RIGHT(B666,2))&lt;16,"09","22"))</f>
        <v>20230709</v>
      </c>
      <c r="P666" t="s">
        <v>597</v>
      </c>
    </row>
    <row r="667" spans="1:16" x14ac:dyDescent="0.25">
      <c r="A667" t="str">
        <f>"ค่าเสียหาย"&amp;"_"&amp;H667&amp;"_"&amp;B667</f>
        <v>ค่าเสียหาย_BDCHY_20230603</v>
      </c>
      <c r="B667" t="s">
        <v>5579</v>
      </c>
      <c r="C667" t="s">
        <v>5686</v>
      </c>
      <c r="D667" t="s">
        <v>608</v>
      </c>
      <c r="E667">
        <v>218190</v>
      </c>
      <c r="F667" t="s">
        <v>2684</v>
      </c>
      <c r="G667" t="s">
        <v>658</v>
      </c>
      <c r="H667" t="s">
        <v>2144</v>
      </c>
      <c r="I667" t="s">
        <v>604</v>
      </c>
      <c r="J667">
        <v>406001388</v>
      </c>
      <c r="K667" t="s">
        <v>1649</v>
      </c>
      <c r="L667">
        <v>3</v>
      </c>
      <c r="M667" t="s">
        <v>603</v>
      </c>
      <c r="N667">
        <v>59.99</v>
      </c>
      <c r="O667" t="str">
        <f>IF(MID(B667,5,2)="12",LEFT(B667,4)+1&amp;"01"&amp;IF(VALUE(RIGHT(B667,2))&lt;16,"09","22"),LEFT(B667,4)&amp;TEXT(MID(B667,5,2)+1,"00")&amp;IF(VALUE(RIGHT(B667,2))&lt;16,"09","22"))</f>
        <v>20230709</v>
      </c>
      <c r="P667" t="s">
        <v>597</v>
      </c>
    </row>
    <row r="668" spans="1:16" x14ac:dyDescent="0.25">
      <c r="A668" t="str">
        <f>"ค่าเสียหาย"&amp;"_"&amp;H668&amp;"_"&amp;B668</f>
        <v>ค่าเสียหาย_BDCHY_20230603</v>
      </c>
      <c r="B668" t="s">
        <v>5579</v>
      </c>
      <c r="C668" t="s">
        <v>5686</v>
      </c>
      <c r="D668" t="s">
        <v>608</v>
      </c>
      <c r="E668">
        <v>218190</v>
      </c>
      <c r="F668" t="s">
        <v>2684</v>
      </c>
      <c r="G668" t="s">
        <v>658</v>
      </c>
      <c r="H668" t="s">
        <v>2144</v>
      </c>
      <c r="I668" t="s">
        <v>604</v>
      </c>
      <c r="J668">
        <v>406001401</v>
      </c>
      <c r="K668" t="s">
        <v>1422</v>
      </c>
      <c r="L668">
        <v>2</v>
      </c>
      <c r="M668" t="s">
        <v>603</v>
      </c>
      <c r="N668">
        <v>44</v>
      </c>
      <c r="O668" t="str">
        <f>IF(MID(B668,5,2)="12",LEFT(B668,4)+1&amp;"01"&amp;IF(VALUE(RIGHT(B668,2))&lt;16,"09","22"),LEFT(B668,4)&amp;TEXT(MID(B668,5,2)+1,"00")&amp;IF(VALUE(RIGHT(B668,2))&lt;16,"09","22"))</f>
        <v>20230709</v>
      </c>
      <c r="P668" t="s">
        <v>597</v>
      </c>
    </row>
    <row r="669" spans="1:16" x14ac:dyDescent="0.25">
      <c r="A669" t="str">
        <f>"ค่าเสียหาย"&amp;"_"&amp;H669&amp;"_"&amp;B669</f>
        <v>ค่าเสียหาย_BDCHY_20230603</v>
      </c>
      <c r="B669" t="s">
        <v>5579</v>
      </c>
      <c r="C669" t="s">
        <v>5686</v>
      </c>
      <c r="D669" t="s">
        <v>608</v>
      </c>
      <c r="E669">
        <v>218190</v>
      </c>
      <c r="F669" t="s">
        <v>2684</v>
      </c>
      <c r="G669" t="s">
        <v>658</v>
      </c>
      <c r="H669" t="s">
        <v>2144</v>
      </c>
      <c r="I669" t="s">
        <v>604</v>
      </c>
      <c r="J669">
        <v>406001402</v>
      </c>
      <c r="K669" t="s">
        <v>1423</v>
      </c>
      <c r="L669">
        <v>2</v>
      </c>
      <c r="M669" t="s">
        <v>603</v>
      </c>
      <c r="N669">
        <v>44</v>
      </c>
      <c r="O669" t="str">
        <f>IF(MID(B669,5,2)="12",LEFT(B669,4)+1&amp;"01"&amp;IF(VALUE(RIGHT(B669,2))&lt;16,"09","22"),LEFT(B669,4)&amp;TEXT(MID(B669,5,2)+1,"00")&amp;IF(VALUE(RIGHT(B669,2))&lt;16,"09","22"))</f>
        <v>20230709</v>
      </c>
      <c r="P669" t="s">
        <v>597</v>
      </c>
    </row>
    <row r="670" spans="1:16" x14ac:dyDescent="0.25">
      <c r="A670" t="str">
        <f>"ค่าเสียหาย"&amp;"_"&amp;H670&amp;"_"&amp;B670</f>
        <v>ค่าเสียหาย_BDCHY_20230603</v>
      </c>
      <c r="B670" t="s">
        <v>5579</v>
      </c>
      <c r="C670" t="s">
        <v>5686</v>
      </c>
      <c r="D670" t="s">
        <v>608</v>
      </c>
      <c r="E670">
        <v>218190</v>
      </c>
      <c r="F670" t="s">
        <v>2684</v>
      </c>
      <c r="G670" t="s">
        <v>658</v>
      </c>
      <c r="H670" t="s">
        <v>2144</v>
      </c>
      <c r="I670" t="s">
        <v>604</v>
      </c>
      <c r="J670">
        <v>406001408</v>
      </c>
      <c r="K670" t="s">
        <v>2140</v>
      </c>
      <c r="L670">
        <v>1</v>
      </c>
      <c r="M670" t="s">
        <v>603</v>
      </c>
      <c r="N670">
        <v>22</v>
      </c>
      <c r="O670" t="str">
        <f>IF(MID(B670,5,2)="12",LEFT(B670,4)+1&amp;"01"&amp;IF(VALUE(RIGHT(B670,2))&lt;16,"09","22"),LEFT(B670,4)&amp;TEXT(MID(B670,5,2)+1,"00")&amp;IF(VALUE(RIGHT(B670,2))&lt;16,"09","22"))</f>
        <v>20230709</v>
      </c>
      <c r="P670" t="s">
        <v>597</v>
      </c>
    </row>
    <row r="671" spans="1:16" x14ac:dyDescent="0.25">
      <c r="A671" t="str">
        <f>"ค่าเสียหาย"&amp;"_"&amp;H671&amp;"_"&amp;B671</f>
        <v>ค่าเสียหาย_BDCHY_20230603</v>
      </c>
      <c r="B671" t="s">
        <v>5579</v>
      </c>
      <c r="C671" t="s">
        <v>5686</v>
      </c>
      <c r="D671" t="s">
        <v>608</v>
      </c>
      <c r="E671">
        <v>218190</v>
      </c>
      <c r="F671" t="s">
        <v>2684</v>
      </c>
      <c r="G671" t="s">
        <v>658</v>
      </c>
      <c r="H671" t="s">
        <v>2144</v>
      </c>
      <c r="I671" t="s">
        <v>604</v>
      </c>
      <c r="J671">
        <v>406001412</v>
      </c>
      <c r="K671" t="s">
        <v>1425</v>
      </c>
      <c r="L671">
        <v>2</v>
      </c>
      <c r="M671" t="s">
        <v>603</v>
      </c>
      <c r="N671">
        <v>44</v>
      </c>
      <c r="O671" t="str">
        <f>IF(MID(B671,5,2)="12",LEFT(B671,4)+1&amp;"01"&amp;IF(VALUE(RIGHT(B671,2))&lt;16,"09","22"),LEFT(B671,4)&amp;TEXT(MID(B671,5,2)+1,"00")&amp;IF(VALUE(RIGHT(B671,2))&lt;16,"09","22"))</f>
        <v>20230709</v>
      </c>
      <c r="P671" t="s">
        <v>597</v>
      </c>
    </row>
    <row r="672" spans="1:16" x14ac:dyDescent="0.25">
      <c r="A672" t="str">
        <f>"ค่าเสียหาย"&amp;"_"&amp;H672&amp;"_"&amp;B672</f>
        <v>ค่าเสียหาย_BDCHY_20230603</v>
      </c>
      <c r="B672" t="s">
        <v>5579</v>
      </c>
      <c r="C672" t="s">
        <v>5686</v>
      </c>
      <c r="D672" t="s">
        <v>608</v>
      </c>
      <c r="E672">
        <v>218190</v>
      </c>
      <c r="F672" t="s">
        <v>2684</v>
      </c>
      <c r="G672" t="s">
        <v>658</v>
      </c>
      <c r="H672" t="s">
        <v>2144</v>
      </c>
      <c r="I672" t="s">
        <v>604</v>
      </c>
      <c r="J672">
        <v>406001495</v>
      </c>
      <c r="K672" t="s">
        <v>1433</v>
      </c>
      <c r="L672">
        <v>2</v>
      </c>
      <c r="M672" t="s">
        <v>603</v>
      </c>
      <c r="N672">
        <v>35.99</v>
      </c>
      <c r="O672" t="str">
        <f>IF(MID(B672,5,2)="12",LEFT(B672,4)+1&amp;"01"&amp;IF(VALUE(RIGHT(B672,2))&lt;16,"09","22"),LEFT(B672,4)&amp;TEXT(MID(B672,5,2)+1,"00")&amp;IF(VALUE(RIGHT(B672,2))&lt;16,"09","22"))</f>
        <v>20230709</v>
      </c>
      <c r="P672" t="s">
        <v>597</v>
      </c>
    </row>
    <row r="673" spans="1:16" x14ac:dyDescent="0.25">
      <c r="A673" t="str">
        <f>"ค่าเสียหาย"&amp;"_"&amp;H673&amp;"_"&amp;B673</f>
        <v>ค่าเสียหาย_BDCHY_20230603</v>
      </c>
      <c r="B673" t="s">
        <v>5579</v>
      </c>
      <c r="C673" t="s">
        <v>5686</v>
      </c>
      <c r="D673" t="s">
        <v>608</v>
      </c>
      <c r="E673">
        <v>218190</v>
      </c>
      <c r="F673" t="s">
        <v>2684</v>
      </c>
      <c r="G673" t="s">
        <v>658</v>
      </c>
      <c r="H673" t="s">
        <v>2144</v>
      </c>
      <c r="I673" t="s">
        <v>604</v>
      </c>
      <c r="J673">
        <v>406001573</v>
      </c>
      <c r="K673" t="s">
        <v>3306</v>
      </c>
      <c r="L673">
        <v>1</v>
      </c>
      <c r="M673" t="s">
        <v>603</v>
      </c>
      <c r="N673">
        <v>18</v>
      </c>
      <c r="O673" t="str">
        <f>IF(MID(B673,5,2)="12",LEFT(B673,4)+1&amp;"01"&amp;IF(VALUE(RIGHT(B673,2))&lt;16,"09","22"),LEFT(B673,4)&amp;TEXT(MID(B673,5,2)+1,"00")&amp;IF(VALUE(RIGHT(B673,2))&lt;16,"09","22"))</f>
        <v>20230709</v>
      </c>
      <c r="P673" t="s">
        <v>597</v>
      </c>
    </row>
    <row r="674" spans="1:16" x14ac:dyDescent="0.25">
      <c r="A674" t="str">
        <f>"ค่าเสียหาย"&amp;"_"&amp;H674&amp;"_"&amp;B674</f>
        <v>ค่าเสียหาย_BDCHY_20230603</v>
      </c>
      <c r="B674" t="s">
        <v>5579</v>
      </c>
      <c r="C674" t="s">
        <v>5686</v>
      </c>
      <c r="D674" t="s">
        <v>608</v>
      </c>
      <c r="E674">
        <v>218190</v>
      </c>
      <c r="F674" t="s">
        <v>2684</v>
      </c>
      <c r="G674" t="s">
        <v>658</v>
      </c>
      <c r="H674" t="s">
        <v>2144</v>
      </c>
      <c r="I674" t="s">
        <v>604</v>
      </c>
      <c r="J674">
        <v>406001576</v>
      </c>
      <c r="K674" t="s">
        <v>1429</v>
      </c>
      <c r="L674">
        <v>1</v>
      </c>
      <c r="M674" t="s">
        <v>603</v>
      </c>
      <c r="N674">
        <v>22</v>
      </c>
      <c r="O674" t="str">
        <f>IF(MID(B674,5,2)="12",LEFT(B674,4)+1&amp;"01"&amp;IF(VALUE(RIGHT(B674,2))&lt;16,"09","22"),LEFT(B674,4)&amp;TEXT(MID(B674,5,2)+1,"00")&amp;IF(VALUE(RIGHT(B674,2))&lt;16,"09","22"))</f>
        <v>20230709</v>
      </c>
      <c r="P674" t="s">
        <v>597</v>
      </c>
    </row>
    <row r="675" spans="1:16" x14ac:dyDescent="0.25">
      <c r="A675" t="str">
        <f>"ค่าเสียหาย"&amp;"_"&amp;H675&amp;"_"&amp;B675</f>
        <v>ค่าเสียหาย_BDCHY_20230603</v>
      </c>
      <c r="B675" t="s">
        <v>5579</v>
      </c>
      <c r="C675" t="s">
        <v>5686</v>
      </c>
      <c r="D675" t="s">
        <v>608</v>
      </c>
      <c r="E675">
        <v>218190</v>
      </c>
      <c r="F675" t="s">
        <v>2684</v>
      </c>
      <c r="G675" t="s">
        <v>658</v>
      </c>
      <c r="H675" t="s">
        <v>2144</v>
      </c>
      <c r="I675" t="s">
        <v>604</v>
      </c>
      <c r="J675">
        <v>406001607</v>
      </c>
      <c r="K675" t="s">
        <v>1430</v>
      </c>
      <c r="L675">
        <v>2</v>
      </c>
      <c r="M675" t="s">
        <v>603</v>
      </c>
      <c r="N675">
        <v>13.99</v>
      </c>
      <c r="O675" t="str">
        <f>IF(MID(B675,5,2)="12",LEFT(B675,4)+1&amp;"01"&amp;IF(VALUE(RIGHT(B675,2))&lt;16,"09","22"),LEFT(B675,4)&amp;TEXT(MID(B675,5,2)+1,"00")&amp;IF(VALUE(RIGHT(B675,2))&lt;16,"09","22"))</f>
        <v>20230709</v>
      </c>
      <c r="P675" t="s">
        <v>597</v>
      </c>
    </row>
    <row r="676" spans="1:16" x14ac:dyDescent="0.25">
      <c r="A676" t="str">
        <f>"ค่าเสียหาย"&amp;"_"&amp;H676&amp;"_"&amp;B676</f>
        <v>ค่าเสียหาย_BDCHY_20230603</v>
      </c>
      <c r="B676" t="s">
        <v>5579</v>
      </c>
      <c r="C676" t="s">
        <v>5686</v>
      </c>
      <c r="D676" t="s">
        <v>608</v>
      </c>
      <c r="E676">
        <v>218190</v>
      </c>
      <c r="F676" t="s">
        <v>2684</v>
      </c>
      <c r="G676" t="s">
        <v>658</v>
      </c>
      <c r="H676" t="s">
        <v>2144</v>
      </c>
      <c r="I676" t="s">
        <v>604</v>
      </c>
      <c r="J676">
        <v>406001609</v>
      </c>
      <c r="K676" t="s">
        <v>1434</v>
      </c>
      <c r="L676">
        <v>3</v>
      </c>
      <c r="M676" t="s">
        <v>603</v>
      </c>
      <c r="N676">
        <v>21.01</v>
      </c>
      <c r="O676" t="str">
        <f>IF(MID(B676,5,2)="12",LEFT(B676,4)+1&amp;"01"&amp;IF(VALUE(RIGHT(B676,2))&lt;16,"09","22"),LEFT(B676,4)&amp;TEXT(MID(B676,5,2)+1,"00")&amp;IF(VALUE(RIGHT(B676,2))&lt;16,"09","22"))</f>
        <v>20230709</v>
      </c>
      <c r="P676" t="s">
        <v>597</v>
      </c>
    </row>
    <row r="677" spans="1:16" x14ac:dyDescent="0.25">
      <c r="A677" t="str">
        <f>"ค่าเสียหาย"&amp;"_"&amp;H677&amp;"_"&amp;B677</f>
        <v>ค่าเสียหาย_BDCHY_20230603</v>
      </c>
      <c r="B677" t="s">
        <v>5579</v>
      </c>
      <c r="C677" t="s">
        <v>5686</v>
      </c>
      <c r="D677" t="s">
        <v>608</v>
      </c>
      <c r="E677">
        <v>218190</v>
      </c>
      <c r="F677" t="s">
        <v>2684</v>
      </c>
      <c r="G677" t="s">
        <v>658</v>
      </c>
      <c r="H677" t="s">
        <v>2144</v>
      </c>
      <c r="I677" t="s">
        <v>604</v>
      </c>
      <c r="J677">
        <v>406001907</v>
      </c>
      <c r="K677" t="s">
        <v>3142</v>
      </c>
      <c r="L677">
        <v>2</v>
      </c>
      <c r="M677" t="s">
        <v>603</v>
      </c>
      <c r="N677">
        <v>28</v>
      </c>
      <c r="O677" t="str">
        <f>IF(MID(B677,5,2)="12",LEFT(B677,4)+1&amp;"01"&amp;IF(VALUE(RIGHT(B677,2))&lt;16,"09","22"),LEFT(B677,4)&amp;TEXT(MID(B677,5,2)+1,"00")&amp;IF(VALUE(RIGHT(B677,2))&lt;16,"09","22"))</f>
        <v>20230709</v>
      </c>
      <c r="P677" t="s">
        <v>597</v>
      </c>
    </row>
    <row r="678" spans="1:16" x14ac:dyDescent="0.25">
      <c r="A678" t="str">
        <f>"ค่าเสียหาย"&amp;"_"&amp;H678&amp;"_"&amp;B678</f>
        <v>ค่าเสียหาย_BDCHY_20230603</v>
      </c>
      <c r="B678" t="s">
        <v>5579</v>
      </c>
      <c r="C678" t="s">
        <v>5686</v>
      </c>
      <c r="D678" t="s">
        <v>608</v>
      </c>
      <c r="E678">
        <v>218190</v>
      </c>
      <c r="F678" t="s">
        <v>2684</v>
      </c>
      <c r="G678" t="s">
        <v>658</v>
      </c>
      <c r="H678" t="s">
        <v>2144</v>
      </c>
      <c r="I678" t="s">
        <v>604</v>
      </c>
      <c r="J678">
        <v>406001979</v>
      </c>
      <c r="K678" t="s">
        <v>3148</v>
      </c>
      <c r="L678">
        <v>1</v>
      </c>
      <c r="M678" t="s">
        <v>603</v>
      </c>
      <c r="N678">
        <v>7</v>
      </c>
      <c r="O678" t="str">
        <f>IF(MID(B678,5,2)="12",LEFT(B678,4)+1&amp;"01"&amp;IF(VALUE(RIGHT(B678,2))&lt;16,"09","22"),LEFT(B678,4)&amp;TEXT(MID(B678,5,2)+1,"00")&amp;IF(VALUE(RIGHT(B678,2))&lt;16,"09","22"))</f>
        <v>20230709</v>
      </c>
      <c r="P678" t="s">
        <v>597</v>
      </c>
    </row>
    <row r="679" spans="1:16" x14ac:dyDescent="0.25">
      <c r="A679" t="str">
        <f>"ค่าเสียหาย"&amp;"_"&amp;H679&amp;"_"&amp;B679</f>
        <v>ค่าเสียหาย_BDCHY_20230603</v>
      </c>
      <c r="B679" t="s">
        <v>5579</v>
      </c>
      <c r="C679" t="s">
        <v>5686</v>
      </c>
      <c r="D679" t="s">
        <v>608</v>
      </c>
      <c r="E679">
        <v>218190</v>
      </c>
      <c r="F679" t="s">
        <v>2684</v>
      </c>
      <c r="G679" t="s">
        <v>658</v>
      </c>
      <c r="H679" t="s">
        <v>2144</v>
      </c>
      <c r="I679" t="s">
        <v>604</v>
      </c>
      <c r="J679">
        <v>406007478</v>
      </c>
      <c r="K679" t="s">
        <v>1435</v>
      </c>
      <c r="L679">
        <v>2</v>
      </c>
      <c r="M679" t="s">
        <v>603</v>
      </c>
      <c r="N679">
        <v>48</v>
      </c>
      <c r="O679" t="str">
        <f>IF(MID(B679,5,2)="12",LEFT(B679,4)+1&amp;"01"&amp;IF(VALUE(RIGHT(B679,2))&lt;16,"09","22"),LEFT(B679,4)&amp;TEXT(MID(B679,5,2)+1,"00")&amp;IF(VALUE(RIGHT(B679,2))&lt;16,"09","22"))</f>
        <v>20230709</v>
      </c>
      <c r="P679" t="s">
        <v>597</v>
      </c>
    </row>
    <row r="680" spans="1:16" x14ac:dyDescent="0.25">
      <c r="A680" t="str">
        <f>"ค่าเสียหาย"&amp;"_"&amp;H680&amp;"_"&amp;B680</f>
        <v>ค่าเสียหาย_BDCHY_20230603</v>
      </c>
      <c r="B680" t="s">
        <v>5579</v>
      </c>
      <c r="C680" t="s">
        <v>5686</v>
      </c>
      <c r="D680" t="s">
        <v>608</v>
      </c>
      <c r="E680">
        <v>218190</v>
      </c>
      <c r="F680" t="s">
        <v>2684</v>
      </c>
      <c r="G680" t="s">
        <v>658</v>
      </c>
      <c r="H680" t="s">
        <v>2144</v>
      </c>
      <c r="I680" t="s">
        <v>604</v>
      </c>
      <c r="J680">
        <v>406100113</v>
      </c>
      <c r="K680" t="s">
        <v>3310</v>
      </c>
      <c r="L680">
        <v>1</v>
      </c>
      <c r="M680" t="s">
        <v>603</v>
      </c>
      <c r="N680">
        <v>19.989999999999998</v>
      </c>
      <c r="O680" t="str">
        <f>IF(MID(B680,5,2)="12",LEFT(B680,4)+1&amp;"01"&amp;IF(VALUE(RIGHT(B680,2))&lt;16,"09","22"),LEFT(B680,4)&amp;TEXT(MID(B680,5,2)+1,"00")&amp;IF(VALUE(RIGHT(B680,2))&lt;16,"09","22"))</f>
        <v>20230709</v>
      </c>
      <c r="P680" t="s">
        <v>597</v>
      </c>
    </row>
    <row r="681" spans="1:16" x14ac:dyDescent="0.25">
      <c r="A681" t="str">
        <f>"ค่าเสียหาย"&amp;"_"&amp;H681&amp;"_"&amp;B681</f>
        <v>ค่าเสียหาย_BDCHY_20230603</v>
      </c>
      <c r="B681" t="s">
        <v>5579</v>
      </c>
      <c r="C681" t="s">
        <v>5686</v>
      </c>
      <c r="D681" t="s">
        <v>608</v>
      </c>
      <c r="E681">
        <v>218190</v>
      </c>
      <c r="F681" t="s">
        <v>2684</v>
      </c>
      <c r="G681" t="s">
        <v>658</v>
      </c>
      <c r="H681" t="s">
        <v>2144</v>
      </c>
      <c r="I681" t="s">
        <v>604</v>
      </c>
      <c r="J681">
        <v>407500394</v>
      </c>
      <c r="K681" t="s">
        <v>5714</v>
      </c>
      <c r="L681">
        <v>1</v>
      </c>
      <c r="M681" t="s">
        <v>603</v>
      </c>
      <c r="N681">
        <v>75</v>
      </c>
      <c r="O681" t="str">
        <f>IF(MID(B681,5,2)="12",LEFT(B681,4)+1&amp;"01"&amp;IF(VALUE(RIGHT(B681,2))&lt;16,"09","22"),LEFT(B681,4)&amp;TEXT(MID(B681,5,2)+1,"00")&amp;IF(VALUE(RIGHT(B681,2))&lt;16,"09","22"))</f>
        <v>20230709</v>
      </c>
      <c r="P681">
        <v>992.97</v>
      </c>
    </row>
    <row r="682" spans="1:16" x14ac:dyDescent="0.25">
      <c r="A682" t="str">
        <f>"ค่าเสียหาย"&amp;"_"&amp;H682&amp;"_"&amp;B682</f>
        <v>ค่าเสียหาย_BDCHY_20230603</v>
      </c>
      <c r="B682" t="s">
        <v>5579</v>
      </c>
      <c r="C682" t="s">
        <v>5694</v>
      </c>
      <c r="D682" t="s">
        <v>608</v>
      </c>
      <c r="E682">
        <v>218109</v>
      </c>
      <c r="F682" t="s">
        <v>2324</v>
      </c>
      <c r="G682" t="s">
        <v>647</v>
      </c>
      <c r="H682" t="s">
        <v>2144</v>
      </c>
      <c r="I682" t="s">
        <v>604</v>
      </c>
      <c r="J682">
        <v>406000478</v>
      </c>
      <c r="K682" t="s">
        <v>2135</v>
      </c>
      <c r="L682">
        <v>1</v>
      </c>
      <c r="M682" t="s">
        <v>603</v>
      </c>
      <c r="N682">
        <v>20</v>
      </c>
      <c r="O682" t="str">
        <f>IF(MID(B682,5,2)="12",LEFT(B682,4)+1&amp;"01"&amp;IF(VALUE(RIGHT(B682,2))&lt;16,"09","22"),LEFT(B682,4)&amp;TEXT(MID(B682,5,2)+1,"00")&amp;IF(VALUE(RIGHT(B682,2))&lt;16,"09","22"))</f>
        <v>20230709</v>
      </c>
      <c r="P682" t="s">
        <v>597</v>
      </c>
    </row>
    <row r="683" spans="1:16" x14ac:dyDescent="0.25">
      <c r="A683" t="str">
        <f>"ค่าเสียหาย"&amp;"_"&amp;H683&amp;"_"&amp;B683</f>
        <v>ค่าเสียหาย_BDCHY_20230603</v>
      </c>
      <c r="B683" t="s">
        <v>5579</v>
      </c>
      <c r="C683" t="s">
        <v>5694</v>
      </c>
      <c r="D683" t="s">
        <v>608</v>
      </c>
      <c r="E683">
        <v>218109</v>
      </c>
      <c r="F683" t="s">
        <v>2324</v>
      </c>
      <c r="G683" t="s">
        <v>647</v>
      </c>
      <c r="H683" t="s">
        <v>2144</v>
      </c>
      <c r="I683" t="s">
        <v>604</v>
      </c>
      <c r="J683">
        <v>406000479</v>
      </c>
      <c r="K683" t="s">
        <v>2157</v>
      </c>
      <c r="L683">
        <v>1</v>
      </c>
      <c r="M683" t="s">
        <v>603</v>
      </c>
      <c r="N683">
        <v>15</v>
      </c>
      <c r="O683" t="str">
        <f>IF(MID(B683,5,2)="12",LEFT(B683,4)+1&amp;"01"&amp;IF(VALUE(RIGHT(B683,2))&lt;16,"09","22"),LEFT(B683,4)&amp;TEXT(MID(B683,5,2)+1,"00")&amp;IF(VALUE(RIGHT(B683,2))&lt;16,"09","22"))</f>
        <v>20230709</v>
      </c>
      <c r="P683" t="s">
        <v>597</v>
      </c>
    </row>
    <row r="684" spans="1:16" x14ac:dyDescent="0.25">
      <c r="A684" t="str">
        <f>"ค่าเสียหาย"&amp;"_"&amp;H684&amp;"_"&amp;B684</f>
        <v>ค่าเสียหาย_BDCHY_20230603</v>
      </c>
      <c r="B684" t="s">
        <v>5579</v>
      </c>
      <c r="C684" t="s">
        <v>5694</v>
      </c>
      <c r="D684" t="s">
        <v>608</v>
      </c>
      <c r="E684">
        <v>218109</v>
      </c>
      <c r="F684" t="s">
        <v>2324</v>
      </c>
      <c r="G684" t="s">
        <v>647</v>
      </c>
      <c r="H684" t="s">
        <v>2144</v>
      </c>
      <c r="I684" t="s">
        <v>604</v>
      </c>
      <c r="J684">
        <v>406000682</v>
      </c>
      <c r="K684" t="s">
        <v>2137</v>
      </c>
      <c r="L684">
        <v>1</v>
      </c>
      <c r="M684" t="s">
        <v>603</v>
      </c>
      <c r="N684">
        <v>22</v>
      </c>
      <c r="O684" t="str">
        <f>IF(MID(B684,5,2)="12",LEFT(B684,4)+1&amp;"01"&amp;IF(VALUE(RIGHT(B684,2))&lt;16,"09","22"),LEFT(B684,4)&amp;TEXT(MID(B684,5,2)+1,"00")&amp;IF(VALUE(RIGHT(B684,2))&lt;16,"09","22"))</f>
        <v>20230709</v>
      </c>
      <c r="P684" t="s">
        <v>597</v>
      </c>
    </row>
    <row r="685" spans="1:16" x14ac:dyDescent="0.25">
      <c r="A685" t="str">
        <f>"ค่าเสียหาย"&amp;"_"&amp;H685&amp;"_"&amp;B685</f>
        <v>ค่าเสียหาย_BDCHY_20230603</v>
      </c>
      <c r="B685" t="s">
        <v>5579</v>
      </c>
      <c r="C685" t="s">
        <v>5694</v>
      </c>
      <c r="D685" t="s">
        <v>608</v>
      </c>
      <c r="E685">
        <v>218109</v>
      </c>
      <c r="F685" t="s">
        <v>2324</v>
      </c>
      <c r="G685" t="s">
        <v>647</v>
      </c>
      <c r="H685" t="s">
        <v>2144</v>
      </c>
      <c r="I685" t="s">
        <v>604</v>
      </c>
      <c r="J685">
        <v>406100058</v>
      </c>
      <c r="K685" t="s">
        <v>1719</v>
      </c>
      <c r="L685">
        <v>1</v>
      </c>
      <c r="M685" t="s">
        <v>603</v>
      </c>
      <c r="N685">
        <v>26</v>
      </c>
      <c r="O685" t="str">
        <f>IF(MID(B685,5,2)="12",LEFT(B685,4)+1&amp;"01"&amp;IF(VALUE(RIGHT(B685,2))&lt;16,"09","22"),LEFT(B685,4)&amp;TEXT(MID(B685,5,2)+1,"00")&amp;IF(VALUE(RIGHT(B685,2))&lt;16,"09","22"))</f>
        <v>20230709</v>
      </c>
      <c r="P685" t="s">
        <v>597</v>
      </c>
    </row>
    <row r="686" spans="1:16" x14ac:dyDescent="0.25">
      <c r="A686" t="str">
        <f>"ค่าเสียหาย"&amp;"_"&amp;H686&amp;"_"&amp;B686</f>
        <v>ค่าเสียหาย_BDCHY_20230603</v>
      </c>
      <c r="B686" t="s">
        <v>5579</v>
      </c>
      <c r="C686" t="s">
        <v>5694</v>
      </c>
      <c r="D686" t="s">
        <v>608</v>
      </c>
      <c r="E686">
        <v>218109</v>
      </c>
      <c r="F686" t="s">
        <v>2324</v>
      </c>
      <c r="G686" t="s">
        <v>647</v>
      </c>
      <c r="H686" t="s">
        <v>2144</v>
      </c>
      <c r="I686" t="s">
        <v>604</v>
      </c>
      <c r="J686">
        <v>407500048</v>
      </c>
      <c r="K686" t="s">
        <v>5710</v>
      </c>
      <c r="L686">
        <v>1</v>
      </c>
      <c r="M686" t="s">
        <v>603</v>
      </c>
      <c r="N686">
        <v>45</v>
      </c>
      <c r="O686" t="str">
        <f>IF(MID(B686,5,2)="12",LEFT(B686,4)+1&amp;"01"&amp;IF(VALUE(RIGHT(B686,2))&lt;16,"09","22"),LEFT(B686,4)&amp;TEXT(MID(B686,5,2)+1,"00")&amp;IF(VALUE(RIGHT(B686,2))&lt;16,"09","22"))</f>
        <v>20230709</v>
      </c>
      <c r="P686" t="s">
        <v>597</v>
      </c>
    </row>
    <row r="687" spans="1:16" x14ac:dyDescent="0.25">
      <c r="A687" t="str">
        <f>"ค่าเสียหาย"&amp;"_"&amp;H687&amp;"_"&amp;B687</f>
        <v>ค่าเสียหาย_BDCHY_20230603</v>
      </c>
      <c r="B687" t="s">
        <v>5579</v>
      </c>
      <c r="C687" t="s">
        <v>5694</v>
      </c>
      <c r="D687" t="s">
        <v>608</v>
      </c>
      <c r="E687">
        <v>218109</v>
      </c>
      <c r="F687" t="s">
        <v>2324</v>
      </c>
      <c r="G687" t="s">
        <v>647</v>
      </c>
      <c r="H687" t="s">
        <v>2144</v>
      </c>
      <c r="I687" t="s">
        <v>604</v>
      </c>
      <c r="J687">
        <v>407500353</v>
      </c>
      <c r="K687" t="s">
        <v>4111</v>
      </c>
      <c r="L687">
        <v>1</v>
      </c>
      <c r="M687" t="s">
        <v>603</v>
      </c>
      <c r="N687">
        <v>60</v>
      </c>
      <c r="O687" t="str">
        <f>IF(MID(B687,5,2)="12",LEFT(B687,4)+1&amp;"01"&amp;IF(VALUE(RIGHT(B687,2))&lt;16,"09","22"),LEFT(B687,4)&amp;TEXT(MID(B687,5,2)+1,"00")&amp;IF(VALUE(RIGHT(B687,2))&lt;16,"09","22"))</f>
        <v>20230709</v>
      </c>
      <c r="P687" t="s">
        <v>597</v>
      </c>
    </row>
    <row r="688" spans="1:16" x14ac:dyDescent="0.25">
      <c r="A688" t="str">
        <f>"ค่าเสียหาย"&amp;"_"&amp;H688&amp;"_"&amp;B688</f>
        <v>ค่าเสียหาย_BDCHY_20230603</v>
      </c>
      <c r="B688" t="s">
        <v>5579</v>
      </c>
      <c r="C688" t="s">
        <v>5694</v>
      </c>
      <c r="D688" t="s">
        <v>608</v>
      </c>
      <c r="E688">
        <v>218109</v>
      </c>
      <c r="F688" t="s">
        <v>2324</v>
      </c>
      <c r="G688" t="s">
        <v>647</v>
      </c>
      <c r="H688" t="s">
        <v>2144</v>
      </c>
      <c r="I688" t="s">
        <v>604</v>
      </c>
      <c r="J688">
        <v>407500384</v>
      </c>
      <c r="K688" t="s">
        <v>5713</v>
      </c>
      <c r="L688">
        <v>1</v>
      </c>
      <c r="M688" t="s">
        <v>603</v>
      </c>
      <c r="N688">
        <v>65</v>
      </c>
      <c r="O688" t="str">
        <f>IF(MID(B688,5,2)="12",LEFT(B688,4)+1&amp;"01"&amp;IF(VALUE(RIGHT(B688,2))&lt;16,"09","22"),LEFT(B688,4)&amp;TEXT(MID(B688,5,2)+1,"00")&amp;IF(VALUE(RIGHT(B688,2))&lt;16,"09","22"))</f>
        <v>20230709</v>
      </c>
      <c r="P688" t="s">
        <v>597</v>
      </c>
    </row>
    <row r="689" spans="1:16" x14ac:dyDescent="0.25">
      <c r="A689" t="str">
        <f>"ค่าเสียหาย"&amp;"_"&amp;H689&amp;"_"&amp;B689</f>
        <v>ค่าเสียหาย_BDCHY_20230603</v>
      </c>
      <c r="B689" t="s">
        <v>5579</v>
      </c>
      <c r="C689" t="s">
        <v>5694</v>
      </c>
      <c r="D689" t="s">
        <v>608</v>
      </c>
      <c r="E689">
        <v>218109</v>
      </c>
      <c r="F689" t="s">
        <v>2324</v>
      </c>
      <c r="G689" t="s">
        <v>647</v>
      </c>
      <c r="H689" t="s">
        <v>2144</v>
      </c>
      <c r="I689" t="s">
        <v>604</v>
      </c>
      <c r="J689">
        <v>408000949</v>
      </c>
      <c r="K689" t="s">
        <v>2166</v>
      </c>
      <c r="L689">
        <v>1</v>
      </c>
      <c r="M689" t="s">
        <v>603</v>
      </c>
      <c r="N689">
        <v>20</v>
      </c>
      <c r="O689" t="str">
        <f>IF(MID(B689,5,2)="12",LEFT(B689,4)+1&amp;"01"&amp;IF(VALUE(RIGHT(B689,2))&lt;16,"09","22"),LEFT(B689,4)&amp;TEXT(MID(B689,5,2)+1,"00")&amp;IF(VALUE(RIGHT(B689,2))&lt;16,"09","22"))</f>
        <v>20230709</v>
      </c>
      <c r="P689">
        <v>273</v>
      </c>
    </row>
    <row r="690" spans="1:16" x14ac:dyDescent="0.25">
      <c r="A690" t="str">
        <f>"ค่าเสียหาย"&amp;"_"&amp;H690&amp;"_"&amp;B690</f>
        <v>ค่าเสียหาย_BDCHY_20230603</v>
      </c>
      <c r="B690" t="s">
        <v>5579</v>
      </c>
      <c r="C690" t="s">
        <v>5698</v>
      </c>
      <c r="D690" t="s">
        <v>608</v>
      </c>
      <c r="E690">
        <v>218109</v>
      </c>
      <c r="F690" t="s">
        <v>2324</v>
      </c>
      <c r="G690" t="s">
        <v>1473</v>
      </c>
      <c r="H690" t="s">
        <v>2144</v>
      </c>
      <c r="I690" t="s">
        <v>604</v>
      </c>
      <c r="J690">
        <v>406000682</v>
      </c>
      <c r="K690" t="s">
        <v>2137</v>
      </c>
      <c r="L690">
        <v>3</v>
      </c>
      <c r="M690" t="s">
        <v>603</v>
      </c>
      <c r="N690">
        <v>66</v>
      </c>
      <c r="O690" t="str">
        <f>IF(MID(B690,5,2)="12",LEFT(B690,4)+1&amp;"01"&amp;IF(VALUE(RIGHT(B690,2))&lt;16,"09","22"),LEFT(B690,4)&amp;TEXT(MID(B690,5,2)+1,"00")&amp;IF(VALUE(RIGHT(B690,2))&lt;16,"09","22"))</f>
        <v>20230709</v>
      </c>
      <c r="P690" t="s">
        <v>597</v>
      </c>
    </row>
    <row r="691" spans="1:16" x14ac:dyDescent="0.25">
      <c r="A691" t="str">
        <f>"ค่าเสียหาย"&amp;"_"&amp;H691&amp;"_"&amp;B691</f>
        <v>ค่าเสียหาย_BDCHY_20230603</v>
      </c>
      <c r="B691" t="s">
        <v>5579</v>
      </c>
      <c r="C691" t="s">
        <v>5698</v>
      </c>
      <c r="D691" t="s">
        <v>608</v>
      </c>
      <c r="E691">
        <v>218109</v>
      </c>
      <c r="F691" t="s">
        <v>2324</v>
      </c>
      <c r="G691" t="s">
        <v>1473</v>
      </c>
      <c r="H691" t="s">
        <v>2144</v>
      </c>
      <c r="I691" t="s">
        <v>604</v>
      </c>
      <c r="J691">
        <v>406001360</v>
      </c>
      <c r="K691" t="s">
        <v>2161</v>
      </c>
      <c r="L691">
        <v>1</v>
      </c>
      <c r="M691" t="s">
        <v>603</v>
      </c>
      <c r="N691">
        <v>10</v>
      </c>
      <c r="O691" t="str">
        <f>IF(MID(B691,5,2)="12",LEFT(B691,4)+1&amp;"01"&amp;IF(VALUE(RIGHT(B691,2))&lt;16,"09","22"),LEFT(B691,4)&amp;TEXT(MID(B691,5,2)+1,"00")&amp;IF(VALUE(RIGHT(B691,2))&lt;16,"09","22"))</f>
        <v>20230709</v>
      </c>
      <c r="P691" t="s">
        <v>597</v>
      </c>
    </row>
    <row r="692" spans="1:16" x14ac:dyDescent="0.25">
      <c r="A692" t="str">
        <f>"ค่าเสียหาย"&amp;"_"&amp;H692&amp;"_"&amp;B692</f>
        <v>ค่าเสียหาย_BDCHY_20230603</v>
      </c>
      <c r="B692" t="s">
        <v>5579</v>
      </c>
      <c r="C692" t="s">
        <v>5698</v>
      </c>
      <c r="D692" t="s">
        <v>608</v>
      </c>
      <c r="E692">
        <v>218109</v>
      </c>
      <c r="F692" t="s">
        <v>2324</v>
      </c>
      <c r="G692" t="s">
        <v>1473</v>
      </c>
      <c r="H692" t="s">
        <v>2144</v>
      </c>
      <c r="I692" t="s">
        <v>604</v>
      </c>
      <c r="J692">
        <v>406001607</v>
      </c>
      <c r="K692" t="s">
        <v>1430</v>
      </c>
      <c r="L692">
        <v>1</v>
      </c>
      <c r="M692" t="s">
        <v>603</v>
      </c>
      <c r="N692">
        <v>7</v>
      </c>
      <c r="O692" t="str">
        <f>IF(MID(B692,5,2)="12",LEFT(B692,4)+1&amp;"01"&amp;IF(VALUE(RIGHT(B692,2))&lt;16,"09","22"),LEFT(B692,4)&amp;TEXT(MID(B692,5,2)+1,"00")&amp;IF(VALUE(RIGHT(B692,2))&lt;16,"09","22"))</f>
        <v>20230709</v>
      </c>
      <c r="P692" t="s">
        <v>597</v>
      </c>
    </row>
    <row r="693" spans="1:16" x14ac:dyDescent="0.25">
      <c r="A693" t="str">
        <f>"ค่าเสียหาย"&amp;"_"&amp;H693&amp;"_"&amp;B693</f>
        <v>ค่าเสียหาย_BDCHY_20230603</v>
      </c>
      <c r="B693" t="s">
        <v>5579</v>
      </c>
      <c r="C693" t="s">
        <v>5698</v>
      </c>
      <c r="D693" t="s">
        <v>608</v>
      </c>
      <c r="E693">
        <v>218109</v>
      </c>
      <c r="F693" t="s">
        <v>2324</v>
      </c>
      <c r="G693" t="s">
        <v>1473</v>
      </c>
      <c r="H693" t="s">
        <v>2144</v>
      </c>
      <c r="I693" t="s">
        <v>604</v>
      </c>
      <c r="J693">
        <v>406001793</v>
      </c>
      <c r="K693" t="s">
        <v>1708</v>
      </c>
      <c r="L693">
        <v>1</v>
      </c>
      <c r="M693" t="s">
        <v>603</v>
      </c>
      <c r="N693">
        <v>22</v>
      </c>
      <c r="O693" t="str">
        <f>IF(MID(B693,5,2)="12",LEFT(B693,4)+1&amp;"01"&amp;IF(VALUE(RIGHT(B693,2))&lt;16,"09","22"),LEFT(B693,4)&amp;TEXT(MID(B693,5,2)+1,"00")&amp;IF(VALUE(RIGHT(B693,2))&lt;16,"09","22"))</f>
        <v>20230709</v>
      </c>
      <c r="P693" t="s">
        <v>597</v>
      </c>
    </row>
    <row r="694" spans="1:16" x14ac:dyDescent="0.25">
      <c r="A694" t="str">
        <f>"ค่าเสียหาย"&amp;"_"&amp;H694&amp;"_"&amp;B694</f>
        <v>ค่าเสียหาย_BDCHY_20230603</v>
      </c>
      <c r="B694" t="s">
        <v>5579</v>
      </c>
      <c r="C694" t="s">
        <v>5698</v>
      </c>
      <c r="D694" t="s">
        <v>608</v>
      </c>
      <c r="E694">
        <v>218109</v>
      </c>
      <c r="F694" t="s">
        <v>2324</v>
      </c>
      <c r="G694" t="s">
        <v>1473</v>
      </c>
      <c r="H694" t="s">
        <v>2144</v>
      </c>
      <c r="I694" t="s">
        <v>604</v>
      </c>
      <c r="J694">
        <v>406001979</v>
      </c>
      <c r="K694" t="s">
        <v>3148</v>
      </c>
      <c r="L694">
        <v>7</v>
      </c>
      <c r="M694" t="s">
        <v>603</v>
      </c>
      <c r="N694">
        <v>48.99</v>
      </c>
      <c r="O694" t="str">
        <f>IF(MID(B694,5,2)="12",LEFT(B694,4)+1&amp;"01"&amp;IF(VALUE(RIGHT(B694,2))&lt;16,"09","22"),LEFT(B694,4)&amp;TEXT(MID(B694,5,2)+1,"00")&amp;IF(VALUE(RIGHT(B694,2))&lt;16,"09","22"))</f>
        <v>20230709</v>
      </c>
      <c r="P694" t="s">
        <v>597</v>
      </c>
    </row>
    <row r="695" spans="1:16" x14ac:dyDescent="0.25">
      <c r="A695" t="str">
        <f>"ค่าเสียหาย"&amp;"_"&amp;H695&amp;"_"&amp;B695</f>
        <v>ค่าเสียหาย_BDCHY_20230603</v>
      </c>
      <c r="B695" t="s">
        <v>5579</v>
      </c>
      <c r="C695" t="s">
        <v>5698</v>
      </c>
      <c r="D695" t="s">
        <v>608</v>
      </c>
      <c r="E695">
        <v>218109</v>
      </c>
      <c r="F695" t="s">
        <v>2324</v>
      </c>
      <c r="G695" t="s">
        <v>1473</v>
      </c>
      <c r="H695" t="s">
        <v>2144</v>
      </c>
      <c r="I695" t="s">
        <v>604</v>
      </c>
      <c r="J695">
        <v>406100148</v>
      </c>
      <c r="K695" t="s">
        <v>3387</v>
      </c>
      <c r="L695">
        <v>1</v>
      </c>
      <c r="M695" t="s">
        <v>603</v>
      </c>
      <c r="N695">
        <v>29</v>
      </c>
      <c r="O695" t="str">
        <f>IF(MID(B695,5,2)="12",LEFT(B695,4)+1&amp;"01"&amp;IF(VALUE(RIGHT(B695,2))&lt;16,"09","22"),LEFT(B695,4)&amp;TEXT(MID(B695,5,2)+1,"00")&amp;IF(VALUE(RIGHT(B695,2))&lt;16,"09","22"))</f>
        <v>20230709</v>
      </c>
      <c r="P695" t="s">
        <v>597</v>
      </c>
    </row>
    <row r="696" spans="1:16" x14ac:dyDescent="0.25">
      <c r="A696" t="str">
        <f>"ค่าเสียหาย"&amp;"_"&amp;H696&amp;"_"&amp;B696</f>
        <v>ค่าเสียหาย_BDCHY_20230603</v>
      </c>
      <c r="B696" t="s">
        <v>5579</v>
      </c>
      <c r="C696" t="s">
        <v>5698</v>
      </c>
      <c r="D696" t="s">
        <v>608</v>
      </c>
      <c r="E696">
        <v>218109</v>
      </c>
      <c r="F696" t="s">
        <v>2324</v>
      </c>
      <c r="G696" t="s">
        <v>1473</v>
      </c>
      <c r="H696" t="s">
        <v>2144</v>
      </c>
      <c r="I696" t="s">
        <v>604</v>
      </c>
      <c r="J696">
        <v>407500234</v>
      </c>
      <c r="K696" t="s">
        <v>3440</v>
      </c>
      <c r="L696">
        <v>1</v>
      </c>
      <c r="M696" t="s">
        <v>603</v>
      </c>
      <c r="N696">
        <v>55</v>
      </c>
      <c r="O696" t="str">
        <f>IF(MID(B696,5,2)="12",LEFT(B696,4)+1&amp;"01"&amp;IF(VALUE(RIGHT(B696,2))&lt;16,"09","22"),LEFT(B696,4)&amp;TEXT(MID(B696,5,2)+1,"00")&amp;IF(VALUE(RIGHT(B696,2))&lt;16,"09","22"))</f>
        <v>20230709</v>
      </c>
      <c r="P696" t="s">
        <v>597</v>
      </c>
    </row>
    <row r="697" spans="1:16" x14ac:dyDescent="0.25">
      <c r="A697" t="str">
        <f>"ค่าเสียหาย"&amp;"_"&amp;H697&amp;"_"&amp;B697</f>
        <v>ค่าเสียหาย_BDCHY_20230603</v>
      </c>
      <c r="B697" t="s">
        <v>5579</v>
      </c>
      <c r="C697" t="s">
        <v>5698</v>
      </c>
      <c r="D697" t="s">
        <v>608</v>
      </c>
      <c r="E697">
        <v>218109</v>
      </c>
      <c r="F697" t="s">
        <v>2324</v>
      </c>
      <c r="G697" t="s">
        <v>1473</v>
      </c>
      <c r="H697" t="s">
        <v>2144</v>
      </c>
      <c r="I697" t="s">
        <v>604</v>
      </c>
      <c r="J697">
        <v>408000966</v>
      </c>
      <c r="K697" t="s">
        <v>1466</v>
      </c>
      <c r="L697">
        <v>1</v>
      </c>
      <c r="M697" t="s">
        <v>603</v>
      </c>
      <c r="N697">
        <v>49</v>
      </c>
      <c r="O697" t="str">
        <f>IF(MID(B697,5,2)="12",LEFT(B697,4)+1&amp;"01"&amp;IF(VALUE(RIGHT(B697,2))&lt;16,"09","22"),LEFT(B697,4)&amp;TEXT(MID(B697,5,2)+1,"00")&amp;IF(VALUE(RIGHT(B697,2))&lt;16,"09","22"))</f>
        <v>20230709</v>
      </c>
      <c r="P697" t="s">
        <v>597</v>
      </c>
    </row>
    <row r="698" spans="1:16" x14ac:dyDescent="0.25">
      <c r="A698" t="str">
        <f>"ค่าเสียหาย"&amp;"_"&amp;H698&amp;"_"&amp;B698</f>
        <v>ค่าเสียหาย_BDCHY_20230603</v>
      </c>
      <c r="B698" t="s">
        <v>5579</v>
      </c>
      <c r="C698" t="s">
        <v>5698</v>
      </c>
      <c r="D698" t="s">
        <v>608</v>
      </c>
      <c r="E698">
        <v>218109</v>
      </c>
      <c r="F698" t="s">
        <v>2324</v>
      </c>
      <c r="G698" t="s">
        <v>1473</v>
      </c>
      <c r="H698" t="s">
        <v>2144</v>
      </c>
      <c r="I698" t="s">
        <v>604</v>
      </c>
      <c r="J698">
        <v>408001049</v>
      </c>
      <c r="K698" t="s">
        <v>2176</v>
      </c>
      <c r="L698">
        <v>2</v>
      </c>
      <c r="M698" t="s">
        <v>603</v>
      </c>
      <c r="N698">
        <v>98</v>
      </c>
      <c r="O698" t="str">
        <f>IF(MID(B698,5,2)="12",LEFT(B698,4)+1&amp;"01"&amp;IF(VALUE(RIGHT(B698,2))&lt;16,"09","22"),LEFT(B698,4)&amp;TEXT(MID(B698,5,2)+1,"00")&amp;IF(VALUE(RIGHT(B698,2))&lt;16,"09","22"))</f>
        <v>20230709</v>
      </c>
      <c r="P698">
        <v>384.99</v>
      </c>
    </row>
    <row r="699" spans="1:16" x14ac:dyDescent="0.25">
      <c r="A699" t="str">
        <f>"ค่าเสียหาย"&amp;"_"&amp;H699&amp;"_"&amp;B699</f>
        <v>ค่าเสียหาย_BDCHY_20230603</v>
      </c>
      <c r="B699" t="s">
        <v>5579</v>
      </c>
      <c r="C699" t="s">
        <v>5651</v>
      </c>
      <c r="D699" t="s">
        <v>608</v>
      </c>
      <c r="E699">
        <v>218190</v>
      </c>
      <c r="F699" t="s">
        <v>2684</v>
      </c>
      <c r="G699" t="s">
        <v>658</v>
      </c>
      <c r="H699" t="s">
        <v>2144</v>
      </c>
      <c r="I699" t="s">
        <v>604</v>
      </c>
      <c r="J699">
        <v>400502523</v>
      </c>
      <c r="K699" t="s">
        <v>4085</v>
      </c>
      <c r="L699">
        <v>5</v>
      </c>
      <c r="M699" t="s">
        <v>603</v>
      </c>
      <c r="N699">
        <v>15.46</v>
      </c>
      <c r="O699" t="str">
        <f>IF(MID(B699,5,2)="12",LEFT(B699,4)+1&amp;"01"&amp;IF(VALUE(RIGHT(B699,2))&lt;16,"09","22"),LEFT(B699,4)&amp;TEXT(MID(B699,5,2)+1,"00")&amp;IF(VALUE(RIGHT(B699,2))&lt;16,"09","22"))</f>
        <v>20230709</v>
      </c>
      <c r="P699">
        <v>15.46</v>
      </c>
    </row>
    <row r="700" spans="1:16" x14ac:dyDescent="0.25">
      <c r="A700" t="str">
        <f>"ค่าเสียหาย"&amp;"_"&amp;H700&amp;"_"&amp;B700</f>
        <v>ค่าเสียหาย_BDCHY_20230603</v>
      </c>
      <c r="B700" t="s">
        <v>5579</v>
      </c>
      <c r="C700" t="s">
        <v>5693</v>
      </c>
      <c r="D700" t="s">
        <v>608</v>
      </c>
      <c r="E700">
        <v>218191</v>
      </c>
      <c r="F700" t="s">
        <v>2471</v>
      </c>
      <c r="G700" t="s">
        <v>2204</v>
      </c>
      <c r="H700" t="s">
        <v>2144</v>
      </c>
      <c r="I700" t="s">
        <v>604</v>
      </c>
      <c r="J700">
        <v>406000478</v>
      </c>
      <c r="K700" t="s">
        <v>2135</v>
      </c>
      <c r="L700">
        <v>1</v>
      </c>
      <c r="M700" t="s">
        <v>603</v>
      </c>
      <c r="N700">
        <v>20</v>
      </c>
      <c r="O700" t="str">
        <f>IF(MID(B700,5,2)="12",LEFT(B700,4)+1&amp;"01"&amp;IF(VALUE(RIGHT(B700,2))&lt;16,"09","22"),LEFT(B700,4)&amp;TEXT(MID(B700,5,2)+1,"00")&amp;IF(VALUE(RIGHT(B700,2))&lt;16,"09","22"))</f>
        <v>20230709</v>
      </c>
      <c r="P700" t="s">
        <v>597</v>
      </c>
    </row>
    <row r="701" spans="1:16" x14ac:dyDescent="0.25">
      <c r="A701" t="str">
        <f>"ค่าเสียหาย"&amp;"_"&amp;H701&amp;"_"&amp;B701</f>
        <v>ค่าเสียหาย_BDCHY_20230603</v>
      </c>
      <c r="B701" t="s">
        <v>5579</v>
      </c>
      <c r="C701" t="s">
        <v>5693</v>
      </c>
      <c r="D701" t="s">
        <v>608</v>
      </c>
      <c r="E701">
        <v>218191</v>
      </c>
      <c r="F701" t="s">
        <v>2471</v>
      </c>
      <c r="G701" t="s">
        <v>2204</v>
      </c>
      <c r="H701" t="s">
        <v>2144</v>
      </c>
      <c r="I701" t="s">
        <v>604</v>
      </c>
      <c r="J701">
        <v>406100145</v>
      </c>
      <c r="K701" t="s">
        <v>2241</v>
      </c>
      <c r="L701">
        <v>1</v>
      </c>
      <c r="M701" t="s">
        <v>603</v>
      </c>
      <c r="N701">
        <v>29</v>
      </c>
      <c r="O701" t="str">
        <f>IF(MID(B701,5,2)="12",LEFT(B701,4)+1&amp;"01"&amp;IF(VALUE(RIGHT(B701,2))&lt;16,"09","22"),LEFT(B701,4)&amp;TEXT(MID(B701,5,2)+1,"00")&amp;IF(VALUE(RIGHT(B701,2))&lt;16,"09","22"))</f>
        <v>20230709</v>
      </c>
      <c r="P701" t="s">
        <v>597</v>
      </c>
    </row>
    <row r="702" spans="1:16" x14ac:dyDescent="0.25">
      <c r="A702" t="str">
        <f>"ค่าเสียหาย"&amp;"_"&amp;H702&amp;"_"&amp;B702</f>
        <v>ค่าเสียหาย_BDCHY_20230603</v>
      </c>
      <c r="B702" t="s">
        <v>5579</v>
      </c>
      <c r="C702" t="s">
        <v>5693</v>
      </c>
      <c r="D702" t="s">
        <v>608</v>
      </c>
      <c r="E702">
        <v>218191</v>
      </c>
      <c r="F702" t="s">
        <v>2471</v>
      </c>
      <c r="G702" t="s">
        <v>2204</v>
      </c>
      <c r="H702" t="s">
        <v>2144</v>
      </c>
      <c r="I702" t="s">
        <v>604</v>
      </c>
      <c r="J702">
        <v>408001037</v>
      </c>
      <c r="K702" t="s">
        <v>1485</v>
      </c>
      <c r="L702">
        <v>1</v>
      </c>
      <c r="M702" t="s">
        <v>603</v>
      </c>
      <c r="N702">
        <v>24.99</v>
      </c>
      <c r="O702" t="str">
        <f>IF(MID(B702,5,2)="12",LEFT(B702,4)+1&amp;"01"&amp;IF(VALUE(RIGHT(B702,2))&lt;16,"09","22"),LEFT(B702,4)&amp;TEXT(MID(B702,5,2)+1,"00")&amp;IF(VALUE(RIGHT(B702,2))&lt;16,"09","22"))</f>
        <v>20230709</v>
      </c>
      <c r="P702" t="s">
        <v>597</v>
      </c>
    </row>
    <row r="703" spans="1:16" x14ac:dyDescent="0.25">
      <c r="A703" t="str">
        <f>"ค่าเสียหาย"&amp;"_"&amp;H703&amp;"_"&amp;B703</f>
        <v>ค่าเสียหาย_BDCHY_20230603</v>
      </c>
      <c r="B703" t="s">
        <v>5579</v>
      </c>
      <c r="C703" t="s">
        <v>5693</v>
      </c>
      <c r="D703" t="s">
        <v>608</v>
      </c>
      <c r="E703">
        <v>218191</v>
      </c>
      <c r="F703" t="s">
        <v>2471</v>
      </c>
      <c r="G703" t="s">
        <v>2204</v>
      </c>
      <c r="H703" t="s">
        <v>2144</v>
      </c>
      <c r="I703" t="s">
        <v>604</v>
      </c>
      <c r="J703">
        <v>408001061</v>
      </c>
      <c r="K703" t="s">
        <v>3203</v>
      </c>
      <c r="L703">
        <v>1</v>
      </c>
      <c r="M703" t="s">
        <v>603</v>
      </c>
      <c r="N703">
        <v>35</v>
      </c>
      <c r="O703" t="str">
        <f>IF(MID(B703,5,2)="12",LEFT(B703,4)+1&amp;"01"&amp;IF(VALUE(RIGHT(B703,2))&lt;16,"09","22"),LEFT(B703,4)&amp;TEXT(MID(B703,5,2)+1,"00")&amp;IF(VALUE(RIGHT(B703,2))&lt;16,"09","22"))</f>
        <v>20230709</v>
      </c>
      <c r="P703">
        <v>108.99</v>
      </c>
    </row>
    <row r="704" spans="1:16" x14ac:dyDescent="0.25">
      <c r="A704" t="str">
        <f>"ค่าเสียหาย"&amp;"_"&amp;H704&amp;"_"&amp;B704</f>
        <v>ค่าเสียหาย_BDCHY_20230603</v>
      </c>
      <c r="B704" t="s">
        <v>5579</v>
      </c>
      <c r="C704" t="s">
        <v>5687</v>
      </c>
      <c r="D704" t="s">
        <v>608</v>
      </c>
      <c r="E704">
        <v>218189</v>
      </c>
      <c r="F704" t="s">
        <v>2404</v>
      </c>
      <c r="G704" t="s">
        <v>1958</v>
      </c>
      <c r="H704" t="s">
        <v>2144</v>
      </c>
      <c r="I704" t="s">
        <v>604</v>
      </c>
      <c r="J704">
        <v>406000051</v>
      </c>
      <c r="K704" t="s">
        <v>2153</v>
      </c>
      <c r="L704">
        <v>2</v>
      </c>
      <c r="M704" t="s">
        <v>603</v>
      </c>
      <c r="N704">
        <v>30</v>
      </c>
      <c r="O704" t="str">
        <f>IF(MID(B704,5,2)="12",LEFT(B704,4)+1&amp;"01"&amp;IF(VALUE(RIGHT(B704,2))&lt;16,"09","22"),LEFT(B704,4)&amp;TEXT(MID(B704,5,2)+1,"00")&amp;IF(VALUE(RIGHT(B704,2))&lt;16,"09","22"))</f>
        <v>20230709</v>
      </c>
      <c r="P704" t="s">
        <v>597</v>
      </c>
    </row>
    <row r="705" spans="1:16" x14ac:dyDescent="0.25">
      <c r="A705" t="str">
        <f>"ค่าเสียหาย"&amp;"_"&amp;H705&amp;"_"&amp;B705</f>
        <v>ค่าเสียหาย_BDCHY_20230603</v>
      </c>
      <c r="B705" t="s">
        <v>5579</v>
      </c>
      <c r="C705" t="s">
        <v>5687</v>
      </c>
      <c r="D705" t="s">
        <v>608</v>
      </c>
      <c r="E705">
        <v>218189</v>
      </c>
      <c r="F705" t="s">
        <v>2404</v>
      </c>
      <c r="G705" t="s">
        <v>1958</v>
      </c>
      <c r="H705" t="s">
        <v>2144</v>
      </c>
      <c r="I705" t="s">
        <v>604</v>
      </c>
      <c r="J705">
        <v>406000682</v>
      </c>
      <c r="K705" t="s">
        <v>2137</v>
      </c>
      <c r="L705">
        <v>1</v>
      </c>
      <c r="M705" t="s">
        <v>603</v>
      </c>
      <c r="N705">
        <v>22</v>
      </c>
      <c r="O705" t="str">
        <f>IF(MID(B705,5,2)="12",LEFT(B705,4)+1&amp;"01"&amp;IF(VALUE(RIGHT(B705,2))&lt;16,"09","22"),LEFT(B705,4)&amp;TEXT(MID(B705,5,2)+1,"00")&amp;IF(VALUE(RIGHT(B705,2))&lt;16,"09","22"))</f>
        <v>20230709</v>
      </c>
      <c r="P705" t="s">
        <v>597</v>
      </c>
    </row>
    <row r="706" spans="1:16" x14ac:dyDescent="0.25">
      <c r="A706" t="str">
        <f>"ค่าเสียหาย"&amp;"_"&amp;H706&amp;"_"&amp;B706</f>
        <v>ค่าเสียหาย_BDCHY_20230603</v>
      </c>
      <c r="B706" t="s">
        <v>5579</v>
      </c>
      <c r="C706" t="s">
        <v>5687</v>
      </c>
      <c r="D706" t="s">
        <v>608</v>
      </c>
      <c r="E706">
        <v>218189</v>
      </c>
      <c r="F706" t="s">
        <v>2404</v>
      </c>
      <c r="G706" t="s">
        <v>1958</v>
      </c>
      <c r="H706" t="s">
        <v>2144</v>
      </c>
      <c r="I706" t="s">
        <v>604</v>
      </c>
      <c r="J706">
        <v>406001404</v>
      </c>
      <c r="K706" t="s">
        <v>1442</v>
      </c>
      <c r="L706">
        <v>1</v>
      </c>
      <c r="M706" t="s">
        <v>603</v>
      </c>
      <c r="N706">
        <v>22</v>
      </c>
      <c r="O706" t="str">
        <f>IF(MID(B706,5,2)="12",LEFT(B706,4)+1&amp;"01"&amp;IF(VALUE(RIGHT(B706,2))&lt;16,"09","22"),LEFT(B706,4)&amp;TEXT(MID(B706,5,2)+1,"00")&amp;IF(VALUE(RIGHT(B706,2))&lt;16,"09","22"))</f>
        <v>20230709</v>
      </c>
      <c r="P706" t="s">
        <v>597</v>
      </c>
    </row>
    <row r="707" spans="1:16" x14ac:dyDescent="0.25">
      <c r="A707" t="str">
        <f>"ค่าเสียหาย"&amp;"_"&amp;H707&amp;"_"&amp;B707</f>
        <v>ค่าเสียหาย_BDCHY_20230603</v>
      </c>
      <c r="B707" t="s">
        <v>5579</v>
      </c>
      <c r="C707" t="s">
        <v>5687</v>
      </c>
      <c r="D707" t="s">
        <v>608</v>
      </c>
      <c r="E707">
        <v>218189</v>
      </c>
      <c r="F707" t="s">
        <v>2404</v>
      </c>
      <c r="G707" t="s">
        <v>1958</v>
      </c>
      <c r="H707" t="s">
        <v>2144</v>
      </c>
      <c r="I707" t="s">
        <v>604</v>
      </c>
      <c r="J707">
        <v>408001026</v>
      </c>
      <c r="K707" t="s">
        <v>2175</v>
      </c>
      <c r="L707">
        <v>2</v>
      </c>
      <c r="M707" t="s">
        <v>603</v>
      </c>
      <c r="N707">
        <v>78</v>
      </c>
      <c r="O707" t="str">
        <f>IF(MID(B707,5,2)="12",LEFT(B707,4)+1&amp;"01"&amp;IF(VALUE(RIGHT(B707,2))&lt;16,"09","22"),LEFT(B707,4)&amp;TEXT(MID(B707,5,2)+1,"00")&amp;IF(VALUE(RIGHT(B707,2))&lt;16,"09","22"))</f>
        <v>20230709</v>
      </c>
      <c r="P707">
        <v>152</v>
      </c>
    </row>
    <row r="708" spans="1:16" x14ac:dyDescent="0.25">
      <c r="A708" t="str">
        <f>"ค่าเสียหาย"&amp;"_"&amp;H708&amp;"_"&amp;B708</f>
        <v>ค่าเสียหาย_BDCKK_20230520</v>
      </c>
      <c r="B708" t="s">
        <v>3933</v>
      </c>
      <c r="C708" t="s">
        <v>4051</v>
      </c>
      <c r="D708" t="s">
        <v>608</v>
      </c>
      <c r="E708" t="e">
        <v>#N/A</v>
      </c>
      <c r="F708" t="e">
        <v>#N/A</v>
      </c>
      <c r="G708" t="s">
        <v>4052</v>
      </c>
      <c r="H708" t="s">
        <v>2143</v>
      </c>
      <c r="I708" t="s">
        <v>604</v>
      </c>
      <c r="J708">
        <v>408000965</v>
      </c>
      <c r="K708" t="s">
        <v>1465</v>
      </c>
      <c r="L708">
        <v>1</v>
      </c>
      <c r="M708" t="s">
        <v>603</v>
      </c>
      <c r="N708">
        <v>49</v>
      </c>
      <c r="O708" t="str">
        <f>IF(MID(B708,5,2)="12",LEFT(B708,4)+1&amp;"01"&amp;IF(VALUE(RIGHT(B708,2))&lt;16,"09","22"),LEFT(B708,4)&amp;TEXT(MID(B708,5,2)+1,"00")&amp;IF(VALUE(RIGHT(B708,2))&lt;16,"09","22"))</f>
        <v>20230622</v>
      </c>
      <c r="P708">
        <v>49</v>
      </c>
    </row>
    <row r="709" spans="1:16" x14ac:dyDescent="0.25">
      <c r="A709" t="str">
        <f>"ค่าเสียหาย"&amp;"_"&amp;H709&amp;"_"&amp;B709</f>
        <v>ค่าเสียหาย_BDCKK_20230520</v>
      </c>
      <c r="B709" t="s">
        <v>3933</v>
      </c>
      <c r="C709" t="s">
        <v>3948</v>
      </c>
      <c r="D709" t="s">
        <v>608</v>
      </c>
      <c r="E709" t="e">
        <v>#N/A</v>
      </c>
      <c r="F709" t="e">
        <v>#N/A</v>
      </c>
      <c r="G709" t="s">
        <v>3949</v>
      </c>
      <c r="H709" t="s">
        <v>2143</v>
      </c>
      <c r="I709" t="s">
        <v>604</v>
      </c>
      <c r="J709">
        <v>400300008</v>
      </c>
      <c r="K709" t="s">
        <v>1431</v>
      </c>
      <c r="L709">
        <v>2</v>
      </c>
      <c r="M709" t="s">
        <v>603</v>
      </c>
      <c r="N709">
        <v>16</v>
      </c>
      <c r="O709" t="str">
        <f>IF(MID(B709,5,2)="12",LEFT(B709,4)+1&amp;"01"&amp;IF(VALUE(RIGHT(B709,2))&lt;16,"09","22"),LEFT(B709,4)&amp;TEXT(MID(B709,5,2)+1,"00")&amp;IF(VALUE(RIGHT(B709,2))&lt;16,"09","22"))</f>
        <v>20230622</v>
      </c>
      <c r="P709">
        <v>16</v>
      </c>
    </row>
    <row r="710" spans="1:16" x14ac:dyDescent="0.25">
      <c r="A710" t="str">
        <f>"ค่าเสียหาย"&amp;"_"&amp;H710&amp;"_"&amp;B710</f>
        <v>ค่าเสียหาย_BDCKK_20230520</v>
      </c>
      <c r="B710" t="s">
        <v>3933</v>
      </c>
      <c r="C710" t="s">
        <v>4050</v>
      </c>
      <c r="D710" t="s">
        <v>608</v>
      </c>
      <c r="E710">
        <v>218158</v>
      </c>
      <c r="F710" t="s">
        <v>2439</v>
      </c>
      <c r="G710" t="s">
        <v>1187</v>
      </c>
      <c r="H710" t="s">
        <v>2143</v>
      </c>
      <c r="I710" t="s">
        <v>604</v>
      </c>
      <c r="J710">
        <v>407600100</v>
      </c>
      <c r="K710" t="s">
        <v>3441</v>
      </c>
      <c r="L710">
        <v>1</v>
      </c>
      <c r="M710" t="s">
        <v>603</v>
      </c>
      <c r="N710">
        <v>35.31</v>
      </c>
      <c r="O710" t="str">
        <f>IF(MID(B710,5,2)="12",LEFT(B710,4)+1&amp;"01"&amp;IF(VALUE(RIGHT(B710,2))&lt;16,"09","22"),LEFT(B710,4)&amp;TEXT(MID(B710,5,2)+1,"00")&amp;IF(VALUE(RIGHT(B710,2))&lt;16,"09","22"))</f>
        <v>20230622</v>
      </c>
      <c r="P710">
        <v>35.31</v>
      </c>
    </row>
    <row r="711" spans="1:16" x14ac:dyDescent="0.25">
      <c r="A711" t="str">
        <f>"ค่าเสียหาย"&amp;"_"&amp;H711&amp;"_"&amp;B711</f>
        <v>ค่าเสียหาย_BDCKK_20230520</v>
      </c>
      <c r="B711" t="s">
        <v>3933</v>
      </c>
      <c r="C711" t="s">
        <v>4041</v>
      </c>
      <c r="D711" t="s">
        <v>608</v>
      </c>
      <c r="E711">
        <v>218248</v>
      </c>
      <c r="F711" t="s">
        <v>2515</v>
      </c>
      <c r="G711" t="s">
        <v>616</v>
      </c>
      <c r="H711" t="s">
        <v>2143</v>
      </c>
      <c r="I711" t="s">
        <v>604</v>
      </c>
      <c r="J711">
        <v>406001401</v>
      </c>
      <c r="K711" t="s">
        <v>1422</v>
      </c>
      <c r="L711">
        <v>1</v>
      </c>
      <c r="M711" t="s">
        <v>603</v>
      </c>
      <c r="N711">
        <v>22</v>
      </c>
      <c r="O711" t="str">
        <f>IF(MID(B711,5,2)="12",LEFT(B711,4)+1&amp;"01"&amp;IF(VALUE(RIGHT(B711,2))&lt;16,"09","22"),LEFT(B711,4)&amp;TEXT(MID(B711,5,2)+1,"00")&amp;IF(VALUE(RIGHT(B711,2))&lt;16,"09","22"))</f>
        <v>20230622</v>
      </c>
      <c r="P711" t="s">
        <v>597</v>
      </c>
    </row>
    <row r="712" spans="1:16" x14ac:dyDescent="0.25">
      <c r="A712" t="str">
        <f>"ค่าเสียหาย"&amp;"_"&amp;H712&amp;"_"&amp;B712</f>
        <v>ค่าเสียหาย_BDCKK_20230520</v>
      </c>
      <c r="B712" t="s">
        <v>3933</v>
      </c>
      <c r="C712" t="s">
        <v>4041</v>
      </c>
      <c r="D712" t="s">
        <v>608</v>
      </c>
      <c r="E712">
        <v>218248</v>
      </c>
      <c r="F712" t="s">
        <v>2515</v>
      </c>
      <c r="G712" t="s">
        <v>616</v>
      </c>
      <c r="H712" t="s">
        <v>2143</v>
      </c>
      <c r="I712" t="s">
        <v>604</v>
      </c>
      <c r="J712">
        <v>406001807</v>
      </c>
      <c r="K712" t="s">
        <v>3307</v>
      </c>
      <c r="L712">
        <v>1</v>
      </c>
      <c r="M712" t="s">
        <v>603</v>
      </c>
      <c r="N712">
        <v>18</v>
      </c>
      <c r="O712" t="str">
        <f>IF(MID(B712,5,2)="12",LEFT(B712,4)+1&amp;"01"&amp;IF(VALUE(RIGHT(B712,2))&lt;16,"09","22"),LEFT(B712,4)&amp;TEXT(MID(B712,5,2)+1,"00")&amp;IF(VALUE(RIGHT(B712,2))&lt;16,"09","22"))</f>
        <v>20230622</v>
      </c>
      <c r="P712">
        <v>40</v>
      </c>
    </row>
    <row r="713" spans="1:16" x14ac:dyDescent="0.25">
      <c r="A713" t="str">
        <f>"ค่าเสียหาย"&amp;"_"&amp;H713&amp;"_"&amp;B713</f>
        <v>ค่าเสียหาย_BDCKK_20230520</v>
      </c>
      <c r="B713" t="s">
        <v>3933</v>
      </c>
      <c r="C713" t="s">
        <v>3953</v>
      </c>
      <c r="D713" t="s">
        <v>608</v>
      </c>
      <c r="E713">
        <v>219420</v>
      </c>
      <c r="F713" t="s">
        <v>2392</v>
      </c>
      <c r="G713" t="s">
        <v>1948</v>
      </c>
      <c r="H713" t="s">
        <v>2143</v>
      </c>
      <c r="I713" t="s">
        <v>604</v>
      </c>
      <c r="J713">
        <v>400300008</v>
      </c>
      <c r="K713" t="s">
        <v>1431</v>
      </c>
      <c r="L713">
        <v>5</v>
      </c>
      <c r="M713" t="s">
        <v>603</v>
      </c>
      <c r="N713">
        <v>40</v>
      </c>
      <c r="O713" t="str">
        <f>IF(MID(B713,5,2)="12",LEFT(B713,4)+1&amp;"01"&amp;IF(VALUE(RIGHT(B713,2))&lt;16,"09","22"),LEFT(B713,4)&amp;TEXT(MID(B713,5,2)+1,"00")&amp;IF(VALUE(RIGHT(B713,2))&lt;16,"09","22"))</f>
        <v>20230622</v>
      </c>
      <c r="P713" t="s">
        <v>597</v>
      </c>
    </row>
    <row r="714" spans="1:16" x14ac:dyDescent="0.25">
      <c r="A714" t="str">
        <f>"ค่าเสียหาย"&amp;"_"&amp;H714&amp;"_"&amp;B714</f>
        <v>ค่าเสียหาย_BDCKK_20230520</v>
      </c>
      <c r="B714" t="s">
        <v>3933</v>
      </c>
      <c r="C714" t="s">
        <v>3953</v>
      </c>
      <c r="D714" t="s">
        <v>608</v>
      </c>
      <c r="E714">
        <v>219420</v>
      </c>
      <c r="F714" t="s">
        <v>2392</v>
      </c>
      <c r="G714" t="s">
        <v>1948</v>
      </c>
      <c r="H714" t="s">
        <v>2143</v>
      </c>
      <c r="I714" t="s">
        <v>604</v>
      </c>
      <c r="J714">
        <v>400300389</v>
      </c>
      <c r="K714" t="s">
        <v>2151</v>
      </c>
      <c r="L714">
        <v>1</v>
      </c>
      <c r="M714" t="s">
        <v>603</v>
      </c>
      <c r="N714">
        <v>55</v>
      </c>
      <c r="O714" t="str">
        <f>IF(MID(B714,5,2)="12",LEFT(B714,4)+1&amp;"01"&amp;IF(VALUE(RIGHT(B714,2))&lt;16,"09","22"),LEFT(B714,4)&amp;TEXT(MID(B714,5,2)+1,"00")&amp;IF(VALUE(RIGHT(B714,2))&lt;16,"09","22"))</f>
        <v>20230622</v>
      </c>
      <c r="P714" t="s">
        <v>597</v>
      </c>
    </row>
    <row r="715" spans="1:16" x14ac:dyDescent="0.25">
      <c r="A715" t="str">
        <f>"ค่าเสียหาย"&amp;"_"&amp;H715&amp;"_"&amp;B715</f>
        <v>ค่าเสียหาย_BDCKK_20230520</v>
      </c>
      <c r="B715" t="s">
        <v>3933</v>
      </c>
      <c r="C715" t="s">
        <v>3953</v>
      </c>
      <c r="D715" t="s">
        <v>608</v>
      </c>
      <c r="E715">
        <v>219420</v>
      </c>
      <c r="F715" t="s">
        <v>2392</v>
      </c>
      <c r="G715" t="s">
        <v>1948</v>
      </c>
      <c r="H715" t="s">
        <v>2143</v>
      </c>
      <c r="I715" t="s">
        <v>604</v>
      </c>
      <c r="J715">
        <v>406000245</v>
      </c>
      <c r="K715" t="s">
        <v>2131</v>
      </c>
      <c r="L715">
        <v>1</v>
      </c>
      <c r="M715" t="s">
        <v>603</v>
      </c>
      <c r="N715">
        <v>13</v>
      </c>
      <c r="O715" t="str">
        <f>IF(MID(B715,5,2)="12",LEFT(B715,4)+1&amp;"01"&amp;IF(VALUE(RIGHT(B715,2))&lt;16,"09","22"),LEFT(B715,4)&amp;TEXT(MID(B715,5,2)+1,"00")&amp;IF(VALUE(RIGHT(B715,2))&lt;16,"09","22"))</f>
        <v>20230622</v>
      </c>
      <c r="P715" t="s">
        <v>597</v>
      </c>
    </row>
    <row r="716" spans="1:16" x14ac:dyDescent="0.25">
      <c r="A716" t="str">
        <f>"ค่าเสียหาย"&amp;"_"&amp;H716&amp;"_"&amp;B716</f>
        <v>ค่าเสียหาย_BDCKK_20230520</v>
      </c>
      <c r="B716" t="s">
        <v>3933</v>
      </c>
      <c r="C716" t="s">
        <v>3953</v>
      </c>
      <c r="D716" t="s">
        <v>608</v>
      </c>
      <c r="E716">
        <v>219420</v>
      </c>
      <c r="F716" t="s">
        <v>2392</v>
      </c>
      <c r="G716" t="s">
        <v>1948</v>
      </c>
      <c r="H716" t="s">
        <v>2143</v>
      </c>
      <c r="I716" t="s">
        <v>604</v>
      </c>
      <c r="J716">
        <v>406000307</v>
      </c>
      <c r="K716" t="s">
        <v>2132</v>
      </c>
      <c r="L716">
        <v>1</v>
      </c>
      <c r="M716" t="s">
        <v>603</v>
      </c>
      <c r="N716">
        <v>13</v>
      </c>
      <c r="O716" t="str">
        <f>IF(MID(B716,5,2)="12",LEFT(B716,4)+1&amp;"01"&amp;IF(VALUE(RIGHT(B716,2))&lt;16,"09","22"),LEFT(B716,4)&amp;TEXT(MID(B716,5,2)+1,"00")&amp;IF(VALUE(RIGHT(B716,2))&lt;16,"09","22"))</f>
        <v>20230622</v>
      </c>
      <c r="P716" t="s">
        <v>597</v>
      </c>
    </row>
    <row r="717" spans="1:16" x14ac:dyDescent="0.25">
      <c r="A717" t="str">
        <f>"ค่าเสียหาย"&amp;"_"&amp;H717&amp;"_"&amp;B717</f>
        <v>ค่าเสียหาย_BDCKK_20230520</v>
      </c>
      <c r="B717" t="s">
        <v>3933</v>
      </c>
      <c r="C717" t="s">
        <v>3953</v>
      </c>
      <c r="D717" t="s">
        <v>608</v>
      </c>
      <c r="E717">
        <v>219420</v>
      </c>
      <c r="F717" t="s">
        <v>2392</v>
      </c>
      <c r="G717" t="s">
        <v>1948</v>
      </c>
      <c r="H717" t="s">
        <v>2143</v>
      </c>
      <c r="I717" t="s">
        <v>604</v>
      </c>
      <c r="J717">
        <v>408000962</v>
      </c>
      <c r="K717" t="s">
        <v>2168</v>
      </c>
      <c r="L717">
        <v>1</v>
      </c>
      <c r="M717" t="s">
        <v>603</v>
      </c>
      <c r="N717">
        <v>22</v>
      </c>
      <c r="O717" t="str">
        <f>IF(MID(B717,5,2)="12",LEFT(B717,4)+1&amp;"01"&amp;IF(VALUE(RIGHT(B717,2))&lt;16,"09","22"),LEFT(B717,4)&amp;TEXT(MID(B717,5,2)+1,"00")&amp;IF(VALUE(RIGHT(B717,2))&lt;16,"09","22"))</f>
        <v>20230622</v>
      </c>
      <c r="P717" t="s">
        <v>597</v>
      </c>
    </row>
    <row r="718" spans="1:16" x14ac:dyDescent="0.25">
      <c r="A718" t="str">
        <f>"ค่าเสียหาย"&amp;"_"&amp;H718&amp;"_"&amp;B718</f>
        <v>ค่าเสียหาย_BDCKK_20230520</v>
      </c>
      <c r="B718" t="s">
        <v>3933</v>
      </c>
      <c r="C718" t="s">
        <v>3953</v>
      </c>
      <c r="D718" t="s">
        <v>608</v>
      </c>
      <c r="E718">
        <v>219420</v>
      </c>
      <c r="F718" t="s">
        <v>2392</v>
      </c>
      <c r="G718" t="s">
        <v>1948</v>
      </c>
      <c r="H718" t="s">
        <v>2143</v>
      </c>
      <c r="I718" t="s">
        <v>604</v>
      </c>
      <c r="J718">
        <v>408000964</v>
      </c>
      <c r="K718" t="s">
        <v>2170</v>
      </c>
      <c r="L718">
        <v>1</v>
      </c>
      <c r="M718" t="s">
        <v>603</v>
      </c>
      <c r="N718">
        <v>37</v>
      </c>
      <c r="O718" t="str">
        <f>IF(MID(B718,5,2)="12",LEFT(B718,4)+1&amp;"01"&amp;IF(VALUE(RIGHT(B718,2))&lt;16,"09","22"),LEFT(B718,4)&amp;TEXT(MID(B718,5,2)+1,"00")&amp;IF(VALUE(RIGHT(B718,2))&lt;16,"09","22"))</f>
        <v>20230622</v>
      </c>
      <c r="P718">
        <v>180</v>
      </c>
    </row>
    <row r="719" spans="1:16" x14ac:dyDescent="0.25">
      <c r="A719" t="str">
        <f>"ค่าเสียหาย"&amp;"_"&amp;H719&amp;"_"&amp;B719</f>
        <v>ค่าเสียหาย_BDCKK_20230520</v>
      </c>
      <c r="B719" t="s">
        <v>3933</v>
      </c>
      <c r="C719" t="s">
        <v>3950</v>
      </c>
      <c r="D719" t="s">
        <v>608</v>
      </c>
      <c r="E719">
        <v>218040</v>
      </c>
      <c r="F719" t="s">
        <v>2478</v>
      </c>
      <c r="G719" t="s">
        <v>626</v>
      </c>
      <c r="H719" t="s">
        <v>2143</v>
      </c>
      <c r="I719" t="s">
        <v>604</v>
      </c>
      <c r="J719">
        <v>400300008</v>
      </c>
      <c r="K719" t="s">
        <v>1431</v>
      </c>
      <c r="L719">
        <v>1</v>
      </c>
      <c r="M719" t="s">
        <v>603</v>
      </c>
      <c r="N719">
        <v>8</v>
      </c>
      <c r="O719" t="str">
        <f>IF(MID(B719,5,2)="12",LEFT(B719,4)+1&amp;"01"&amp;IF(VALUE(RIGHT(B719,2))&lt;16,"09","22"),LEFT(B719,4)&amp;TEXT(MID(B719,5,2)+1,"00")&amp;IF(VALUE(RIGHT(B719,2))&lt;16,"09","22"))</f>
        <v>20230622</v>
      </c>
      <c r="P719" t="s">
        <v>597</v>
      </c>
    </row>
    <row r="720" spans="1:16" x14ac:dyDescent="0.25">
      <c r="A720" t="str">
        <f>"ค่าเสียหาย"&amp;"_"&amp;H720&amp;"_"&amp;B720</f>
        <v>ค่าเสียหาย_BDCKK_20230520</v>
      </c>
      <c r="B720" t="s">
        <v>3933</v>
      </c>
      <c r="C720" t="s">
        <v>3950</v>
      </c>
      <c r="D720" t="s">
        <v>608</v>
      </c>
      <c r="E720">
        <v>218040</v>
      </c>
      <c r="F720" t="s">
        <v>2478</v>
      </c>
      <c r="G720" t="s">
        <v>626</v>
      </c>
      <c r="H720" t="s">
        <v>2143</v>
      </c>
      <c r="I720" t="s">
        <v>604</v>
      </c>
      <c r="J720">
        <v>406000149</v>
      </c>
      <c r="K720" t="s">
        <v>1471</v>
      </c>
      <c r="L720">
        <v>1</v>
      </c>
      <c r="M720" t="s">
        <v>603</v>
      </c>
      <c r="N720">
        <v>16</v>
      </c>
      <c r="O720" t="str">
        <f>IF(MID(B720,5,2)="12",LEFT(B720,4)+1&amp;"01"&amp;IF(VALUE(RIGHT(B720,2))&lt;16,"09","22"),LEFT(B720,4)&amp;TEXT(MID(B720,5,2)+1,"00")&amp;IF(VALUE(RIGHT(B720,2))&lt;16,"09","22"))</f>
        <v>20230622</v>
      </c>
      <c r="P720" t="s">
        <v>597</v>
      </c>
    </row>
    <row r="721" spans="1:16" x14ac:dyDescent="0.25">
      <c r="A721" t="str">
        <f>"ค่าเสียหาย"&amp;"_"&amp;H721&amp;"_"&amp;B721</f>
        <v>ค่าเสียหาย_BDCKK_20230520</v>
      </c>
      <c r="B721" t="s">
        <v>3933</v>
      </c>
      <c r="C721" t="s">
        <v>3950</v>
      </c>
      <c r="D721" t="s">
        <v>608</v>
      </c>
      <c r="E721">
        <v>218040</v>
      </c>
      <c r="F721" t="s">
        <v>2478</v>
      </c>
      <c r="G721" t="s">
        <v>626</v>
      </c>
      <c r="H721" t="s">
        <v>2143</v>
      </c>
      <c r="I721" t="s">
        <v>604</v>
      </c>
      <c r="J721">
        <v>406100139</v>
      </c>
      <c r="K721" t="s">
        <v>3226</v>
      </c>
      <c r="L721">
        <v>1</v>
      </c>
      <c r="M721" t="s">
        <v>603</v>
      </c>
      <c r="N721">
        <v>26</v>
      </c>
      <c r="O721" t="str">
        <f>IF(MID(B721,5,2)="12",LEFT(B721,4)+1&amp;"01"&amp;IF(VALUE(RIGHT(B721,2))&lt;16,"09","22"),LEFT(B721,4)&amp;TEXT(MID(B721,5,2)+1,"00")&amp;IF(VALUE(RIGHT(B721,2))&lt;16,"09","22"))</f>
        <v>20230622</v>
      </c>
      <c r="P721" t="s">
        <v>597</v>
      </c>
    </row>
    <row r="722" spans="1:16" x14ac:dyDescent="0.25">
      <c r="A722" t="str">
        <f>"ค่าเสียหาย"&amp;"_"&amp;H722&amp;"_"&amp;B722</f>
        <v>ค่าเสียหาย_BDCKK_20230520</v>
      </c>
      <c r="B722" t="s">
        <v>3933</v>
      </c>
      <c r="C722" t="s">
        <v>3950</v>
      </c>
      <c r="D722" t="s">
        <v>608</v>
      </c>
      <c r="E722">
        <v>218040</v>
      </c>
      <c r="F722" t="s">
        <v>2478</v>
      </c>
      <c r="G722" t="s">
        <v>626</v>
      </c>
      <c r="H722" t="s">
        <v>2143</v>
      </c>
      <c r="I722" t="s">
        <v>604</v>
      </c>
      <c r="J722">
        <v>408000965</v>
      </c>
      <c r="K722" t="s">
        <v>1465</v>
      </c>
      <c r="L722">
        <v>1</v>
      </c>
      <c r="M722" t="s">
        <v>603</v>
      </c>
      <c r="N722">
        <v>49</v>
      </c>
      <c r="O722" t="str">
        <f>IF(MID(B722,5,2)="12",LEFT(B722,4)+1&amp;"01"&amp;IF(VALUE(RIGHT(B722,2))&lt;16,"09","22"),LEFT(B722,4)&amp;TEXT(MID(B722,5,2)+1,"00")&amp;IF(VALUE(RIGHT(B722,2))&lt;16,"09","22"))</f>
        <v>20230622</v>
      </c>
      <c r="P722">
        <v>99</v>
      </c>
    </row>
    <row r="723" spans="1:16" x14ac:dyDescent="0.25">
      <c r="A723" t="str">
        <f>"ค่าเสียหาย"&amp;"_"&amp;H723&amp;"_"&amp;B723</f>
        <v>ค่าเสียหาย_BDCKK_20230520</v>
      </c>
      <c r="B723" t="s">
        <v>3933</v>
      </c>
      <c r="C723" t="s">
        <v>3963</v>
      </c>
      <c r="D723" t="s">
        <v>608</v>
      </c>
      <c r="E723">
        <v>218086</v>
      </c>
      <c r="F723" t="s">
        <v>2599</v>
      </c>
      <c r="G723" t="s">
        <v>627</v>
      </c>
      <c r="H723" t="s">
        <v>2143</v>
      </c>
      <c r="I723" t="s">
        <v>604</v>
      </c>
      <c r="J723">
        <v>400300115</v>
      </c>
      <c r="K723" t="s">
        <v>2129</v>
      </c>
      <c r="L723">
        <v>1</v>
      </c>
      <c r="M723" t="s">
        <v>603</v>
      </c>
      <c r="N723">
        <v>10</v>
      </c>
      <c r="O723" t="str">
        <f>IF(MID(B723,5,2)="12",LEFT(B723,4)+1&amp;"01"&amp;IF(VALUE(RIGHT(B723,2))&lt;16,"09","22"),LEFT(B723,4)&amp;TEXT(MID(B723,5,2)+1,"00")&amp;IF(VALUE(RIGHT(B723,2))&lt;16,"09","22"))</f>
        <v>20230622</v>
      </c>
      <c r="P723" t="s">
        <v>597</v>
      </c>
    </row>
    <row r="724" spans="1:16" x14ac:dyDescent="0.25">
      <c r="A724" t="str">
        <f>"ค่าเสียหาย"&amp;"_"&amp;H724&amp;"_"&amp;B724</f>
        <v>ค่าเสียหาย_BDCKK_20230520</v>
      </c>
      <c r="B724" t="s">
        <v>3933</v>
      </c>
      <c r="C724" t="s">
        <v>3963</v>
      </c>
      <c r="D724" t="s">
        <v>608</v>
      </c>
      <c r="E724">
        <v>218086</v>
      </c>
      <c r="F724" t="s">
        <v>2599</v>
      </c>
      <c r="G724" t="s">
        <v>627</v>
      </c>
      <c r="H724" t="s">
        <v>2143</v>
      </c>
      <c r="I724" t="s">
        <v>604</v>
      </c>
      <c r="J724">
        <v>406000725</v>
      </c>
      <c r="K724" t="s">
        <v>1421</v>
      </c>
      <c r="L724">
        <v>1</v>
      </c>
      <c r="M724" t="s">
        <v>603</v>
      </c>
      <c r="N724">
        <v>20</v>
      </c>
      <c r="O724" t="str">
        <f>IF(MID(B724,5,2)="12",LEFT(B724,4)+1&amp;"01"&amp;IF(VALUE(RIGHT(B724,2))&lt;16,"09","22"),LEFT(B724,4)&amp;TEXT(MID(B724,5,2)+1,"00")&amp;IF(VALUE(RIGHT(B724,2))&lt;16,"09","22"))</f>
        <v>20230622</v>
      </c>
      <c r="P724" t="s">
        <v>597</v>
      </c>
    </row>
    <row r="725" spans="1:16" x14ac:dyDescent="0.25">
      <c r="A725" t="str">
        <f>"ค่าเสียหาย"&amp;"_"&amp;H725&amp;"_"&amp;B725</f>
        <v>ค่าเสียหาย_BDCKK_20230520</v>
      </c>
      <c r="B725" t="s">
        <v>3933</v>
      </c>
      <c r="C725" t="s">
        <v>3963</v>
      </c>
      <c r="D725" t="s">
        <v>608</v>
      </c>
      <c r="E725">
        <v>218086</v>
      </c>
      <c r="F725" t="s">
        <v>2599</v>
      </c>
      <c r="G725" t="s">
        <v>627</v>
      </c>
      <c r="H725" t="s">
        <v>2143</v>
      </c>
      <c r="I725" t="s">
        <v>604</v>
      </c>
      <c r="J725">
        <v>406001979</v>
      </c>
      <c r="K725" t="s">
        <v>3148</v>
      </c>
      <c r="L725">
        <v>4</v>
      </c>
      <c r="M725" t="s">
        <v>603</v>
      </c>
      <c r="N725">
        <v>32</v>
      </c>
      <c r="O725" t="str">
        <f>IF(MID(B725,5,2)="12",LEFT(B725,4)+1&amp;"01"&amp;IF(VALUE(RIGHT(B725,2))&lt;16,"09","22"),LEFT(B725,4)&amp;TEXT(MID(B725,5,2)+1,"00")&amp;IF(VALUE(RIGHT(B725,2))&lt;16,"09","22"))</f>
        <v>20230622</v>
      </c>
      <c r="P725" t="s">
        <v>597</v>
      </c>
    </row>
    <row r="726" spans="1:16" x14ac:dyDescent="0.25">
      <c r="A726" t="str">
        <f>"ค่าเสียหาย"&amp;"_"&amp;H726&amp;"_"&amp;B726</f>
        <v>ค่าเสียหาย_BDCKK_20230520</v>
      </c>
      <c r="B726" t="s">
        <v>3933</v>
      </c>
      <c r="C726" t="s">
        <v>3963</v>
      </c>
      <c r="D726" t="s">
        <v>608</v>
      </c>
      <c r="E726">
        <v>218086</v>
      </c>
      <c r="F726" t="s">
        <v>2599</v>
      </c>
      <c r="G726" t="s">
        <v>627</v>
      </c>
      <c r="H726" t="s">
        <v>2143</v>
      </c>
      <c r="I726" t="s">
        <v>604</v>
      </c>
      <c r="J726">
        <v>408000951</v>
      </c>
      <c r="K726" t="s">
        <v>1444</v>
      </c>
      <c r="L726">
        <v>1</v>
      </c>
      <c r="M726" t="s">
        <v>603</v>
      </c>
      <c r="N726">
        <v>20</v>
      </c>
      <c r="O726" t="str">
        <f>IF(MID(B726,5,2)="12",LEFT(B726,4)+1&amp;"01"&amp;IF(VALUE(RIGHT(B726,2))&lt;16,"09","22"),LEFT(B726,4)&amp;TEXT(MID(B726,5,2)+1,"00")&amp;IF(VALUE(RIGHT(B726,2))&lt;16,"09","22"))</f>
        <v>20230622</v>
      </c>
      <c r="P726" t="s">
        <v>597</v>
      </c>
    </row>
    <row r="727" spans="1:16" x14ac:dyDescent="0.25">
      <c r="A727" t="str">
        <f>"ค่าเสียหาย"&amp;"_"&amp;H727&amp;"_"&amp;B727</f>
        <v>ค่าเสียหาย_BDCKK_20230520</v>
      </c>
      <c r="B727" t="s">
        <v>3933</v>
      </c>
      <c r="C727" t="s">
        <v>3963</v>
      </c>
      <c r="D727" t="s">
        <v>608</v>
      </c>
      <c r="E727">
        <v>218086</v>
      </c>
      <c r="F727" t="s">
        <v>2599</v>
      </c>
      <c r="G727" t="s">
        <v>627</v>
      </c>
      <c r="H727" t="s">
        <v>2143</v>
      </c>
      <c r="I727" t="s">
        <v>604</v>
      </c>
      <c r="J727">
        <v>408000954</v>
      </c>
      <c r="K727" t="s">
        <v>2167</v>
      </c>
      <c r="L727">
        <v>1</v>
      </c>
      <c r="M727" t="s">
        <v>603</v>
      </c>
      <c r="N727">
        <v>30</v>
      </c>
      <c r="O727" t="str">
        <f>IF(MID(B727,5,2)="12",LEFT(B727,4)+1&amp;"01"&amp;IF(VALUE(RIGHT(B727,2))&lt;16,"09","22"),LEFT(B727,4)&amp;TEXT(MID(B727,5,2)+1,"00")&amp;IF(VALUE(RIGHT(B727,2))&lt;16,"09","22"))</f>
        <v>20230622</v>
      </c>
      <c r="P727">
        <v>112</v>
      </c>
    </row>
    <row r="728" spans="1:16" x14ac:dyDescent="0.25">
      <c r="A728" t="str">
        <f>"ค่าเสียหาย"&amp;"_"&amp;H728&amp;"_"&amp;B728</f>
        <v>ค่าเสียหาย_BDCKK_20230520</v>
      </c>
      <c r="B728" t="s">
        <v>3933</v>
      </c>
      <c r="C728" t="s">
        <v>3979</v>
      </c>
      <c r="D728" t="s">
        <v>608</v>
      </c>
      <c r="E728">
        <v>218340</v>
      </c>
      <c r="F728" t="s">
        <v>2436</v>
      </c>
      <c r="G728" t="s">
        <v>628</v>
      </c>
      <c r="H728" t="s">
        <v>2143</v>
      </c>
      <c r="I728" t="s">
        <v>604</v>
      </c>
      <c r="J728">
        <v>400300446</v>
      </c>
      <c r="K728" t="s">
        <v>3429</v>
      </c>
      <c r="L728">
        <v>3</v>
      </c>
      <c r="M728" t="s">
        <v>603</v>
      </c>
      <c r="N728">
        <v>54</v>
      </c>
      <c r="O728" t="str">
        <f>IF(MID(B728,5,2)="12",LEFT(B728,4)+1&amp;"01"&amp;IF(VALUE(RIGHT(B728,2))&lt;16,"09","22"),LEFT(B728,4)&amp;TEXT(MID(B728,5,2)+1,"00")&amp;IF(VALUE(RIGHT(B728,2))&lt;16,"09","22"))</f>
        <v>20230622</v>
      </c>
      <c r="P728" t="s">
        <v>597</v>
      </c>
    </row>
    <row r="729" spans="1:16" x14ac:dyDescent="0.25">
      <c r="A729" t="str">
        <f>"ค่าเสียหาย"&amp;"_"&amp;H729&amp;"_"&amp;B729</f>
        <v>ค่าเสียหาย_BDCKK_20230520</v>
      </c>
      <c r="B729" t="s">
        <v>3933</v>
      </c>
      <c r="C729" t="s">
        <v>3979</v>
      </c>
      <c r="D729" t="s">
        <v>608</v>
      </c>
      <c r="E729">
        <v>218340</v>
      </c>
      <c r="F729" t="s">
        <v>2436</v>
      </c>
      <c r="G729" t="s">
        <v>628</v>
      </c>
      <c r="H729" t="s">
        <v>2143</v>
      </c>
      <c r="I729" t="s">
        <v>604</v>
      </c>
      <c r="J729">
        <v>406000107</v>
      </c>
      <c r="K729" t="s">
        <v>1216</v>
      </c>
      <c r="L729">
        <v>1</v>
      </c>
      <c r="M729" t="s">
        <v>603</v>
      </c>
      <c r="N729">
        <v>22</v>
      </c>
      <c r="O729" t="str">
        <f>IF(MID(B729,5,2)="12",LEFT(B729,4)+1&amp;"01"&amp;IF(VALUE(RIGHT(B729,2))&lt;16,"09","22"),LEFT(B729,4)&amp;TEXT(MID(B729,5,2)+1,"00")&amp;IF(VALUE(RIGHT(B729,2))&lt;16,"09","22"))</f>
        <v>20230622</v>
      </c>
      <c r="P729" t="s">
        <v>597</v>
      </c>
    </row>
    <row r="730" spans="1:16" x14ac:dyDescent="0.25">
      <c r="A730" t="str">
        <f>"ค่าเสียหาย"&amp;"_"&amp;H730&amp;"_"&amp;B730</f>
        <v>ค่าเสียหาย_BDCKK_20230520</v>
      </c>
      <c r="B730" t="s">
        <v>3933</v>
      </c>
      <c r="C730" t="s">
        <v>3979</v>
      </c>
      <c r="D730" t="s">
        <v>608</v>
      </c>
      <c r="E730">
        <v>218340</v>
      </c>
      <c r="F730" t="s">
        <v>2436</v>
      </c>
      <c r="G730" t="s">
        <v>628</v>
      </c>
      <c r="H730" t="s">
        <v>2143</v>
      </c>
      <c r="I730" t="s">
        <v>604</v>
      </c>
      <c r="J730">
        <v>406000935</v>
      </c>
      <c r="K730" t="s">
        <v>3304</v>
      </c>
      <c r="L730">
        <v>2</v>
      </c>
      <c r="M730" t="s">
        <v>603</v>
      </c>
      <c r="N730">
        <v>32</v>
      </c>
      <c r="O730" t="str">
        <f>IF(MID(B730,5,2)="12",LEFT(B730,4)+1&amp;"01"&amp;IF(VALUE(RIGHT(B730,2))&lt;16,"09","22"),LEFT(B730,4)&amp;TEXT(MID(B730,5,2)+1,"00")&amp;IF(VALUE(RIGHT(B730,2))&lt;16,"09","22"))</f>
        <v>20230622</v>
      </c>
      <c r="P730" t="s">
        <v>597</v>
      </c>
    </row>
    <row r="731" spans="1:16" x14ac:dyDescent="0.25">
      <c r="A731" t="str">
        <f>"ค่าเสียหาย"&amp;"_"&amp;H731&amp;"_"&amp;B731</f>
        <v>ค่าเสียหาย_BDCKK_20230520</v>
      </c>
      <c r="B731" t="s">
        <v>3933</v>
      </c>
      <c r="C731" t="s">
        <v>3979</v>
      </c>
      <c r="D731" t="s">
        <v>608</v>
      </c>
      <c r="E731">
        <v>218340</v>
      </c>
      <c r="F731" t="s">
        <v>2436</v>
      </c>
      <c r="G731" t="s">
        <v>628</v>
      </c>
      <c r="H731" t="s">
        <v>2143</v>
      </c>
      <c r="I731" t="s">
        <v>604</v>
      </c>
      <c r="J731">
        <v>408000951</v>
      </c>
      <c r="K731" t="s">
        <v>1444</v>
      </c>
      <c r="L731">
        <v>1</v>
      </c>
      <c r="M731" t="s">
        <v>603</v>
      </c>
      <c r="N731">
        <v>20</v>
      </c>
      <c r="O731" t="str">
        <f>IF(MID(B731,5,2)="12",LEFT(B731,4)+1&amp;"01"&amp;IF(VALUE(RIGHT(B731,2))&lt;16,"09","22"),LEFT(B731,4)&amp;TEXT(MID(B731,5,2)+1,"00")&amp;IF(VALUE(RIGHT(B731,2))&lt;16,"09","22"))</f>
        <v>20230622</v>
      </c>
      <c r="P731">
        <v>128</v>
      </c>
    </row>
    <row r="732" spans="1:16" x14ac:dyDescent="0.25">
      <c r="A732" t="str">
        <f>"ค่าเสียหาย"&amp;"_"&amp;H732&amp;"_"&amp;B732</f>
        <v>ค่าเสียหาย_BDCKK_20230520</v>
      </c>
      <c r="B732" t="s">
        <v>3933</v>
      </c>
      <c r="C732" t="s">
        <v>4040</v>
      </c>
      <c r="D732" t="s">
        <v>608</v>
      </c>
      <c r="E732">
        <v>218265</v>
      </c>
      <c r="F732" t="s">
        <v>2470</v>
      </c>
      <c r="G732" t="s">
        <v>1105</v>
      </c>
      <c r="H732" t="s">
        <v>2143</v>
      </c>
      <c r="I732" t="s">
        <v>604</v>
      </c>
      <c r="J732">
        <v>406001262</v>
      </c>
      <c r="K732" t="s">
        <v>1441</v>
      </c>
      <c r="L732">
        <v>1</v>
      </c>
      <c r="M732" t="s">
        <v>603</v>
      </c>
      <c r="N732">
        <v>12</v>
      </c>
      <c r="O732" t="str">
        <f>IF(MID(B732,5,2)="12",LEFT(B732,4)+1&amp;"01"&amp;IF(VALUE(RIGHT(B732,2))&lt;16,"09","22"),LEFT(B732,4)&amp;TEXT(MID(B732,5,2)+1,"00")&amp;IF(VALUE(RIGHT(B732,2))&lt;16,"09","22"))</f>
        <v>20230622</v>
      </c>
      <c r="P732" t="s">
        <v>597</v>
      </c>
    </row>
    <row r="733" spans="1:16" x14ac:dyDescent="0.25">
      <c r="A733" t="str">
        <f>"ค่าเสียหาย"&amp;"_"&amp;H733&amp;"_"&amp;B733</f>
        <v>ค่าเสียหาย_BDCKK_20230520</v>
      </c>
      <c r="B733" t="s">
        <v>3933</v>
      </c>
      <c r="C733" t="s">
        <v>4040</v>
      </c>
      <c r="D733" t="s">
        <v>608</v>
      </c>
      <c r="E733">
        <v>218265</v>
      </c>
      <c r="F733" t="s">
        <v>2470</v>
      </c>
      <c r="G733" t="s">
        <v>1105</v>
      </c>
      <c r="H733" t="s">
        <v>2143</v>
      </c>
      <c r="I733" t="s">
        <v>604</v>
      </c>
      <c r="J733">
        <v>406001329</v>
      </c>
      <c r="K733" t="s">
        <v>1432</v>
      </c>
      <c r="L733">
        <v>2</v>
      </c>
      <c r="M733" t="s">
        <v>603</v>
      </c>
      <c r="N733">
        <v>16</v>
      </c>
      <c r="O733" t="str">
        <f>IF(MID(B733,5,2)="12",LEFT(B733,4)+1&amp;"01"&amp;IF(VALUE(RIGHT(B733,2))&lt;16,"09","22"),LEFT(B733,4)&amp;TEXT(MID(B733,5,2)+1,"00")&amp;IF(VALUE(RIGHT(B733,2))&lt;16,"09","22"))</f>
        <v>20230622</v>
      </c>
      <c r="P733" t="s">
        <v>597</v>
      </c>
    </row>
    <row r="734" spans="1:16" x14ac:dyDescent="0.25">
      <c r="A734" t="str">
        <f>"ค่าเสียหาย"&amp;"_"&amp;H734&amp;"_"&amp;B734</f>
        <v>ค่าเสียหาย_BDCKK_20230520</v>
      </c>
      <c r="B734" t="s">
        <v>3933</v>
      </c>
      <c r="C734" t="s">
        <v>4040</v>
      </c>
      <c r="D734" t="s">
        <v>608</v>
      </c>
      <c r="E734">
        <v>218265</v>
      </c>
      <c r="F734" t="s">
        <v>2470</v>
      </c>
      <c r="G734" t="s">
        <v>1105</v>
      </c>
      <c r="H734" t="s">
        <v>2143</v>
      </c>
      <c r="I734" t="s">
        <v>604</v>
      </c>
      <c r="J734">
        <v>406001408</v>
      </c>
      <c r="K734" t="s">
        <v>2140</v>
      </c>
      <c r="L734">
        <v>2</v>
      </c>
      <c r="M734" t="s">
        <v>603</v>
      </c>
      <c r="N734">
        <v>44</v>
      </c>
      <c r="O734" t="str">
        <f>IF(MID(B734,5,2)="12",LEFT(B734,4)+1&amp;"01"&amp;IF(VALUE(RIGHT(B734,2))&lt;16,"09","22"),LEFT(B734,4)&amp;TEXT(MID(B734,5,2)+1,"00")&amp;IF(VALUE(RIGHT(B734,2))&lt;16,"09","22"))</f>
        <v>20230622</v>
      </c>
      <c r="P734" t="s">
        <v>597</v>
      </c>
    </row>
    <row r="735" spans="1:16" x14ac:dyDescent="0.25">
      <c r="A735" t="str">
        <f>"ค่าเสียหาย"&amp;"_"&amp;H735&amp;"_"&amp;B735</f>
        <v>ค่าเสียหาย_BDCKK_20230520</v>
      </c>
      <c r="B735" t="s">
        <v>3933</v>
      </c>
      <c r="C735" t="s">
        <v>4040</v>
      </c>
      <c r="D735" t="s">
        <v>608</v>
      </c>
      <c r="E735">
        <v>218265</v>
      </c>
      <c r="F735" t="s">
        <v>2470</v>
      </c>
      <c r="G735" t="s">
        <v>1105</v>
      </c>
      <c r="H735" t="s">
        <v>2143</v>
      </c>
      <c r="I735" t="s">
        <v>604</v>
      </c>
      <c r="J735">
        <v>406001968</v>
      </c>
      <c r="K735" t="s">
        <v>3189</v>
      </c>
      <c r="L735">
        <v>2</v>
      </c>
      <c r="M735" t="s">
        <v>603</v>
      </c>
      <c r="N735">
        <v>36</v>
      </c>
      <c r="O735" t="str">
        <f>IF(MID(B735,5,2)="12",LEFT(B735,4)+1&amp;"01"&amp;IF(VALUE(RIGHT(B735,2))&lt;16,"09","22"),LEFT(B735,4)&amp;TEXT(MID(B735,5,2)+1,"00")&amp;IF(VALUE(RIGHT(B735,2))&lt;16,"09","22"))</f>
        <v>20230622</v>
      </c>
      <c r="P735" t="s">
        <v>597</v>
      </c>
    </row>
    <row r="736" spans="1:16" x14ac:dyDescent="0.25">
      <c r="A736" t="str">
        <f>"ค่าเสียหาย"&amp;"_"&amp;H736&amp;"_"&amp;B736</f>
        <v>ค่าเสียหาย_BDCKK_20230520</v>
      </c>
      <c r="B736" t="s">
        <v>3933</v>
      </c>
      <c r="C736" t="s">
        <v>4040</v>
      </c>
      <c r="D736" t="s">
        <v>608</v>
      </c>
      <c r="E736">
        <v>218265</v>
      </c>
      <c r="F736" t="s">
        <v>2470</v>
      </c>
      <c r="G736" t="s">
        <v>1105</v>
      </c>
      <c r="H736" t="s">
        <v>2143</v>
      </c>
      <c r="I736" t="s">
        <v>604</v>
      </c>
      <c r="J736">
        <v>406004229</v>
      </c>
      <c r="K736" t="s">
        <v>1443</v>
      </c>
      <c r="L736">
        <v>1</v>
      </c>
      <c r="M736" t="s">
        <v>603</v>
      </c>
      <c r="N736">
        <v>29</v>
      </c>
      <c r="O736" t="str">
        <f>IF(MID(B736,5,2)="12",LEFT(B736,4)+1&amp;"01"&amp;IF(VALUE(RIGHT(B736,2))&lt;16,"09","22"),LEFT(B736,4)&amp;TEXT(MID(B736,5,2)+1,"00")&amp;IF(VALUE(RIGHT(B736,2))&lt;16,"09","22"))</f>
        <v>20230622</v>
      </c>
      <c r="P736">
        <v>137</v>
      </c>
    </row>
    <row r="737" spans="1:16" x14ac:dyDescent="0.25">
      <c r="A737" t="str">
        <f>"ค่าเสียหาย"&amp;"_"&amp;H737&amp;"_"&amp;B737</f>
        <v>ค่าเสียหาย_BDCKK_20230520</v>
      </c>
      <c r="B737" t="s">
        <v>3933</v>
      </c>
      <c r="C737" t="s">
        <v>3943</v>
      </c>
      <c r="D737" t="s">
        <v>608</v>
      </c>
      <c r="E737">
        <v>219150</v>
      </c>
      <c r="F737" t="s">
        <v>2557</v>
      </c>
      <c r="G737" t="s">
        <v>1596</v>
      </c>
      <c r="H737" t="s">
        <v>2143</v>
      </c>
      <c r="I737" t="s">
        <v>604</v>
      </c>
      <c r="J737">
        <v>400300008</v>
      </c>
      <c r="K737" t="s">
        <v>1431</v>
      </c>
      <c r="L737">
        <v>2</v>
      </c>
      <c r="M737" t="s">
        <v>603</v>
      </c>
      <c r="N737">
        <v>16</v>
      </c>
      <c r="O737" t="str">
        <f>IF(MID(B737,5,2)="12",LEFT(B737,4)+1&amp;"01"&amp;IF(VALUE(RIGHT(B737,2))&lt;16,"09","22"),LEFT(B737,4)&amp;TEXT(MID(B737,5,2)+1,"00")&amp;IF(VALUE(RIGHT(B737,2))&lt;16,"09","22"))</f>
        <v>20230622</v>
      </c>
      <c r="P737">
        <v>16</v>
      </c>
    </row>
    <row r="738" spans="1:16" x14ac:dyDescent="0.25">
      <c r="A738" t="str">
        <f>"ค่าเสียหาย"&amp;"_"&amp;H738&amp;"_"&amp;B738</f>
        <v>ค่าเสียหาย_BDCKK_20230520</v>
      </c>
      <c r="B738" t="s">
        <v>3933</v>
      </c>
      <c r="C738" t="s">
        <v>3972</v>
      </c>
      <c r="D738" t="s">
        <v>608</v>
      </c>
      <c r="E738">
        <v>219342</v>
      </c>
      <c r="F738" t="s">
        <v>2526</v>
      </c>
      <c r="G738" t="s">
        <v>1657</v>
      </c>
      <c r="H738" t="s">
        <v>2143</v>
      </c>
      <c r="I738" t="s">
        <v>604</v>
      </c>
      <c r="J738">
        <v>400300389</v>
      </c>
      <c r="K738" t="s">
        <v>2151</v>
      </c>
      <c r="L738">
        <v>5</v>
      </c>
      <c r="M738" t="s">
        <v>603</v>
      </c>
      <c r="N738">
        <v>275</v>
      </c>
      <c r="O738" t="str">
        <f>IF(MID(B738,5,2)="12",LEFT(B738,4)+1&amp;"01"&amp;IF(VALUE(RIGHT(B738,2))&lt;16,"09","22"),LEFT(B738,4)&amp;TEXT(MID(B738,5,2)+1,"00")&amp;IF(VALUE(RIGHT(B738,2))&lt;16,"09","22"))</f>
        <v>20230622</v>
      </c>
      <c r="P738" t="s">
        <v>597</v>
      </c>
    </row>
    <row r="739" spans="1:16" x14ac:dyDescent="0.25">
      <c r="A739" t="str">
        <f>"ค่าเสียหาย"&amp;"_"&amp;H739&amp;"_"&amp;B739</f>
        <v>ค่าเสียหาย_BDCKK_20230520</v>
      </c>
      <c r="B739" t="s">
        <v>3933</v>
      </c>
      <c r="C739" t="s">
        <v>3972</v>
      </c>
      <c r="D739" t="s">
        <v>608</v>
      </c>
      <c r="E739">
        <v>219342</v>
      </c>
      <c r="F739" t="s">
        <v>2526</v>
      </c>
      <c r="G739" t="s">
        <v>1657</v>
      </c>
      <c r="H739" t="s">
        <v>2143</v>
      </c>
      <c r="I739" t="s">
        <v>604</v>
      </c>
      <c r="J739">
        <v>406000107</v>
      </c>
      <c r="K739" t="s">
        <v>1216</v>
      </c>
      <c r="L739">
        <v>1</v>
      </c>
      <c r="M739" t="s">
        <v>603</v>
      </c>
      <c r="N739">
        <v>22</v>
      </c>
      <c r="O739" t="str">
        <f>IF(MID(B739,5,2)="12",LEFT(B739,4)+1&amp;"01"&amp;IF(VALUE(RIGHT(B739,2))&lt;16,"09","22"),LEFT(B739,4)&amp;TEXT(MID(B739,5,2)+1,"00")&amp;IF(VALUE(RIGHT(B739,2))&lt;16,"09","22"))</f>
        <v>20230622</v>
      </c>
      <c r="P739" t="s">
        <v>597</v>
      </c>
    </row>
    <row r="740" spans="1:16" x14ac:dyDescent="0.25">
      <c r="A740" t="str">
        <f>"ค่าเสียหาย"&amp;"_"&amp;H740&amp;"_"&amp;B740</f>
        <v>ค่าเสียหาย_BDCKK_20230520</v>
      </c>
      <c r="B740" t="s">
        <v>3933</v>
      </c>
      <c r="C740" t="s">
        <v>3972</v>
      </c>
      <c r="D740" t="s">
        <v>608</v>
      </c>
      <c r="E740">
        <v>219342</v>
      </c>
      <c r="F740" t="s">
        <v>2526</v>
      </c>
      <c r="G740" t="s">
        <v>1657</v>
      </c>
      <c r="H740" t="s">
        <v>2143</v>
      </c>
      <c r="I740" t="s">
        <v>604</v>
      </c>
      <c r="J740">
        <v>406000149</v>
      </c>
      <c r="K740" t="s">
        <v>1471</v>
      </c>
      <c r="L740">
        <v>1</v>
      </c>
      <c r="M740" t="s">
        <v>603</v>
      </c>
      <c r="N740">
        <v>16</v>
      </c>
      <c r="O740" t="str">
        <f>IF(MID(B740,5,2)="12",LEFT(B740,4)+1&amp;"01"&amp;IF(VALUE(RIGHT(B740,2))&lt;16,"09","22"),LEFT(B740,4)&amp;TEXT(MID(B740,5,2)+1,"00")&amp;IF(VALUE(RIGHT(B740,2))&lt;16,"09","22"))</f>
        <v>20230622</v>
      </c>
      <c r="P740" t="s">
        <v>597</v>
      </c>
    </row>
    <row r="741" spans="1:16" x14ac:dyDescent="0.25">
      <c r="A741" t="str">
        <f>"ค่าเสียหาย"&amp;"_"&amp;H741&amp;"_"&amp;B741</f>
        <v>ค่าเสียหาย_BDCKK_20230520</v>
      </c>
      <c r="B741" t="s">
        <v>3933</v>
      </c>
      <c r="C741" t="s">
        <v>3972</v>
      </c>
      <c r="D741" t="s">
        <v>608</v>
      </c>
      <c r="E741">
        <v>219342</v>
      </c>
      <c r="F741" t="s">
        <v>2526</v>
      </c>
      <c r="G741" t="s">
        <v>1657</v>
      </c>
      <c r="H741" t="s">
        <v>2143</v>
      </c>
      <c r="I741" t="s">
        <v>604</v>
      </c>
      <c r="J741">
        <v>406001329</v>
      </c>
      <c r="K741" t="s">
        <v>1432</v>
      </c>
      <c r="L741">
        <v>1</v>
      </c>
      <c r="M741" t="s">
        <v>603</v>
      </c>
      <c r="N741">
        <v>8</v>
      </c>
      <c r="O741" t="str">
        <f>IF(MID(B741,5,2)="12",LEFT(B741,4)+1&amp;"01"&amp;IF(VALUE(RIGHT(B741,2))&lt;16,"09","22"),LEFT(B741,4)&amp;TEXT(MID(B741,5,2)+1,"00")&amp;IF(VALUE(RIGHT(B741,2))&lt;16,"09","22"))</f>
        <v>20230622</v>
      </c>
      <c r="P741" t="s">
        <v>597</v>
      </c>
    </row>
    <row r="742" spans="1:16" x14ac:dyDescent="0.25">
      <c r="A742" t="str">
        <f>"ค่าเสียหาย"&amp;"_"&amp;H742&amp;"_"&amp;B742</f>
        <v>ค่าเสียหาย_BDCKK_20230520</v>
      </c>
      <c r="B742" t="s">
        <v>3933</v>
      </c>
      <c r="C742" t="s">
        <v>3972</v>
      </c>
      <c r="D742" t="s">
        <v>608</v>
      </c>
      <c r="E742">
        <v>219342</v>
      </c>
      <c r="F742" t="s">
        <v>2526</v>
      </c>
      <c r="G742" t="s">
        <v>1657</v>
      </c>
      <c r="H742" t="s">
        <v>2143</v>
      </c>
      <c r="I742" t="s">
        <v>604</v>
      </c>
      <c r="J742">
        <v>406001994</v>
      </c>
      <c r="K742" t="s">
        <v>3320</v>
      </c>
      <c r="L742">
        <v>1</v>
      </c>
      <c r="M742" t="s">
        <v>603</v>
      </c>
      <c r="N742">
        <v>29</v>
      </c>
      <c r="O742" t="str">
        <f>IF(MID(B742,5,2)="12",LEFT(B742,4)+1&amp;"01"&amp;IF(VALUE(RIGHT(B742,2))&lt;16,"09","22"),LEFT(B742,4)&amp;TEXT(MID(B742,5,2)+1,"00")&amp;IF(VALUE(RIGHT(B742,2))&lt;16,"09","22"))</f>
        <v>20230622</v>
      </c>
      <c r="P742" t="s">
        <v>597</v>
      </c>
    </row>
    <row r="743" spans="1:16" x14ac:dyDescent="0.25">
      <c r="A743" t="str">
        <f>"ค่าเสียหาย"&amp;"_"&amp;H743&amp;"_"&amp;B743</f>
        <v>ค่าเสียหาย_BDCKK_20230520</v>
      </c>
      <c r="B743" t="s">
        <v>3933</v>
      </c>
      <c r="C743" t="s">
        <v>3972</v>
      </c>
      <c r="D743" t="s">
        <v>608</v>
      </c>
      <c r="E743">
        <v>219342</v>
      </c>
      <c r="F743" t="s">
        <v>2526</v>
      </c>
      <c r="G743" t="s">
        <v>1657</v>
      </c>
      <c r="H743" t="s">
        <v>2143</v>
      </c>
      <c r="I743" t="s">
        <v>604</v>
      </c>
      <c r="J743">
        <v>406001999</v>
      </c>
      <c r="K743" t="s">
        <v>3182</v>
      </c>
      <c r="L743">
        <v>1</v>
      </c>
      <c r="M743" t="s">
        <v>603</v>
      </c>
      <c r="N743">
        <v>8</v>
      </c>
      <c r="O743" t="str">
        <f>IF(MID(B743,5,2)="12",LEFT(B743,4)+1&amp;"01"&amp;IF(VALUE(RIGHT(B743,2))&lt;16,"09","22"),LEFT(B743,4)&amp;TEXT(MID(B743,5,2)+1,"00")&amp;IF(VALUE(RIGHT(B743,2))&lt;16,"09","22"))</f>
        <v>20230622</v>
      </c>
      <c r="P743" t="s">
        <v>597</v>
      </c>
    </row>
    <row r="744" spans="1:16" x14ac:dyDescent="0.25">
      <c r="A744" t="str">
        <f>"ค่าเสียหาย"&amp;"_"&amp;H744&amp;"_"&amp;B744</f>
        <v>ค่าเสียหาย_BDCKK_20230520</v>
      </c>
      <c r="B744" t="s">
        <v>3933</v>
      </c>
      <c r="C744" t="s">
        <v>3972</v>
      </c>
      <c r="D744" t="s">
        <v>608</v>
      </c>
      <c r="E744">
        <v>219342</v>
      </c>
      <c r="F744" t="s">
        <v>2526</v>
      </c>
      <c r="G744" t="s">
        <v>1657</v>
      </c>
      <c r="H744" t="s">
        <v>2143</v>
      </c>
      <c r="I744" t="s">
        <v>604</v>
      </c>
      <c r="J744">
        <v>406100058</v>
      </c>
      <c r="K744" t="s">
        <v>1719</v>
      </c>
      <c r="L744">
        <v>1</v>
      </c>
      <c r="M744" t="s">
        <v>603</v>
      </c>
      <c r="N744">
        <v>26</v>
      </c>
      <c r="O744" t="str">
        <f>IF(MID(B744,5,2)="12",LEFT(B744,4)+1&amp;"01"&amp;IF(VALUE(RIGHT(B744,2))&lt;16,"09","22"),LEFT(B744,4)&amp;TEXT(MID(B744,5,2)+1,"00")&amp;IF(VALUE(RIGHT(B744,2))&lt;16,"09","22"))</f>
        <v>20230622</v>
      </c>
      <c r="P744" t="s">
        <v>597</v>
      </c>
    </row>
    <row r="745" spans="1:16" x14ac:dyDescent="0.25">
      <c r="A745" t="str">
        <f>"ค่าเสียหาย"&amp;"_"&amp;H745&amp;"_"&amp;B745</f>
        <v>ค่าเสียหาย_BDCKK_20230520</v>
      </c>
      <c r="B745" t="s">
        <v>3933</v>
      </c>
      <c r="C745" t="s">
        <v>3972</v>
      </c>
      <c r="D745" t="s">
        <v>608</v>
      </c>
      <c r="E745">
        <v>219342</v>
      </c>
      <c r="F745" t="s">
        <v>2526</v>
      </c>
      <c r="G745" t="s">
        <v>1657</v>
      </c>
      <c r="H745" t="s">
        <v>2143</v>
      </c>
      <c r="I745" t="s">
        <v>604</v>
      </c>
      <c r="J745">
        <v>408000960</v>
      </c>
      <c r="K745" t="s">
        <v>1445</v>
      </c>
      <c r="L745">
        <v>2</v>
      </c>
      <c r="M745" t="s">
        <v>603</v>
      </c>
      <c r="N745">
        <v>54</v>
      </c>
      <c r="O745" t="str">
        <f>IF(MID(B745,5,2)="12",LEFT(B745,4)+1&amp;"01"&amp;IF(VALUE(RIGHT(B745,2))&lt;16,"09","22"),LEFT(B745,4)&amp;TEXT(MID(B745,5,2)+1,"00")&amp;IF(VALUE(RIGHT(B745,2))&lt;16,"09","22"))</f>
        <v>20230622</v>
      </c>
      <c r="P745" t="s">
        <v>597</v>
      </c>
    </row>
    <row r="746" spans="1:16" x14ac:dyDescent="0.25">
      <c r="A746" t="str">
        <f>"ค่าเสียหาย"&amp;"_"&amp;H746&amp;"_"&amp;B746</f>
        <v>ค่าเสียหาย_BDCKK_20230520</v>
      </c>
      <c r="B746" t="s">
        <v>3933</v>
      </c>
      <c r="C746" t="s">
        <v>3972</v>
      </c>
      <c r="D746" t="s">
        <v>608</v>
      </c>
      <c r="E746">
        <v>219342</v>
      </c>
      <c r="F746" t="s">
        <v>2526</v>
      </c>
      <c r="G746" t="s">
        <v>1657</v>
      </c>
      <c r="H746" t="s">
        <v>2143</v>
      </c>
      <c r="I746" t="s">
        <v>604</v>
      </c>
      <c r="J746">
        <v>408000964</v>
      </c>
      <c r="K746" t="s">
        <v>2170</v>
      </c>
      <c r="L746">
        <v>1</v>
      </c>
      <c r="M746" t="s">
        <v>603</v>
      </c>
      <c r="N746">
        <v>37</v>
      </c>
      <c r="O746" t="str">
        <f>IF(MID(B746,5,2)="12",LEFT(B746,4)+1&amp;"01"&amp;IF(VALUE(RIGHT(B746,2))&lt;16,"09","22"),LEFT(B746,4)&amp;TEXT(MID(B746,5,2)+1,"00")&amp;IF(VALUE(RIGHT(B746,2))&lt;16,"09","22"))</f>
        <v>20230622</v>
      </c>
      <c r="P746" t="s">
        <v>597</v>
      </c>
    </row>
    <row r="747" spans="1:16" x14ac:dyDescent="0.25">
      <c r="A747" t="str">
        <f>"ค่าเสียหาย"&amp;"_"&amp;H747&amp;"_"&amp;B747</f>
        <v>ค่าเสียหาย_BDCKK_20230520</v>
      </c>
      <c r="B747" t="s">
        <v>3933</v>
      </c>
      <c r="C747" t="s">
        <v>3972</v>
      </c>
      <c r="D747" t="s">
        <v>608</v>
      </c>
      <c r="E747">
        <v>219342</v>
      </c>
      <c r="F747" t="s">
        <v>2526</v>
      </c>
      <c r="G747" t="s">
        <v>1657</v>
      </c>
      <c r="H747" t="s">
        <v>2143</v>
      </c>
      <c r="I747" t="s">
        <v>604</v>
      </c>
      <c r="J747">
        <v>408001058</v>
      </c>
      <c r="K747" t="s">
        <v>3174</v>
      </c>
      <c r="L747">
        <v>1</v>
      </c>
      <c r="M747" t="s">
        <v>603</v>
      </c>
      <c r="N747">
        <v>29</v>
      </c>
      <c r="O747" t="str">
        <f>IF(MID(B747,5,2)="12",LEFT(B747,4)+1&amp;"01"&amp;IF(VALUE(RIGHT(B747,2))&lt;16,"09","22"),LEFT(B747,4)&amp;TEXT(MID(B747,5,2)+1,"00")&amp;IF(VALUE(RIGHT(B747,2))&lt;16,"09","22"))</f>
        <v>20230622</v>
      </c>
      <c r="P747">
        <v>504</v>
      </c>
    </row>
    <row r="748" spans="1:16" x14ac:dyDescent="0.25">
      <c r="A748" t="str">
        <f>"ค่าเสียหาย"&amp;"_"&amp;H748&amp;"_"&amp;B748</f>
        <v>ค่าเสียหาย_BDCKK_20230520</v>
      </c>
      <c r="B748" t="s">
        <v>3933</v>
      </c>
      <c r="C748" t="s">
        <v>3951</v>
      </c>
      <c r="D748" t="s">
        <v>608</v>
      </c>
      <c r="E748">
        <v>219334</v>
      </c>
      <c r="F748" t="s">
        <v>2533</v>
      </c>
      <c r="G748" t="s">
        <v>2025</v>
      </c>
      <c r="H748" t="s">
        <v>2143</v>
      </c>
      <c r="I748" t="s">
        <v>604</v>
      </c>
      <c r="J748">
        <v>400300008</v>
      </c>
      <c r="K748" t="s">
        <v>1431</v>
      </c>
      <c r="L748">
        <v>6</v>
      </c>
      <c r="M748" t="s">
        <v>603</v>
      </c>
      <c r="N748">
        <v>48</v>
      </c>
      <c r="O748" t="str">
        <f>IF(MID(B748,5,2)="12",LEFT(B748,4)+1&amp;"01"&amp;IF(VALUE(RIGHT(B748,2))&lt;16,"09","22"),LEFT(B748,4)&amp;TEXT(MID(B748,5,2)+1,"00")&amp;IF(VALUE(RIGHT(B748,2))&lt;16,"09","22"))</f>
        <v>20230622</v>
      </c>
      <c r="P748" t="s">
        <v>597</v>
      </c>
    </row>
    <row r="749" spans="1:16" x14ac:dyDescent="0.25">
      <c r="A749" t="str">
        <f>"ค่าเสียหาย"&amp;"_"&amp;H749&amp;"_"&amp;B749</f>
        <v>ค่าเสียหาย_BDCKK_20230520</v>
      </c>
      <c r="B749" t="s">
        <v>3933</v>
      </c>
      <c r="C749" t="s">
        <v>3951</v>
      </c>
      <c r="D749" t="s">
        <v>608</v>
      </c>
      <c r="E749">
        <v>219334</v>
      </c>
      <c r="F749" t="s">
        <v>2533</v>
      </c>
      <c r="G749" t="s">
        <v>2025</v>
      </c>
      <c r="H749" t="s">
        <v>2143</v>
      </c>
      <c r="I749" t="s">
        <v>604</v>
      </c>
      <c r="J749">
        <v>400300389</v>
      </c>
      <c r="K749" t="s">
        <v>2151</v>
      </c>
      <c r="L749">
        <v>3</v>
      </c>
      <c r="M749" t="s">
        <v>603</v>
      </c>
      <c r="N749">
        <v>165</v>
      </c>
      <c r="O749" t="str">
        <f>IF(MID(B749,5,2)="12",LEFT(B749,4)+1&amp;"01"&amp;IF(VALUE(RIGHT(B749,2))&lt;16,"09","22"),LEFT(B749,4)&amp;TEXT(MID(B749,5,2)+1,"00")&amp;IF(VALUE(RIGHT(B749,2))&lt;16,"09","22"))</f>
        <v>20230622</v>
      </c>
      <c r="P749" t="s">
        <v>597</v>
      </c>
    </row>
    <row r="750" spans="1:16" x14ac:dyDescent="0.25">
      <c r="A750" t="str">
        <f>"ค่าเสียหาย"&amp;"_"&amp;H750&amp;"_"&amp;B750</f>
        <v>ค่าเสียหาย_BDCKK_20230520</v>
      </c>
      <c r="B750" t="s">
        <v>3933</v>
      </c>
      <c r="C750" t="s">
        <v>3951</v>
      </c>
      <c r="D750" t="s">
        <v>608</v>
      </c>
      <c r="E750">
        <v>219334</v>
      </c>
      <c r="F750" t="s">
        <v>2533</v>
      </c>
      <c r="G750" t="s">
        <v>2025</v>
      </c>
      <c r="H750" t="s">
        <v>2143</v>
      </c>
      <c r="I750" t="s">
        <v>604</v>
      </c>
      <c r="J750">
        <v>406000725</v>
      </c>
      <c r="K750" t="s">
        <v>1421</v>
      </c>
      <c r="L750">
        <v>1</v>
      </c>
      <c r="M750" t="s">
        <v>603</v>
      </c>
      <c r="N750">
        <v>20</v>
      </c>
      <c r="O750" t="str">
        <f>IF(MID(B750,5,2)="12",LEFT(B750,4)+1&amp;"01"&amp;IF(VALUE(RIGHT(B750,2))&lt;16,"09","22"),LEFT(B750,4)&amp;TEXT(MID(B750,5,2)+1,"00")&amp;IF(VALUE(RIGHT(B750,2))&lt;16,"09","22"))</f>
        <v>20230622</v>
      </c>
      <c r="P750" t="s">
        <v>597</v>
      </c>
    </row>
    <row r="751" spans="1:16" x14ac:dyDescent="0.25">
      <c r="A751" t="str">
        <f>"ค่าเสียหาย"&amp;"_"&amp;H751&amp;"_"&amp;B751</f>
        <v>ค่าเสียหาย_BDCKK_20230520</v>
      </c>
      <c r="B751" t="s">
        <v>3933</v>
      </c>
      <c r="C751" t="s">
        <v>3951</v>
      </c>
      <c r="D751" t="s">
        <v>608</v>
      </c>
      <c r="E751">
        <v>219334</v>
      </c>
      <c r="F751" t="s">
        <v>2533</v>
      </c>
      <c r="G751" t="s">
        <v>2025</v>
      </c>
      <c r="H751" t="s">
        <v>2143</v>
      </c>
      <c r="I751" t="s">
        <v>604</v>
      </c>
      <c r="J751">
        <v>406000818</v>
      </c>
      <c r="K751" t="s">
        <v>1235</v>
      </c>
      <c r="L751">
        <v>1</v>
      </c>
      <c r="M751" t="s">
        <v>603</v>
      </c>
      <c r="N751">
        <v>22</v>
      </c>
      <c r="O751" t="str">
        <f>IF(MID(B751,5,2)="12",LEFT(B751,4)+1&amp;"01"&amp;IF(VALUE(RIGHT(B751,2))&lt;16,"09","22"),LEFT(B751,4)&amp;TEXT(MID(B751,5,2)+1,"00")&amp;IF(VALUE(RIGHT(B751,2))&lt;16,"09","22"))</f>
        <v>20230622</v>
      </c>
      <c r="P751" t="s">
        <v>597</v>
      </c>
    </row>
    <row r="752" spans="1:16" x14ac:dyDescent="0.25">
      <c r="A752" t="str">
        <f>"ค่าเสียหาย"&amp;"_"&amp;H752&amp;"_"&amp;B752</f>
        <v>ค่าเสียหาย_BDCKK_20230520</v>
      </c>
      <c r="B752" t="s">
        <v>3933</v>
      </c>
      <c r="C752" t="s">
        <v>3951</v>
      </c>
      <c r="D752" t="s">
        <v>608</v>
      </c>
      <c r="E752">
        <v>219334</v>
      </c>
      <c r="F752" t="s">
        <v>2533</v>
      </c>
      <c r="G752" t="s">
        <v>2025</v>
      </c>
      <c r="H752" t="s">
        <v>2143</v>
      </c>
      <c r="I752" t="s">
        <v>604</v>
      </c>
      <c r="J752">
        <v>406001607</v>
      </c>
      <c r="K752" t="s">
        <v>1430</v>
      </c>
      <c r="L752">
        <v>1</v>
      </c>
      <c r="M752" t="s">
        <v>603</v>
      </c>
      <c r="N752">
        <v>8</v>
      </c>
      <c r="O752" t="str">
        <f>IF(MID(B752,5,2)="12",LEFT(B752,4)+1&amp;"01"&amp;IF(VALUE(RIGHT(B752,2))&lt;16,"09","22"),LEFT(B752,4)&amp;TEXT(MID(B752,5,2)+1,"00")&amp;IF(VALUE(RIGHT(B752,2))&lt;16,"09","22"))</f>
        <v>20230622</v>
      </c>
      <c r="P752">
        <v>263</v>
      </c>
    </row>
    <row r="753" spans="1:16" x14ac:dyDescent="0.25">
      <c r="A753" t="str">
        <f>"ค่าเสียหาย"&amp;"_"&amp;H753&amp;"_"&amp;B753</f>
        <v>ค่าเสียหาย_BDCKK_20230520</v>
      </c>
      <c r="B753" t="s">
        <v>3933</v>
      </c>
      <c r="C753" t="s">
        <v>3970</v>
      </c>
      <c r="D753" t="s">
        <v>608</v>
      </c>
      <c r="E753">
        <v>220495</v>
      </c>
      <c r="F753" t="s">
        <v>2572</v>
      </c>
      <c r="G753" t="s">
        <v>2049</v>
      </c>
      <c r="H753" t="s">
        <v>2143</v>
      </c>
      <c r="I753" t="s">
        <v>604</v>
      </c>
      <c r="J753">
        <v>400300389</v>
      </c>
      <c r="K753" t="s">
        <v>2151</v>
      </c>
      <c r="L753">
        <v>7</v>
      </c>
      <c r="M753" t="s">
        <v>603</v>
      </c>
      <c r="N753">
        <v>385</v>
      </c>
      <c r="O753" t="str">
        <f>IF(MID(B753,5,2)="12",LEFT(B753,4)+1&amp;"01"&amp;IF(VALUE(RIGHT(B753,2))&lt;16,"09","22"),LEFT(B753,4)&amp;TEXT(MID(B753,5,2)+1,"00")&amp;IF(VALUE(RIGHT(B753,2))&lt;16,"09","22"))</f>
        <v>20230622</v>
      </c>
      <c r="P753" t="s">
        <v>597</v>
      </c>
    </row>
    <row r="754" spans="1:16" x14ac:dyDescent="0.25">
      <c r="A754" t="str">
        <f>"ค่าเสียหาย"&amp;"_"&amp;H754&amp;"_"&amp;B754</f>
        <v>ค่าเสียหาย_BDCKK_20230520</v>
      </c>
      <c r="B754" t="s">
        <v>3933</v>
      </c>
      <c r="C754" t="s">
        <v>3970</v>
      </c>
      <c r="D754" t="s">
        <v>608</v>
      </c>
      <c r="E754">
        <v>220495</v>
      </c>
      <c r="F754" t="s">
        <v>2572</v>
      </c>
      <c r="G754" t="s">
        <v>2049</v>
      </c>
      <c r="H754" t="s">
        <v>2143</v>
      </c>
      <c r="I754" t="s">
        <v>604</v>
      </c>
      <c r="J754">
        <v>403201285</v>
      </c>
      <c r="K754" t="s">
        <v>1412</v>
      </c>
      <c r="L754">
        <v>2</v>
      </c>
      <c r="M754" t="s">
        <v>603</v>
      </c>
      <c r="N754">
        <v>84</v>
      </c>
      <c r="O754" t="str">
        <f>IF(MID(B754,5,2)="12",LEFT(B754,4)+1&amp;"01"&amp;IF(VALUE(RIGHT(B754,2))&lt;16,"09","22"),LEFT(B754,4)&amp;TEXT(MID(B754,5,2)+1,"00")&amp;IF(VALUE(RIGHT(B754,2))&lt;16,"09","22"))</f>
        <v>20230622</v>
      </c>
      <c r="P754" t="s">
        <v>597</v>
      </c>
    </row>
    <row r="755" spans="1:16" x14ac:dyDescent="0.25">
      <c r="A755" t="str">
        <f>"ค่าเสียหาย"&amp;"_"&amp;H755&amp;"_"&amp;B755</f>
        <v>ค่าเสียหาย_BDCKK_20230520</v>
      </c>
      <c r="B755" t="s">
        <v>3933</v>
      </c>
      <c r="C755" t="s">
        <v>3970</v>
      </c>
      <c r="D755" t="s">
        <v>608</v>
      </c>
      <c r="E755">
        <v>220495</v>
      </c>
      <c r="F755" t="s">
        <v>2572</v>
      </c>
      <c r="G755" t="s">
        <v>2049</v>
      </c>
      <c r="H755" t="s">
        <v>2143</v>
      </c>
      <c r="I755" t="s">
        <v>604</v>
      </c>
      <c r="J755">
        <v>406000149</v>
      </c>
      <c r="K755" t="s">
        <v>1471</v>
      </c>
      <c r="L755">
        <v>4</v>
      </c>
      <c r="M755" t="s">
        <v>603</v>
      </c>
      <c r="N755">
        <v>64</v>
      </c>
      <c r="O755" t="str">
        <f>IF(MID(B755,5,2)="12",LEFT(B755,4)+1&amp;"01"&amp;IF(VALUE(RIGHT(B755,2))&lt;16,"09","22"),LEFT(B755,4)&amp;TEXT(MID(B755,5,2)+1,"00")&amp;IF(VALUE(RIGHT(B755,2))&lt;16,"09","22"))</f>
        <v>20230622</v>
      </c>
      <c r="P755" t="s">
        <v>597</v>
      </c>
    </row>
    <row r="756" spans="1:16" x14ac:dyDescent="0.25">
      <c r="A756" t="str">
        <f>"ค่าเสียหาย"&amp;"_"&amp;H756&amp;"_"&amp;B756</f>
        <v>ค่าเสียหาย_BDCKK_20230520</v>
      </c>
      <c r="B756" t="s">
        <v>3933</v>
      </c>
      <c r="C756" t="s">
        <v>3970</v>
      </c>
      <c r="D756" t="s">
        <v>608</v>
      </c>
      <c r="E756">
        <v>220495</v>
      </c>
      <c r="F756" t="s">
        <v>2572</v>
      </c>
      <c r="G756" t="s">
        <v>2049</v>
      </c>
      <c r="H756" t="s">
        <v>2143</v>
      </c>
      <c r="I756" t="s">
        <v>604</v>
      </c>
      <c r="J756">
        <v>406000474</v>
      </c>
      <c r="K756" t="s">
        <v>2134</v>
      </c>
      <c r="L756">
        <v>1</v>
      </c>
      <c r="M756" t="s">
        <v>603</v>
      </c>
      <c r="N756">
        <v>10</v>
      </c>
      <c r="O756" t="str">
        <f>IF(MID(B756,5,2)="12",LEFT(B756,4)+1&amp;"01"&amp;IF(VALUE(RIGHT(B756,2))&lt;16,"09","22"),LEFT(B756,4)&amp;TEXT(MID(B756,5,2)+1,"00")&amp;IF(VALUE(RIGHT(B756,2))&lt;16,"09","22"))</f>
        <v>20230622</v>
      </c>
      <c r="P756" t="s">
        <v>597</v>
      </c>
    </row>
    <row r="757" spans="1:16" x14ac:dyDescent="0.25">
      <c r="A757" t="str">
        <f>"ค่าเสียหาย"&amp;"_"&amp;H757&amp;"_"&amp;B757</f>
        <v>ค่าเสียหาย_BDCKK_20230520</v>
      </c>
      <c r="B757" t="s">
        <v>3933</v>
      </c>
      <c r="C757" t="s">
        <v>3970</v>
      </c>
      <c r="D757" t="s">
        <v>608</v>
      </c>
      <c r="E757">
        <v>220495</v>
      </c>
      <c r="F757" t="s">
        <v>2572</v>
      </c>
      <c r="G757" t="s">
        <v>2049</v>
      </c>
      <c r="H757" t="s">
        <v>2143</v>
      </c>
      <c r="I757" t="s">
        <v>604</v>
      </c>
      <c r="J757">
        <v>406000682</v>
      </c>
      <c r="K757" t="s">
        <v>2137</v>
      </c>
      <c r="L757">
        <v>1</v>
      </c>
      <c r="M757" t="s">
        <v>603</v>
      </c>
      <c r="N757">
        <v>22</v>
      </c>
      <c r="O757" t="str">
        <f>IF(MID(B757,5,2)="12",LEFT(B757,4)+1&amp;"01"&amp;IF(VALUE(RIGHT(B757,2))&lt;16,"09","22"),LEFT(B757,4)&amp;TEXT(MID(B757,5,2)+1,"00")&amp;IF(VALUE(RIGHT(B757,2))&lt;16,"09","22"))</f>
        <v>20230622</v>
      </c>
      <c r="P757" t="s">
        <v>597</v>
      </c>
    </row>
    <row r="758" spans="1:16" x14ac:dyDescent="0.25">
      <c r="A758" t="str">
        <f>"ค่าเสียหาย"&amp;"_"&amp;H758&amp;"_"&amp;B758</f>
        <v>ค่าเสียหาย_BDCKK_20230520</v>
      </c>
      <c r="B758" t="s">
        <v>3933</v>
      </c>
      <c r="C758" t="s">
        <v>3970</v>
      </c>
      <c r="D758" t="s">
        <v>608</v>
      </c>
      <c r="E758">
        <v>220495</v>
      </c>
      <c r="F758" t="s">
        <v>2572</v>
      </c>
      <c r="G758" t="s">
        <v>2049</v>
      </c>
      <c r="H758" t="s">
        <v>2143</v>
      </c>
      <c r="I758" t="s">
        <v>604</v>
      </c>
      <c r="J758">
        <v>408001054</v>
      </c>
      <c r="K758" t="s">
        <v>3143</v>
      </c>
      <c r="L758">
        <v>1</v>
      </c>
      <c r="M758" t="s">
        <v>603</v>
      </c>
      <c r="N758">
        <v>38</v>
      </c>
      <c r="O758" t="str">
        <f>IF(MID(B758,5,2)="12",LEFT(B758,4)+1&amp;"01"&amp;IF(VALUE(RIGHT(B758,2))&lt;16,"09","22"),LEFT(B758,4)&amp;TEXT(MID(B758,5,2)+1,"00")&amp;IF(VALUE(RIGHT(B758,2))&lt;16,"09","22"))</f>
        <v>20230622</v>
      </c>
      <c r="P758">
        <v>603</v>
      </c>
    </row>
    <row r="759" spans="1:16" x14ac:dyDescent="0.25">
      <c r="A759" t="str">
        <f>"ค่าเสียหาย"&amp;"_"&amp;H759&amp;"_"&amp;B759</f>
        <v>ค่าเสียหาย_BDCKK_20230520</v>
      </c>
      <c r="B759" t="s">
        <v>3933</v>
      </c>
      <c r="C759" t="s">
        <v>3969</v>
      </c>
      <c r="D759" t="s">
        <v>608</v>
      </c>
      <c r="E759">
        <v>219334</v>
      </c>
      <c r="F759" t="s">
        <v>2533</v>
      </c>
      <c r="G759" t="s">
        <v>1840</v>
      </c>
      <c r="H759" t="s">
        <v>2143</v>
      </c>
      <c r="I759" t="s">
        <v>604</v>
      </c>
      <c r="J759">
        <v>400300389</v>
      </c>
      <c r="K759" t="s">
        <v>2151</v>
      </c>
      <c r="L759">
        <v>1</v>
      </c>
      <c r="M759" t="s">
        <v>603</v>
      </c>
      <c r="N759">
        <v>55</v>
      </c>
      <c r="O759" t="str">
        <f>IF(MID(B759,5,2)="12",LEFT(B759,4)+1&amp;"01"&amp;IF(VALUE(RIGHT(B759,2))&lt;16,"09","22"),LEFT(B759,4)&amp;TEXT(MID(B759,5,2)+1,"00")&amp;IF(VALUE(RIGHT(B759,2))&lt;16,"09","22"))</f>
        <v>20230622</v>
      </c>
      <c r="P759" t="s">
        <v>597</v>
      </c>
    </row>
    <row r="760" spans="1:16" x14ac:dyDescent="0.25">
      <c r="A760" t="str">
        <f>"ค่าเสียหาย"&amp;"_"&amp;H760&amp;"_"&amp;B760</f>
        <v>ค่าเสียหาย_BDCKK_20230520</v>
      </c>
      <c r="B760" t="s">
        <v>3933</v>
      </c>
      <c r="C760" t="s">
        <v>3969</v>
      </c>
      <c r="D760" t="s">
        <v>608</v>
      </c>
      <c r="E760">
        <v>219334</v>
      </c>
      <c r="F760" t="s">
        <v>2533</v>
      </c>
      <c r="G760" t="s">
        <v>1840</v>
      </c>
      <c r="H760" t="s">
        <v>2143</v>
      </c>
      <c r="I760" t="s">
        <v>604</v>
      </c>
      <c r="J760">
        <v>403201285</v>
      </c>
      <c r="K760" t="s">
        <v>1412</v>
      </c>
      <c r="L760">
        <v>2</v>
      </c>
      <c r="M760" t="s">
        <v>603</v>
      </c>
      <c r="N760">
        <v>84</v>
      </c>
      <c r="O760" t="str">
        <f>IF(MID(B760,5,2)="12",LEFT(B760,4)+1&amp;"01"&amp;IF(VALUE(RIGHT(B760,2))&lt;16,"09","22"),LEFT(B760,4)&amp;TEXT(MID(B760,5,2)+1,"00")&amp;IF(VALUE(RIGHT(B760,2))&lt;16,"09","22"))</f>
        <v>20230622</v>
      </c>
      <c r="P760" t="s">
        <v>597</v>
      </c>
    </row>
    <row r="761" spans="1:16" x14ac:dyDescent="0.25">
      <c r="A761" t="str">
        <f>"ค่าเสียหาย"&amp;"_"&amp;H761&amp;"_"&amp;B761</f>
        <v>ค่าเสียหาย_BDCKK_20230520</v>
      </c>
      <c r="B761" t="s">
        <v>3933</v>
      </c>
      <c r="C761" t="s">
        <v>3969</v>
      </c>
      <c r="D761" t="s">
        <v>608</v>
      </c>
      <c r="E761">
        <v>219334</v>
      </c>
      <c r="F761" t="s">
        <v>2533</v>
      </c>
      <c r="G761" t="s">
        <v>1840</v>
      </c>
      <c r="H761" t="s">
        <v>2143</v>
      </c>
      <c r="I761" t="s">
        <v>604</v>
      </c>
      <c r="J761">
        <v>406000939</v>
      </c>
      <c r="K761" t="s">
        <v>2139</v>
      </c>
      <c r="L761">
        <v>1</v>
      </c>
      <c r="M761" t="s">
        <v>603</v>
      </c>
      <c r="N761">
        <v>10</v>
      </c>
      <c r="O761" t="str">
        <f>IF(MID(B761,5,2)="12",LEFT(B761,4)+1&amp;"01"&amp;IF(VALUE(RIGHT(B761,2))&lt;16,"09","22"),LEFT(B761,4)&amp;TEXT(MID(B761,5,2)+1,"00")&amp;IF(VALUE(RIGHT(B761,2))&lt;16,"09","22"))</f>
        <v>20230622</v>
      </c>
      <c r="P761" t="s">
        <v>597</v>
      </c>
    </row>
    <row r="762" spans="1:16" x14ac:dyDescent="0.25">
      <c r="A762" t="str">
        <f>"ค่าเสียหาย"&amp;"_"&amp;H762&amp;"_"&amp;B762</f>
        <v>ค่าเสียหาย_BDCKK_20230520</v>
      </c>
      <c r="B762" t="s">
        <v>3933</v>
      </c>
      <c r="C762" t="s">
        <v>3969</v>
      </c>
      <c r="D762" t="s">
        <v>608</v>
      </c>
      <c r="E762">
        <v>219334</v>
      </c>
      <c r="F762" t="s">
        <v>2533</v>
      </c>
      <c r="G762" t="s">
        <v>1840</v>
      </c>
      <c r="H762" t="s">
        <v>2143</v>
      </c>
      <c r="I762" t="s">
        <v>604</v>
      </c>
      <c r="J762">
        <v>406001002</v>
      </c>
      <c r="K762" t="s">
        <v>1439</v>
      </c>
      <c r="L762">
        <v>1</v>
      </c>
      <c r="M762" t="s">
        <v>603</v>
      </c>
      <c r="N762">
        <v>10</v>
      </c>
      <c r="O762" t="str">
        <f>IF(MID(B762,5,2)="12",LEFT(B762,4)+1&amp;"01"&amp;IF(VALUE(RIGHT(B762,2))&lt;16,"09","22"),LEFT(B762,4)&amp;TEXT(MID(B762,5,2)+1,"00")&amp;IF(VALUE(RIGHT(B762,2))&lt;16,"09","22"))</f>
        <v>20230622</v>
      </c>
      <c r="P762" t="s">
        <v>597</v>
      </c>
    </row>
    <row r="763" spans="1:16" x14ac:dyDescent="0.25">
      <c r="A763" t="str">
        <f>"ค่าเสียหาย"&amp;"_"&amp;H763&amp;"_"&amp;B763</f>
        <v>ค่าเสียหาย_BDCKK_20230520</v>
      </c>
      <c r="B763" t="s">
        <v>3933</v>
      </c>
      <c r="C763" t="s">
        <v>3969</v>
      </c>
      <c r="D763" t="s">
        <v>608</v>
      </c>
      <c r="E763">
        <v>219334</v>
      </c>
      <c r="F763" t="s">
        <v>2533</v>
      </c>
      <c r="G763" t="s">
        <v>1840</v>
      </c>
      <c r="H763" t="s">
        <v>2143</v>
      </c>
      <c r="I763" t="s">
        <v>604</v>
      </c>
      <c r="J763">
        <v>406001329</v>
      </c>
      <c r="K763" t="s">
        <v>1432</v>
      </c>
      <c r="L763">
        <v>1</v>
      </c>
      <c r="M763" t="s">
        <v>603</v>
      </c>
      <c r="N763">
        <v>8</v>
      </c>
      <c r="O763" t="str">
        <f>IF(MID(B763,5,2)="12",LEFT(B763,4)+1&amp;"01"&amp;IF(VALUE(RIGHT(B763,2))&lt;16,"09","22"),LEFT(B763,4)&amp;TEXT(MID(B763,5,2)+1,"00")&amp;IF(VALUE(RIGHT(B763,2))&lt;16,"09","22"))</f>
        <v>20230622</v>
      </c>
      <c r="P763" t="s">
        <v>597</v>
      </c>
    </row>
    <row r="764" spans="1:16" x14ac:dyDescent="0.25">
      <c r="A764" t="str">
        <f>"ค่าเสียหาย"&amp;"_"&amp;H764&amp;"_"&amp;B764</f>
        <v>ค่าเสียหาย_BDCKK_20230520</v>
      </c>
      <c r="B764" t="s">
        <v>3933</v>
      </c>
      <c r="C764" t="s">
        <v>3969</v>
      </c>
      <c r="D764" t="s">
        <v>608</v>
      </c>
      <c r="E764">
        <v>219334</v>
      </c>
      <c r="F764" t="s">
        <v>2533</v>
      </c>
      <c r="G764" t="s">
        <v>1840</v>
      </c>
      <c r="H764" t="s">
        <v>2143</v>
      </c>
      <c r="I764" t="s">
        <v>604</v>
      </c>
      <c r="J764">
        <v>406001464</v>
      </c>
      <c r="K764" t="s">
        <v>1236</v>
      </c>
      <c r="L764">
        <v>1</v>
      </c>
      <c r="M764" t="s">
        <v>603</v>
      </c>
      <c r="N764">
        <v>15</v>
      </c>
      <c r="O764" t="str">
        <f>IF(MID(B764,5,2)="12",LEFT(B764,4)+1&amp;"01"&amp;IF(VALUE(RIGHT(B764,2))&lt;16,"09","22"),LEFT(B764,4)&amp;TEXT(MID(B764,5,2)+1,"00")&amp;IF(VALUE(RIGHT(B764,2))&lt;16,"09","22"))</f>
        <v>20230622</v>
      </c>
      <c r="P764" t="s">
        <v>597</v>
      </c>
    </row>
    <row r="765" spans="1:16" x14ac:dyDescent="0.25">
      <c r="A765" t="str">
        <f>"ค่าเสียหาย"&amp;"_"&amp;H765&amp;"_"&amp;B765</f>
        <v>ค่าเสียหาย_BDCKK_20230520</v>
      </c>
      <c r="B765" t="s">
        <v>3933</v>
      </c>
      <c r="C765" t="s">
        <v>3969</v>
      </c>
      <c r="D765" t="s">
        <v>608</v>
      </c>
      <c r="E765">
        <v>219334</v>
      </c>
      <c r="F765" t="s">
        <v>2533</v>
      </c>
      <c r="G765" t="s">
        <v>1840</v>
      </c>
      <c r="H765" t="s">
        <v>2143</v>
      </c>
      <c r="I765" t="s">
        <v>604</v>
      </c>
      <c r="J765">
        <v>406100154</v>
      </c>
      <c r="K765" t="s">
        <v>3202</v>
      </c>
      <c r="L765">
        <v>1</v>
      </c>
      <c r="M765" t="s">
        <v>603</v>
      </c>
      <c r="N765">
        <v>29</v>
      </c>
      <c r="O765" t="str">
        <f>IF(MID(B765,5,2)="12",LEFT(B765,4)+1&amp;"01"&amp;IF(VALUE(RIGHT(B765,2))&lt;16,"09","22"),LEFT(B765,4)&amp;TEXT(MID(B765,5,2)+1,"00")&amp;IF(VALUE(RIGHT(B765,2))&lt;16,"09","22"))</f>
        <v>20230622</v>
      </c>
      <c r="P765">
        <v>211</v>
      </c>
    </row>
    <row r="766" spans="1:16" x14ac:dyDescent="0.25">
      <c r="A766" t="str">
        <f>"ค่าเสียหาย"&amp;"_"&amp;H766&amp;"_"&amp;B766</f>
        <v>ค่าเสียหาย_BDCKK_20230520</v>
      </c>
      <c r="B766" t="s">
        <v>3933</v>
      </c>
      <c r="C766" t="s">
        <v>3952</v>
      </c>
      <c r="D766" t="s">
        <v>608</v>
      </c>
      <c r="E766">
        <v>218158</v>
      </c>
      <c r="F766" t="s">
        <v>2439</v>
      </c>
      <c r="G766" t="s">
        <v>1187</v>
      </c>
      <c r="H766" t="s">
        <v>2143</v>
      </c>
      <c r="I766" t="s">
        <v>604</v>
      </c>
      <c r="J766">
        <v>400300008</v>
      </c>
      <c r="K766" t="s">
        <v>1431</v>
      </c>
      <c r="L766">
        <v>4</v>
      </c>
      <c r="M766" t="s">
        <v>603</v>
      </c>
      <c r="N766">
        <v>32</v>
      </c>
      <c r="O766" t="str">
        <f>IF(MID(B766,5,2)="12",LEFT(B766,4)+1&amp;"01"&amp;IF(VALUE(RIGHT(B766,2))&lt;16,"09","22"),LEFT(B766,4)&amp;TEXT(MID(B766,5,2)+1,"00")&amp;IF(VALUE(RIGHT(B766,2))&lt;16,"09","22"))</f>
        <v>20230622</v>
      </c>
      <c r="P766" t="s">
        <v>597</v>
      </c>
    </row>
    <row r="767" spans="1:16" x14ac:dyDescent="0.25">
      <c r="A767" t="str">
        <f>"ค่าเสียหาย"&amp;"_"&amp;H767&amp;"_"&amp;B767</f>
        <v>ค่าเสียหาย_BDCKK_20230520</v>
      </c>
      <c r="B767" t="s">
        <v>3933</v>
      </c>
      <c r="C767" t="s">
        <v>3952</v>
      </c>
      <c r="D767" t="s">
        <v>608</v>
      </c>
      <c r="E767">
        <v>218158</v>
      </c>
      <c r="F767" t="s">
        <v>2439</v>
      </c>
      <c r="G767" t="s">
        <v>1187</v>
      </c>
      <c r="H767" t="s">
        <v>2143</v>
      </c>
      <c r="I767" t="s">
        <v>604</v>
      </c>
      <c r="J767">
        <v>400300389</v>
      </c>
      <c r="K767" t="s">
        <v>2151</v>
      </c>
      <c r="L767">
        <v>3</v>
      </c>
      <c r="M767" t="s">
        <v>603</v>
      </c>
      <c r="N767">
        <v>165</v>
      </c>
      <c r="O767" t="str">
        <f>IF(MID(B767,5,2)="12",LEFT(B767,4)+1&amp;"01"&amp;IF(VALUE(RIGHT(B767,2))&lt;16,"09","22"),LEFT(B767,4)&amp;TEXT(MID(B767,5,2)+1,"00")&amp;IF(VALUE(RIGHT(B767,2))&lt;16,"09","22"))</f>
        <v>20230622</v>
      </c>
      <c r="P767" t="s">
        <v>597</v>
      </c>
    </row>
    <row r="768" spans="1:16" x14ac:dyDescent="0.25">
      <c r="A768" t="str">
        <f>"ค่าเสียหาย"&amp;"_"&amp;H768&amp;"_"&amp;B768</f>
        <v>ค่าเสียหาย_BDCKK_20230520</v>
      </c>
      <c r="B768" t="s">
        <v>3933</v>
      </c>
      <c r="C768" t="s">
        <v>3952</v>
      </c>
      <c r="D768" t="s">
        <v>608</v>
      </c>
      <c r="E768">
        <v>218158</v>
      </c>
      <c r="F768" t="s">
        <v>2439</v>
      </c>
      <c r="G768" t="s">
        <v>1187</v>
      </c>
      <c r="H768" t="s">
        <v>2143</v>
      </c>
      <c r="I768" t="s">
        <v>604</v>
      </c>
      <c r="J768">
        <v>406000719</v>
      </c>
      <c r="K768" t="s">
        <v>1420</v>
      </c>
      <c r="L768">
        <v>1</v>
      </c>
      <c r="M768" t="s">
        <v>603</v>
      </c>
      <c r="N768">
        <v>22</v>
      </c>
      <c r="O768" t="str">
        <f>IF(MID(B768,5,2)="12",LEFT(B768,4)+1&amp;"01"&amp;IF(VALUE(RIGHT(B768,2))&lt;16,"09","22"),LEFT(B768,4)&amp;TEXT(MID(B768,5,2)+1,"00")&amp;IF(VALUE(RIGHT(B768,2))&lt;16,"09","22"))</f>
        <v>20230622</v>
      </c>
      <c r="P768" t="s">
        <v>597</v>
      </c>
    </row>
    <row r="769" spans="1:16" x14ac:dyDescent="0.25">
      <c r="A769" t="str">
        <f>"ค่าเสียหาย"&amp;"_"&amp;H769&amp;"_"&amp;B769</f>
        <v>ค่าเสียหาย_BDCKK_20230520</v>
      </c>
      <c r="B769" t="s">
        <v>3933</v>
      </c>
      <c r="C769" t="s">
        <v>3952</v>
      </c>
      <c r="D769" t="s">
        <v>608</v>
      </c>
      <c r="E769">
        <v>218158</v>
      </c>
      <c r="F769" t="s">
        <v>2439</v>
      </c>
      <c r="G769" t="s">
        <v>1187</v>
      </c>
      <c r="H769" t="s">
        <v>2143</v>
      </c>
      <c r="I769" t="s">
        <v>604</v>
      </c>
      <c r="J769">
        <v>406000820</v>
      </c>
      <c r="K769" t="s">
        <v>1235</v>
      </c>
      <c r="L769">
        <v>1</v>
      </c>
      <c r="M769" t="s">
        <v>603</v>
      </c>
      <c r="N769">
        <v>22</v>
      </c>
      <c r="O769" t="str">
        <f>IF(MID(B769,5,2)="12",LEFT(B769,4)+1&amp;"01"&amp;IF(VALUE(RIGHT(B769,2))&lt;16,"09","22"),LEFT(B769,4)&amp;TEXT(MID(B769,5,2)+1,"00")&amp;IF(VALUE(RIGHT(B769,2))&lt;16,"09","22"))</f>
        <v>20230622</v>
      </c>
      <c r="P769" t="s">
        <v>597</v>
      </c>
    </row>
    <row r="770" spans="1:16" x14ac:dyDescent="0.25">
      <c r="A770" t="str">
        <f>"ค่าเสียหาย"&amp;"_"&amp;H770&amp;"_"&amp;B770</f>
        <v>ค่าเสียหาย_BDCKK_20230520</v>
      </c>
      <c r="B770" t="s">
        <v>3933</v>
      </c>
      <c r="C770" t="s">
        <v>3952</v>
      </c>
      <c r="D770" t="s">
        <v>608</v>
      </c>
      <c r="E770">
        <v>218158</v>
      </c>
      <c r="F770" t="s">
        <v>2439</v>
      </c>
      <c r="G770" t="s">
        <v>1187</v>
      </c>
      <c r="H770" t="s">
        <v>2143</v>
      </c>
      <c r="I770" t="s">
        <v>604</v>
      </c>
      <c r="J770">
        <v>406000866</v>
      </c>
      <c r="K770" t="s">
        <v>1215</v>
      </c>
      <c r="L770">
        <v>1</v>
      </c>
      <c r="M770" t="s">
        <v>603</v>
      </c>
      <c r="N770">
        <v>22</v>
      </c>
      <c r="O770" t="str">
        <f>IF(MID(B770,5,2)="12",LEFT(B770,4)+1&amp;"01"&amp;IF(VALUE(RIGHT(B770,2))&lt;16,"09","22"),LEFT(B770,4)&amp;TEXT(MID(B770,5,2)+1,"00")&amp;IF(VALUE(RIGHT(B770,2))&lt;16,"09","22"))</f>
        <v>20230622</v>
      </c>
      <c r="P770" t="s">
        <v>597</v>
      </c>
    </row>
    <row r="771" spans="1:16" x14ac:dyDescent="0.25">
      <c r="A771" t="str">
        <f>"ค่าเสียหาย"&amp;"_"&amp;H771&amp;"_"&amp;B771</f>
        <v>ค่าเสียหาย_BDCKK_20230520</v>
      </c>
      <c r="B771" t="s">
        <v>3933</v>
      </c>
      <c r="C771" t="s">
        <v>3952</v>
      </c>
      <c r="D771" t="s">
        <v>608</v>
      </c>
      <c r="E771">
        <v>218158</v>
      </c>
      <c r="F771" t="s">
        <v>2439</v>
      </c>
      <c r="G771" t="s">
        <v>1187</v>
      </c>
      <c r="H771" t="s">
        <v>2143</v>
      </c>
      <c r="I771" t="s">
        <v>604</v>
      </c>
      <c r="J771">
        <v>406001495</v>
      </c>
      <c r="K771" t="s">
        <v>1433</v>
      </c>
      <c r="L771">
        <v>2</v>
      </c>
      <c r="M771" t="s">
        <v>603</v>
      </c>
      <c r="N771">
        <v>36</v>
      </c>
      <c r="O771" t="str">
        <f>IF(MID(B771,5,2)="12",LEFT(B771,4)+1&amp;"01"&amp;IF(VALUE(RIGHT(B771,2))&lt;16,"09","22"),LEFT(B771,4)&amp;TEXT(MID(B771,5,2)+1,"00")&amp;IF(VALUE(RIGHT(B771,2))&lt;16,"09","22"))</f>
        <v>20230622</v>
      </c>
      <c r="P771" t="s">
        <v>597</v>
      </c>
    </row>
    <row r="772" spans="1:16" x14ac:dyDescent="0.25">
      <c r="A772" t="str">
        <f>"ค่าเสียหาย"&amp;"_"&amp;H772&amp;"_"&amp;B772</f>
        <v>ค่าเสียหาย_BDCKK_20230520</v>
      </c>
      <c r="B772" t="s">
        <v>3933</v>
      </c>
      <c r="C772" t="s">
        <v>3952</v>
      </c>
      <c r="D772" t="s">
        <v>608</v>
      </c>
      <c r="E772">
        <v>218158</v>
      </c>
      <c r="F772" t="s">
        <v>2439</v>
      </c>
      <c r="G772" t="s">
        <v>1187</v>
      </c>
      <c r="H772" t="s">
        <v>2143</v>
      </c>
      <c r="I772" t="s">
        <v>604</v>
      </c>
      <c r="J772">
        <v>406001968</v>
      </c>
      <c r="K772" t="s">
        <v>3189</v>
      </c>
      <c r="L772">
        <v>1</v>
      </c>
      <c r="M772" t="s">
        <v>603</v>
      </c>
      <c r="N772">
        <v>18</v>
      </c>
      <c r="O772" t="str">
        <f>IF(MID(B772,5,2)="12",LEFT(B772,4)+1&amp;"01"&amp;IF(VALUE(RIGHT(B772,2))&lt;16,"09","22"),LEFT(B772,4)&amp;TEXT(MID(B772,5,2)+1,"00")&amp;IF(VALUE(RIGHT(B772,2))&lt;16,"09","22"))</f>
        <v>20230622</v>
      </c>
      <c r="P772" t="s">
        <v>597</v>
      </c>
    </row>
    <row r="773" spans="1:16" x14ac:dyDescent="0.25">
      <c r="A773" t="str">
        <f>"ค่าเสียหาย"&amp;"_"&amp;H773&amp;"_"&amp;B773</f>
        <v>ค่าเสียหาย_BDCKK_20230520</v>
      </c>
      <c r="B773" t="s">
        <v>3933</v>
      </c>
      <c r="C773" t="s">
        <v>3952</v>
      </c>
      <c r="D773" t="s">
        <v>608</v>
      </c>
      <c r="E773">
        <v>218158</v>
      </c>
      <c r="F773" t="s">
        <v>2439</v>
      </c>
      <c r="G773" t="s">
        <v>1187</v>
      </c>
      <c r="H773" t="s">
        <v>2143</v>
      </c>
      <c r="I773" t="s">
        <v>604</v>
      </c>
      <c r="J773">
        <v>406007471</v>
      </c>
      <c r="K773" t="s">
        <v>1504</v>
      </c>
      <c r="L773">
        <v>1</v>
      </c>
      <c r="M773" t="s">
        <v>603</v>
      </c>
      <c r="N773">
        <v>17</v>
      </c>
      <c r="O773" t="str">
        <f>IF(MID(B773,5,2)="12",LEFT(B773,4)+1&amp;"01"&amp;IF(VALUE(RIGHT(B773,2))&lt;16,"09","22"),LEFT(B773,4)&amp;TEXT(MID(B773,5,2)+1,"00")&amp;IF(VALUE(RIGHT(B773,2))&lt;16,"09","22"))</f>
        <v>20230622</v>
      </c>
      <c r="P773" t="s">
        <v>597</v>
      </c>
    </row>
    <row r="774" spans="1:16" x14ac:dyDescent="0.25">
      <c r="A774" t="str">
        <f>"ค่าเสียหาย"&amp;"_"&amp;H774&amp;"_"&amp;B774</f>
        <v>ค่าเสียหาย_BDCKK_20230520</v>
      </c>
      <c r="B774" t="s">
        <v>3933</v>
      </c>
      <c r="C774" t="s">
        <v>3952</v>
      </c>
      <c r="D774" t="s">
        <v>608</v>
      </c>
      <c r="E774">
        <v>218158</v>
      </c>
      <c r="F774" t="s">
        <v>2439</v>
      </c>
      <c r="G774" t="s">
        <v>1187</v>
      </c>
      <c r="H774" t="s">
        <v>2143</v>
      </c>
      <c r="I774" t="s">
        <v>604</v>
      </c>
      <c r="J774">
        <v>408000966</v>
      </c>
      <c r="K774" t="s">
        <v>1466</v>
      </c>
      <c r="L774">
        <v>1</v>
      </c>
      <c r="M774" t="s">
        <v>603</v>
      </c>
      <c r="N774">
        <v>49</v>
      </c>
      <c r="O774" t="str">
        <f>IF(MID(B774,5,2)="12",LEFT(B774,4)+1&amp;"01"&amp;IF(VALUE(RIGHT(B774,2))&lt;16,"09","22"),LEFT(B774,4)&amp;TEXT(MID(B774,5,2)+1,"00")&amp;IF(VALUE(RIGHT(B774,2))&lt;16,"09","22"))</f>
        <v>20230622</v>
      </c>
      <c r="P774" t="s">
        <v>597</v>
      </c>
    </row>
    <row r="775" spans="1:16" x14ac:dyDescent="0.25">
      <c r="A775" t="str">
        <f>"ค่าเสียหาย"&amp;"_"&amp;H775&amp;"_"&amp;B775</f>
        <v>ค่าเสียหาย_BDCKK_20230520</v>
      </c>
      <c r="B775" t="s">
        <v>3933</v>
      </c>
      <c r="C775" t="s">
        <v>3952</v>
      </c>
      <c r="D775" t="s">
        <v>608</v>
      </c>
      <c r="E775">
        <v>218158</v>
      </c>
      <c r="F775" t="s">
        <v>2439</v>
      </c>
      <c r="G775" t="s">
        <v>1187</v>
      </c>
      <c r="H775" t="s">
        <v>2143</v>
      </c>
      <c r="I775" t="s">
        <v>604</v>
      </c>
      <c r="J775">
        <v>408001037</v>
      </c>
      <c r="K775" t="s">
        <v>1485</v>
      </c>
      <c r="L775">
        <v>1</v>
      </c>
      <c r="M775" t="s">
        <v>603</v>
      </c>
      <c r="N775">
        <v>25</v>
      </c>
      <c r="O775" t="str">
        <f>IF(MID(B775,5,2)="12",LEFT(B775,4)+1&amp;"01"&amp;IF(VALUE(RIGHT(B775,2))&lt;16,"09","22"),LEFT(B775,4)&amp;TEXT(MID(B775,5,2)+1,"00")&amp;IF(VALUE(RIGHT(B775,2))&lt;16,"09","22"))</f>
        <v>20230622</v>
      </c>
      <c r="P775" t="s">
        <v>597</v>
      </c>
    </row>
    <row r="776" spans="1:16" x14ac:dyDescent="0.25">
      <c r="A776" t="str">
        <f>"ค่าเสียหาย"&amp;"_"&amp;H776&amp;"_"&amp;B776</f>
        <v>ค่าเสียหาย_BDCKK_20230520</v>
      </c>
      <c r="B776" t="s">
        <v>3933</v>
      </c>
      <c r="C776" t="s">
        <v>3952</v>
      </c>
      <c r="D776" t="s">
        <v>608</v>
      </c>
      <c r="E776">
        <v>218158</v>
      </c>
      <c r="F776" t="s">
        <v>2439</v>
      </c>
      <c r="G776" t="s">
        <v>1187</v>
      </c>
      <c r="H776" t="s">
        <v>2143</v>
      </c>
      <c r="I776" t="s">
        <v>604</v>
      </c>
      <c r="J776">
        <v>408001052</v>
      </c>
      <c r="K776" t="s">
        <v>3241</v>
      </c>
      <c r="L776">
        <v>1</v>
      </c>
      <c r="M776" t="s">
        <v>603</v>
      </c>
      <c r="N776">
        <v>25</v>
      </c>
      <c r="O776" t="str">
        <f>IF(MID(B776,5,2)="12",LEFT(B776,4)+1&amp;"01"&amp;IF(VALUE(RIGHT(B776,2))&lt;16,"09","22"),LEFT(B776,4)&amp;TEXT(MID(B776,5,2)+1,"00")&amp;IF(VALUE(RIGHT(B776,2))&lt;16,"09","22"))</f>
        <v>20230622</v>
      </c>
      <c r="P776" t="s">
        <v>597</v>
      </c>
    </row>
    <row r="777" spans="1:16" x14ac:dyDescent="0.25">
      <c r="A777" t="str">
        <f>"ค่าเสียหาย"&amp;"_"&amp;H777&amp;"_"&amp;B777</f>
        <v>ค่าเสียหาย_BDCKK_20230520</v>
      </c>
      <c r="B777" t="s">
        <v>3933</v>
      </c>
      <c r="C777" t="s">
        <v>3952</v>
      </c>
      <c r="D777" t="s">
        <v>608</v>
      </c>
      <c r="E777">
        <v>218158</v>
      </c>
      <c r="F777" t="s">
        <v>2439</v>
      </c>
      <c r="G777" t="s">
        <v>1187</v>
      </c>
      <c r="H777" t="s">
        <v>2143</v>
      </c>
      <c r="I777" t="s">
        <v>604</v>
      </c>
      <c r="J777">
        <v>408001054</v>
      </c>
      <c r="K777" t="s">
        <v>3143</v>
      </c>
      <c r="L777">
        <v>1</v>
      </c>
      <c r="M777" t="s">
        <v>603</v>
      </c>
      <c r="N777">
        <v>38</v>
      </c>
      <c r="O777" t="str">
        <f>IF(MID(B777,5,2)="12",LEFT(B777,4)+1&amp;"01"&amp;IF(VALUE(RIGHT(B777,2))&lt;16,"09","22"),LEFT(B777,4)&amp;TEXT(MID(B777,5,2)+1,"00")&amp;IF(VALUE(RIGHT(B777,2))&lt;16,"09","22"))</f>
        <v>20230622</v>
      </c>
      <c r="P777">
        <v>471</v>
      </c>
    </row>
    <row r="778" spans="1:16" x14ac:dyDescent="0.25">
      <c r="A778" t="str">
        <f>"ค่าเสียหาย"&amp;"_"&amp;H778&amp;"_"&amp;B778</f>
        <v>ค่าเสียหาย_BDCKK_20230527</v>
      </c>
      <c r="B778" t="s">
        <v>4930</v>
      </c>
      <c r="C778" t="s">
        <v>5087</v>
      </c>
      <c r="D778" t="s">
        <v>608</v>
      </c>
      <c r="E778">
        <v>218248</v>
      </c>
      <c r="F778" t="s">
        <v>2515</v>
      </c>
      <c r="G778" t="s">
        <v>616</v>
      </c>
      <c r="H778" t="s">
        <v>2143</v>
      </c>
      <c r="I778" t="s">
        <v>604</v>
      </c>
      <c r="J778">
        <v>407600268</v>
      </c>
      <c r="K778" t="s">
        <v>1436</v>
      </c>
      <c r="L778">
        <v>2</v>
      </c>
      <c r="M778" t="s">
        <v>603</v>
      </c>
      <c r="N778">
        <v>66.34</v>
      </c>
      <c r="O778" t="str">
        <f>IF(MID(B778,5,2)="12",LEFT(B778,4)+1&amp;"01"&amp;IF(VALUE(RIGHT(B778,2))&lt;16,"09","22"),LEFT(B778,4)&amp;TEXT(MID(B778,5,2)+1,"00")&amp;IF(VALUE(RIGHT(B778,2))&lt;16,"09","22"))</f>
        <v>20230622</v>
      </c>
      <c r="P778">
        <v>66.34</v>
      </c>
    </row>
    <row r="779" spans="1:16" x14ac:dyDescent="0.25">
      <c r="A779" t="str">
        <f>"ค่าเสียหาย"&amp;"_"&amp;H779&amp;"_"&amp;B779</f>
        <v>ค่าเสียหาย_BDCKK_20230527</v>
      </c>
      <c r="B779" t="s">
        <v>4930</v>
      </c>
      <c r="C779" t="s">
        <v>5090</v>
      </c>
      <c r="D779" t="s">
        <v>608</v>
      </c>
      <c r="E779">
        <v>218086</v>
      </c>
      <c r="F779" t="s">
        <v>2599</v>
      </c>
      <c r="G779" t="s">
        <v>627</v>
      </c>
      <c r="H779" t="s">
        <v>2143</v>
      </c>
      <c r="I779" t="s">
        <v>604</v>
      </c>
      <c r="J779">
        <v>407600466</v>
      </c>
      <c r="K779" t="s">
        <v>4115</v>
      </c>
      <c r="L779">
        <v>4</v>
      </c>
      <c r="M779" t="s">
        <v>603</v>
      </c>
      <c r="N779">
        <v>22.26</v>
      </c>
      <c r="O779" t="str">
        <f>IF(MID(B779,5,2)="12",LEFT(B779,4)+1&amp;"01"&amp;IF(VALUE(RIGHT(B779,2))&lt;16,"09","22"),LEFT(B779,4)&amp;TEXT(MID(B779,5,2)+1,"00")&amp;IF(VALUE(RIGHT(B779,2))&lt;16,"09","22"))</f>
        <v>20230622</v>
      </c>
      <c r="P779">
        <v>22.26</v>
      </c>
    </row>
    <row r="780" spans="1:16" x14ac:dyDescent="0.25">
      <c r="A780" t="str">
        <f>"ค่าเสียหาย"&amp;"_"&amp;H780&amp;"_"&amp;B780</f>
        <v>ค่าเสียหาย_BDCKK_20230527</v>
      </c>
      <c r="B780" t="s">
        <v>4930</v>
      </c>
      <c r="C780" t="s">
        <v>5088</v>
      </c>
      <c r="D780" t="s">
        <v>608</v>
      </c>
      <c r="E780">
        <v>218340</v>
      </c>
      <c r="F780" t="s">
        <v>2436</v>
      </c>
      <c r="G780" t="s">
        <v>628</v>
      </c>
      <c r="H780" t="s">
        <v>2143</v>
      </c>
      <c r="I780" t="s">
        <v>604</v>
      </c>
      <c r="J780">
        <v>407600268</v>
      </c>
      <c r="K780" t="s">
        <v>1436</v>
      </c>
      <c r="L780">
        <v>1</v>
      </c>
      <c r="M780" t="s">
        <v>603</v>
      </c>
      <c r="N780">
        <v>33.17</v>
      </c>
      <c r="O780" t="str">
        <f>IF(MID(B780,5,2)="12",LEFT(B780,4)+1&amp;"01"&amp;IF(VALUE(RIGHT(B780,2))&lt;16,"09","22"),LEFT(B780,4)&amp;TEXT(MID(B780,5,2)+1,"00")&amp;IF(VALUE(RIGHT(B780,2))&lt;16,"09","22"))</f>
        <v>20230622</v>
      </c>
      <c r="P780">
        <v>33.17</v>
      </c>
    </row>
    <row r="781" spans="1:16" x14ac:dyDescent="0.25">
      <c r="A781" t="str">
        <f>"ค่าเสียหาย"&amp;"_"&amp;H781&amp;"_"&amp;B781</f>
        <v>ค่าเสียหาย_BDCKK_20230527</v>
      </c>
      <c r="B781" t="s">
        <v>4930</v>
      </c>
      <c r="C781" t="s">
        <v>5091</v>
      </c>
      <c r="D781" t="s">
        <v>608</v>
      </c>
      <c r="E781">
        <v>219334</v>
      </c>
      <c r="F781" t="s">
        <v>2533</v>
      </c>
      <c r="G781" t="s">
        <v>2025</v>
      </c>
      <c r="H781" t="s">
        <v>2143</v>
      </c>
      <c r="I781" t="s">
        <v>604</v>
      </c>
      <c r="J781">
        <v>407601121</v>
      </c>
      <c r="K781" t="s">
        <v>3253</v>
      </c>
      <c r="L781">
        <v>1</v>
      </c>
      <c r="M781" t="s">
        <v>603</v>
      </c>
      <c r="N781">
        <v>38.840000000000003</v>
      </c>
      <c r="O781" t="str">
        <f>IF(MID(B781,5,2)="12",LEFT(B781,4)+1&amp;"01"&amp;IF(VALUE(RIGHT(B781,2))&lt;16,"09","22"),LEFT(B781,4)&amp;TEXT(MID(B781,5,2)+1,"00")&amp;IF(VALUE(RIGHT(B781,2))&lt;16,"09","22"))</f>
        <v>20230622</v>
      </c>
      <c r="P781">
        <v>38.840000000000003</v>
      </c>
    </row>
    <row r="782" spans="1:16" x14ac:dyDescent="0.25">
      <c r="A782" t="str">
        <f>"ค่าเสียหาย"&amp;"_"&amp;H782&amp;"_"&amp;B782</f>
        <v>ค่าเสียหาย_BDCKK_20230527</v>
      </c>
      <c r="B782" t="s">
        <v>4930</v>
      </c>
      <c r="C782" t="s">
        <v>5074</v>
      </c>
      <c r="D782" t="s">
        <v>608</v>
      </c>
      <c r="E782">
        <v>218248</v>
      </c>
      <c r="F782" t="s">
        <v>2515</v>
      </c>
      <c r="G782" t="s">
        <v>616</v>
      </c>
      <c r="H782" t="s">
        <v>2143</v>
      </c>
      <c r="I782" t="s">
        <v>604</v>
      </c>
      <c r="J782">
        <v>406001193</v>
      </c>
      <c r="K782" t="s">
        <v>3239</v>
      </c>
      <c r="L782">
        <v>1</v>
      </c>
      <c r="M782" t="s">
        <v>603</v>
      </c>
      <c r="N782">
        <v>20</v>
      </c>
      <c r="O782" t="str">
        <f>IF(MID(B782,5,2)="12",LEFT(B782,4)+1&amp;"01"&amp;IF(VALUE(RIGHT(B782,2))&lt;16,"09","22"),LEFT(B782,4)&amp;TEXT(MID(B782,5,2)+1,"00")&amp;IF(VALUE(RIGHT(B782,2))&lt;16,"09","22"))</f>
        <v>20230622</v>
      </c>
      <c r="P782" t="s">
        <v>597</v>
      </c>
    </row>
    <row r="783" spans="1:16" x14ac:dyDescent="0.25">
      <c r="A783" t="str">
        <f>"ค่าเสียหาย"&amp;"_"&amp;H783&amp;"_"&amp;B783</f>
        <v>ค่าเสียหาย_BDCKK_20230527</v>
      </c>
      <c r="B783" t="s">
        <v>4930</v>
      </c>
      <c r="C783" t="s">
        <v>5074</v>
      </c>
      <c r="D783" t="s">
        <v>608</v>
      </c>
      <c r="E783">
        <v>218248</v>
      </c>
      <c r="F783" t="s">
        <v>2515</v>
      </c>
      <c r="G783" t="s">
        <v>616</v>
      </c>
      <c r="H783" t="s">
        <v>2143</v>
      </c>
      <c r="I783" t="s">
        <v>604</v>
      </c>
      <c r="J783">
        <v>406001401</v>
      </c>
      <c r="K783" t="s">
        <v>1422</v>
      </c>
      <c r="L783">
        <v>1</v>
      </c>
      <c r="M783" t="s">
        <v>603</v>
      </c>
      <c r="N783">
        <v>22</v>
      </c>
      <c r="O783" t="str">
        <f>IF(MID(B783,5,2)="12",LEFT(B783,4)+1&amp;"01"&amp;IF(VALUE(RIGHT(B783,2))&lt;16,"09","22"),LEFT(B783,4)&amp;TEXT(MID(B783,5,2)+1,"00")&amp;IF(VALUE(RIGHT(B783,2))&lt;16,"09","22"))</f>
        <v>20230622</v>
      </c>
      <c r="P783" t="s">
        <v>597</v>
      </c>
    </row>
    <row r="784" spans="1:16" x14ac:dyDescent="0.25">
      <c r="A784" t="str">
        <f>"ค่าเสียหาย"&amp;"_"&amp;H784&amp;"_"&amp;B784</f>
        <v>ค่าเสียหาย_BDCKK_20230527</v>
      </c>
      <c r="B784" t="s">
        <v>4930</v>
      </c>
      <c r="C784" t="s">
        <v>5074</v>
      </c>
      <c r="D784" t="s">
        <v>608</v>
      </c>
      <c r="E784">
        <v>218248</v>
      </c>
      <c r="F784" t="s">
        <v>2515</v>
      </c>
      <c r="G784" t="s">
        <v>616</v>
      </c>
      <c r="H784" t="s">
        <v>2143</v>
      </c>
      <c r="I784" t="s">
        <v>604</v>
      </c>
      <c r="J784">
        <v>406001609</v>
      </c>
      <c r="K784" t="s">
        <v>1434</v>
      </c>
      <c r="L784">
        <v>4</v>
      </c>
      <c r="M784" t="s">
        <v>603</v>
      </c>
      <c r="N784">
        <v>32</v>
      </c>
      <c r="O784" t="str">
        <f>IF(MID(B784,5,2)="12",LEFT(B784,4)+1&amp;"01"&amp;IF(VALUE(RIGHT(B784,2))&lt;16,"09","22"),LEFT(B784,4)&amp;TEXT(MID(B784,5,2)+1,"00")&amp;IF(VALUE(RIGHT(B784,2))&lt;16,"09","22"))</f>
        <v>20230622</v>
      </c>
      <c r="P784">
        <v>74</v>
      </c>
    </row>
    <row r="785" spans="1:16" x14ac:dyDescent="0.25">
      <c r="A785" t="str">
        <f>"ค่าเสียหาย"&amp;"_"&amp;H785&amp;"_"&amp;B785</f>
        <v>ค่าเสียหาย_BDCKK_20230527</v>
      </c>
      <c r="B785" t="s">
        <v>4930</v>
      </c>
      <c r="C785" t="s">
        <v>4980</v>
      </c>
      <c r="D785" t="s">
        <v>608</v>
      </c>
      <c r="E785">
        <v>219420</v>
      </c>
      <c r="F785" t="s">
        <v>2392</v>
      </c>
      <c r="G785" t="s">
        <v>1948</v>
      </c>
      <c r="H785" t="s">
        <v>2143</v>
      </c>
      <c r="I785" t="s">
        <v>604</v>
      </c>
      <c r="J785">
        <v>400300278</v>
      </c>
      <c r="K785" t="s">
        <v>3390</v>
      </c>
      <c r="L785">
        <v>3</v>
      </c>
      <c r="M785" t="s">
        <v>603</v>
      </c>
      <c r="N785">
        <v>45</v>
      </c>
      <c r="O785" t="str">
        <f>IF(MID(B785,5,2)="12",LEFT(B785,4)+1&amp;"01"&amp;IF(VALUE(RIGHT(B785,2))&lt;16,"09","22"),LEFT(B785,4)&amp;TEXT(MID(B785,5,2)+1,"00")&amp;IF(VALUE(RIGHT(B785,2))&lt;16,"09","22"))</f>
        <v>20230622</v>
      </c>
      <c r="P785" t="s">
        <v>597</v>
      </c>
    </row>
    <row r="786" spans="1:16" x14ac:dyDescent="0.25">
      <c r="A786" t="str">
        <f>"ค่าเสียหาย"&amp;"_"&amp;H786&amp;"_"&amp;B786</f>
        <v>ค่าเสียหาย_BDCKK_20230527</v>
      </c>
      <c r="B786" t="s">
        <v>4930</v>
      </c>
      <c r="C786" t="s">
        <v>4980</v>
      </c>
      <c r="D786" t="s">
        <v>608</v>
      </c>
      <c r="E786">
        <v>219420</v>
      </c>
      <c r="F786" t="s">
        <v>2392</v>
      </c>
      <c r="G786" t="s">
        <v>1948</v>
      </c>
      <c r="H786" t="s">
        <v>2143</v>
      </c>
      <c r="I786" t="s">
        <v>604</v>
      </c>
      <c r="J786">
        <v>406000149</v>
      </c>
      <c r="K786" t="s">
        <v>1471</v>
      </c>
      <c r="L786">
        <v>5</v>
      </c>
      <c r="M786" t="s">
        <v>603</v>
      </c>
      <c r="N786">
        <v>80</v>
      </c>
      <c r="O786" t="str">
        <f>IF(MID(B786,5,2)="12",LEFT(B786,4)+1&amp;"01"&amp;IF(VALUE(RIGHT(B786,2))&lt;16,"09","22"),LEFT(B786,4)&amp;TEXT(MID(B786,5,2)+1,"00")&amp;IF(VALUE(RIGHT(B786,2))&lt;16,"09","22"))</f>
        <v>20230622</v>
      </c>
      <c r="P786" t="s">
        <v>597</v>
      </c>
    </row>
    <row r="787" spans="1:16" x14ac:dyDescent="0.25">
      <c r="A787" t="str">
        <f>"ค่าเสียหาย"&amp;"_"&amp;H787&amp;"_"&amp;B787</f>
        <v>ค่าเสียหาย_BDCKK_20230527</v>
      </c>
      <c r="B787" t="s">
        <v>4930</v>
      </c>
      <c r="C787" t="s">
        <v>4980</v>
      </c>
      <c r="D787" t="s">
        <v>608</v>
      </c>
      <c r="E787">
        <v>219420</v>
      </c>
      <c r="F787" t="s">
        <v>2392</v>
      </c>
      <c r="G787" t="s">
        <v>1948</v>
      </c>
      <c r="H787" t="s">
        <v>2143</v>
      </c>
      <c r="I787" t="s">
        <v>604</v>
      </c>
      <c r="J787">
        <v>408000954</v>
      </c>
      <c r="K787" t="s">
        <v>2167</v>
      </c>
      <c r="L787">
        <v>1</v>
      </c>
      <c r="M787" t="s">
        <v>603</v>
      </c>
      <c r="N787">
        <v>30</v>
      </c>
      <c r="O787" t="str">
        <f>IF(MID(B787,5,2)="12",LEFT(B787,4)+1&amp;"01"&amp;IF(VALUE(RIGHT(B787,2))&lt;16,"09","22"),LEFT(B787,4)&amp;TEXT(MID(B787,5,2)+1,"00")&amp;IF(VALUE(RIGHT(B787,2))&lt;16,"09","22"))</f>
        <v>20230622</v>
      </c>
      <c r="P787">
        <v>155</v>
      </c>
    </row>
    <row r="788" spans="1:16" x14ac:dyDescent="0.25">
      <c r="A788" t="str">
        <f>"ค่าเสียหาย"&amp;"_"&amp;H788&amp;"_"&amp;B788</f>
        <v>ค่าเสียหาย_BDCKK_20230527</v>
      </c>
      <c r="B788" t="s">
        <v>4930</v>
      </c>
      <c r="C788" t="s">
        <v>5072</v>
      </c>
      <c r="D788" t="s">
        <v>608</v>
      </c>
      <c r="E788">
        <v>218040</v>
      </c>
      <c r="F788" t="s">
        <v>2478</v>
      </c>
      <c r="G788" t="s">
        <v>626</v>
      </c>
      <c r="H788" t="s">
        <v>2143</v>
      </c>
      <c r="I788" t="s">
        <v>604</v>
      </c>
      <c r="J788">
        <v>406001028</v>
      </c>
      <c r="K788" t="s">
        <v>4428</v>
      </c>
      <c r="L788">
        <v>5</v>
      </c>
      <c r="M788" t="s">
        <v>603</v>
      </c>
      <c r="N788">
        <v>75</v>
      </c>
      <c r="O788" t="str">
        <f>IF(MID(B788,5,2)="12",LEFT(B788,4)+1&amp;"01"&amp;IF(VALUE(RIGHT(B788,2))&lt;16,"09","22"),LEFT(B788,4)&amp;TEXT(MID(B788,5,2)+1,"00")&amp;IF(VALUE(RIGHT(B788,2))&lt;16,"09","22"))</f>
        <v>20230622</v>
      </c>
      <c r="P788">
        <v>75</v>
      </c>
    </row>
    <row r="789" spans="1:16" x14ac:dyDescent="0.25">
      <c r="A789" t="str">
        <f>"ค่าเสียหาย"&amp;"_"&amp;H789&amp;"_"&amp;B789</f>
        <v>ค่าเสียหาย_BDCKK_20230527</v>
      </c>
      <c r="B789" t="s">
        <v>4930</v>
      </c>
      <c r="C789" t="s">
        <v>5055</v>
      </c>
      <c r="D789" t="s">
        <v>608</v>
      </c>
      <c r="E789">
        <v>218340</v>
      </c>
      <c r="F789" t="s">
        <v>2436</v>
      </c>
      <c r="G789" t="s">
        <v>628</v>
      </c>
      <c r="H789" t="s">
        <v>2143</v>
      </c>
      <c r="I789" t="s">
        <v>604</v>
      </c>
      <c r="J789">
        <v>406000029</v>
      </c>
      <c r="K789" t="s">
        <v>1415</v>
      </c>
      <c r="L789">
        <v>2</v>
      </c>
      <c r="M789" t="s">
        <v>603</v>
      </c>
      <c r="N789">
        <v>24</v>
      </c>
      <c r="O789" t="str">
        <f>IF(MID(B789,5,2)="12",LEFT(B789,4)+1&amp;"01"&amp;IF(VALUE(RIGHT(B789,2))&lt;16,"09","22"),LEFT(B789,4)&amp;TEXT(MID(B789,5,2)+1,"00")&amp;IF(VALUE(RIGHT(B789,2))&lt;16,"09","22"))</f>
        <v>20230622</v>
      </c>
      <c r="P789" t="s">
        <v>597</v>
      </c>
    </row>
    <row r="790" spans="1:16" x14ac:dyDescent="0.25">
      <c r="A790" t="str">
        <f>"ค่าเสียหาย"&amp;"_"&amp;H790&amp;"_"&amp;B790</f>
        <v>ค่าเสียหาย_BDCKK_20230527</v>
      </c>
      <c r="B790" t="s">
        <v>4930</v>
      </c>
      <c r="C790" t="s">
        <v>5055</v>
      </c>
      <c r="D790" t="s">
        <v>608</v>
      </c>
      <c r="E790">
        <v>218340</v>
      </c>
      <c r="F790" t="s">
        <v>2436</v>
      </c>
      <c r="G790" t="s">
        <v>628</v>
      </c>
      <c r="H790" t="s">
        <v>2143</v>
      </c>
      <c r="I790" t="s">
        <v>604</v>
      </c>
      <c r="J790">
        <v>406000682</v>
      </c>
      <c r="K790" t="s">
        <v>2137</v>
      </c>
      <c r="L790">
        <v>1</v>
      </c>
      <c r="M790" t="s">
        <v>603</v>
      </c>
      <c r="N790">
        <v>22</v>
      </c>
      <c r="O790" t="str">
        <f>IF(MID(B790,5,2)="12",LEFT(B790,4)+1&amp;"01"&amp;IF(VALUE(RIGHT(B790,2))&lt;16,"09","22"),LEFT(B790,4)&amp;TEXT(MID(B790,5,2)+1,"00")&amp;IF(VALUE(RIGHT(B790,2))&lt;16,"09","22"))</f>
        <v>20230622</v>
      </c>
      <c r="P790" t="s">
        <v>597</v>
      </c>
    </row>
    <row r="791" spans="1:16" x14ac:dyDescent="0.25">
      <c r="A791" t="str">
        <f>"ค่าเสียหาย"&amp;"_"&amp;H791&amp;"_"&amp;B791</f>
        <v>ค่าเสียหาย_BDCKK_20230527</v>
      </c>
      <c r="B791" t="s">
        <v>4930</v>
      </c>
      <c r="C791" t="s">
        <v>5055</v>
      </c>
      <c r="D791" t="s">
        <v>608</v>
      </c>
      <c r="E791">
        <v>218340</v>
      </c>
      <c r="F791" t="s">
        <v>2436</v>
      </c>
      <c r="G791" t="s">
        <v>628</v>
      </c>
      <c r="H791" t="s">
        <v>2143</v>
      </c>
      <c r="I791" t="s">
        <v>604</v>
      </c>
      <c r="J791">
        <v>406001329</v>
      </c>
      <c r="K791" t="s">
        <v>1432</v>
      </c>
      <c r="L791">
        <v>1</v>
      </c>
      <c r="M791" t="s">
        <v>603</v>
      </c>
      <c r="N791">
        <v>8</v>
      </c>
      <c r="O791" t="str">
        <f>IF(MID(B791,5,2)="12",LEFT(B791,4)+1&amp;"01"&amp;IF(VALUE(RIGHT(B791,2))&lt;16,"09","22"),LEFT(B791,4)&amp;TEXT(MID(B791,5,2)+1,"00")&amp;IF(VALUE(RIGHT(B791,2))&lt;16,"09","22"))</f>
        <v>20230622</v>
      </c>
      <c r="P791" t="s">
        <v>597</v>
      </c>
    </row>
    <row r="792" spans="1:16" x14ac:dyDescent="0.25">
      <c r="A792" t="str">
        <f>"ค่าเสียหาย"&amp;"_"&amp;H792&amp;"_"&amp;B792</f>
        <v>ค่าเสียหาย_BDCKK_20230527</v>
      </c>
      <c r="B792" t="s">
        <v>4930</v>
      </c>
      <c r="C792" t="s">
        <v>5055</v>
      </c>
      <c r="D792" t="s">
        <v>608</v>
      </c>
      <c r="E792">
        <v>218340</v>
      </c>
      <c r="F792" t="s">
        <v>2436</v>
      </c>
      <c r="G792" t="s">
        <v>628</v>
      </c>
      <c r="H792" t="s">
        <v>2143</v>
      </c>
      <c r="I792" t="s">
        <v>604</v>
      </c>
      <c r="J792">
        <v>406001495</v>
      </c>
      <c r="K792" t="s">
        <v>1433</v>
      </c>
      <c r="L792">
        <v>2</v>
      </c>
      <c r="M792" t="s">
        <v>603</v>
      </c>
      <c r="N792">
        <v>36</v>
      </c>
      <c r="O792" t="str">
        <f>IF(MID(B792,5,2)="12",LEFT(B792,4)+1&amp;"01"&amp;IF(VALUE(RIGHT(B792,2))&lt;16,"09","22"),LEFT(B792,4)&amp;TEXT(MID(B792,5,2)+1,"00")&amp;IF(VALUE(RIGHT(B792,2))&lt;16,"09","22"))</f>
        <v>20230622</v>
      </c>
      <c r="P792" t="s">
        <v>597</v>
      </c>
    </row>
    <row r="793" spans="1:16" x14ac:dyDescent="0.25">
      <c r="A793" t="str">
        <f>"ค่าเสียหาย"&amp;"_"&amp;H793&amp;"_"&amp;B793</f>
        <v>ค่าเสียหาย_BDCKK_20230527</v>
      </c>
      <c r="B793" t="s">
        <v>4930</v>
      </c>
      <c r="C793" t="s">
        <v>5055</v>
      </c>
      <c r="D793" t="s">
        <v>608</v>
      </c>
      <c r="E793">
        <v>218340</v>
      </c>
      <c r="F793" t="s">
        <v>2436</v>
      </c>
      <c r="G793" t="s">
        <v>628</v>
      </c>
      <c r="H793" t="s">
        <v>2143</v>
      </c>
      <c r="I793" t="s">
        <v>604</v>
      </c>
      <c r="J793">
        <v>406001607</v>
      </c>
      <c r="K793" t="s">
        <v>1430</v>
      </c>
      <c r="L793">
        <v>1</v>
      </c>
      <c r="M793" t="s">
        <v>603</v>
      </c>
      <c r="N793">
        <v>8</v>
      </c>
      <c r="O793" t="str">
        <f>IF(MID(B793,5,2)="12",LEFT(B793,4)+1&amp;"01"&amp;IF(VALUE(RIGHT(B793,2))&lt;16,"09","22"),LEFT(B793,4)&amp;TEXT(MID(B793,5,2)+1,"00")&amp;IF(VALUE(RIGHT(B793,2))&lt;16,"09","22"))</f>
        <v>20230622</v>
      </c>
      <c r="P793" t="s">
        <v>597</v>
      </c>
    </row>
    <row r="794" spans="1:16" x14ac:dyDescent="0.25">
      <c r="A794" t="str">
        <f>"ค่าเสียหาย"&amp;"_"&amp;H794&amp;"_"&amp;B794</f>
        <v>ค่าเสียหาย_BDCKK_20230527</v>
      </c>
      <c r="B794" t="s">
        <v>4930</v>
      </c>
      <c r="C794" t="s">
        <v>5055</v>
      </c>
      <c r="D794" t="s">
        <v>608</v>
      </c>
      <c r="E794">
        <v>218340</v>
      </c>
      <c r="F794" t="s">
        <v>2436</v>
      </c>
      <c r="G794" t="s">
        <v>628</v>
      </c>
      <c r="H794" t="s">
        <v>2143</v>
      </c>
      <c r="I794" t="s">
        <v>604</v>
      </c>
      <c r="J794">
        <v>406001609</v>
      </c>
      <c r="K794" t="s">
        <v>1434</v>
      </c>
      <c r="L794">
        <v>1</v>
      </c>
      <c r="M794" t="s">
        <v>603</v>
      </c>
      <c r="N794">
        <v>8</v>
      </c>
      <c r="O794" t="str">
        <f>IF(MID(B794,5,2)="12",LEFT(B794,4)+1&amp;"01"&amp;IF(VALUE(RIGHT(B794,2))&lt;16,"09","22"),LEFT(B794,4)&amp;TEXT(MID(B794,5,2)+1,"00")&amp;IF(VALUE(RIGHT(B794,2))&lt;16,"09","22"))</f>
        <v>20230622</v>
      </c>
      <c r="P794" t="s">
        <v>597</v>
      </c>
    </row>
    <row r="795" spans="1:16" x14ac:dyDescent="0.25">
      <c r="A795" t="str">
        <f>"ค่าเสียหาย"&amp;"_"&amp;H795&amp;"_"&amp;B795</f>
        <v>ค่าเสียหาย_BDCKK_20230527</v>
      </c>
      <c r="B795" t="s">
        <v>4930</v>
      </c>
      <c r="C795" t="s">
        <v>5055</v>
      </c>
      <c r="D795" t="s">
        <v>608</v>
      </c>
      <c r="E795">
        <v>218340</v>
      </c>
      <c r="F795" t="s">
        <v>2436</v>
      </c>
      <c r="G795" t="s">
        <v>628</v>
      </c>
      <c r="H795" t="s">
        <v>2143</v>
      </c>
      <c r="I795" t="s">
        <v>604</v>
      </c>
      <c r="J795">
        <v>406001979</v>
      </c>
      <c r="K795" t="s">
        <v>3148</v>
      </c>
      <c r="L795">
        <v>2</v>
      </c>
      <c r="M795" t="s">
        <v>603</v>
      </c>
      <c r="N795">
        <v>16</v>
      </c>
      <c r="O795" t="str">
        <f>IF(MID(B795,5,2)="12",LEFT(B795,4)+1&amp;"01"&amp;IF(VALUE(RIGHT(B795,2))&lt;16,"09","22"),LEFT(B795,4)&amp;TEXT(MID(B795,5,2)+1,"00")&amp;IF(VALUE(RIGHT(B795,2))&lt;16,"09","22"))</f>
        <v>20230622</v>
      </c>
      <c r="P795" t="s">
        <v>597</v>
      </c>
    </row>
    <row r="796" spans="1:16" x14ac:dyDescent="0.25">
      <c r="A796" t="str">
        <f>"ค่าเสียหาย"&amp;"_"&amp;H796&amp;"_"&amp;B796</f>
        <v>ค่าเสียหาย_BDCKK_20230527</v>
      </c>
      <c r="B796" t="s">
        <v>4930</v>
      </c>
      <c r="C796" t="s">
        <v>5055</v>
      </c>
      <c r="D796" t="s">
        <v>608</v>
      </c>
      <c r="E796">
        <v>218340</v>
      </c>
      <c r="F796" t="s">
        <v>2436</v>
      </c>
      <c r="G796" t="s">
        <v>628</v>
      </c>
      <c r="H796" t="s">
        <v>2143</v>
      </c>
      <c r="I796" t="s">
        <v>604</v>
      </c>
      <c r="J796">
        <v>406100137</v>
      </c>
      <c r="K796" t="s">
        <v>3323</v>
      </c>
      <c r="L796">
        <v>1</v>
      </c>
      <c r="M796" t="s">
        <v>603</v>
      </c>
      <c r="N796">
        <v>32</v>
      </c>
      <c r="O796" t="str">
        <f>IF(MID(B796,5,2)="12",LEFT(B796,4)+1&amp;"01"&amp;IF(VALUE(RIGHT(B796,2))&lt;16,"09","22"),LEFT(B796,4)&amp;TEXT(MID(B796,5,2)+1,"00")&amp;IF(VALUE(RIGHT(B796,2))&lt;16,"09","22"))</f>
        <v>20230622</v>
      </c>
      <c r="P796" t="s">
        <v>597</v>
      </c>
    </row>
    <row r="797" spans="1:16" x14ac:dyDescent="0.25">
      <c r="A797" t="str">
        <f>"ค่าเสียหาย"&amp;"_"&amp;H797&amp;"_"&amp;B797</f>
        <v>ค่าเสียหาย_BDCKK_20230527</v>
      </c>
      <c r="B797" t="s">
        <v>4930</v>
      </c>
      <c r="C797" t="s">
        <v>5055</v>
      </c>
      <c r="D797" t="s">
        <v>608</v>
      </c>
      <c r="E797">
        <v>218340</v>
      </c>
      <c r="F797" t="s">
        <v>2436</v>
      </c>
      <c r="G797" t="s">
        <v>628</v>
      </c>
      <c r="H797" t="s">
        <v>2143</v>
      </c>
      <c r="I797" t="s">
        <v>604</v>
      </c>
      <c r="J797">
        <v>408001059</v>
      </c>
      <c r="K797" t="s">
        <v>3455</v>
      </c>
      <c r="L797">
        <v>1</v>
      </c>
      <c r="M797" t="s">
        <v>603</v>
      </c>
      <c r="N797">
        <v>24</v>
      </c>
      <c r="O797" t="str">
        <f>IF(MID(B797,5,2)="12",LEFT(B797,4)+1&amp;"01"&amp;IF(VALUE(RIGHT(B797,2))&lt;16,"09","22"),LEFT(B797,4)&amp;TEXT(MID(B797,5,2)+1,"00")&amp;IF(VALUE(RIGHT(B797,2))&lt;16,"09","22"))</f>
        <v>20230622</v>
      </c>
      <c r="P797">
        <v>178</v>
      </c>
    </row>
    <row r="798" spans="1:16" x14ac:dyDescent="0.25">
      <c r="A798" t="str">
        <f>"ค่าเสียหาย"&amp;"_"&amp;H798&amp;"_"&amp;B798</f>
        <v>ค่าเสียหาย_BDCKK_20230527</v>
      </c>
      <c r="B798" t="s">
        <v>4930</v>
      </c>
      <c r="C798" t="s">
        <v>5092</v>
      </c>
      <c r="D798" t="s">
        <v>608</v>
      </c>
      <c r="E798">
        <v>218265</v>
      </c>
      <c r="F798" t="s">
        <v>2470</v>
      </c>
      <c r="G798" t="s">
        <v>1105</v>
      </c>
      <c r="H798" t="s">
        <v>2143</v>
      </c>
      <c r="I798" t="s">
        <v>604</v>
      </c>
      <c r="J798">
        <v>408000948</v>
      </c>
      <c r="K798" t="s">
        <v>1638</v>
      </c>
      <c r="L798">
        <v>2</v>
      </c>
      <c r="M798" t="s">
        <v>603</v>
      </c>
      <c r="N798">
        <v>54</v>
      </c>
      <c r="O798" t="str">
        <f>IF(MID(B798,5,2)="12",LEFT(B798,4)+1&amp;"01"&amp;IF(VALUE(RIGHT(B798,2))&lt;16,"09","22"),LEFT(B798,4)&amp;TEXT(MID(B798,5,2)+1,"00")&amp;IF(VALUE(RIGHT(B798,2))&lt;16,"09","22"))</f>
        <v>20230622</v>
      </c>
      <c r="P798" t="s">
        <v>597</v>
      </c>
    </row>
    <row r="799" spans="1:16" x14ac:dyDescent="0.25">
      <c r="A799" t="str">
        <f>"ค่าเสียหาย"&amp;"_"&amp;H799&amp;"_"&amp;B799</f>
        <v>ค่าเสียหาย_BDCKK_20230527</v>
      </c>
      <c r="B799" t="s">
        <v>4930</v>
      </c>
      <c r="C799" t="s">
        <v>5092</v>
      </c>
      <c r="D799" t="s">
        <v>608</v>
      </c>
      <c r="E799">
        <v>218265</v>
      </c>
      <c r="F799" t="s">
        <v>2470</v>
      </c>
      <c r="G799" t="s">
        <v>1105</v>
      </c>
      <c r="H799" t="s">
        <v>2143</v>
      </c>
      <c r="I799" t="s">
        <v>604</v>
      </c>
      <c r="J799">
        <v>408001026</v>
      </c>
      <c r="K799" t="s">
        <v>2175</v>
      </c>
      <c r="L799">
        <v>1</v>
      </c>
      <c r="M799" t="s">
        <v>603</v>
      </c>
      <c r="N799">
        <v>39</v>
      </c>
      <c r="O799" t="str">
        <f>IF(MID(B799,5,2)="12",LEFT(B799,4)+1&amp;"01"&amp;IF(VALUE(RIGHT(B799,2))&lt;16,"09","22"),LEFT(B799,4)&amp;TEXT(MID(B799,5,2)+1,"00")&amp;IF(VALUE(RIGHT(B799,2))&lt;16,"09","22"))</f>
        <v>20230622</v>
      </c>
      <c r="P799">
        <v>93</v>
      </c>
    </row>
    <row r="800" spans="1:16" x14ac:dyDescent="0.25">
      <c r="A800" t="str">
        <f>"ค่าเสียหาย"&amp;"_"&amp;H800&amp;"_"&amp;B800</f>
        <v>ค่าเสียหาย_BDCKK_20230527</v>
      </c>
      <c r="B800" t="s">
        <v>4930</v>
      </c>
      <c r="C800" t="s">
        <v>4961</v>
      </c>
      <c r="D800" t="s">
        <v>608</v>
      </c>
      <c r="E800">
        <v>218158</v>
      </c>
      <c r="F800" t="s">
        <v>2439</v>
      </c>
      <c r="G800" t="s">
        <v>1187</v>
      </c>
      <c r="H800" t="s">
        <v>2143</v>
      </c>
      <c r="I800" t="s">
        <v>604</v>
      </c>
      <c r="J800">
        <v>400300008</v>
      </c>
      <c r="K800" t="s">
        <v>1431</v>
      </c>
      <c r="L800">
        <v>4</v>
      </c>
      <c r="M800" t="s">
        <v>603</v>
      </c>
      <c r="N800">
        <v>32</v>
      </c>
      <c r="O800" t="str">
        <f>IF(MID(B800,5,2)="12",LEFT(B800,4)+1&amp;"01"&amp;IF(VALUE(RIGHT(B800,2))&lt;16,"09","22"),LEFT(B800,4)&amp;TEXT(MID(B800,5,2)+1,"00")&amp;IF(VALUE(RIGHT(B800,2))&lt;16,"09","22"))</f>
        <v>20230622</v>
      </c>
      <c r="P800" t="s">
        <v>597</v>
      </c>
    </row>
    <row r="801" spans="1:16" x14ac:dyDescent="0.25">
      <c r="A801" t="str">
        <f>"ค่าเสียหาย"&amp;"_"&amp;H801&amp;"_"&amp;B801</f>
        <v>ค่าเสียหาย_BDCKK_20230527</v>
      </c>
      <c r="B801" t="s">
        <v>4930</v>
      </c>
      <c r="C801" t="s">
        <v>4961</v>
      </c>
      <c r="D801" t="s">
        <v>608</v>
      </c>
      <c r="E801">
        <v>218158</v>
      </c>
      <c r="F801" t="s">
        <v>2439</v>
      </c>
      <c r="G801" t="s">
        <v>1187</v>
      </c>
      <c r="H801" t="s">
        <v>2143</v>
      </c>
      <c r="I801" t="s">
        <v>604</v>
      </c>
      <c r="J801">
        <v>400300389</v>
      </c>
      <c r="K801" t="s">
        <v>2151</v>
      </c>
      <c r="L801">
        <v>1</v>
      </c>
      <c r="M801" t="s">
        <v>603</v>
      </c>
      <c r="N801">
        <v>55</v>
      </c>
      <c r="O801" t="str">
        <f>IF(MID(B801,5,2)="12",LEFT(B801,4)+1&amp;"01"&amp;IF(VALUE(RIGHT(B801,2))&lt;16,"09","22"),LEFT(B801,4)&amp;TEXT(MID(B801,5,2)+1,"00")&amp;IF(VALUE(RIGHT(B801,2))&lt;16,"09","22"))</f>
        <v>20230622</v>
      </c>
      <c r="P801" t="s">
        <v>597</v>
      </c>
    </row>
    <row r="802" spans="1:16" x14ac:dyDescent="0.25">
      <c r="A802" t="str">
        <f>"ค่าเสียหาย"&amp;"_"&amp;H802&amp;"_"&amp;B802</f>
        <v>ค่าเสียหาย_BDCKK_20230527</v>
      </c>
      <c r="B802" t="s">
        <v>4930</v>
      </c>
      <c r="C802" t="s">
        <v>4961</v>
      </c>
      <c r="D802" t="s">
        <v>608</v>
      </c>
      <c r="E802">
        <v>218158</v>
      </c>
      <c r="F802" t="s">
        <v>2439</v>
      </c>
      <c r="G802" t="s">
        <v>1187</v>
      </c>
      <c r="H802" t="s">
        <v>2143</v>
      </c>
      <c r="I802" t="s">
        <v>604</v>
      </c>
      <c r="J802">
        <v>406000582</v>
      </c>
      <c r="K802" t="s">
        <v>3303</v>
      </c>
      <c r="L802">
        <v>2</v>
      </c>
      <c r="M802" t="s">
        <v>603</v>
      </c>
      <c r="N802">
        <v>28</v>
      </c>
      <c r="O802" t="str">
        <f>IF(MID(B802,5,2)="12",LEFT(B802,4)+1&amp;"01"&amp;IF(VALUE(RIGHT(B802,2))&lt;16,"09","22"),LEFT(B802,4)&amp;TEXT(MID(B802,5,2)+1,"00")&amp;IF(VALUE(RIGHT(B802,2))&lt;16,"09","22"))</f>
        <v>20230622</v>
      </c>
      <c r="P802" t="s">
        <v>597</v>
      </c>
    </row>
    <row r="803" spans="1:16" x14ac:dyDescent="0.25">
      <c r="A803" t="str">
        <f>"ค่าเสียหาย"&amp;"_"&amp;H803&amp;"_"&amp;B803</f>
        <v>ค่าเสียหาย_BDCKK_20230527</v>
      </c>
      <c r="B803" t="s">
        <v>4930</v>
      </c>
      <c r="C803" t="s">
        <v>4961</v>
      </c>
      <c r="D803" t="s">
        <v>608</v>
      </c>
      <c r="E803">
        <v>218158</v>
      </c>
      <c r="F803" t="s">
        <v>2439</v>
      </c>
      <c r="G803" t="s">
        <v>1187</v>
      </c>
      <c r="H803" t="s">
        <v>2143</v>
      </c>
      <c r="I803" t="s">
        <v>604</v>
      </c>
      <c r="J803">
        <v>406001954</v>
      </c>
      <c r="K803" t="s">
        <v>3146</v>
      </c>
      <c r="L803">
        <v>1</v>
      </c>
      <c r="M803" t="s">
        <v>603</v>
      </c>
      <c r="N803">
        <v>39</v>
      </c>
      <c r="O803" t="str">
        <f>IF(MID(B803,5,2)="12",LEFT(B803,4)+1&amp;"01"&amp;IF(VALUE(RIGHT(B803,2))&lt;16,"09","22"),LEFT(B803,4)&amp;TEXT(MID(B803,5,2)+1,"00")&amp;IF(VALUE(RIGHT(B803,2))&lt;16,"09","22"))</f>
        <v>20230622</v>
      </c>
      <c r="P803" t="s">
        <v>597</v>
      </c>
    </row>
    <row r="804" spans="1:16" x14ac:dyDescent="0.25">
      <c r="A804" t="str">
        <f>"ค่าเสียหาย"&amp;"_"&amp;H804&amp;"_"&amp;B804</f>
        <v>ค่าเสียหาย_BDCKK_20230527</v>
      </c>
      <c r="B804" t="s">
        <v>4930</v>
      </c>
      <c r="C804" t="s">
        <v>4961</v>
      </c>
      <c r="D804" t="s">
        <v>608</v>
      </c>
      <c r="E804">
        <v>218158</v>
      </c>
      <c r="F804" t="s">
        <v>2439</v>
      </c>
      <c r="G804" t="s">
        <v>1187</v>
      </c>
      <c r="H804" t="s">
        <v>2143</v>
      </c>
      <c r="I804" t="s">
        <v>604</v>
      </c>
      <c r="J804">
        <v>406004229</v>
      </c>
      <c r="K804" t="s">
        <v>1443</v>
      </c>
      <c r="L804">
        <v>1</v>
      </c>
      <c r="M804" t="s">
        <v>603</v>
      </c>
      <c r="N804">
        <v>29</v>
      </c>
      <c r="O804" t="str">
        <f>IF(MID(B804,5,2)="12",LEFT(B804,4)+1&amp;"01"&amp;IF(VALUE(RIGHT(B804,2))&lt;16,"09","22"),LEFT(B804,4)&amp;TEXT(MID(B804,5,2)+1,"00")&amp;IF(VALUE(RIGHT(B804,2))&lt;16,"09","22"))</f>
        <v>20230622</v>
      </c>
      <c r="P804" t="s">
        <v>597</v>
      </c>
    </row>
    <row r="805" spans="1:16" x14ac:dyDescent="0.25">
      <c r="A805" t="str">
        <f>"ค่าเสียหาย"&amp;"_"&amp;H805&amp;"_"&amp;B805</f>
        <v>ค่าเสียหาย_BDCKK_20230527</v>
      </c>
      <c r="B805" t="s">
        <v>4930</v>
      </c>
      <c r="C805" t="s">
        <v>4961</v>
      </c>
      <c r="D805" t="s">
        <v>608</v>
      </c>
      <c r="E805">
        <v>218158</v>
      </c>
      <c r="F805" t="s">
        <v>2439</v>
      </c>
      <c r="G805" t="s">
        <v>1187</v>
      </c>
      <c r="H805" t="s">
        <v>2143</v>
      </c>
      <c r="I805" t="s">
        <v>604</v>
      </c>
      <c r="J805">
        <v>408000954</v>
      </c>
      <c r="K805" t="s">
        <v>2167</v>
      </c>
      <c r="L805">
        <v>1</v>
      </c>
      <c r="M805" t="s">
        <v>603</v>
      </c>
      <c r="N805">
        <v>30</v>
      </c>
      <c r="O805" t="str">
        <f>IF(MID(B805,5,2)="12",LEFT(B805,4)+1&amp;"01"&amp;IF(VALUE(RIGHT(B805,2))&lt;16,"09","22"),LEFT(B805,4)&amp;TEXT(MID(B805,5,2)+1,"00")&amp;IF(VALUE(RIGHT(B805,2))&lt;16,"09","22"))</f>
        <v>20230622</v>
      </c>
      <c r="P805">
        <v>213</v>
      </c>
    </row>
    <row r="806" spans="1:16" x14ac:dyDescent="0.25">
      <c r="A806" t="str">
        <f>"ค่าเสียหาย"&amp;"_"&amp;H806&amp;"_"&amp;B806</f>
        <v>ค่าเสียหาย_BDCKK_20230527</v>
      </c>
      <c r="B806" t="s">
        <v>4930</v>
      </c>
      <c r="C806" t="s">
        <v>4982</v>
      </c>
      <c r="D806" t="s">
        <v>608</v>
      </c>
      <c r="E806">
        <v>218250</v>
      </c>
      <c r="F806" t="s">
        <v>2450</v>
      </c>
      <c r="G806" t="s">
        <v>1305</v>
      </c>
      <c r="H806" t="s">
        <v>2143</v>
      </c>
      <c r="I806" t="s">
        <v>604</v>
      </c>
      <c r="J806">
        <v>400300389</v>
      </c>
      <c r="K806" t="s">
        <v>2151</v>
      </c>
      <c r="L806">
        <v>1</v>
      </c>
      <c r="M806" t="s">
        <v>603</v>
      </c>
      <c r="N806">
        <v>55</v>
      </c>
      <c r="O806" t="str">
        <f>IF(MID(B806,5,2)="12",LEFT(B806,4)+1&amp;"01"&amp;IF(VALUE(RIGHT(B806,2))&lt;16,"09","22"),LEFT(B806,4)&amp;TEXT(MID(B806,5,2)+1,"00")&amp;IF(VALUE(RIGHT(B806,2))&lt;16,"09","22"))</f>
        <v>20230622</v>
      </c>
      <c r="P806" t="s">
        <v>597</v>
      </c>
    </row>
    <row r="807" spans="1:16" x14ac:dyDescent="0.25">
      <c r="A807" t="str">
        <f>"ค่าเสียหาย"&amp;"_"&amp;H807&amp;"_"&amp;B807</f>
        <v>ค่าเสียหาย_BDCKK_20230527</v>
      </c>
      <c r="B807" t="s">
        <v>4930</v>
      </c>
      <c r="C807" t="s">
        <v>4982</v>
      </c>
      <c r="D807" t="s">
        <v>608</v>
      </c>
      <c r="E807">
        <v>218250</v>
      </c>
      <c r="F807" t="s">
        <v>2450</v>
      </c>
      <c r="G807" t="s">
        <v>1305</v>
      </c>
      <c r="H807" t="s">
        <v>2143</v>
      </c>
      <c r="I807" t="s">
        <v>604</v>
      </c>
      <c r="J807">
        <v>406000307</v>
      </c>
      <c r="K807" t="s">
        <v>2132</v>
      </c>
      <c r="L807">
        <v>2</v>
      </c>
      <c r="M807" t="s">
        <v>603</v>
      </c>
      <c r="N807">
        <v>26</v>
      </c>
      <c r="O807" t="str">
        <f>IF(MID(B807,5,2)="12",LEFT(B807,4)+1&amp;"01"&amp;IF(VALUE(RIGHT(B807,2))&lt;16,"09","22"),LEFT(B807,4)&amp;TEXT(MID(B807,5,2)+1,"00")&amp;IF(VALUE(RIGHT(B807,2))&lt;16,"09","22"))</f>
        <v>20230622</v>
      </c>
      <c r="P807" t="s">
        <v>597</v>
      </c>
    </row>
    <row r="808" spans="1:16" x14ac:dyDescent="0.25">
      <c r="A808" t="str">
        <f>"ค่าเสียหาย"&amp;"_"&amp;H808&amp;"_"&amp;B808</f>
        <v>ค่าเสียหาย_BDCKK_20230527</v>
      </c>
      <c r="B808" t="s">
        <v>4930</v>
      </c>
      <c r="C808" t="s">
        <v>4982</v>
      </c>
      <c r="D808" t="s">
        <v>608</v>
      </c>
      <c r="E808">
        <v>218250</v>
      </c>
      <c r="F808" t="s">
        <v>2450</v>
      </c>
      <c r="G808" t="s">
        <v>1305</v>
      </c>
      <c r="H808" t="s">
        <v>2143</v>
      </c>
      <c r="I808" t="s">
        <v>604</v>
      </c>
      <c r="J808">
        <v>406000935</v>
      </c>
      <c r="K808" t="s">
        <v>3304</v>
      </c>
      <c r="L808">
        <v>1</v>
      </c>
      <c r="M808" t="s">
        <v>603</v>
      </c>
      <c r="N808">
        <v>16</v>
      </c>
      <c r="O808" t="str">
        <f>IF(MID(B808,5,2)="12",LEFT(B808,4)+1&amp;"01"&amp;IF(VALUE(RIGHT(B808,2))&lt;16,"09","22"),LEFT(B808,4)&amp;TEXT(MID(B808,5,2)+1,"00")&amp;IF(VALUE(RIGHT(B808,2))&lt;16,"09","22"))</f>
        <v>20230622</v>
      </c>
      <c r="P808">
        <v>97</v>
      </c>
    </row>
    <row r="809" spans="1:16" x14ac:dyDescent="0.25">
      <c r="A809" t="str">
        <f>"ค่าเสียหาย"&amp;"_"&amp;H809&amp;"_"&amp;B809</f>
        <v>ค่าเสียหาย_BDCKK_20230527</v>
      </c>
      <c r="B809" t="s">
        <v>4930</v>
      </c>
      <c r="C809" t="s">
        <v>5077</v>
      </c>
      <c r="D809" t="s">
        <v>608</v>
      </c>
      <c r="E809">
        <v>218898</v>
      </c>
      <c r="F809" t="s">
        <v>2423</v>
      </c>
      <c r="G809" t="s">
        <v>1574</v>
      </c>
      <c r="H809" t="s">
        <v>2143</v>
      </c>
      <c r="I809" t="s">
        <v>604</v>
      </c>
      <c r="J809">
        <v>406001412</v>
      </c>
      <c r="K809" t="s">
        <v>1425</v>
      </c>
      <c r="L809">
        <v>1</v>
      </c>
      <c r="M809" t="s">
        <v>603</v>
      </c>
      <c r="N809">
        <v>22</v>
      </c>
      <c r="O809" t="str">
        <f>IF(MID(B809,5,2)="12",LEFT(B809,4)+1&amp;"01"&amp;IF(VALUE(RIGHT(B809,2))&lt;16,"09","22"),LEFT(B809,4)&amp;TEXT(MID(B809,5,2)+1,"00")&amp;IF(VALUE(RIGHT(B809,2))&lt;16,"09","22"))</f>
        <v>20230622</v>
      </c>
      <c r="P809">
        <v>22</v>
      </c>
    </row>
    <row r="810" spans="1:16" x14ac:dyDescent="0.25">
      <c r="A810" t="str">
        <f>"ค่าเสียหาย"&amp;"_"&amp;H810&amp;"_"&amp;B810</f>
        <v>ค่าเสียหาย_BDCKK_20230527</v>
      </c>
      <c r="B810" t="s">
        <v>4930</v>
      </c>
      <c r="C810" t="s">
        <v>4958</v>
      </c>
      <c r="D810" t="s">
        <v>608</v>
      </c>
      <c r="E810">
        <v>219150</v>
      </c>
      <c r="F810" t="s">
        <v>2557</v>
      </c>
      <c r="G810" t="s">
        <v>1596</v>
      </c>
      <c r="H810" t="s">
        <v>2143</v>
      </c>
      <c r="I810" t="s">
        <v>604</v>
      </c>
      <c r="J810">
        <v>400300008</v>
      </c>
      <c r="K810" t="s">
        <v>1431</v>
      </c>
      <c r="L810">
        <v>1</v>
      </c>
      <c r="M810" t="s">
        <v>603</v>
      </c>
      <c r="N810">
        <v>9</v>
      </c>
      <c r="O810" t="str">
        <f>IF(MID(B810,5,2)="12",LEFT(B810,4)+1&amp;"01"&amp;IF(VALUE(RIGHT(B810,2))&lt;16,"09","22"),LEFT(B810,4)&amp;TEXT(MID(B810,5,2)+1,"00")&amp;IF(VALUE(RIGHT(B810,2))&lt;16,"09","22"))</f>
        <v>20230622</v>
      </c>
      <c r="P810" t="s">
        <v>597</v>
      </c>
    </row>
    <row r="811" spans="1:16" x14ac:dyDescent="0.25">
      <c r="A811" t="str">
        <f>"ค่าเสียหาย"&amp;"_"&amp;H811&amp;"_"&amp;B811</f>
        <v>ค่าเสียหาย_BDCKK_20230527</v>
      </c>
      <c r="B811" t="s">
        <v>4930</v>
      </c>
      <c r="C811" t="s">
        <v>4958</v>
      </c>
      <c r="D811" t="s">
        <v>608</v>
      </c>
      <c r="E811">
        <v>219150</v>
      </c>
      <c r="F811" t="s">
        <v>2557</v>
      </c>
      <c r="G811" t="s">
        <v>1596</v>
      </c>
      <c r="H811" t="s">
        <v>2143</v>
      </c>
      <c r="I811" t="s">
        <v>604</v>
      </c>
      <c r="J811">
        <v>400300389</v>
      </c>
      <c r="K811" t="s">
        <v>2151</v>
      </c>
      <c r="L811">
        <v>2</v>
      </c>
      <c r="M811" t="s">
        <v>603</v>
      </c>
      <c r="N811">
        <v>110</v>
      </c>
      <c r="O811" t="str">
        <f>IF(MID(B811,5,2)="12",LEFT(B811,4)+1&amp;"01"&amp;IF(VALUE(RIGHT(B811,2))&lt;16,"09","22"),LEFT(B811,4)&amp;TEXT(MID(B811,5,2)+1,"00")&amp;IF(VALUE(RIGHT(B811,2))&lt;16,"09","22"))</f>
        <v>20230622</v>
      </c>
      <c r="P811" t="s">
        <v>597</v>
      </c>
    </row>
    <row r="812" spans="1:16" x14ac:dyDescent="0.25">
      <c r="A812" t="str">
        <f>"ค่าเสียหาย"&amp;"_"&amp;H812&amp;"_"&amp;B812</f>
        <v>ค่าเสียหาย_BDCKK_20230527</v>
      </c>
      <c r="B812" t="s">
        <v>4930</v>
      </c>
      <c r="C812" t="s">
        <v>4958</v>
      </c>
      <c r="D812" t="s">
        <v>608</v>
      </c>
      <c r="E812">
        <v>219150</v>
      </c>
      <c r="F812" t="s">
        <v>2557</v>
      </c>
      <c r="G812" t="s">
        <v>1596</v>
      </c>
      <c r="H812" t="s">
        <v>2143</v>
      </c>
      <c r="I812" t="s">
        <v>604</v>
      </c>
      <c r="J812">
        <v>406000094</v>
      </c>
      <c r="K812" t="s">
        <v>2154</v>
      </c>
      <c r="L812">
        <v>1</v>
      </c>
      <c r="M812" t="s">
        <v>603</v>
      </c>
      <c r="N812">
        <v>13</v>
      </c>
      <c r="O812" t="str">
        <f>IF(MID(B812,5,2)="12",LEFT(B812,4)+1&amp;"01"&amp;IF(VALUE(RIGHT(B812,2))&lt;16,"09","22"),LEFT(B812,4)&amp;TEXT(MID(B812,5,2)+1,"00")&amp;IF(VALUE(RIGHT(B812,2))&lt;16,"09","22"))</f>
        <v>20230622</v>
      </c>
      <c r="P812" t="s">
        <v>597</v>
      </c>
    </row>
    <row r="813" spans="1:16" x14ac:dyDescent="0.25">
      <c r="A813" t="str">
        <f>"ค่าเสียหาย"&amp;"_"&amp;H813&amp;"_"&amp;B813</f>
        <v>ค่าเสียหาย_BDCKK_20230527</v>
      </c>
      <c r="B813" t="s">
        <v>4930</v>
      </c>
      <c r="C813" t="s">
        <v>4958</v>
      </c>
      <c r="D813" t="s">
        <v>608</v>
      </c>
      <c r="E813">
        <v>219150</v>
      </c>
      <c r="F813" t="s">
        <v>2557</v>
      </c>
      <c r="G813" t="s">
        <v>1596</v>
      </c>
      <c r="H813" t="s">
        <v>2143</v>
      </c>
      <c r="I813" t="s">
        <v>604</v>
      </c>
      <c r="J813">
        <v>406000359</v>
      </c>
      <c r="K813" t="s">
        <v>2133</v>
      </c>
      <c r="L813">
        <v>3</v>
      </c>
      <c r="M813" t="s">
        <v>603</v>
      </c>
      <c r="N813">
        <v>87</v>
      </c>
      <c r="O813" t="str">
        <f>IF(MID(B813,5,2)="12",LEFT(B813,4)+1&amp;"01"&amp;IF(VALUE(RIGHT(B813,2))&lt;16,"09","22"),LEFT(B813,4)&amp;TEXT(MID(B813,5,2)+1,"00")&amp;IF(VALUE(RIGHT(B813,2))&lt;16,"09","22"))</f>
        <v>20230622</v>
      </c>
      <c r="P813" t="s">
        <v>597</v>
      </c>
    </row>
    <row r="814" spans="1:16" x14ac:dyDescent="0.25">
      <c r="A814" t="str">
        <f>"ค่าเสียหาย"&amp;"_"&amp;H814&amp;"_"&amp;B814</f>
        <v>ค่าเสียหาย_BDCKK_20230527</v>
      </c>
      <c r="B814" t="s">
        <v>4930</v>
      </c>
      <c r="C814" t="s">
        <v>4958</v>
      </c>
      <c r="D814" t="s">
        <v>608</v>
      </c>
      <c r="E814">
        <v>219150</v>
      </c>
      <c r="F814" t="s">
        <v>2557</v>
      </c>
      <c r="G814" t="s">
        <v>1596</v>
      </c>
      <c r="H814" t="s">
        <v>2143</v>
      </c>
      <c r="I814" t="s">
        <v>604</v>
      </c>
      <c r="J814">
        <v>406001999</v>
      </c>
      <c r="K814" t="s">
        <v>3182</v>
      </c>
      <c r="L814">
        <v>1</v>
      </c>
      <c r="M814" t="s">
        <v>603</v>
      </c>
      <c r="N814">
        <v>8</v>
      </c>
      <c r="O814" t="str">
        <f>IF(MID(B814,5,2)="12",LEFT(B814,4)+1&amp;"01"&amp;IF(VALUE(RIGHT(B814,2))&lt;16,"09","22"),LEFT(B814,4)&amp;TEXT(MID(B814,5,2)+1,"00")&amp;IF(VALUE(RIGHT(B814,2))&lt;16,"09","22"))</f>
        <v>20230622</v>
      </c>
      <c r="P814">
        <v>227</v>
      </c>
    </row>
    <row r="815" spans="1:16" x14ac:dyDescent="0.25">
      <c r="A815" t="str">
        <f>"ค่าเสียหาย"&amp;"_"&amp;H815&amp;"_"&amp;B815</f>
        <v>ค่าเสียหาย_BDCKK_20230527</v>
      </c>
      <c r="B815" t="s">
        <v>4930</v>
      </c>
      <c r="C815" t="s">
        <v>4984</v>
      </c>
      <c r="D815" t="s">
        <v>608</v>
      </c>
      <c r="E815">
        <v>219342</v>
      </c>
      <c r="F815" t="s">
        <v>2526</v>
      </c>
      <c r="G815" t="s">
        <v>1657</v>
      </c>
      <c r="H815" t="s">
        <v>2143</v>
      </c>
      <c r="I815" t="s">
        <v>604</v>
      </c>
      <c r="J815">
        <v>400300389</v>
      </c>
      <c r="K815" t="s">
        <v>2151</v>
      </c>
      <c r="L815">
        <v>1</v>
      </c>
      <c r="M815" t="s">
        <v>603</v>
      </c>
      <c r="N815">
        <v>55</v>
      </c>
      <c r="O815" t="str">
        <f>IF(MID(B815,5,2)="12",LEFT(B815,4)+1&amp;"01"&amp;IF(VALUE(RIGHT(B815,2))&lt;16,"09","22"),LEFT(B815,4)&amp;TEXT(MID(B815,5,2)+1,"00")&amp;IF(VALUE(RIGHT(B815,2))&lt;16,"09","22"))</f>
        <v>20230622</v>
      </c>
      <c r="P815" t="s">
        <v>597</v>
      </c>
    </row>
    <row r="816" spans="1:16" x14ac:dyDescent="0.25">
      <c r="A816" t="str">
        <f>"ค่าเสียหาย"&amp;"_"&amp;H816&amp;"_"&amp;B816</f>
        <v>ค่าเสียหาย_BDCKK_20230527</v>
      </c>
      <c r="B816" t="s">
        <v>4930</v>
      </c>
      <c r="C816" t="s">
        <v>4984</v>
      </c>
      <c r="D816" t="s">
        <v>608</v>
      </c>
      <c r="E816">
        <v>219342</v>
      </c>
      <c r="F816" t="s">
        <v>2526</v>
      </c>
      <c r="G816" t="s">
        <v>1657</v>
      </c>
      <c r="H816" t="s">
        <v>2143</v>
      </c>
      <c r="I816" t="s">
        <v>604</v>
      </c>
      <c r="J816">
        <v>400300446</v>
      </c>
      <c r="K816" t="s">
        <v>3429</v>
      </c>
      <c r="L816">
        <v>2</v>
      </c>
      <c r="M816" t="s">
        <v>603</v>
      </c>
      <c r="N816">
        <v>36</v>
      </c>
      <c r="O816" t="str">
        <f>IF(MID(B816,5,2)="12",LEFT(B816,4)+1&amp;"01"&amp;IF(VALUE(RIGHT(B816,2))&lt;16,"09","22"),LEFT(B816,4)&amp;TEXT(MID(B816,5,2)+1,"00")&amp;IF(VALUE(RIGHT(B816,2))&lt;16,"09","22"))</f>
        <v>20230622</v>
      </c>
      <c r="P816" t="s">
        <v>597</v>
      </c>
    </row>
    <row r="817" spans="1:16" x14ac:dyDescent="0.25">
      <c r="A817" t="str">
        <f>"ค่าเสียหาย"&amp;"_"&amp;H817&amp;"_"&amp;B817</f>
        <v>ค่าเสียหาย_BDCKK_20230527</v>
      </c>
      <c r="B817" t="s">
        <v>4930</v>
      </c>
      <c r="C817" t="s">
        <v>4984</v>
      </c>
      <c r="D817" t="s">
        <v>608</v>
      </c>
      <c r="E817">
        <v>219342</v>
      </c>
      <c r="F817" t="s">
        <v>2526</v>
      </c>
      <c r="G817" t="s">
        <v>1657</v>
      </c>
      <c r="H817" t="s">
        <v>2143</v>
      </c>
      <c r="I817" t="s">
        <v>604</v>
      </c>
      <c r="J817">
        <v>406001994</v>
      </c>
      <c r="K817" t="s">
        <v>3320</v>
      </c>
      <c r="L817">
        <v>1</v>
      </c>
      <c r="M817" t="s">
        <v>603</v>
      </c>
      <c r="N817">
        <v>29</v>
      </c>
      <c r="O817" t="str">
        <f>IF(MID(B817,5,2)="12",LEFT(B817,4)+1&amp;"01"&amp;IF(VALUE(RIGHT(B817,2))&lt;16,"09","22"),LEFT(B817,4)&amp;TEXT(MID(B817,5,2)+1,"00")&amp;IF(VALUE(RIGHT(B817,2))&lt;16,"09","22"))</f>
        <v>20230622</v>
      </c>
      <c r="P817" t="s">
        <v>597</v>
      </c>
    </row>
    <row r="818" spans="1:16" x14ac:dyDescent="0.25">
      <c r="A818" t="str">
        <f>"ค่าเสียหาย"&amp;"_"&amp;H818&amp;"_"&amp;B818</f>
        <v>ค่าเสียหาย_BDCKK_20230527</v>
      </c>
      <c r="B818" t="s">
        <v>4930</v>
      </c>
      <c r="C818" t="s">
        <v>4984</v>
      </c>
      <c r="D818" t="s">
        <v>608</v>
      </c>
      <c r="E818">
        <v>219342</v>
      </c>
      <c r="F818" t="s">
        <v>2526</v>
      </c>
      <c r="G818" t="s">
        <v>1657</v>
      </c>
      <c r="H818" t="s">
        <v>2143</v>
      </c>
      <c r="I818" t="s">
        <v>604</v>
      </c>
      <c r="J818">
        <v>408001055</v>
      </c>
      <c r="K818" t="s">
        <v>3151</v>
      </c>
      <c r="L818">
        <v>1</v>
      </c>
      <c r="M818" t="s">
        <v>603</v>
      </c>
      <c r="N818">
        <v>33</v>
      </c>
      <c r="O818" t="str">
        <f>IF(MID(B818,5,2)="12",LEFT(B818,4)+1&amp;"01"&amp;IF(VALUE(RIGHT(B818,2))&lt;16,"09","22"),LEFT(B818,4)&amp;TEXT(MID(B818,5,2)+1,"00")&amp;IF(VALUE(RIGHT(B818,2))&lt;16,"09","22"))</f>
        <v>20230622</v>
      </c>
      <c r="P818">
        <v>153</v>
      </c>
    </row>
    <row r="819" spans="1:16" x14ac:dyDescent="0.25">
      <c r="A819" t="str">
        <f>"ค่าเสียหาย"&amp;"_"&amp;H819&amp;"_"&amp;B819</f>
        <v>ค่าเสียหาย_BDCKK_20230527</v>
      </c>
      <c r="B819" t="s">
        <v>4930</v>
      </c>
      <c r="C819" t="s">
        <v>5076</v>
      </c>
      <c r="D819" t="s">
        <v>608</v>
      </c>
      <c r="E819">
        <v>219334</v>
      </c>
      <c r="F819" t="s">
        <v>2533</v>
      </c>
      <c r="G819" t="s">
        <v>2025</v>
      </c>
      <c r="H819" t="s">
        <v>2143</v>
      </c>
      <c r="I819" t="s">
        <v>604</v>
      </c>
      <c r="J819">
        <v>406001402</v>
      </c>
      <c r="K819" t="s">
        <v>1423</v>
      </c>
      <c r="L819">
        <v>1</v>
      </c>
      <c r="M819" t="s">
        <v>603</v>
      </c>
      <c r="N819">
        <v>22</v>
      </c>
      <c r="O819" t="str">
        <f>IF(MID(B819,5,2)="12",LEFT(B819,4)+1&amp;"01"&amp;IF(VALUE(RIGHT(B819,2))&lt;16,"09","22"),LEFT(B819,4)&amp;TEXT(MID(B819,5,2)+1,"00")&amp;IF(VALUE(RIGHT(B819,2))&lt;16,"09","22"))</f>
        <v>20230622</v>
      </c>
      <c r="P819" t="s">
        <v>597</v>
      </c>
    </row>
    <row r="820" spans="1:16" x14ac:dyDescent="0.25">
      <c r="A820" t="str">
        <f>"ค่าเสียหาย"&amp;"_"&amp;H820&amp;"_"&amp;B820</f>
        <v>ค่าเสียหาย_BDCKK_20230527</v>
      </c>
      <c r="B820" t="s">
        <v>4930</v>
      </c>
      <c r="C820" t="s">
        <v>5076</v>
      </c>
      <c r="D820" t="s">
        <v>608</v>
      </c>
      <c r="E820">
        <v>219334</v>
      </c>
      <c r="F820" t="s">
        <v>2533</v>
      </c>
      <c r="G820" t="s">
        <v>2025</v>
      </c>
      <c r="H820" t="s">
        <v>2143</v>
      </c>
      <c r="I820" t="s">
        <v>604</v>
      </c>
      <c r="J820">
        <v>406001807</v>
      </c>
      <c r="K820" t="s">
        <v>3307</v>
      </c>
      <c r="L820">
        <v>1</v>
      </c>
      <c r="M820" t="s">
        <v>603</v>
      </c>
      <c r="N820">
        <v>18</v>
      </c>
      <c r="O820" t="str">
        <f>IF(MID(B820,5,2)="12",LEFT(B820,4)+1&amp;"01"&amp;IF(VALUE(RIGHT(B820,2))&lt;16,"09","22"),LEFT(B820,4)&amp;TEXT(MID(B820,5,2)+1,"00")&amp;IF(VALUE(RIGHT(B820,2))&lt;16,"09","22"))</f>
        <v>20230622</v>
      </c>
      <c r="P820" t="s">
        <v>597</v>
      </c>
    </row>
    <row r="821" spans="1:16" x14ac:dyDescent="0.25">
      <c r="A821" t="str">
        <f>"ค่าเสียหาย"&amp;"_"&amp;H821&amp;"_"&amp;B821</f>
        <v>ค่าเสียหาย_BDCKK_20230527</v>
      </c>
      <c r="B821" t="s">
        <v>4930</v>
      </c>
      <c r="C821" t="s">
        <v>5076</v>
      </c>
      <c r="D821" t="s">
        <v>608</v>
      </c>
      <c r="E821">
        <v>219334</v>
      </c>
      <c r="F821" t="s">
        <v>2533</v>
      </c>
      <c r="G821" t="s">
        <v>2025</v>
      </c>
      <c r="H821" t="s">
        <v>2143</v>
      </c>
      <c r="I821" t="s">
        <v>604</v>
      </c>
      <c r="J821">
        <v>406001999</v>
      </c>
      <c r="K821" t="s">
        <v>3182</v>
      </c>
      <c r="L821">
        <v>2</v>
      </c>
      <c r="M821" t="s">
        <v>603</v>
      </c>
      <c r="N821">
        <v>16</v>
      </c>
      <c r="O821" t="str">
        <f>IF(MID(B821,5,2)="12",LEFT(B821,4)+1&amp;"01"&amp;IF(VALUE(RIGHT(B821,2))&lt;16,"09","22"),LEFT(B821,4)&amp;TEXT(MID(B821,5,2)+1,"00")&amp;IF(VALUE(RIGHT(B821,2))&lt;16,"09","22"))</f>
        <v>20230622</v>
      </c>
      <c r="P821">
        <v>56</v>
      </c>
    </row>
    <row r="822" spans="1:16" x14ac:dyDescent="0.25">
      <c r="A822" t="str">
        <f>"ค่าเสียหาย"&amp;"_"&amp;H822&amp;"_"&amp;B822</f>
        <v>ค่าเสียหาย_BDCKK_20230527</v>
      </c>
      <c r="B822" t="s">
        <v>4930</v>
      </c>
      <c r="C822" t="s">
        <v>4983</v>
      </c>
      <c r="D822" t="s">
        <v>608</v>
      </c>
      <c r="E822">
        <v>220495</v>
      </c>
      <c r="F822" t="s">
        <v>2572</v>
      </c>
      <c r="G822" t="s">
        <v>2049</v>
      </c>
      <c r="H822" t="s">
        <v>2143</v>
      </c>
      <c r="I822" t="s">
        <v>604</v>
      </c>
      <c r="J822">
        <v>400300389</v>
      </c>
      <c r="K822" t="s">
        <v>2151</v>
      </c>
      <c r="L822">
        <v>6</v>
      </c>
      <c r="M822" t="s">
        <v>603</v>
      </c>
      <c r="N822">
        <v>330</v>
      </c>
      <c r="O822" t="str">
        <f>IF(MID(B822,5,2)="12",LEFT(B822,4)+1&amp;"01"&amp;IF(VALUE(RIGHT(B822,2))&lt;16,"09","22"),LEFT(B822,4)&amp;TEXT(MID(B822,5,2)+1,"00")&amp;IF(VALUE(RIGHT(B822,2))&lt;16,"09","22"))</f>
        <v>20230622</v>
      </c>
      <c r="P822" t="s">
        <v>597</v>
      </c>
    </row>
    <row r="823" spans="1:16" x14ac:dyDescent="0.25">
      <c r="A823" t="str">
        <f>"ค่าเสียหาย"&amp;"_"&amp;H823&amp;"_"&amp;B823</f>
        <v>ค่าเสียหาย_BDCKK_20230527</v>
      </c>
      <c r="B823" t="s">
        <v>4930</v>
      </c>
      <c r="C823" t="s">
        <v>4983</v>
      </c>
      <c r="D823" t="s">
        <v>608</v>
      </c>
      <c r="E823">
        <v>220495</v>
      </c>
      <c r="F823" t="s">
        <v>2572</v>
      </c>
      <c r="G823" t="s">
        <v>2049</v>
      </c>
      <c r="H823" t="s">
        <v>2143</v>
      </c>
      <c r="I823" t="s">
        <v>604</v>
      </c>
      <c r="J823">
        <v>406004229</v>
      </c>
      <c r="K823" t="s">
        <v>1443</v>
      </c>
      <c r="L823">
        <v>1</v>
      </c>
      <c r="M823" t="s">
        <v>603</v>
      </c>
      <c r="N823">
        <v>29</v>
      </c>
      <c r="O823" t="str">
        <f>IF(MID(B823,5,2)="12",LEFT(B823,4)+1&amp;"01"&amp;IF(VALUE(RIGHT(B823,2))&lt;16,"09","22"),LEFT(B823,4)&amp;TEXT(MID(B823,5,2)+1,"00")&amp;IF(VALUE(RIGHT(B823,2))&lt;16,"09","22"))</f>
        <v>20230622</v>
      </c>
      <c r="P823">
        <v>359</v>
      </c>
    </row>
    <row r="824" spans="1:16" x14ac:dyDescent="0.25">
      <c r="A824" t="str">
        <f>"ค่าเสียหาย"&amp;"_"&amp;H824&amp;"_"&amp;B824</f>
        <v>ค่าเสียหาย_BDCKK_20230527</v>
      </c>
      <c r="B824" t="s">
        <v>4930</v>
      </c>
      <c r="C824" t="s">
        <v>4969</v>
      </c>
      <c r="D824" t="s">
        <v>608</v>
      </c>
      <c r="E824">
        <v>219334</v>
      </c>
      <c r="F824" t="s">
        <v>2533</v>
      </c>
      <c r="G824" t="s">
        <v>1840</v>
      </c>
      <c r="H824" t="s">
        <v>2143</v>
      </c>
      <c r="I824" t="s">
        <v>604</v>
      </c>
      <c r="J824">
        <v>400300115</v>
      </c>
      <c r="K824" t="s">
        <v>2129</v>
      </c>
      <c r="L824">
        <v>2</v>
      </c>
      <c r="M824" t="s">
        <v>603</v>
      </c>
      <c r="N824">
        <v>20</v>
      </c>
      <c r="O824" t="str">
        <f>IF(MID(B824,5,2)="12",LEFT(B824,4)+1&amp;"01"&amp;IF(VALUE(RIGHT(B824,2))&lt;16,"09","22"),LEFT(B824,4)&amp;TEXT(MID(B824,5,2)+1,"00")&amp;IF(VALUE(RIGHT(B824,2))&lt;16,"09","22"))</f>
        <v>20230622</v>
      </c>
      <c r="P824" t="s">
        <v>597</v>
      </c>
    </row>
    <row r="825" spans="1:16" x14ac:dyDescent="0.25">
      <c r="A825" t="str">
        <f>"ค่าเสียหาย"&amp;"_"&amp;H825&amp;"_"&amp;B825</f>
        <v>ค่าเสียหาย_BDCKK_20230527</v>
      </c>
      <c r="B825" t="s">
        <v>4930</v>
      </c>
      <c r="C825" t="s">
        <v>4969</v>
      </c>
      <c r="D825" t="s">
        <v>608</v>
      </c>
      <c r="E825">
        <v>219334</v>
      </c>
      <c r="F825" t="s">
        <v>2533</v>
      </c>
      <c r="G825" t="s">
        <v>1840</v>
      </c>
      <c r="H825" t="s">
        <v>2143</v>
      </c>
      <c r="I825" t="s">
        <v>604</v>
      </c>
      <c r="J825">
        <v>400300389</v>
      </c>
      <c r="K825" t="s">
        <v>2151</v>
      </c>
      <c r="L825">
        <v>3</v>
      </c>
      <c r="M825" t="s">
        <v>603</v>
      </c>
      <c r="N825">
        <v>165</v>
      </c>
      <c r="O825" t="str">
        <f>IF(MID(B825,5,2)="12",LEFT(B825,4)+1&amp;"01"&amp;IF(VALUE(RIGHT(B825,2))&lt;16,"09","22"),LEFT(B825,4)&amp;TEXT(MID(B825,5,2)+1,"00")&amp;IF(VALUE(RIGHT(B825,2))&lt;16,"09","22"))</f>
        <v>20230622</v>
      </c>
      <c r="P825" t="s">
        <v>597</v>
      </c>
    </row>
    <row r="826" spans="1:16" x14ac:dyDescent="0.25">
      <c r="A826" t="str">
        <f>"ค่าเสียหาย"&amp;"_"&amp;H826&amp;"_"&amp;B826</f>
        <v>ค่าเสียหาย_BDCKK_20230527</v>
      </c>
      <c r="B826" t="s">
        <v>4930</v>
      </c>
      <c r="C826" t="s">
        <v>4969</v>
      </c>
      <c r="D826" t="s">
        <v>608</v>
      </c>
      <c r="E826">
        <v>219334</v>
      </c>
      <c r="F826" t="s">
        <v>2533</v>
      </c>
      <c r="G826" t="s">
        <v>1840</v>
      </c>
      <c r="H826" t="s">
        <v>2143</v>
      </c>
      <c r="I826" t="s">
        <v>604</v>
      </c>
      <c r="J826">
        <v>406000454</v>
      </c>
      <c r="K826" t="s">
        <v>1419</v>
      </c>
      <c r="L826">
        <v>1</v>
      </c>
      <c r="M826" t="s">
        <v>603</v>
      </c>
      <c r="N826">
        <v>22</v>
      </c>
      <c r="O826" t="str">
        <f>IF(MID(B826,5,2)="12",LEFT(B826,4)+1&amp;"01"&amp;IF(VALUE(RIGHT(B826,2))&lt;16,"09","22"),LEFT(B826,4)&amp;TEXT(MID(B826,5,2)+1,"00")&amp;IF(VALUE(RIGHT(B826,2))&lt;16,"09","22"))</f>
        <v>20230622</v>
      </c>
      <c r="P826" t="s">
        <v>597</v>
      </c>
    </row>
    <row r="827" spans="1:16" x14ac:dyDescent="0.25">
      <c r="A827" t="str">
        <f>"ค่าเสียหาย"&amp;"_"&amp;H827&amp;"_"&amp;B827</f>
        <v>ค่าเสียหาย_BDCKK_20230527</v>
      </c>
      <c r="B827" t="s">
        <v>4930</v>
      </c>
      <c r="C827" t="s">
        <v>4969</v>
      </c>
      <c r="D827" t="s">
        <v>608</v>
      </c>
      <c r="E827">
        <v>219334</v>
      </c>
      <c r="F827" t="s">
        <v>2533</v>
      </c>
      <c r="G827" t="s">
        <v>1840</v>
      </c>
      <c r="H827" t="s">
        <v>2143</v>
      </c>
      <c r="I827" t="s">
        <v>604</v>
      </c>
      <c r="J827">
        <v>406001408</v>
      </c>
      <c r="K827" t="s">
        <v>2140</v>
      </c>
      <c r="L827">
        <v>2</v>
      </c>
      <c r="M827" t="s">
        <v>603</v>
      </c>
      <c r="N827">
        <v>44</v>
      </c>
      <c r="O827" t="str">
        <f>IF(MID(B827,5,2)="12",LEFT(B827,4)+1&amp;"01"&amp;IF(VALUE(RIGHT(B827,2))&lt;16,"09","22"),LEFT(B827,4)&amp;TEXT(MID(B827,5,2)+1,"00")&amp;IF(VALUE(RIGHT(B827,2))&lt;16,"09","22"))</f>
        <v>20230622</v>
      </c>
      <c r="P827" t="s">
        <v>597</v>
      </c>
    </row>
    <row r="828" spans="1:16" x14ac:dyDescent="0.25">
      <c r="A828" t="str">
        <f>"ค่าเสียหาย"&amp;"_"&amp;H828&amp;"_"&amp;B828</f>
        <v>ค่าเสียหาย_BDCKK_20230527</v>
      </c>
      <c r="B828" t="s">
        <v>4930</v>
      </c>
      <c r="C828" t="s">
        <v>4969</v>
      </c>
      <c r="D828" t="s">
        <v>608</v>
      </c>
      <c r="E828">
        <v>219334</v>
      </c>
      <c r="F828" t="s">
        <v>2533</v>
      </c>
      <c r="G828" t="s">
        <v>1840</v>
      </c>
      <c r="H828" t="s">
        <v>2143</v>
      </c>
      <c r="I828" t="s">
        <v>604</v>
      </c>
      <c r="J828">
        <v>406001576</v>
      </c>
      <c r="K828" t="s">
        <v>1429</v>
      </c>
      <c r="L828">
        <v>2</v>
      </c>
      <c r="M828" t="s">
        <v>603</v>
      </c>
      <c r="N828">
        <v>44</v>
      </c>
      <c r="O828" t="str">
        <f>IF(MID(B828,5,2)="12",LEFT(B828,4)+1&amp;"01"&amp;IF(VALUE(RIGHT(B828,2))&lt;16,"09","22"),LEFT(B828,4)&amp;TEXT(MID(B828,5,2)+1,"00")&amp;IF(VALUE(RIGHT(B828,2))&lt;16,"09","22"))</f>
        <v>20230622</v>
      </c>
      <c r="P828" t="s">
        <v>597</v>
      </c>
    </row>
    <row r="829" spans="1:16" x14ac:dyDescent="0.25">
      <c r="A829" t="str">
        <f>"ค่าเสียหาย"&amp;"_"&amp;H829&amp;"_"&amp;B829</f>
        <v>ค่าเสียหาย_BDCKK_20230527</v>
      </c>
      <c r="B829" t="s">
        <v>4930</v>
      </c>
      <c r="C829" t="s">
        <v>4969</v>
      </c>
      <c r="D829" t="s">
        <v>608</v>
      </c>
      <c r="E829">
        <v>219334</v>
      </c>
      <c r="F829" t="s">
        <v>2533</v>
      </c>
      <c r="G829" t="s">
        <v>1840</v>
      </c>
      <c r="H829" t="s">
        <v>2143</v>
      </c>
      <c r="I829" t="s">
        <v>604</v>
      </c>
      <c r="J829">
        <v>408000960</v>
      </c>
      <c r="K829" t="s">
        <v>1445</v>
      </c>
      <c r="L829">
        <v>1</v>
      </c>
      <c r="M829" t="s">
        <v>603</v>
      </c>
      <c r="N829">
        <v>27</v>
      </c>
      <c r="O829" t="str">
        <f>IF(MID(B829,5,2)="12",LEFT(B829,4)+1&amp;"01"&amp;IF(VALUE(RIGHT(B829,2))&lt;16,"09","22"),LEFT(B829,4)&amp;TEXT(MID(B829,5,2)+1,"00")&amp;IF(VALUE(RIGHT(B829,2))&lt;16,"09","22"))</f>
        <v>20230622</v>
      </c>
      <c r="P829" t="s">
        <v>597</v>
      </c>
    </row>
    <row r="830" spans="1:16" x14ac:dyDescent="0.25">
      <c r="A830" t="str">
        <f>"ค่าเสียหาย"&amp;"_"&amp;H830&amp;"_"&amp;B830</f>
        <v>ค่าเสียหาย_BDCKK_20230527</v>
      </c>
      <c r="B830" t="s">
        <v>4930</v>
      </c>
      <c r="C830" t="s">
        <v>4969</v>
      </c>
      <c r="D830" t="s">
        <v>608</v>
      </c>
      <c r="E830">
        <v>219334</v>
      </c>
      <c r="F830" t="s">
        <v>2533</v>
      </c>
      <c r="G830" t="s">
        <v>1840</v>
      </c>
      <c r="H830" t="s">
        <v>2143</v>
      </c>
      <c r="I830" t="s">
        <v>604</v>
      </c>
      <c r="J830">
        <v>408000961</v>
      </c>
      <c r="K830" t="s">
        <v>2253</v>
      </c>
      <c r="L830">
        <v>1</v>
      </c>
      <c r="M830" t="s">
        <v>603</v>
      </c>
      <c r="N830">
        <v>27</v>
      </c>
      <c r="O830" t="str">
        <f>IF(MID(B830,5,2)="12",LEFT(B830,4)+1&amp;"01"&amp;IF(VALUE(RIGHT(B830,2))&lt;16,"09","22"),LEFT(B830,4)&amp;TEXT(MID(B830,5,2)+1,"00")&amp;IF(VALUE(RIGHT(B830,2))&lt;16,"09","22"))</f>
        <v>20230622</v>
      </c>
      <c r="P830" t="s">
        <v>597</v>
      </c>
    </row>
    <row r="831" spans="1:16" x14ac:dyDescent="0.25">
      <c r="A831" t="str">
        <f>"ค่าเสียหาย"&amp;"_"&amp;H831&amp;"_"&amp;B831</f>
        <v>ค่าเสียหาย_BDCKK_20230527</v>
      </c>
      <c r="B831" t="s">
        <v>4930</v>
      </c>
      <c r="C831" t="s">
        <v>4969</v>
      </c>
      <c r="D831" t="s">
        <v>608</v>
      </c>
      <c r="E831">
        <v>219334</v>
      </c>
      <c r="F831" t="s">
        <v>2533</v>
      </c>
      <c r="G831" t="s">
        <v>1840</v>
      </c>
      <c r="H831" t="s">
        <v>2143</v>
      </c>
      <c r="I831" t="s">
        <v>604</v>
      </c>
      <c r="J831">
        <v>408000964</v>
      </c>
      <c r="K831" t="s">
        <v>2170</v>
      </c>
      <c r="L831">
        <v>2</v>
      </c>
      <c r="M831" t="s">
        <v>603</v>
      </c>
      <c r="N831">
        <v>74</v>
      </c>
      <c r="O831" t="str">
        <f>IF(MID(B831,5,2)="12",LEFT(B831,4)+1&amp;"01"&amp;IF(VALUE(RIGHT(B831,2))&lt;16,"09","22"),LEFT(B831,4)&amp;TEXT(MID(B831,5,2)+1,"00")&amp;IF(VALUE(RIGHT(B831,2))&lt;16,"09","22"))</f>
        <v>20230622</v>
      </c>
      <c r="P831" t="s">
        <v>597</v>
      </c>
    </row>
    <row r="832" spans="1:16" x14ac:dyDescent="0.25">
      <c r="A832" t="str">
        <f>"ค่าเสียหาย"&amp;"_"&amp;H832&amp;"_"&amp;B832</f>
        <v>ค่าเสียหาย_BDCKK_20230527</v>
      </c>
      <c r="B832" t="s">
        <v>4930</v>
      </c>
      <c r="C832" t="s">
        <v>4969</v>
      </c>
      <c r="D832" t="s">
        <v>608</v>
      </c>
      <c r="E832">
        <v>219334</v>
      </c>
      <c r="F832" t="s">
        <v>2533</v>
      </c>
      <c r="G832" t="s">
        <v>1840</v>
      </c>
      <c r="H832" t="s">
        <v>2143</v>
      </c>
      <c r="I832" t="s">
        <v>604</v>
      </c>
      <c r="J832">
        <v>408001051</v>
      </c>
      <c r="K832" t="s">
        <v>2212</v>
      </c>
      <c r="L832">
        <v>1</v>
      </c>
      <c r="M832" t="s">
        <v>603</v>
      </c>
      <c r="N832">
        <v>35</v>
      </c>
      <c r="O832" t="str">
        <f>IF(MID(B832,5,2)="12",LEFT(B832,4)+1&amp;"01"&amp;IF(VALUE(RIGHT(B832,2))&lt;16,"09","22"),LEFT(B832,4)&amp;TEXT(MID(B832,5,2)+1,"00")&amp;IF(VALUE(RIGHT(B832,2))&lt;16,"09","22"))</f>
        <v>20230622</v>
      </c>
      <c r="P832">
        <v>458</v>
      </c>
    </row>
    <row r="833" spans="1:16" x14ac:dyDescent="0.25">
      <c r="A833" t="str">
        <f>"ค่าเสียหาย"&amp;"_"&amp;H833&amp;"_"&amp;B833</f>
        <v>ค่าเสียหาย_BDCKK_20230527</v>
      </c>
      <c r="B833" t="s">
        <v>4930</v>
      </c>
      <c r="C833" t="s">
        <v>4970</v>
      </c>
      <c r="D833" t="s">
        <v>608</v>
      </c>
      <c r="E833">
        <v>218086</v>
      </c>
      <c r="F833" t="s">
        <v>2599</v>
      </c>
      <c r="G833" t="s">
        <v>627</v>
      </c>
      <c r="H833" t="s">
        <v>2143</v>
      </c>
      <c r="I833" t="s">
        <v>604</v>
      </c>
      <c r="J833">
        <v>400300115</v>
      </c>
      <c r="K833" t="s">
        <v>2129</v>
      </c>
      <c r="L833">
        <v>1</v>
      </c>
      <c r="M833" t="s">
        <v>603</v>
      </c>
      <c r="N833">
        <v>10</v>
      </c>
      <c r="O833" t="str">
        <f>IF(MID(B833,5,2)="12",LEFT(B833,4)+1&amp;"01"&amp;IF(VALUE(RIGHT(B833,2))&lt;16,"09","22"),LEFT(B833,4)&amp;TEXT(MID(B833,5,2)+1,"00")&amp;IF(VALUE(RIGHT(B833,2))&lt;16,"09","22"))</f>
        <v>20230622</v>
      </c>
      <c r="P833" t="s">
        <v>597</v>
      </c>
    </row>
    <row r="834" spans="1:16" x14ac:dyDescent="0.25">
      <c r="A834" t="str">
        <f>"ค่าเสียหาย"&amp;"_"&amp;H834&amp;"_"&amp;B834</f>
        <v>ค่าเสียหาย_BDCKK_20230527</v>
      </c>
      <c r="B834" t="s">
        <v>4930</v>
      </c>
      <c r="C834" t="s">
        <v>4970</v>
      </c>
      <c r="D834" t="s">
        <v>608</v>
      </c>
      <c r="E834">
        <v>218086</v>
      </c>
      <c r="F834" t="s">
        <v>2599</v>
      </c>
      <c r="G834" t="s">
        <v>627</v>
      </c>
      <c r="H834" t="s">
        <v>2143</v>
      </c>
      <c r="I834" t="s">
        <v>604</v>
      </c>
      <c r="J834">
        <v>406000094</v>
      </c>
      <c r="K834" t="s">
        <v>2154</v>
      </c>
      <c r="L834">
        <v>1</v>
      </c>
      <c r="M834" t="s">
        <v>603</v>
      </c>
      <c r="N834">
        <v>13</v>
      </c>
      <c r="O834" t="str">
        <f>IF(MID(B834,5,2)="12",LEFT(B834,4)+1&amp;"01"&amp;IF(VALUE(RIGHT(B834,2))&lt;16,"09","22"),LEFT(B834,4)&amp;TEXT(MID(B834,5,2)+1,"00")&amp;IF(VALUE(RIGHT(B834,2))&lt;16,"09","22"))</f>
        <v>20230622</v>
      </c>
      <c r="P834" t="s">
        <v>597</v>
      </c>
    </row>
    <row r="835" spans="1:16" x14ac:dyDescent="0.25">
      <c r="A835" t="str">
        <f>"ค่าเสียหาย"&amp;"_"&amp;H835&amp;"_"&amp;B835</f>
        <v>ค่าเสียหาย_BDCKK_20230527</v>
      </c>
      <c r="B835" t="s">
        <v>4930</v>
      </c>
      <c r="C835" t="s">
        <v>4970</v>
      </c>
      <c r="D835" t="s">
        <v>608</v>
      </c>
      <c r="E835">
        <v>218086</v>
      </c>
      <c r="F835" t="s">
        <v>2599</v>
      </c>
      <c r="G835" t="s">
        <v>627</v>
      </c>
      <c r="H835" t="s">
        <v>2143</v>
      </c>
      <c r="I835" t="s">
        <v>604</v>
      </c>
      <c r="J835">
        <v>406000159</v>
      </c>
      <c r="K835" t="s">
        <v>1417</v>
      </c>
      <c r="L835">
        <v>3</v>
      </c>
      <c r="M835" t="s">
        <v>603</v>
      </c>
      <c r="N835">
        <v>66</v>
      </c>
      <c r="O835" t="str">
        <f>IF(MID(B835,5,2)="12",LEFT(B835,4)+1&amp;"01"&amp;IF(VALUE(RIGHT(B835,2))&lt;16,"09","22"),LEFT(B835,4)&amp;TEXT(MID(B835,5,2)+1,"00")&amp;IF(VALUE(RIGHT(B835,2))&lt;16,"09","22"))</f>
        <v>20230622</v>
      </c>
      <c r="P835" t="s">
        <v>597</v>
      </c>
    </row>
    <row r="836" spans="1:16" x14ac:dyDescent="0.25">
      <c r="A836" t="str">
        <f>"ค่าเสียหาย"&amp;"_"&amp;H836&amp;"_"&amp;B836</f>
        <v>ค่าเสียหาย_BDCKK_20230527</v>
      </c>
      <c r="B836" t="s">
        <v>4930</v>
      </c>
      <c r="C836" t="s">
        <v>4970</v>
      </c>
      <c r="D836" t="s">
        <v>608</v>
      </c>
      <c r="E836">
        <v>218086</v>
      </c>
      <c r="F836" t="s">
        <v>2599</v>
      </c>
      <c r="G836" t="s">
        <v>627</v>
      </c>
      <c r="H836" t="s">
        <v>2143</v>
      </c>
      <c r="I836" t="s">
        <v>604</v>
      </c>
      <c r="J836">
        <v>406000359</v>
      </c>
      <c r="K836" t="s">
        <v>2133</v>
      </c>
      <c r="L836">
        <v>1</v>
      </c>
      <c r="M836" t="s">
        <v>603</v>
      </c>
      <c r="N836">
        <v>29</v>
      </c>
      <c r="O836" t="str">
        <f>IF(MID(B836,5,2)="12",LEFT(B836,4)+1&amp;"01"&amp;IF(VALUE(RIGHT(B836,2))&lt;16,"09","22"),LEFT(B836,4)&amp;TEXT(MID(B836,5,2)+1,"00")&amp;IF(VALUE(RIGHT(B836,2))&lt;16,"09","22"))</f>
        <v>20230622</v>
      </c>
      <c r="P836" t="s">
        <v>597</v>
      </c>
    </row>
    <row r="837" spans="1:16" x14ac:dyDescent="0.25">
      <c r="A837" t="str">
        <f>"ค่าเสียหาย"&amp;"_"&amp;H837&amp;"_"&amp;B837</f>
        <v>ค่าเสียหาย_BDCKK_20230527</v>
      </c>
      <c r="B837" t="s">
        <v>4930</v>
      </c>
      <c r="C837" t="s">
        <v>4970</v>
      </c>
      <c r="D837" t="s">
        <v>608</v>
      </c>
      <c r="E837">
        <v>218086</v>
      </c>
      <c r="F837" t="s">
        <v>2599</v>
      </c>
      <c r="G837" t="s">
        <v>627</v>
      </c>
      <c r="H837" t="s">
        <v>2143</v>
      </c>
      <c r="I837" t="s">
        <v>604</v>
      </c>
      <c r="J837">
        <v>406000454</v>
      </c>
      <c r="K837" t="s">
        <v>1419</v>
      </c>
      <c r="L837">
        <v>4</v>
      </c>
      <c r="M837" t="s">
        <v>603</v>
      </c>
      <c r="N837">
        <v>88</v>
      </c>
      <c r="O837" t="str">
        <f>IF(MID(B837,5,2)="12",LEFT(B837,4)+1&amp;"01"&amp;IF(VALUE(RIGHT(B837,2))&lt;16,"09","22"),LEFT(B837,4)&amp;TEXT(MID(B837,5,2)+1,"00")&amp;IF(VALUE(RIGHT(B837,2))&lt;16,"09","22"))</f>
        <v>20230622</v>
      </c>
      <c r="P837" t="s">
        <v>597</v>
      </c>
    </row>
    <row r="838" spans="1:16" x14ac:dyDescent="0.25">
      <c r="A838" t="str">
        <f>"ค่าเสียหาย"&amp;"_"&amp;H838&amp;"_"&amp;B838</f>
        <v>ค่าเสียหาย_BDCKK_20230527</v>
      </c>
      <c r="B838" t="s">
        <v>4930</v>
      </c>
      <c r="C838" t="s">
        <v>4970</v>
      </c>
      <c r="D838" t="s">
        <v>608</v>
      </c>
      <c r="E838">
        <v>218086</v>
      </c>
      <c r="F838" t="s">
        <v>2599</v>
      </c>
      <c r="G838" t="s">
        <v>627</v>
      </c>
      <c r="H838" t="s">
        <v>2143</v>
      </c>
      <c r="I838" t="s">
        <v>604</v>
      </c>
      <c r="J838">
        <v>406000477</v>
      </c>
      <c r="K838" t="s">
        <v>1214</v>
      </c>
      <c r="L838">
        <v>2</v>
      </c>
      <c r="M838" t="s">
        <v>603</v>
      </c>
      <c r="N838">
        <v>20</v>
      </c>
      <c r="O838" t="str">
        <f>IF(MID(B838,5,2)="12",LEFT(B838,4)+1&amp;"01"&amp;IF(VALUE(RIGHT(B838,2))&lt;16,"09","22"),LEFT(B838,4)&amp;TEXT(MID(B838,5,2)+1,"00")&amp;IF(VALUE(RIGHT(B838,2))&lt;16,"09","22"))</f>
        <v>20230622</v>
      </c>
      <c r="P838" t="s">
        <v>597</v>
      </c>
    </row>
    <row r="839" spans="1:16" x14ac:dyDescent="0.25">
      <c r="A839" t="str">
        <f>"ค่าเสียหาย"&amp;"_"&amp;H839&amp;"_"&amp;B839</f>
        <v>ค่าเสียหาย_BDCKK_20230527</v>
      </c>
      <c r="B839" t="s">
        <v>4930</v>
      </c>
      <c r="C839" t="s">
        <v>4970</v>
      </c>
      <c r="D839" t="s">
        <v>608</v>
      </c>
      <c r="E839">
        <v>218086</v>
      </c>
      <c r="F839" t="s">
        <v>2599</v>
      </c>
      <c r="G839" t="s">
        <v>627</v>
      </c>
      <c r="H839" t="s">
        <v>2143</v>
      </c>
      <c r="I839" t="s">
        <v>604</v>
      </c>
      <c r="J839">
        <v>406000541</v>
      </c>
      <c r="K839" t="s">
        <v>1644</v>
      </c>
      <c r="L839">
        <v>1</v>
      </c>
      <c r="M839" t="s">
        <v>603</v>
      </c>
      <c r="N839">
        <v>14</v>
      </c>
      <c r="O839" t="str">
        <f>IF(MID(B839,5,2)="12",LEFT(B839,4)+1&amp;"01"&amp;IF(VALUE(RIGHT(B839,2))&lt;16,"09","22"),LEFT(B839,4)&amp;TEXT(MID(B839,5,2)+1,"00")&amp;IF(VALUE(RIGHT(B839,2))&lt;16,"09","22"))</f>
        <v>20230622</v>
      </c>
      <c r="P839" t="s">
        <v>597</v>
      </c>
    </row>
    <row r="840" spans="1:16" x14ac:dyDescent="0.25">
      <c r="A840" t="str">
        <f>"ค่าเสียหาย"&amp;"_"&amp;H840&amp;"_"&amp;B840</f>
        <v>ค่าเสียหาย_BDCKK_20230527</v>
      </c>
      <c r="B840" t="s">
        <v>4930</v>
      </c>
      <c r="C840" t="s">
        <v>4970</v>
      </c>
      <c r="D840" t="s">
        <v>608</v>
      </c>
      <c r="E840">
        <v>218086</v>
      </c>
      <c r="F840" t="s">
        <v>2599</v>
      </c>
      <c r="G840" t="s">
        <v>627</v>
      </c>
      <c r="H840" t="s">
        <v>2143</v>
      </c>
      <c r="I840" t="s">
        <v>604</v>
      </c>
      <c r="J840">
        <v>406000582</v>
      </c>
      <c r="K840" t="s">
        <v>3303</v>
      </c>
      <c r="L840">
        <v>2</v>
      </c>
      <c r="M840" t="s">
        <v>603</v>
      </c>
      <c r="N840">
        <v>28</v>
      </c>
      <c r="O840" t="str">
        <f>IF(MID(B840,5,2)="12",LEFT(B840,4)+1&amp;"01"&amp;IF(VALUE(RIGHT(B840,2))&lt;16,"09","22"),LEFT(B840,4)&amp;TEXT(MID(B840,5,2)+1,"00")&amp;IF(VALUE(RIGHT(B840,2))&lt;16,"09","22"))</f>
        <v>20230622</v>
      </c>
      <c r="P840" t="s">
        <v>597</v>
      </c>
    </row>
    <row r="841" spans="1:16" x14ac:dyDescent="0.25">
      <c r="A841" t="str">
        <f>"ค่าเสียหาย"&amp;"_"&amp;H841&amp;"_"&amp;B841</f>
        <v>ค่าเสียหาย_BDCKK_20230527</v>
      </c>
      <c r="B841" t="s">
        <v>4930</v>
      </c>
      <c r="C841" t="s">
        <v>4970</v>
      </c>
      <c r="D841" t="s">
        <v>608</v>
      </c>
      <c r="E841">
        <v>218086</v>
      </c>
      <c r="F841" t="s">
        <v>2599</v>
      </c>
      <c r="G841" t="s">
        <v>627</v>
      </c>
      <c r="H841" t="s">
        <v>2143</v>
      </c>
      <c r="I841" t="s">
        <v>604</v>
      </c>
      <c r="J841">
        <v>406000673</v>
      </c>
      <c r="K841" t="s">
        <v>1234</v>
      </c>
      <c r="L841">
        <v>1</v>
      </c>
      <c r="M841" t="s">
        <v>603</v>
      </c>
      <c r="N841">
        <v>14</v>
      </c>
      <c r="O841" t="str">
        <f>IF(MID(B841,5,2)="12",LEFT(B841,4)+1&amp;"01"&amp;IF(VALUE(RIGHT(B841,2))&lt;16,"09","22"),LEFT(B841,4)&amp;TEXT(MID(B841,5,2)+1,"00")&amp;IF(VALUE(RIGHT(B841,2))&lt;16,"09","22"))</f>
        <v>20230622</v>
      </c>
      <c r="P841" t="s">
        <v>597</v>
      </c>
    </row>
    <row r="842" spans="1:16" x14ac:dyDescent="0.25">
      <c r="A842" t="str">
        <f>"ค่าเสียหาย"&amp;"_"&amp;H842&amp;"_"&amp;B842</f>
        <v>ค่าเสียหาย_BDCKK_20230527</v>
      </c>
      <c r="B842" t="s">
        <v>4930</v>
      </c>
      <c r="C842" t="s">
        <v>4970</v>
      </c>
      <c r="D842" t="s">
        <v>608</v>
      </c>
      <c r="E842">
        <v>218086</v>
      </c>
      <c r="F842" t="s">
        <v>2599</v>
      </c>
      <c r="G842" t="s">
        <v>627</v>
      </c>
      <c r="H842" t="s">
        <v>2143</v>
      </c>
      <c r="I842" t="s">
        <v>604</v>
      </c>
      <c r="J842">
        <v>406000725</v>
      </c>
      <c r="K842" t="s">
        <v>1421</v>
      </c>
      <c r="L842">
        <v>3</v>
      </c>
      <c r="M842" t="s">
        <v>603</v>
      </c>
      <c r="N842">
        <v>60</v>
      </c>
      <c r="O842" t="str">
        <f>IF(MID(B842,5,2)="12",LEFT(B842,4)+1&amp;"01"&amp;IF(VALUE(RIGHT(B842,2))&lt;16,"09","22"),LEFT(B842,4)&amp;TEXT(MID(B842,5,2)+1,"00")&amp;IF(VALUE(RIGHT(B842,2))&lt;16,"09","22"))</f>
        <v>20230622</v>
      </c>
      <c r="P842" t="s">
        <v>597</v>
      </c>
    </row>
    <row r="843" spans="1:16" x14ac:dyDescent="0.25">
      <c r="A843" t="str">
        <f>"ค่าเสียหาย"&amp;"_"&amp;H843&amp;"_"&amp;B843</f>
        <v>ค่าเสียหาย_BDCKK_20230527</v>
      </c>
      <c r="B843" t="s">
        <v>4930</v>
      </c>
      <c r="C843" t="s">
        <v>4970</v>
      </c>
      <c r="D843" t="s">
        <v>608</v>
      </c>
      <c r="E843">
        <v>218086</v>
      </c>
      <c r="F843" t="s">
        <v>2599</v>
      </c>
      <c r="G843" t="s">
        <v>627</v>
      </c>
      <c r="H843" t="s">
        <v>2143</v>
      </c>
      <c r="I843" t="s">
        <v>604</v>
      </c>
      <c r="J843">
        <v>406000820</v>
      </c>
      <c r="K843" t="s">
        <v>1235</v>
      </c>
      <c r="L843">
        <v>1</v>
      </c>
      <c r="M843" t="s">
        <v>603</v>
      </c>
      <c r="N843">
        <v>22</v>
      </c>
      <c r="O843" t="str">
        <f>IF(MID(B843,5,2)="12",LEFT(B843,4)+1&amp;"01"&amp;IF(VALUE(RIGHT(B843,2))&lt;16,"09","22"),LEFT(B843,4)&amp;TEXT(MID(B843,5,2)+1,"00")&amp;IF(VALUE(RIGHT(B843,2))&lt;16,"09","22"))</f>
        <v>20230622</v>
      </c>
      <c r="P843" t="s">
        <v>597</v>
      </c>
    </row>
    <row r="844" spans="1:16" x14ac:dyDescent="0.25">
      <c r="A844" t="str">
        <f>"ค่าเสียหาย"&amp;"_"&amp;H844&amp;"_"&amp;B844</f>
        <v>ค่าเสียหาย_BDCKK_20230527</v>
      </c>
      <c r="B844" t="s">
        <v>4930</v>
      </c>
      <c r="C844" t="s">
        <v>4970</v>
      </c>
      <c r="D844" t="s">
        <v>608</v>
      </c>
      <c r="E844">
        <v>218086</v>
      </c>
      <c r="F844" t="s">
        <v>2599</v>
      </c>
      <c r="G844" t="s">
        <v>627</v>
      </c>
      <c r="H844" t="s">
        <v>2143</v>
      </c>
      <c r="I844" t="s">
        <v>604</v>
      </c>
      <c r="J844">
        <v>406000866</v>
      </c>
      <c r="K844" t="s">
        <v>1215</v>
      </c>
      <c r="L844">
        <v>1</v>
      </c>
      <c r="M844" t="s">
        <v>603</v>
      </c>
      <c r="N844">
        <v>22</v>
      </c>
      <c r="O844" t="str">
        <f>IF(MID(B844,5,2)="12",LEFT(B844,4)+1&amp;"01"&amp;IF(VALUE(RIGHT(B844,2))&lt;16,"09","22"),LEFT(B844,4)&amp;TEXT(MID(B844,5,2)+1,"00")&amp;IF(VALUE(RIGHT(B844,2))&lt;16,"09","22"))</f>
        <v>20230622</v>
      </c>
      <c r="P844" t="s">
        <v>597</v>
      </c>
    </row>
    <row r="845" spans="1:16" x14ac:dyDescent="0.25">
      <c r="A845" t="str">
        <f>"ค่าเสียหาย"&amp;"_"&amp;H845&amp;"_"&amp;B845</f>
        <v>ค่าเสียหาย_BDCKK_20230527</v>
      </c>
      <c r="B845" t="s">
        <v>4930</v>
      </c>
      <c r="C845" t="s">
        <v>4970</v>
      </c>
      <c r="D845" t="s">
        <v>608</v>
      </c>
      <c r="E845">
        <v>218086</v>
      </c>
      <c r="F845" t="s">
        <v>2599</v>
      </c>
      <c r="G845" t="s">
        <v>627</v>
      </c>
      <c r="H845" t="s">
        <v>2143</v>
      </c>
      <c r="I845" t="s">
        <v>604</v>
      </c>
      <c r="J845">
        <v>406000923</v>
      </c>
      <c r="K845" t="s">
        <v>2138</v>
      </c>
      <c r="L845">
        <v>2</v>
      </c>
      <c r="M845" t="s">
        <v>603</v>
      </c>
      <c r="N845">
        <v>36</v>
      </c>
      <c r="O845" t="str">
        <f>IF(MID(B845,5,2)="12",LEFT(B845,4)+1&amp;"01"&amp;IF(VALUE(RIGHT(B845,2))&lt;16,"09","22"),LEFT(B845,4)&amp;TEXT(MID(B845,5,2)+1,"00")&amp;IF(VALUE(RIGHT(B845,2))&lt;16,"09","22"))</f>
        <v>20230622</v>
      </c>
      <c r="P845" t="s">
        <v>597</v>
      </c>
    </row>
    <row r="846" spans="1:16" x14ac:dyDescent="0.25">
      <c r="A846" t="str">
        <f>"ค่าเสียหาย"&amp;"_"&amp;H846&amp;"_"&amp;B846</f>
        <v>ค่าเสียหาย_BDCKK_20230527</v>
      </c>
      <c r="B846" t="s">
        <v>4930</v>
      </c>
      <c r="C846" t="s">
        <v>4970</v>
      </c>
      <c r="D846" t="s">
        <v>608</v>
      </c>
      <c r="E846">
        <v>218086</v>
      </c>
      <c r="F846" t="s">
        <v>2599</v>
      </c>
      <c r="G846" t="s">
        <v>627</v>
      </c>
      <c r="H846" t="s">
        <v>2143</v>
      </c>
      <c r="I846" t="s">
        <v>604</v>
      </c>
      <c r="J846">
        <v>406000957</v>
      </c>
      <c r="K846" t="s">
        <v>1438</v>
      </c>
      <c r="L846">
        <v>1</v>
      </c>
      <c r="M846" t="s">
        <v>603</v>
      </c>
      <c r="N846">
        <v>22</v>
      </c>
      <c r="O846" t="str">
        <f>IF(MID(B846,5,2)="12",LEFT(B846,4)+1&amp;"01"&amp;IF(VALUE(RIGHT(B846,2))&lt;16,"09","22"),LEFT(B846,4)&amp;TEXT(MID(B846,5,2)+1,"00")&amp;IF(VALUE(RIGHT(B846,2))&lt;16,"09","22"))</f>
        <v>20230622</v>
      </c>
      <c r="P846" t="s">
        <v>597</v>
      </c>
    </row>
    <row r="847" spans="1:16" x14ac:dyDescent="0.25">
      <c r="A847" t="str">
        <f>"ค่าเสียหาย"&amp;"_"&amp;H847&amp;"_"&amp;B847</f>
        <v>ค่าเสียหาย_BDCKK_20230527</v>
      </c>
      <c r="B847" t="s">
        <v>4930</v>
      </c>
      <c r="C847" t="s">
        <v>4970</v>
      </c>
      <c r="D847" t="s">
        <v>608</v>
      </c>
      <c r="E847">
        <v>218086</v>
      </c>
      <c r="F847" t="s">
        <v>2599</v>
      </c>
      <c r="G847" t="s">
        <v>627</v>
      </c>
      <c r="H847" t="s">
        <v>2143</v>
      </c>
      <c r="I847" t="s">
        <v>604</v>
      </c>
      <c r="J847">
        <v>406000973</v>
      </c>
      <c r="K847" t="s">
        <v>1463</v>
      </c>
      <c r="L847">
        <v>1</v>
      </c>
      <c r="M847" t="s">
        <v>603</v>
      </c>
      <c r="N847">
        <v>10</v>
      </c>
      <c r="O847" t="str">
        <f>IF(MID(B847,5,2)="12",LEFT(B847,4)+1&amp;"01"&amp;IF(VALUE(RIGHT(B847,2))&lt;16,"09","22"),LEFT(B847,4)&amp;TEXT(MID(B847,5,2)+1,"00")&amp;IF(VALUE(RIGHT(B847,2))&lt;16,"09","22"))</f>
        <v>20230622</v>
      </c>
      <c r="P847" t="s">
        <v>597</v>
      </c>
    </row>
    <row r="848" spans="1:16" x14ac:dyDescent="0.25">
      <c r="A848" t="str">
        <f>"ค่าเสียหาย"&amp;"_"&amp;H848&amp;"_"&amp;B848</f>
        <v>ค่าเสียหาย_BDCKK_20230527</v>
      </c>
      <c r="B848" t="s">
        <v>4930</v>
      </c>
      <c r="C848" t="s">
        <v>4970</v>
      </c>
      <c r="D848" t="s">
        <v>608</v>
      </c>
      <c r="E848">
        <v>218086</v>
      </c>
      <c r="F848" t="s">
        <v>2599</v>
      </c>
      <c r="G848" t="s">
        <v>627</v>
      </c>
      <c r="H848" t="s">
        <v>2143</v>
      </c>
      <c r="I848" t="s">
        <v>604</v>
      </c>
      <c r="J848">
        <v>406001028</v>
      </c>
      <c r="K848" t="s">
        <v>4428</v>
      </c>
      <c r="L848">
        <v>5</v>
      </c>
      <c r="M848" t="s">
        <v>603</v>
      </c>
      <c r="N848">
        <v>75</v>
      </c>
      <c r="O848" t="str">
        <f>IF(MID(B848,5,2)="12",LEFT(B848,4)+1&amp;"01"&amp;IF(VALUE(RIGHT(B848,2))&lt;16,"09","22"),LEFT(B848,4)&amp;TEXT(MID(B848,5,2)+1,"00")&amp;IF(VALUE(RIGHT(B848,2))&lt;16,"09","22"))</f>
        <v>20230622</v>
      </c>
      <c r="P848" t="s">
        <v>597</v>
      </c>
    </row>
    <row r="849" spans="1:16" x14ac:dyDescent="0.25">
      <c r="A849" t="str">
        <f>"ค่าเสียหาย"&amp;"_"&amp;H849&amp;"_"&amp;B849</f>
        <v>ค่าเสียหาย_BDCKK_20230527</v>
      </c>
      <c r="B849" t="s">
        <v>4930</v>
      </c>
      <c r="C849" t="s">
        <v>4970</v>
      </c>
      <c r="D849" t="s">
        <v>608</v>
      </c>
      <c r="E849">
        <v>218086</v>
      </c>
      <c r="F849" t="s">
        <v>2599</v>
      </c>
      <c r="G849" t="s">
        <v>627</v>
      </c>
      <c r="H849" t="s">
        <v>2143</v>
      </c>
      <c r="I849" t="s">
        <v>604</v>
      </c>
      <c r="J849">
        <v>406001189</v>
      </c>
      <c r="K849" t="s">
        <v>1232</v>
      </c>
      <c r="L849">
        <v>2</v>
      </c>
      <c r="M849" t="s">
        <v>603</v>
      </c>
      <c r="N849">
        <v>44</v>
      </c>
      <c r="O849" t="str">
        <f>IF(MID(B849,5,2)="12",LEFT(B849,4)+1&amp;"01"&amp;IF(VALUE(RIGHT(B849,2))&lt;16,"09","22"),LEFT(B849,4)&amp;TEXT(MID(B849,5,2)+1,"00")&amp;IF(VALUE(RIGHT(B849,2))&lt;16,"09","22"))</f>
        <v>20230622</v>
      </c>
      <c r="P849" t="s">
        <v>597</v>
      </c>
    </row>
    <row r="850" spans="1:16" x14ac:dyDescent="0.25">
      <c r="A850" t="str">
        <f>"ค่าเสียหาย"&amp;"_"&amp;H850&amp;"_"&amp;B850</f>
        <v>ค่าเสียหาย_BDCKK_20230527</v>
      </c>
      <c r="B850" t="s">
        <v>4930</v>
      </c>
      <c r="C850" t="s">
        <v>4970</v>
      </c>
      <c r="D850" t="s">
        <v>608</v>
      </c>
      <c r="E850">
        <v>218086</v>
      </c>
      <c r="F850" t="s">
        <v>2599</v>
      </c>
      <c r="G850" t="s">
        <v>627</v>
      </c>
      <c r="H850" t="s">
        <v>2143</v>
      </c>
      <c r="I850" t="s">
        <v>604</v>
      </c>
      <c r="J850">
        <v>406001308</v>
      </c>
      <c r="K850" t="s">
        <v>1464</v>
      </c>
      <c r="L850">
        <v>1</v>
      </c>
      <c r="M850" t="s">
        <v>603</v>
      </c>
      <c r="N850">
        <v>13</v>
      </c>
      <c r="O850" t="str">
        <f>IF(MID(B850,5,2)="12",LEFT(B850,4)+1&amp;"01"&amp;IF(VALUE(RIGHT(B850,2))&lt;16,"09","22"),LEFT(B850,4)&amp;TEXT(MID(B850,5,2)+1,"00")&amp;IF(VALUE(RIGHT(B850,2))&lt;16,"09","22"))</f>
        <v>20230622</v>
      </c>
      <c r="P850" t="s">
        <v>597</v>
      </c>
    </row>
    <row r="851" spans="1:16" x14ac:dyDescent="0.25">
      <c r="A851" t="str">
        <f>"ค่าเสียหาย"&amp;"_"&amp;H851&amp;"_"&amp;B851</f>
        <v>ค่าเสียหาย_BDCKK_20230527</v>
      </c>
      <c r="B851" t="s">
        <v>4930</v>
      </c>
      <c r="C851" t="s">
        <v>4970</v>
      </c>
      <c r="D851" t="s">
        <v>608</v>
      </c>
      <c r="E851">
        <v>218086</v>
      </c>
      <c r="F851" t="s">
        <v>2599</v>
      </c>
      <c r="G851" t="s">
        <v>627</v>
      </c>
      <c r="H851" t="s">
        <v>2143</v>
      </c>
      <c r="I851" t="s">
        <v>604</v>
      </c>
      <c r="J851">
        <v>406001418</v>
      </c>
      <c r="K851" t="s">
        <v>2162</v>
      </c>
      <c r="L851">
        <v>1</v>
      </c>
      <c r="M851" t="s">
        <v>603</v>
      </c>
      <c r="N851">
        <v>22</v>
      </c>
      <c r="O851" t="str">
        <f>IF(MID(B851,5,2)="12",LEFT(B851,4)+1&amp;"01"&amp;IF(VALUE(RIGHT(B851,2))&lt;16,"09","22"),LEFT(B851,4)&amp;TEXT(MID(B851,5,2)+1,"00")&amp;IF(VALUE(RIGHT(B851,2))&lt;16,"09","22"))</f>
        <v>20230622</v>
      </c>
      <c r="P851" t="s">
        <v>597</v>
      </c>
    </row>
    <row r="852" spans="1:16" x14ac:dyDescent="0.25">
      <c r="A852" t="str">
        <f>"ค่าเสียหาย"&amp;"_"&amp;H852&amp;"_"&amp;B852</f>
        <v>ค่าเสียหาย_BDCKK_20230527</v>
      </c>
      <c r="B852" t="s">
        <v>4930</v>
      </c>
      <c r="C852" t="s">
        <v>4970</v>
      </c>
      <c r="D852" t="s">
        <v>608</v>
      </c>
      <c r="E852">
        <v>218086</v>
      </c>
      <c r="F852" t="s">
        <v>2599</v>
      </c>
      <c r="G852" t="s">
        <v>627</v>
      </c>
      <c r="H852" t="s">
        <v>2143</v>
      </c>
      <c r="I852" t="s">
        <v>604</v>
      </c>
      <c r="J852">
        <v>406001510</v>
      </c>
      <c r="K852" t="s">
        <v>1631</v>
      </c>
      <c r="L852">
        <v>1</v>
      </c>
      <c r="M852" t="s">
        <v>603</v>
      </c>
      <c r="N852">
        <v>22</v>
      </c>
      <c r="O852" t="str">
        <f>IF(MID(B852,5,2)="12",LEFT(B852,4)+1&amp;"01"&amp;IF(VALUE(RIGHT(B852,2))&lt;16,"09","22"),LEFT(B852,4)&amp;TEXT(MID(B852,5,2)+1,"00")&amp;IF(VALUE(RIGHT(B852,2))&lt;16,"09","22"))</f>
        <v>20230622</v>
      </c>
      <c r="P852" t="s">
        <v>597</v>
      </c>
    </row>
    <row r="853" spans="1:16" x14ac:dyDescent="0.25">
      <c r="A853" t="str">
        <f>"ค่าเสียหาย"&amp;"_"&amp;H853&amp;"_"&amp;B853</f>
        <v>ค่าเสียหาย_BDCKK_20230527</v>
      </c>
      <c r="B853" t="s">
        <v>4930</v>
      </c>
      <c r="C853" t="s">
        <v>4970</v>
      </c>
      <c r="D853" t="s">
        <v>608</v>
      </c>
      <c r="E853">
        <v>218086</v>
      </c>
      <c r="F853" t="s">
        <v>2599</v>
      </c>
      <c r="G853" t="s">
        <v>627</v>
      </c>
      <c r="H853" t="s">
        <v>2143</v>
      </c>
      <c r="I853" t="s">
        <v>604</v>
      </c>
      <c r="J853">
        <v>406001993</v>
      </c>
      <c r="K853" t="s">
        <v>4046</v>
      </c>
      <c r="L853">
        <v>3</v>
      </c>
      <c r="M853" t="s">
        <v>603</v>
      </c>
      <c r="N853">
        <v>66</v>
      </c>
      <c r="O853" t="str">
        <f>IF(MID(B853,5,2)="12",LEFT(B853,4)+1&amp;"01"&amp;IF(VALUE(RIGHT(B853,2))&lt;16,"09","22"),LEFT(B853,4)&amp;TEXT(MID(B853,5,2)+1,"00")&amp;IF(VALUE(RIGHT(B853,2))&lt;16,"09","22"))</f>
        <v>20230622</v>
      </c>
      <c r="P853" t="s">
        <v>597</v>
      </c>
    </row>
    <row r="854" spans="1:16" x14ac:dyDescent="0.25">
      <c r="A854" t="str">
        <f>"ค่าเสียหาย"&amp;"_"&amp;H854&amp;"_"&amp;B854</f>
        <v>ค่าเสียหาย_BDCKK_20230527</v>
      </c>
      <c r="B854" t="s">
        <v>4930</v>
      </c>
      <c r="C854" t="s">
        <v>4970</v>
      </c>
      <c r="D854" t="s">
        <v>608</v>
      </c>
      <c r="E854">
        <v>218086</v>
      </c>
      <c r="F854" t="s">
        <v>2599</v>
      </c>
      <c r="G854" t="s">
        <v>627</v>
      </c>
      <c r="H854" t="s">
        <v>2143</v>
      </c>
      <c r="I854" t="s">
        <v>604</v>
      </c>
      <c r="J854">
        <v>406007478</v>
      </c>
      <c r="K854" t="s">
        <v>1435</v>
      </c>
      <c r="L854">
        <v>1</v>
      </c>
      <c r="M854" t="s">
        <v>603</v>
      </c>
      <c r="N854">
        <v>24</v>
      </c>
      <c r="O854" t="str">
        <f>IF(MID(B854,5,2)="12",LEFT(B854,4)+1&amp;"01"&amp;IF(VALUE(RIGHT(B854,2))&lt;16,"09","22"),LEFT(B854,4)&amp;TEXT(MID(B854,5,2)+1,"00")&amp;IF(VALUE(RIGHT(B854,2))&lt;16,"09","22"))</f>
        <v>20230622</v>
      </c>
      <c r="P854" t="s">
        <v>597</v>
      </c>
    </row>
    <row r="855" spans="1:16" x14ac:dyDescent="0.25">
      <c r="A855" t="str">
        <f>"ค่าเสียหาย"&amp;"_"&amp;H855&amp;"_"&amp;B855</f>
        <v>ค่าเสียหาย_BDCKK_20230527</v>
      </c>
      <c r="B855" t="s">
        <v>4930</v>
      </c>
      <c r="C855" t="s">
        <v>4970</v>
      </c>
      <c r="D855" t="s">
        <v>608</v>
      </c>
      <c r="E855">
        <v>218086</v>
      </c>
      <c r="F855" t="s">
        <v>2599</v>
      </c>
      <c r="G855" t="s">
        <v>627</v>
      </c>
      <c r="H855" t="s">
        <v>2143</v>
      </c>
      <c r="I855" t="s">
        <v>604</v>
      </c>
      <c r="J855">
        <v>406100058</v>
      </c>
      <c r="K855" t="s">
        <v>1719</v>
      </c>
      <c r="L855">
        <v>2</v>
      </c>
      <c r="M855" t="s">
        <v>603</v>
      </c>
      <c r="N855">
        <v>52</v>
      </c>
      <c r="O855" t="str">
        <f>IF(MID(B855,5,2)="12",LEFT(B855,4)+1&amp;"01"&amp;IF(VALUE(RIGHT(B855,2))&lt;16,"09","22"),LEFT(B855,4)&amp;TEXT(MID(B855,5,2)+1,"00")&amp;IF(VALUE(RIGHT(B855,2))&lt;16,"09","22"))</f>
        <v>20230622</v>
      </c>
      <c r="P855" t="s">
        <v>597</v>
      </c>
    </row>
    <row r="856" spans="1:16" x14ac:dyDescent="0.25">
      <c r="A856" t="str">
        <f>"ค่าเสียหาย"&amp;"_"&amp;H856&amp;"_"&amp;B856</f>
        <v>ค่าเสียหาย_BDCKK_20230527</v>
      </c>
      <c r="B856" t="s">
        <v>4930</v>
      </c>
      <c r="C856" t="s">
        <v>4970</v>
      </c>
      <c r="D856" t="s">
        <v>608</v>
      </c>
      <c r="E856">
        <v>218086</v>
      </c>
      <c r="F856" t="s">
        <v>2599</v>
      </c>
      <c r="G856" t="s">
        <v>627</v>
      </c>
      <c r="H856" t="s">
        <v>2143</v>
      </c>
      <c r="I856" t="s">
        <v>604</v>
      </c>
      <c r="J856">
        <v>406100083</v>
      </c>
      <c r="K856" t="s">
        <v>3201</v>
      </c>
      <c r="L856">
        <v>1</v>
      </c>
      <c r="M856" t="s">
        <v>603</v>
      </c>
      <c r="N856">
        <v>33</v>
      </c>
      <c r="O856" t="str">
        <f>IF(MID(B856,5,2)="12",LEFT(B856,4)+1&amp;"01"&amp;IF(VALUE(RIGHT(B856,2))&lt;16,"09","22"),LEFT(B856,4)&amp;TEXT(MID(B856,5,2)+1,"00")&amp;IF(VALUE(RIGHT(B856,2))&lt;16,"09","22"))</f>
        <v>20230622</v>
      </c>
      <c r="P856" t="s">
        <v>597</v>
      </c>
    </row>
    <row r="857" spans="1:16" x14ac:dyDescent="0.25">
      <c r="A857" t="str">
        <f>"ค่าเสียหาย"&amp;"_"&amp;H857&amp;"_"&amp;B857</f>
        <v>ค่าเสียหาย_BDCKK_20230527</v>
      </c>
      <c r="B857" t="s">
        <v>4930</v>
      </c>
      <c r="C857" t="s">
        <v>4970</v>
      </c>
      <c r="D857" t="s">
        <v>608</v>
      </c>
      <c r="E857">
        <v>218086</v>
      </c>
      <c r="F857" t="s">
        <v>2599</v>
      </c>
      <c r="G857" t="s">
        <v>627</v>
      </c>
      <c r="H857" t="s">
        <v>2143</v>
      </c>
      <c r="I857" t="s">
        <v>604</v>
      </c>
      <c r="J857">
        <v>406100113</v>
      </c>
      <c r="K857" t="s">
        <v>3310</v>
      </c>
      <c r="L857">
        <v>1</v>
      </c>
      <c r="M857" t="s">
        <v>603</v>
      </c>
      <c r="N857">
        <v>20</v>
      </c>
      <c r="O857" t="str">
        <f>IF(MID(B857,5,2)="12",LEFT(B857,4)+1&amp;"01"&amp;IF(VALUE(RIGHT(B857,2))&lt;16,"09","22"),LEFT(B857,4)&amp;TEXT(MID(B857,5,2)+1,"00")&amp;IF(VALUE(RIGHT(B857,2))&lt;16,"09","22"))</f>
        <v>20230622</v>
      </c>
      <c r="P857" t="s">
        <v>597</v>
      </c>
    </row>
    <row r="858" spans="1:16" x14ac:dyDescent="0.25">
      <c r="A858" t="str">
        <f>"ค่าเสียหาย"&amp;"_"&amp;H858&amp;"_"&amp;B858</f>
        <v>ค่าเสียหาย_BDCKK_20230527</v>
      </c>
      <c r="B858" t="s">
        <v>4930</v>
      </c>
      <c r="C858" t="s">
        <v>4970</v>
      </c>
      <c r="D858" t="s">
        <v>608</v>
      </c>
      <c r="E858">
        <v>218086</v>
      </c>
      <c r="F858" t="s">
        <v>2599</v>
      </c>
      <c r="G858" t="s">
        <v>627</v>
      </c>
      <c r="H858" t="s">
        <v>2143</v>
      </c>
      <c r="I858" t="s">
        <v>604</v>
      </c>
      <c r="J858">
        <v>406100157</v>
      </c>
      <c r="K858" t="s">
        <v>5084</v>
      </c>
      <c r="L858">
        <v>3</v>
      </c>
      <c r="M858" t="s">
        <v>603</v>
      </c>
      <c r="N858">
        <v>36</v>
      </c>
      <c r="O858" t="str">
        <f>IF(MID(B858,5,2)="12",LEFT(B858,4)+1&amp;"01"&amp;IF(VALUE(RIGHT(B858,2))&lt;16,"09","22"),LEFT(B858,4)&amp;TEXT(MID(B858,5,2)+1,"00")&amp;IF(VALUE(RIGHT(B858,2))&lt;16,"09","22"))</f>
        <v>20230622</v>
      </c>
      <c r="P858" t="s">
        <v>597</v>
      </c>
    </row>
    <row r="859" spans="1:16" x14ac:dyDescent="0.25">
      <c r="A859" t="str">
        <f>"ค่าเสียหาย"&amp;"_"&amp;H859&amp;"_"&amp;B859</f>
        <v>ค่าเสียหาย_BDCKK_20230527</v>
      </c>
      <c r="B859" t="s">
        <v>4930</v>
      </c>
      <c r="C859" t="s">
        <v>4970</v>
      </c>
      <c r="D859" t="s">
        <v>608</v>
      </c>
      <c r="E859">
        <v>218086</v>
      </c>
      <c r="F859" t="s">
        <v>2599</v>
      </c>
      <c r="G859" t="s">
        <v>627</v>
      </c>
      <c r="H859" t="s">
        <v>2143</v>
      </c>
      <c r="I859" t="s">
        <v>604</v>
      </c>
      <c r="J859">
        <v>408000954</v>
      </c>
      <c r="K859" t="s">
        <v>2167</v>
      </c>
      <c r="L859">
        <v>1</v>
      </c>
      <c r="M859" t="s">
        <v>603</v>
      </c>
      <c r="N859">
        <v>30</v>
      </c>
      <c r="O859" t="str">
        <f>IF(MID(B859,5,2)="12",LEFT(B859,4)+1&amp;"01"&amp;IF(VALUE(RIGHT(B859,2))&lt;16,"09","22"),LEFT(B859,4)&amp;TEXT(MID(B859,5,2)+1,"00")&amp;IF(VALUE(RIGHT(B859,2))&lt;16,"09","22"))</f>
        <v>20230622</v>
      </c>
      <c r="P859" t="s">
        <v>597</v>
      </c>
    </row>
    <row r="860" spans="1:16" x14ac:dyDescent="0.25">
      <c r="A860" t="str">
        <f>"ค่าเสียหาย"&amp;"_"&amp;H860&amp;"_"&amp;B860</f>
        <v>ค่าเสียหาย_BDCKK_20230527</v>
      </c>
      <c r="B860" t="s">
        <v>4930</v>
      </c>
      <c r="C860" t="s">
        <v>4970</v>
      </c>
      <c r="D860" t="s">
        <v>608</v>
      </c>
      <c r="E860">
        <v>218086</v>
      </c>
      <c r="F860" t="s">
        <v>2599</v>
      </c>
      <c r="G860" t="s">
        <v>627</v>
      </c>
      <c r="H860" t="s">
        <v>2143</v>
      </c>
      <c r="I860" t="s">
        <v>604</v>
      </c>
      <c r="J860">
        <v>408000988</v>
      </c>
      <c r="K860" t="s">
        <v>5095</v>
      </c>
      <c r="L860">
        <v>1</v>
      </c>
      <c r="M860" t="s">
        <v>603</v>
      </c>
      <c r="N860">
        <v>48</v>
      </c>
      <c r="O860" t="str">
        <f>IF(MID(B860,5,2)="12",LEFT(B860,4)+1&amp;"01"&amp;IF(VALUE(RIGHT(B860,2))&lt;16,"09","22"),LEFT(B860,4)&amp;TEXT(MID(B860,5,2)+1,"00")&amp;IF(VALUE(RIGHT(B860,2))&lt;16,"09","22"))</f>
        <v>20230622</v>
      </c>
      <c r="P860">
        <v>939</v>
      </c>
    </row>
    <row r="861" spans="1:16" x14ac:dyDescent="0.25">
      <c r="A861" t="str">
        <f>"ค่าเสียหาย"&amp;"_"&amp;H861&amp;"_"&amp;B861</f>
        <v>ค่าเสียหาย_BDCKK_20230603</v>
      </c>
      <c r="B861" t="s">
        <v>5579</v>
      </c>
      <c r="C861" t="s">
        <v>5721</v>
      </c>
      <c r="D861" t="s">
        <v>608</v>
      </c>
      <c r="E861" t="e">
        <v>#N/A</v>
      </c>
      <c r="F861" t="e">
        <v>#N/A</v>
      </c>
      <c r="G861" t="s">
        <v>3235</v>
      </c>
      <c r="H861" t="s">
        <v>2143</v>
      </c>
      <c r="I861" t="s">
        <v>604</v>
      </c>
      <c r="J861">
        <v>408000954</v>
      </c>
      <c r="K861" t="s">
        <v>2167</v>
      </c>
      <c r="L861">
        <v>1</v>
      </c>
      <c r="M861" t="s">
        <v>603</v>
      </c>
      <c r="N861">
        <v>30</v>
      </c>
      <c r="O861" t="str">
        <f>IF(MID(B861,5,2)="12",LEFT(B861,4)+1&amp;"01"&amp;IF(VALUE(RIGHT(B861,2))&lt;16,"09","22"),LEFT(B861,4)&amp;TEXT(MID(B861,5,2)+1,"00")&amp;IF(VALUE(RIGHT(B861,2))&lt;16,"09","22"))</f>
        <v>20230709</v>
      </c>
      <c r="P861">
        <v>30</v>
      </c>
    </row>
    <row r="862" spans="1:16" x14ac:dyDescent="0.25">
      <c r="A862" t="str">
        <f>"ค่าเสียหาย"&amp;"_"&amp;H862&amp;"_"&amp;B862</f>
        <v>ค่าเสียหาย_BDCKK_20230603</v>
      </c>
      <c r="B862" t="s">
        <v>5579</v>
      </c>
      <c r="C862" t="s">
        <v>5716</v>
      </c>
      <c r="D862" t="s">
        <v>608</v>
      </c>
      <c r="E862">
        <v>219150</v>
      </c>
      <c r="F862" t="s">
        <v>2557</v>
      </c>
      <c r="G862" t="s">
        <v>1596</v>
      </c>
      <c r="H862" t="s">
        <v>2143</v>
      </c>
      <c r="I862" t="s">
        <v>604</v>
      </c>
      <c r="J862">
        <v>407600268</v>
      </c>
      <c r="K862" t="s">
        <v>1436</v>
      </c>
      <c r="L862">
        <v>1</v>
      </c>
      <c r="M862" t="s">
        <v>603</v>
      </c>
      <c r="N862">
        <v>33.17</v>
      </c>
      <c r="O862" t="str">
        <f>IF(MID(B862,5,2)="12",LEFT(B862,4)+1&amp;"01"&amp;IF(VALUE(RIGHT(B862,2))&lt;16,"09","22"),LEFT(B862,4)&amp;TEXT(MID(B862,5,2)+1,"00")&amp;IF(VALUE(RIGHT(B862,2))&lt;16,"09","22"))</f>
        <v>20230709</v>
      </c>
      <c r="P862">
        <v>33.17</v>
      </c>
    </row>
    <row r="863" spans="1:16" x14ac:dyDescent="0.25">
      <c r="A863" t="str">
        <f>"ค่าเสียหาย"&amp;"_"&amp;H863&amp;"_"&amp;B863</f>
        <v>ค่าเสียหาย_BDCKK_20230603</v>
      </c>
      <c r="B863" t="s">
        <v>5579</v>
      </c>
      <c r="C863" t="s">
        <v>5718</v>
      </c>
      <c r="D863" t="s">
        <v>608</v>
      </c>
      <c r="E863">
        <v>220495</v>
      </c>
      <c r="F863" t="s">
        <v>2572</v>
      </c>
      <c r="G863" t="s">
        <v>2049</v>
      </c>
      <c r="H863" t="s">
        <v>2143</v>
      </c>
      <c r="I863" t="s">
        <v>604</v>
      </c>
      <c r="J863">
        <v>407601109</v>
      </c>
      <c r="K863" t="s">
        <v>5719</v>
      </c>
      <c r="L863">
        <v>2</v>
      </c>
      <c r="M863" t="s">
        <v>603</v>
      </c>
      <c r="N863">
        <v>20.010000000000002</v>
      </c>
      <c r="O863" t="str">
        <f>IF(MID(B863,5,2)="12",LEFT(B863,4)+1&amp;"01"&amp;IF(VALUE(RIGHT(B863,2))&lt;16,"09","22"),LEFT(B863,4)&amp;TEXT(MID(B863,5,2)+1,"00")&amp;IF(VALUE(RIGHT(B863,2))&lt;16,"09","22"))</f>
        <v>20230709</v>
      </c>
      <c r="P863">
        <v>20.010000000000002</v>
      </c>
    </row>
    <row r="864" spans="1:16" x14ac:dyDescent="0.25">
      <c r="A864" t="str">
        <f>"ค่าเสียหาย"&amp;"_"&amp;H864&amp;"_"&amp;B864</f>
        <v>ค่าเสียหาย_BDCKK_20230603</v>
      </c>
      <c r="B864" t="s">
        <v>5579</v>
      </c>
      <c r="C864" t="s">
        <v>5622</v>
      </c>
      <c r="D864" t="s">
        <v>608</v>
      </c>
      <c r="E864">
        <v>218248</v>
      </c>
      <c r="F864" t="s">
        <v>2515</v>
      </c>
      <c r="G864" t="s">
        <v>616</v>
      </c>
      <c r="H864" t="s">
        <v>2143</v>
      </c>
      <c r="I864" t="s">
        <v>604</v>
      </c>
      <c r="J864">
        <v>400300389</v>
      </c>
      <c r="K864" t="s">
        <v>2151</v>
      </c>
      <c r="L864">
        <v>1</v>
      </c>
      <c r="M864" t="s">
        <v>603</v>
      </c>
      <c r="N864">
        <v>55</v>
      </c>
      <c r="O864" t="str">
        <f>IF(MID(B864,5,2)="12",LEFT(B864,4)+1&amp;"01"&amp;IF(VALUE(RIGHT(B864,2))&lt;16,"09","22"),LEFT(B864,4)&amp;TEXT(MID(B864,5,2)+1,"00")&amp;IF(VALUE(RIGHT(B864,2))&lt;16,"09","22"))</f>
        <v>20230709</v>
      </c>
      <c r="P864" t="s">
        <v>597</v>
      </c>
    </row>
    <row r="865" spans="1:16" x14ac:dyDescent="0.25">
      <c r="A865" t="str">
        <f>"ค่าเสียหาย"&amp;"_"&amp;H865&amp;"_"&amp;B865</f>
        <v>ค่าเสียหาย_BDCKK_20230603</v>
      </c>
      <c r="B865" t="s">
        <v>5579</v>
      </c>
      <c r="C865" t="s">
        <v>5622</v>
      </c>
      <c r="D865" t="s">
        <v>608</v>
      </c>
      <c r="E865">
        <v>218248</v>
      </c>
      <c r="F865" t="s">
        <v>2515</v>
      </c>
      <c r="G865" t="s">
        <v>616</v>
      </c>
      <c r="H865" t="s">
        <v>2143</v>
      </c>
      <c r="I865" t="s">
        <v>604</v>
      </c>
      <c r="J865">
        <v>406000967</v>
      </c>
      <c r="K865" t="s">
        <v>3232</v>
      </c>
      <c r="L865">
        <v>1</v>
      </c>
      <c r="M865" t="s">
        <v>603</v>
      </c>
      <c r="N865">
        <v>20</v>
      </c>
      <c r="O865" t="str">
        <f>IF(MID(B865,5,2)="12",LEFT(B865,4)+1&amp;"01"&amp;IF(VALUE(RIGHT(B865,2))&lt;16,"09","22"),LEFT(B865,4)&amp;TEXT(MID(B865,5,2)+1,"00")&amp;IF(VALUE(RIGHT(B865,2))&lt;16,"09","22"))</f>
        <v>20230709</v>
      </c>
      <c r="P865" t="s">
        <v>597</v>
      </c>
    </row>
    <row r="866" spans="1:16" x14ac:dyDescent="0.25">
      <c r="A866" t="str">
        <f>"ค่าเสียหาย"&amp;"_"&amp;H866&amp;"_"&amp;B866</f>
        <v>ค่าเสียหาย_BDCKK_20230603</v>
      </c>
      <c r="B866" t="s">
        <v>5579</v>
      </c>
      <c r="C866" t="s">
        <v>5622</v>
      </c>
      <c r="D866" t="s">
        <v>608</v>
      </c>
      <c r="E866">
        <v>218248</v>
      </c>
      <c r="F866" t="s">
        <v>2515</v>
      </c>
      <c r="G866" t="s">
        <v>616</v>
      </c>
      <c r="H866" t="s">
        <v>2143</v>
      </c>
      <c r="I866" t="s">
        <v>604</v>
      </c>
      <c r="J866">
        <v>406001463</v>
      </c>
      <c r="K866" t="s">
        <v>2193</v>
      </c>
      <c r="L866">
        <v>1</v>
      </c>
      <c r="M866" t="s">
        <v>603</v>
      </c>
      <c r="N866">
        <v>15</v>
      </c>
      <c r="O866" t="str">
        <f>IF(MID(B866,5,2)="12",LEFT(B866,4)+1&amp;"01"&amp;IF(VALUE(RIGHT(B866,2))&lt;16,"09","22"),LEFT(B866,4)&amp;TEXT(MID(B866,5,2)+1,"00")&amp;IF(VALUE(RIGHT(B866,2))&lt;16,"09","22"))</f>
        <v>20230709</v>
      </c>
      <c r="P866" t="s">
        <v>597</v>
      </c>
    </row>
    <row r="867" spans="1:16" x14ac:dyDescent="0.25">
      <c r="A867" t="str">
        <f>"ค่าเสียหาย"&amp;"_"&amp;H867&amp;"_"&amp;B867</f>
        <v>ค่าเสียหาย_BDCKK_20230603</v>
      </c>
      <c r="B867" t="s">
        <v>5579</v>
      </c>
      <c r="C867" t="s">
        <v>5622</v>
      </c>
      <c r="D867" t="s">
        <v>608</v>
      </c>
      <c r="E867">
        <v>218248</v>
      </c>
      <c r="F867" t="s">
        <v>2515</v>
      </c>
      <c r="G867" t="s">
        <v>616</v>
      </c>
      <c r="H867" t="s">
        <v>2143</v>
      </c>
      <c r="I867" t="s">
        <v>604</v>
      </c>
      <c r="J867">
        <v>406001779</v>
      </c>
      <c r="K867" t="s">
        <v>3318</v>
      </c>
      <c r="L867">
        <v>1</v>
      </c>
      <c r="M867" t="s">
        <v>603</v>
      </c>
      <c r="N867">
        <v>13</v>
      </c>
      <c r="O867" t="str">
        <f>IF(MID(B867,5,2)="12",LEFT(B867,4)+1&amp;"01"&amp;IF(VALUE(RIGHT(B867,2))&lt;16,"09","22"),LEFT(B867,4)&amp;TEXT(MID(B867,5,2)+1,"00")&amp;IF(VALUE(RIGHT(B867,2))&lt;16,"09","22"))</f>
        <v>20230709</v>
      </c>
      <c r="P867" t="s">
        <v>597</v>
      </c>
    </row>
    <row r="868" spans="1:16" x14ac:dyDescent="0.25">
      <c r="A868" t="str">
        <f>"ค่าเสียหาย"&amp;"_"&amp;H868&amp;"_"&amp;B868</f>
        <v>ค่าเสียหาย_BDCKK_20230603</v>
      </c>
      <c r="B868" t="s">
        <v>5579</v>
      </c>
      <c r="C868" t="s">
        <v>5622</v>
      </c>
      <c r="D868" t="s">
        <v>608</v>
      </c>
      <c r="E868">
        <v>218248</v>
      </c>
      <c r="F868" t="s">
        <v>2515</v>
      </c>
      <c r="G868" t="s">
        <v>616</v>
      </c>
      <c r="H868" t="s">
        <v>2143</v>
      </c>
      <c r="I868" t="s">
        <v>604</v>
      </c>
      <c r="J868">
        <v>406101248</v>
      </c>
      <c r="K868" t="s">
        <v>1740</v>
      </c>
      <c r="L868">
        <v>1</v>
      </c>
      <c r="M868" t="s">
        <v>603</v>
      </c>
      <c r="N868">
        <v>42</v>
      </c>
      <c r="O868" t="str">
        <f>IF(MID(B868,5,2)="12",LEFT(B868,4)+1&amp;"01"&amp;IF(VALUE(RIGHT(B868,2))&lt;16,"09","22"),LEFT(B868,4)&amp;TEXT(MID(B868,5,2)+1,"00")&amp;IF(VALUE(RIGHT(B868,2))&lt;16,"09","22"))</f>
        <v>20230709</v>
      </c>
      <c r="P868">
        <v>145</v>
      </c>
    </row>
    <row r="869" spans="1:16" x14ac:dyDescent="0.25">
      <c r="A869" t="str">
        <f>"ค่าเสียหาย"&amp;"_"&amp;H869&amp;"_"&amp;B869</f>
        <v>ค่าเสียหาย_BDCKK_20230603</v>
      </c>
      <c r="B869" t="s">
        <v>5579</v>
      </c>
      <c r="C869" t="s">
        <v>5609</v>
      </c>
      <c r="D869" t="s">
        <v>608</v>
      </c>
      <c r="E869">
        <v>219420</v>
      </c>
      <c r="F869" t="s">
        <v>2392</v>
      </c>
      <c r="G869" t="s">
        <v>1948</v>
      </c>
      <c r="H869" t="s">
        <v>2143</v>
      </c>
      <c r="I869" t="s">
        <v>604</v>
      </c>
      <c r="J869">
        <v>400300115</v>
      </c>
      <c r="K869" t="s">
        <v>2129</v>
      </c>
      <c r="L869">
        <v>3</v>
      </c>
      <c r="M869" t="s">
        <v>603</v>
      </c>
      <c r="N869">
        <v>30</v>
      </c>
      <c r="O869" t="str">
        <f>IF(MID(B869,5,2)="12",LEFT(B869,4)+1&amp;"01"&amp;IF(VALUE(RIGHT(B869,2))&lt;16,"09","22"),LEFT(B869,4)&amp;TEXT(MID(B869,5,2)+1,"00")&amp;IF(VALUE(RIGHT(B869,2))&lt;16,"09","22"))</f>
        <v>20230709</v>
      </c>
      <c r="P869" t="s">
        <v>597</v>
      </c>
    </row>
    <row r="870" spans="1:16" x14ac:dyDescent="0.25">
      <c r="A870" t="str">
        <f>"ค่าเสียหาย"&amp;"_"&amp;H870&amp;"_"&amp;B870</f>
        <v>ค่าเสียหาย_BDCKK_20230603</v>
      </c>
      <c r="B870" t="s">
        <v>5579</v>
      </c>
      <c r="C870" t="s">
        <v>5609</v>
      </c>
      <c r="D870" t="s">
        <v>608</v>
      </c>
      <c r="E870">
        <v>219420</v>
      </c>
      <c r="F870" t="s">
        <v>2392</v>
      </c>
      <c r="G870" t="s">
        <v>1948</v>
      </c>
      <c r="H870" t="s">
        <v>2143</v>
      </c>
      <c r="I870" t="s">
        <v>604</v>
      </c>
      <c r="J870">
        <v>406001329</v>
      </c>
      <c r="K870" t="s">
        <v>1432</v>
      </c>
      <c r="L870">
        <v>1</v>
      </c>
      <c r="M870" t="s">
        <v>603</v>
      </c>
      <c r="N870">
        <v>8</v>
      </c>
      <c r="O870" t="str">
        <f>IF(MID(B870,5,2)="12",LEFT(B870,4)+1&amp;"01"&amp;IF(VALUE(RIGHT(B870,2))&lt;16,"09","22"),LEFT(B870,4)&amp;TEXT(MID(B870,5,2)+1,"00")&amp;IF(VALUE(RIGHT(B870,2))&lt;16,"09","22"))</f>
        <v>20230709</v>
      </c>
      <c r="P870" t="s">
        <v>597</v>
      </c>
    </row>
    <row r="871" spans="1:16" x14ac:dyDescent="0.25">
      <c r="A871" t="str">
        <f>"ค่าเสียหาย"&amp;"_"&amp;H871&amp;"_"&amp;B871</f>
        <v>ค่าเสียหาย_BDCKK_20230603</v>
      </c>
      <c r="B871" t="s">
        <v>5579</v>
      </c>
      <c r="C871" t="s">
        <v>5609</v>
      </c>
      <c r="D871" t="s">
        <v>608</v>
      </c>
      <c r="E871">
        <v>219420</v>
      </c>
      <c r="F871" t="s">
        <v>2392</v>
      </c>
      <c r="G871" t="s">
        <v>1948</v>
      </c>
      <c r="H871" t="s">
        <v>2143</v>
      </c>
      <c r="I871" t="s">
        <v>604</v>
      </c>
      <c r="J871">
        <v>408001009</v>
      </c>
      <c r="K871" t="s">
        <v>3443</v>
      </c>
      <c r="L871">
        <v>3</v>
      </c>
      <c r="M871" t="s">
        <v>603</v>
      </c>
      <c r="N871">
        <v>105</v>
      </c>
      <c r="O871" t="str">
        <f>IF(MID(B871,5,2)="12",LEFT(B871,4)+1&amp;"01"&amp;IF(VALUE(RIGHT(B871,2))&lt;16,"09","22"),LEFT(B871,4)&amp;TEXT(MID(B871,5,2)+1,"00")&amp;IF(VALUE(RIGHT(B871,2))&lt;16,"09","22"))</f>
        <v>20230709</v>
      </c>
      <c r="P871">
        <v>143</v>
      </c>
    </row>
    <row r="872" spans="1:16" x14ac:dyDescent="0.25">
      <c r="A872" t="str">
        <f>"ค่าเสียหาย"&amp;"_"&amp;H872&amp;"_"&amp;B872</f>
        <v>ค่าเสียหาย_BDCKK_20230603</v>
      </c>
      <c r="B872" t="s">
        <v>5579</v>
      </c>
      <c r="C872" t="s">
        <v>5593</v>
      </c>
      <c r="D872" t="s">
        <v>608</v>
      </c>
      <c r="E872">
        <v>218040</v>
      </c>
      <c r="F872" t="s">
        <v>2478</v>
      </c>
      <c r="G872" t="s">
        <v>626</v>
      </c>
      <c r="H872" t="s">
        <v>2143</v>
      </c>
      <c r="I872" t="s">
        <v>604</v>
      </c>
      <c r="J872">
        <v>400300008</v>
      </c>
      <c r="K872" t="s">
        <v>1431</v>
      </c>
      <c r="L872">
        <v>15</v>
      </c>
      <c r="M872" t="s">
        <v>603</v>
      </c>
      <c r="N872">
        <v>120</v>
      </c>
      <c r="O872" t="str">
        <f>IF(MID(B872,5,2)="12",LEFT(B872,4)+1&amp;"01"&amp;IF(VALUE(RIGHT(B872,2))&lt;16,"09","22"),LEFT(B872,4)&amp;TEXT(MID(B872,5,2)+1,"00")&amp;IF(VALUE(RIGHT(B872,2))&lt;16,"09","22"))</f>
        <v>20230709</v>
      </c>
      <c r="P872" t="s">
        <v>597</v>
      </c>
    </row>
    <row r="873" spans="1:16" x14ac:dyDescent="0.25">
      <c r="A873" t="str">
        <f>"ค่าเสียหาย"&amp;"_"&amp;H873&amp;"_"&amp;B873</f>
        <v>ค่าเสียหาย_BDCKK_20230603</v>
      </c>
      <c r="B873" t="s">
        <v>5579</v>
      </c>
      <c r="C873" t="s">
        <v>5593</v>
      </c>
      <c r="D873" t="s">
        <v>608</v>
      </c>
      <c r="E873">
        <v>218040</v>
      </c>
      <c r="F873" t="s">
        <v>2478</v>
      </c>
      <c r="G873" t="s">
        <v>626</v>
      </c>
      <c r="H873" t="s">
        <v>2143</v>
      </c>
      <c r="I873" t="s">
        <v>604</v>
      </c>
      <c r="J873">
        <v>400300102</v>
      </c>
      <c r="K873" t="s">
        <v>2149</v>
      </c>
      <c r="L873">
        <v>1</v>
      </c>
      <c r="M873" t="s">
        <v>603</v>
      </c>
      <c r="N873">
        <v>14</v>
      </c>
      <c r="O873" t="str">
        <f>IF(MID(B873,5,2)="12",LEFT(B873,4)+1&amp;"01"&amp;IF(VALUE(RIGHT(B873,2))&lt;16,"09","22"),LEFT(B873,4)&amp;TEXT(MID(B873,5,2)+1,"00")&amp;IF(VALUE(RIGHT(B873,2))&lt;16,"09","22"))</f>
        <v>20230709</v>
      </c>
      <c r="P873" t="s">
        <v>597</v>
      </c>
    </row>
    <row r="874" spans="1:16" x14ac:dyDescent="0.25">
      <c r="A874" t="str">
        <f>"ค่าเสียหาย"&amp;"_"&amp;H874&amp;"_"&amp;B874</f>
        <v>ค่าเสียหาย_BDCKK_20230603</v>
      </c>
      <c r="B874" t="s">
        <v>5579</v>
      </c>
      <c r="C874" t="s">
        <v>5593</v>
      </c>
      <c r="D874" t="s">
        <v>608</v>
      </c>
      <c r="E874">
        <v>218040</v>
      </c>
      <c r="F874" t="s">
        <v>2478</v>
      </c>
      <c r="G874" t="s">
        <v>626</v>
      </c>
      <c r="H874" t="s">
        <v>2143</v>
      </c>
      <c r="I874" t="s">
        <v>604</v>
      </c>
      <c r="J874">
        <v>406000006</v>
      </c>
      <c r="K874" t="s">
        <v>1414</v>
      </c>
      <c r="L874">
        <v>1</v>
      </c>
      <c r="M874" t="s">
        <v>603</v>
      </c>
      <c r="N874">
        <v>22</v>
      </c>
      <c r="O874" t="str">
        <f>IF(MID(B874,5,2)="12",LEFT(B874,4)+1&amp;"01"&amp;IF(VALUE(RIGHT(B874,2))&lt;16,"09","22"),LEFT(B874,4)&amp;TEXT(MID(B874,5,2)+1,"00")&amp;IF(VALUE(RIGHT(B874,2))&lt;16,"09","22"))</f>
        <v>20230709</v>
      </c>
      <c r="P874" t="s">
        <v>597</v>
      </c>
    </row>
    <row r="875" spans="1:16" x14ac:dyDescent="0.25">
      <c r="A875" t="str">
        <f>"ค่าเสียหาย"&amp;"_"&amp;H875&amp;"_"&amp;B875</f>
        <v>ค่าเสียหาย_BDCKK_20230603</v>
      </c>
      <c r="B875" t="s">
        <v>5579</v>
      </c>
      <c r="C875" t="s">
        <v>5593</v>
      </c>
      <c r="D875" t="s">
        <v>608</v>
      </c>
      <c r="E875">
        <v>218040</v>
      </c>
      <c r="F875" t="s">
        <v>2478</v>
      </c>
      <c r="G875" t="s">
        <v>626</v>
      </c>
      <c r="H875" t="s">
        <v>2143</v>
      </c>
      <c r="I875" t="s">
        <v>604</v>
      </c>
      <c r="J875">
        <v>406000478</v>
      </c>
      <c r="K875" t="s">
        <v>2135</v>
      </c>
      <c r="L875">
        <v>1</v>
      </c>
      <c r="M875" t="s">
        <v>603</v>
      </c>
      <c r="N875">
        <v>20</v>
      </c>
      <c r="O875" t="str">
        <f>IF(MID(B875,5,2)="12",LEFT(B875,4)+1&amp;"01"&amp;IF(VALUE(RIGHT(B875,2))&lt;16,"09","22"),LEFT(B875,4)&amp;TEXT(MID(B875,5,2)+1,"00")&amp;IF(VALUE(RIGHT(B875,2))&lt;16,"09","22"))</f>
        <v>20230709</v>
      </c>
      <c r="P875" t="s">
        <v>597</v>
      </c>
    </row>
    <row r="876" spans="1:16" x14ac:dyDescent="0.25">
      <c r="A876" t="str">
        <f>"ค่าเสียหาย"&amp;"_"&amp;H876&amp;"_"&amp;B876</f>
        <v>ค่าเสียหาย_BDCKK_20230603</v>
      </c>
      <c r="B876" t="s">
        <v>5579</v>
      </c>
      <c r="C876" t="s">
        <v>5593</v>
      </c>
      <c r="D876" t="s">
        <v>608</v>
      </c>
      <c r="E876">
        <v>218040</v>
      </c>
      <c r="F876" t="s">
        <v>2478</v>
      </c>
      <c r="G876" t="s">
        <v>626</v>
      </c>
      <c r="H876" t="s">
        <v>2143</v>
      </c>
      <c r="I876" t="s">
        <v>604</v>
      </c>
      <c r="J876">
        <v>406000719</v>
      </c>
      <c r="K876" t="s">
        <v>1420</v>
      </c>
      <c r="L876">
        <v>3</v>
      </c>
      <c r="M876" t="s">
        <v>603</v>
      </c>
      <c r="N876">
        <v>66</v>
      </c>
      <c r="O876" t="str">
        <f>IF(MID(B876,5,2)="12",LEFT(B876,4)+1&amp;"01"&amp;IF(VALUE(RIGHT(B876,2))&lt;16,"09","22"),LEFT(B876,4)&amp;TEXT(MID(B876,5,2)+1,"00")&amp;IF(VALUE(RIGHT(B876,2))&lt;16,"09","22"))</f>
        <v>20230709</v>
      </c>
      <c r="P876" t="s">
        <v>597</v>
      </c>
    </row>
    <row r="877" spans="1:16" x14ac:dyDescent="0.25">
      <c r="A877" t="str">
        <f>"ค่าเสียหาย"&amp;"_"&amp;H877&amp;"_"&amp;B877</f>
        <v>ค่าเสียหาย_BDCKK_20230603</v>
      </c>
      <c r="B877" t="s">
        <v>5579</v>
      </c>
      <c r="C877" t="s">
        <v>5593</v>
      </c>
      <c r="D877" t="s">
        <v>608</v>
      </c>
      <c r="E877">
        <v>218040</v>
      </c>
      <c r="F877" t="s">
        <v>2478</v>
      </c>
      <c r="G877" t="s">
        <v>626</v>
      </c>
      <c r="H877" t="s">
        <v>2143</v>
      </c>
      <c r="I877" t="s">
        <v>604</v>
      </c>
      <c r="J877">
        <v>406000725</v>
      </c>
      <c r="K877" t="s">
        <v>1421</v>
      </c>
      <c r="L877">
        <v>2</v>
      </c>
      <c r="M877" t="s">
        <v>603</v>
      </c>
      <c r="N877">
        <v>40</v>
      </c>
      <c r="O877" t="str">
        <f>IF(MID(B877,5,2)="12",LEFT(B877,4)+1&amp;"01"&amp;IF(VALUE(RIGHT(B877,2))&lt;16,"09","22"),LEFT(B877,4)&amp;TEXT(MID(B877,5,2)+1,"00")&amp;IF(VALUE(RIGHT(B877,2))&lt;16,"09","22"))</f>
        <v>20230709</v>
      </c>
      <c r="P877" t="s">
        <v>597</v>
      </c>
    </row>
    <row r="878" spans="1:16" x14ac:dyDescent="0.25">
      <c r="A878" t="str">
        <f>"ค่าเสียหาย"&amp;"_"&amp;H878&amp;"_"&amp;B878</f>
        <v>ค่าเสียหาย_BDCKK_20230603</v>
      </c>
      <c r="B878" t="s">
        <v>5579</v>
      </c>
      <c r="C878" t="s">
        <v>5593</v>
      </c>
      <c r="D878" t="s">
        <v>608</v>
      </c>
      <c r="E878">
        <v>218040</v>
      </c>
      <c r="F878" t="s">
        <v>2478</v>
      </c>
      <c r="G878" t="s">
        <v>626</v>
      </c>
      <c r="H878" t="s">
        <v>2143</v>
      </c>
      <c r="I878" t="s">
        <v>604</v>
      </c>
      <c r="J878">
        <v>406001028</v>
      </c>
      <c r="K878" t="s">
        <v>4428</v>
      </c>
      <c r="L878">
        <v>5</v>
      </c>
      <c r="M878" t="s">
        <v>603</v>
      </c>
      <c r="N878">
        <v>75</v>
      </c>
      <c r="O878" t="str">
        <f>IF(MID(B878,5,2)="12",LEFT(B878,4)+1&amp;"01"&amp;IF(VALUE(RIGHT(B878,2))&lt;16,"09","22"),LEFT(B878,4)&amp;TEXT(MID(B878,5,2)+1,"00")&amp;IF(VALUE(RIGHT(B878,2))&lt;16,"09","22"))</f>
        <v>20230709</v>
      </c>
      <c r="P878" t="s">
        <v>597</v>
      </c>
    </row>
    <row r="879" spans="1:16" x14ac:dyDescent="0.25">
      <c r="A879" t="str">
        <f>"ค่าเสียหาย"&amp;"_"&amp;H879&amp;"_"&amp;B879</f>
        <v>ค่าเสียหาย_BDCKK_20230603</v>
      </c>
      <c r="B879" t="s">
        <v>5579</v>
      </c>
      <c r="C879" t="s">
        <v>5593</v>
      </c>
      <c r="D879" t="s">
        <v>608</v>
      </c>
      <c r="E879">
        <v>218040</v>
      </c>
      <c r="F879" t="s">
        <v>2478</v>
      </c>
      <c r="G879" t="s">
        <v>626</v>
      </c>
      <c r="H879" t="s">
        <v>2143</v>
      </c>
      <c r="I879" t="s">
        <v>604</v>
      </c>
      <c r="J879">
        <v>406001029</v>
      </c>
      <c r="K879" t="s">
        <v>1492</v>
      </c>
      <c r="L879">
        <v>5</v>
      </c>
      <c r="M879" t="s">
        <v>603</v>
      </c>
      <c r="N879">
        <v>75</v>
      </c>
      <c r="O879" t="str">
        <f>IF(MID(B879,5,2)="12",LEFT(B879,4)+1&amp;"01"&amp;IF(VALUE(RIGHT(B879,2))&lt;16,"09","22"),LEFT(B879,4)&amp;TEXT(MID(B879,5,2)+1,"00")&amp;IF(VALUE(RIGHT(B879,2))&lt;16,"09","22"))</f>
        <v>20230709</v>
      </c>
      <c r="P879" t="s">
        <v>597</v>
      </c>
    </row>
    <row r="880" spans="1:16" x14ac:dyDescent="0.25">
      <c r="A880" t="str">
        <f>"ค่าเสียหาย"&amp;"_"&amp;H880&amp;"_"&amp;B880</f>
        <v>ค่าเสียหาย_BDCKK_20230603</v>
      </c>
      <c r="B880" t="s">
        <v>5579</v>
      </c>
      <c r="C880" t="s">
        <v>5593</v>
      </c>
      <c r="D880" t="s">
        <v>608</v>
      </c>
      <c r="E880">
        <v>218040</v>
      </c>
      <c r="F880" t="s">
        <v>2478</v>
      </c>
      <c r="G880" t="s">
        <v>626</v>
      </c>
      <c r="H880" t="s">
        <v>2143</v>
      </c>
      <c r="I880" t="s">
        <v>604</v>
      </c>
      <c r="J880">
        <v>406001388</v>
      </c>
      <c r="K880" t="s">
        <v>1649</v>
      </c>
      <c r="L880">
        <v>2</v>
      </c>
      <c r="M880" t="s">
        <v>603</v>
      </c>
      <c r="N880">
        <v>40</v>
      </c>
      <c r="O880" t="str">
        <f>IF(MID(B880,5,2)="12",LEFT(B880,4)+1&amp;"01"&amp;IF(VALUE(RIGHT(B880,2))&lt;16,"09","22"),LEFT(B880,4)&amp;TEXT(MID(B880,5,2)+1,"00")&amp;IF(VALUE(RIGHT(B880,2))&lt;16,"09","22"))</f>
        <v>20230709</v>
      </c>
      <c r="P880" t="s">
        <v>597</v>
      </c>
    </row>
    <row r="881" spans="1:16" x14ac:dyDescent="0.25">
      <c r="A881" t="str">
        <f>"ค่าเสียหาย"&amp;"_"&amp;H881&amp;"_"&amp;B881</f>
        <v>ค่าเสียหาย_BDCKK_20230603</v>
      </c>
      <c r="B881" t="s">
        <v>5579</v>
      </c>
      <c r="C881" t="s">
        <v>5593</v>
      </c>
      <c r="D881" t="s">
        <v>608</v>
      </c>
      <c r="E881">
        <v>218040</v>
      </c>
      <c r="F881" t="s">
        <v>2478</v>
      </c>
      <c r="G881" t="s">
        <v>626</v>
      </c>
      <c r="H881" t="s">
        <v>2143</v>
      </c>
      <c r="I881" t="s">
        <v>604</v>
      </c>
      <c r="J881">
        <v>406001402</v>
      </c>
      <c r="K881" t="s">
        <v>1423</v>
      </c>
      <c r="L881">
        <v>2</v>
      </c>
      <c r="M881" t="s">
        <v>603</v>
      </c>
      <c r="N881">
        <v>44</v>
      </c>
      <c r="O881" t="str">
        <f>IF(MID(B881,5,2)="12",LEFT(B881,4)+1&amp;"01"&amp;IF(VALUE(RIGHT(B881,2))&lt;16,"09","22"),LEFT(B881,4)&amp;TEXT(MID(B881,5,2)+1,"00")&amp;IF(VALUE(RIGHT(B881,2))&lt;16,"09","22"))</f>
        <v>20230709</v>
      </c>
      <c r="P881" t="s">
        <v>597</v>
      </c>
    </row>
    <row r="882" spans="1:16" x14ac:dyDescent="0.25">
      <c r="A882" t="str">
        <f>"ค่าเสียหาย"&amp;"_"&amp;H882&amp;"_"&amp;B882</f>
        <v>ค่าเสียหาย_BDCKK_20230603</v>
      </c>
      <c r="B882" t="s">
        <v>5579</v>
      </c>
      <c r="C882" t="s">
        <v>5593</v>
      </c>
      <c r="D882" t="s">
        <v>608</v>
      </c>
      <c r="E882">
        <v>218040</v>
      </c>
      <c r="F882" t="s">
        <v>2478</v>
      </c>
      <c r="G882" t="s">
        <v>626</v>
      </c>
      <c r="H882" t="s">
        <v>2143</v>
      </c>
      <c r="I882" t="s">
        <v>604</v>
      </c>
      <c r="J882">
        <v>406001412</v>
      </c>
      <c r="K882" t="s">
        <v>1425</v>
      </c>
      <c r="L882">
        <v>1</v>
      </c>
      <c r="M882" t="s">
        <v>603</v>
      </c>
      <c r="N882">
        <v>22</v>
      </c>
      <c r="O882" t="str">
        <f>IF(MID(B882,5,2)="12",LEFT(B882,4)+1&amp;"01"&amp;IF(VALUE(RIGHT(B882,2))&lt;16,"09","22"),LEFT(B882,4)&amp;TEXT(MID(B882,5,2)+1,"00")&amp;IF(VALUE(RIGHT(B882,2))&lt;16,"09","22"))</f>
        <v>20230709</v>
      </c>
      <c r="P882" t="s">
        <v>597</v>
      </c>
    </row>
    <row r="883" spans="1:16" x14ac:dyDescent="0.25">
      <c r="A883" t="str">
        <f>"ค่าเสียหาย"&amp;"_"&amp;H883&amp;"_"&amp;B883</f>
        <v>ค่าเสียหาย_BDCKK_20230603</v>
      </c>
      <c r="B883" t="s">
        <v>5579</v>
      </c>
      <c r="C883" t="s">
        <v>5593</v>
      </c>
      <c r="D883" t="s">
        <v>608</v>
      </c>
      <c r="E883">
        <v>218040</v>
      </c>
      <c r="F883" t="s">
        <v>2478</v>
      </c>
      <c r="G883" t="s">
        <v>626</v>
      </c>
      <c r="H883" t="s">
        <v>2143</v>
      </c>
      <c r="I883" t="s">
        <v>604</v>
      </c>
      <c r="J883">
        <v>406001413</v>
      </c>
      <c r="K883" t="s">
        <v>2141</v>
      </c>
      <c r="L883">
        <v>1</v>
      </c>
      <c r="M883" t="s">
        <v>603</v>
      </c>
      <c r="N883">
        <v>22</v>
      </c>
      <c r="O883" t="str">
        <f>IF(MID(B883,5,2)="12",LEFT(B883,4)+1&amp;"01"&amp;IF(VALUE(RIGHT(B883,2))&lt;16,"09","22"),LEFT(B883,4)&amp;TEXT(MID(B883,5,2)+1,"00")&amp;IF(VALUE(RIGHT(B883,2))&lt;16,"09","22"))</f>
        <v>20230709</v>
      </c>
      <c r="P883" t="s">
        <v>597</v>
      </c>
    </row>
    <row r="884" spans="1:16" x14ac:dyDescent="0.25">
      <c r="A884" t="str">
        <f>"ค่าเสียหาย"&amp;"_"&amp;H884&amp;"_"&amp;B884</f>
        <v>ค่าเสียหาย_BDCKK_20230603</v>
      </c>
      <c r="B884" t="s">
        <v>5579</v>
      </c>
      <c r="C884" t="s">
        <v>5593</v>
      </c>
      <c r="D884" t="s">
        <v>608</v>
      </c>
      <c r="E884">
        <v>218040</v>
      </c>
      <c r="F884" t="s">
        <v>2478</v>
      </c>
      <c r="G884" t="s">
        <v>626</v>
      </c>
      <c r="H884" t="s">
        <v>2143</v>
      </c>
      <c r="I884" t="s">
        <v>604</v>
      </c>
      <c r="J884">
        <v>406001573</v>
      </c>
      <c r="K884" t="s">
        <v>3306</v>
      </c>
      <c r="L884">
        <v>2</v>
      </c>
      <c r="M884" t="s">
        <v>603</v>
      </c>
      <c r="N884">
        <v>36</v>
      </c>
      <c r="O884" t="str">
        <f>IF(MID(B884,5,2)="12",LEFT(B884,4)+1&amp;"01"&amp;IF(VALUE(RIGHT(B884,2))&lt;16,"09","22"),LEFT(B884,4)&amp;TEXT(MID(B884,5,2)+1,"00")&amp;IF(VALUE(RIGHT(B884,2))&lt;16,"09","22"))</f>
        <v>20230709</v>
      </c>
      <c r="P884" t="s">
        <v>597</v>
      </c>
    </row>
    <row r="885" spans="1:16" x14ac:dyDescent="0.25">
      <c r="A885" t="str">
        <f>"ค่าเสียหาย"&amp;"_"&amp;H885&amp;"_"&amp;B885</f>
        <v>ค่าเสียหาย_BDCKK_20230603</v>
      </c>
      <c r="B885" t="s">
        <v>5579</v>
      </c>
      <c r="C885" t="s">
        <v>5593</v>
      </c>
      <c r="D885" t="s">
        <v>608</v>
      </c>
      <c r="E885">
        <v>218040</v>
      </c>
      <c r="F885" t="s">
        <v>2478</v>
      </c>
      <c r="G885" t="s">
        <v>626</v>
      </c>
      <c r="H885" t="s">
        <v>2143</v>
      </c>
      <c r="I885" t="s">
        <v>604</v>
      </c>
      <c r="J885">
        <v>406001576</v>
      </c>
      <c r="K885" t="s">
        <v>1429</v>
      </c>
      <c r="L885">
        <v>1</v>
      </c>
      <c r="M885" t="s">
        <v>603</v>
      </c>
      <c r="N885">
        <v>22</v>
      </c>
      <c r="O885" t="str">
        <f>IF(MID(B885,5,2)="12",LEFT(B885,4)+1&amp;"01"&amp;IF(VALUE(RIGHT(B885,2))&lt;16,"09","22"),LEFT(B885,4)&amp;TEXT(MID(B885,5,2)+1,"00")&amp;IF(VALUE(RIGHT(B885,2))&lt;16,"09","22"))</f>
        <v>20230709</v>
      </c>
      <c r="P885" t="s">
        <v>597</v>
      </c>
    </row>
    <row r="886" spans="1:16" x14ac:dyDescent="0.25">
      <c r="A886" t="str">
        <f>"ค่าเสียหาย"&amp;"_"&amp;H886&amp;"_"&amp;B886</f>
        <v>ค่าเสียหาย_BDCKK_20230603</v>
      </c>
      <c r="B886" t="s">
        <v>5579</v>
      </c>
      <c r="C886" t="s">
        <v>5593</v>
      </c>
      <c r="D886" t="s">
        <v>608</v>
      </c>
      <c r="E886">
        <v>218040</v>
      </c>
      <c r="F886" t="s">
        <v>2478</v>
      </c>
      <c r="G886" t="s">
        <v>626</v>
      </c>
      <c r="H886" t="s">
        <v>2143</v>
      </c>
      <c r="I886" t="s">
        <v>604</v>
      </c>
      <c r="J886">
        <v>406001690</v>
      </c>
      <c r="K886" t="s">
        <v>3195</v>
      </c>
      <c r="L886">
        <v>1</v>
      </c>
      <c r="M886" t="s">
        <v>603</v>
      </c>
      <c r="N886">
        <v>34</v>
      </c>
      <c r="O886" t="str">
        <f>IF(MID(B886,5,2)="12",LEFT(B886,4)+1&amp;"01"&amp;IF(VALUE(RIGHT(B886,2))&lt;16,"09","22"),LEFT(B886,4)&amp;TEXT(MID(B886,5,2)+1,"00")&amp;IF(VALUE(RIGHT(B886,2))&lt;16,"09","22"))</f>
        <v>20230709</v>
      </c>
      <c r="P886" t="s">
        <v>597</v>
      </c>
    </row>
    <row r="887" spans="1:16" x14ac:dyDescent="0.25">
      <c r="A887" t="str">
        <f>"ค่าเสียหาย"&amp;"_"&amp;H887&amp;"_"&amp;B887</f>
        <v>ค่าเสียหาย_BDCKK_20230603</v>
      </c>
      <c r="B887" t="s">
        <v>5579</v>
      </c>
      <c r="C887" t="s">
        <v>5593</v>
      </c>
      <c r="D887" t="s">
        <v>608</v>
      </c>
      <c r="E887">
        <v>218040</v>
      </c>
      <c r="F887" t="s">
        <v>2478</v>
      </c>
      <c r="G887" t="s">
        <v>626</v>
      </c>
      <c r="H887" t="s">
        <v>2143</v>
      </c>
      <c r="I887" t="s">
        <v>604</v>
      </c>
      <c r="J887">
        <v>406001847</v>
      </c>
      <c r="K887" t="s">
        <v>3308</v>
      </c>
      <c r="L887">
        <v>1</v>
      </c>
      <c r="M887" t="s">
        <v>603</v>
      </c>
      <c r="N887">
        <v>20</v>
      </c>
      <c r="O887" t="str">
        <f>IF(MID(B887,5,2)="12",LEFT(B887,4)+1&amp;"01"&amp;IF(VALUE(RIGHT(B887,2))&lt;16,"09","22"),LEFT(B887,4)&amp;TEXT(MID(B887,5,2)+1,"00")&amp;IF(VALUE(RIGHT(B887,2))&lt;16,"09","22"))</f>
        <v>20230709</v>
      </c>
      <c r="P887" t="s">
        <v>597</v>
      </c>
    </row>
    <row r="888" spans="1:16" x14ac:dyDescent="0.25">
      <c r="A888" t="str">
        <f>"ค่าเสียหาย"&amp;"_"&amp;H888&amp;"_"&amp;B888</f>
        <v>ค่าเสียหาย_BDCKK_20230603</v>
      </c>
      <c r="B888" t="s">
        <v>5579</v>
      </c>
      <c r="C888" t="s">
        <v>5593</v>
      </c>
      <c r="D888" t="s">
        <v>608</v>
      </c>
      <c r="E888">
        <v>218040</v>
      </c>
      <c r="F888" t="s">
        <v>2478</v>
      </c>
      <c r="G888" t="s">
        <v>626</v>
      </c>
      <c r="H888" t="s">
        <v>2143</v>
      </c>
      <c r="I888" t="s">
        <v>604</v>
      </c>
      <c r="J888">
        <v>406007471</v>
      </c>
      <c r="K888" t="s">
        <v>1504</v>
      </c>
      <c r="L888">
        <v>4</v>
      </c>
      <c r="M888" t="s">
        <v>603</v>
      </c>
      <c r="N888">
        <v>68</v>
      </c>
      <c r="O888" t="str">
        <f>IF(MID(B888,5,2)="12",LEFT(B888,4)+1&amp;"01"&amp;IF(VALUE(RIGHT(B888,2))&lt;16,"09","22"),LEFT(B888,4)&amp;TEXT(MID(B888,5,2)+1,"00")&amp;IF(VALUE(RIGHT(B888,2))&lt;16,"09","22"))</f>
        <v>20230709</v>
      </c>
      <c r="P888" t="s">
        <v>597</v>
      </c>
    </row>
    <row r="889" spans="1:16" x14ac:dyDescent="0.25">
      <c r="A889" t="str">
        <f>"ค่าเสียหาย"&amp;"_"&amp;H889&amp;"_"&amp;B889</f>
        <v>ค่าเสียหาย_BDCKK_20230603</v>
      </c>
      <c r="B889" t="s">
        <v>5579</v>
      </c>
      <c r="C889" t="s">
        <v>5593</v>
      </c>
      <c r="D889" t="s">
        <v>608</v>
      </c>
      <c r="E889">
        <v>218040</v>
      </c>
      <c r="F889" t="s">
        <v>2478</v>
      </c>
      <c r="G889" t="s">
        <v>626</v>
      </c>
      <c r="H889" t="s">
        <v>2143</v>
      </c>
      <c r="I889" t="s">
        <v>604</v>
      </c>
      <c r="J889">
        <v>408001026</v>
      </c>
      <c r="K889" t="s">
        <v>2175</v>
      </c>
      <c r="L889">
        <v>1</v>
      </c>
      <c r="M889" t="s">
        <v>603</v>
      </c>
      <c r="N889">
        <v>39</v>
      </c>
      <c r="O889" t="str">
        <f>IF(MID(B889,5,2)="12",LEFT(B889,4)+1&amp;"01"&amp;IF(VALUE(RIGHT(B889,2))&lt;16,"09","22"),LEFT(B889,4)&amp;TEXT(MID(B889,5,2)+1,"00")&amp;IF(VALUE(RIGHT(B889,2))&lt;16,"09","22"))</f>
        <v>20230709</v>
      </c>
      <c r="P889">
        <v>779</v>
      </c>
    </row>
    <row r="890" spans="1:16" x14ac:dyDescent="0.25">
      <c r="A890" t="str">
        <f>"ค่าเสียหาย"&amp;"_"&amp;H890&amp;"_"&amp;B890</f>
        <v>ค่าเสียหาย_BDCKK_20230603</v>
      </c>
      <c r="B890" t="s">
        <v>5579</v>
      </c>
      <c r="C890" t="s">
        <v>5594</v>
      </c>
      <c r="D890" t="s">
        <v>608</v>
      </c>
      <c r="E890">
        <v>218086</v>
      </c>
      <c r="F890" t="s">
        <v>2599</v>
      </c>
      <c r="G890" t="s">
        <v>627</v>
      </c>
      <c r="H890" t="s">
        <v>2143</v>
      </c>
      <c r="I890" t="s">
        <v>604</v>
      </c>
      <c r="J890">
        <v>400300008</v>
      </c>
      <c r="K890" t="s">
        <v>1431</v>
      </c>
      <c r="L890">
        <v>1</v>
      </c>
      <c r="M890" t="s">
        <v>603</v>
      </c>
      <c r="N890">
        <v>9</v>
      </c>
      <c r="O890" t="str">
        <f>IF(MID(B890,5,2)="12",LEFT(B890,4)+1&amp;"01"&amp;IF(VALUE(RIGHT(B890,2))&lt;16,"09","22"),LEFT(B890,4)&amp;TEXT(MID(B890,5,2)+1,"00")&amp;IF(VALUE(RIGHT(B890,2))&lt;16,"09","22"))</f>
        <v>20230709</v>
      </c>
      <c r="P890" t="s">
        <v>597</v>
      </c>
    </row>
    <row r="891" spans="1:16" x14ac:dyDescent="0.25">
      <c r="A891" t="str">
        <f>"ค่าเสียหาย"&amp;"_"&amp;H891&amp;"_"&amp;B891</f>
        <v>ค่าเสียหาย_BDCKK_20230603</v>
      </c>
      <c r="B891" t="s">
        <v>5579</v>
      </c>
      <c r="C891" t="s">
        <v>5594</v>
      </c>
      <c r="D891" t="s">
        <v>608</v>
      </c>
      <c r="E891">
        <v>218086</v>
      </c>
      <c r="F891" t="s">
        <v>2599</v>
      </c>
      <c r="G891" t="s">
        <v>627</v>
      </c>
      <c r="H891" t="s">
        <v>2143</v>
      </c>
      <c r="I891" t="s">
        <v>604</v>
      </c>
      <c r="J891">
        <v>400300102</v>
      </c>
      <c r="K891" t="s">
        <v>2149</v>
      </c>
      <c r="L891">
        <v>2</v>
      </c>
      <c r="M891" t="s">
        <v>603</v>
      </c>
      <c r="N891">
        <v>28</v>
      </c>
      <c r="O891" t="str">
        <f>IF(MID(B891,5,2)="12",LEFT(B891,4)+1&amp;"01"&amp;IF(VALUE(RIGHT(B891,2))&lt;16,"09","22"),LEFT(B891,4)&amp;TEXT(MID(B891,5,2)+1,"00")&amp;IF(VALUE(RIGHT(B891,2))&lt;16,"09","22"))</f>
        <v>20230709</v>
      </c>
      <c r="P891" t="s">
        <v>597</v>
      </c>
    </row>
    <row r="892" spans="1:16" x14ac:dyDescent="0.25">
      <c r="A892" t="str">
        <f>"ค่าเสียหาย"&amp;"_"&amp;H892&amp;"_"&amp;B892</f>
        <v>ค่าเสียหาย_BDCKK_20230603</v>
      </c>
      <c r="B892" t="s">
        <v>5579</v>
      </c>
      <c r="C892" t="s">
        <v>5594</v>
      </c>
      <c r="D892" t="s">
        <v>608</v>
      </c>
      <c r="E892">
        <v>218086</v>
      </c>
      <c r="F892" t="s">
        <v>2599</v>
      </c>
      <c r="G892" t="s">
        <v>627</v>
      </c>
      <c r="H892" t="s">
        <v>2143</v>
      </c>
      <c r="I892" t="s">
        <v>604</v>
      </c>
      <c r="J892">
        <v>408000949</v>
      </c>
      <c r="K892" t="s">
        <v>2166</v>
      </c>
      <c r="L892">
        <v>2</v>
      </c>
      <c r="M892" t="s">
        <v>603</v>
      </c>
      <c r="N892">
        <v>40</v>
      </c>
      <c r="O892" t="str">
        <f>IF(MID(B892,5,2)="12",LEFT(B892,4)+1&amp;"01"&amp;IF(VALUE(RIGHT(B892,2))&lt;16,"09","22"),LEFT(B892,4)&amp;TEXT(MID(B892,5,2)+1,"00")&amp;IF(VALUE(RIGHT(B892,2))&lt;16,"09","22"))</f>
        <v>20230709</v>
      </c>
      <c r="P892">
        <v>77</v>
      </c>
    </row>
    <row r="893" spans="1:16" x14ac:dyDescent="0.25">
      <c r="A893" t="str">
        <f>"ค่าเสียหาย"&amp;"_"&amp;H893&amp;"_"&amp;B893</f>
        <v>ค่าเสียหาย_BDCKK_20230603</v>
      </c>
      <c r="B893" t="s">
        <v>5579</v>
      </c>
      <c r="C893" t="s">
        <v>5624</v>
      </c>
      <c r="D893" t="s">
        <v>608</v>
      </c>
      <c r="E893">
        <v>218265</v>
      </c>
      <c r="F893" t="s">
        <v>2470</v>
      </c>
      <c r="G893" t="s">
        <v>1105</v>
      </c>
      <c r="H893" t="s">
        <v>2143</v>
      </c>
      <c r="I893" t="s">
        <v>604</v>
      </c>
      <c r="J893">
        <v>400300389</v>
      </c>
      <c r="K893" t="s">
        <v>2151</v>
      </c>
      <c r="L893">
        <v>1</v>
      </c>
      <c r="M893" t="s">
        <v>603</v>
      </c>
      <c r="N893">
        <v>55</v>
      </c>
      <c r="O893" t="str">
        <f>IF(MID(B893,5,2)="12",LEFT(B893,4)+1&amp;"01"&amp;IF(VALUE(RIGHT(B893,2))&lt;16,"09","22"),LEFT(B893,4)&amp;TEXT(MID(B893,5,2)+1,"00")&amp;IF(VALUE(RIGHT(B893,2))&lt;16,"09","22"))</f>
        <v>20230709</v>
      </c>
      <c r="P893" t="s">
        <v>597</v>
      </c>
    </row>
    <row r="894" spans="1:16" x14ac:dyDescent="0.25">
      <c r="A894" t="str">
        <f>"ค่าเสียหาย"&amp;"_"&amp;H894&amp;"_"&amp;B894</f>
        <v>ค่าเสียหาย_BDCKK_20230603</v>
      </c>
      <c r="B894" t="s">
        <v>5579</v>
      </c>
      <c r="C894" t="s">
        <v>5624</v>
      </c>
      <c r="D894" t="s">
        <v>608</v>
      </c>
      <c r="E894">
        <v>218265</v>
      </c>
      <c r="F894" t="s">
        <v>2470</v>
      </c>
      <c r="G894" t="s">
        <v>1105</v>
      </c>
      <c r="H894" t="s">
        <v>2143</v>
      </c>
      <c r="I894" t="s">
        <v>604</v>
      </c>
      <c r="J894">
        <v>408000991</v>
      </c>
      <c r="K894" t="s">
        <v>4122</v>
      </c>
      <c r="L894">
        <v>1</v>
      </c>
      <c r="M894" t="s">
        <v>603</v>
      </c>
      <c r="N894">
        <v>39</v>
      </c>
      <c r="O894" t="str">
        <f>IF(MID(B894,5,2)="12",LEFT(B894,4)+1&amp;"01"&amp;IF(VALUE(RIGHT(B894,2))&lt;16,"09","22"),LEFT(B894,4)&amp;TEXT(MID(B894,5,2)+1,"00")&amp;IF(VALUE(RIGHT(B894,2))&lt;16,"09","22"))</f>
        <v>20230709</v>
      </c>
      <c r="P894" t="s">
        <v>597</v>
      </c>
    </row>
    <row r="895" spans="1:16" x14ac:dyDescent="0.25">
      <c r="A895" t="str">
        <f>"ค่าเสียหาย"&amp;"_"&amp;H895&amp;"_"&amp;B895</f>
        <v>ค่าเสียหาย_BDCKK_20230603</v>
      </c>
      <c r="B895" t="s">
        <v>5579</v>
      </c>
      <c r="C895" t="s">
        <v>5624</v>
      </c>
      <c r="D895" t="s">
        <v>608</v>
      </c>
      <c r="E895">
        <v>218265</v>
      </c>
      <c r="F895" t="s">
        <v>2470</v>
      </c>
      <c r="G895" t="s">
        <v>1105</v>
      </c>
      <c r="H895" t="s">
        <v>2143</v>
      </c>
      <c r="I895" t="s">
        <v>604</v>
      </c>
      <c r="J895">
        <v>408000994</v>
      </c>
      <c r="K895" t="s">
        <v>2256</v>
      </c>
      <c r="L895">
        <v>1</v>
      </c>
      <c r="M895" t="s">
        <v>603</v>
      </c>
      <c r="N895">
        <v>44</v>
      </c>
      <c r="O895" t="str">
        <f>IF(MID(B895,5,2)="12",LEFT(B895,4)+1&amp;"01"&amp;IF(VALUE(RIGHT(B895,2))&lt;16,"09","22"),LEFT(B895,4)&amp;TEXT(MID(B895,5,2)+1,"00")&amp;IF(VALUE(RIGHT(B895,2))&lt;16,"09","22"))</f>
        <v>20230709</v>
      </c>
      <c r="P895" t="s">
        <v>597</v>
      </c>
    </row>
    <row r="896" spans="1:16" x14ac:dyDescent="0.25">
      <c r="A896" t="str">
        <f>"ค่าเสียหาย"&amp;"_"&amp;H896&amp;"_"&amp;B896</f>
        <v>ค่าเสียหาย_BDCKK_20230603</v>
      </c>
      <c r="B896" t="s">
        <v>5579</v>
      </c>
      <c r="C896" t="s">
        <v>5624</v>
      </c>
      <c r="D896" t="s">
        <v>608</v>
      </c>
      <c r="E896">
        <v>218265</v>
      </c>
      <c r="F896" t="s">
        <v>2470</v>
      </c>
      <c r="G896" t="s">
        <v>1105</v>
      </c>
      <c r="H896" t="s">
        <v>2143</v>
      </c>
      <c r="I896" t="s">
        <v>604</v>
      </c>
      <c r="J896">
        <v>408001024</v>
      </c>
      <c r="K896" t="s">
        <v>5097</v>
      </c>
      <c r="L896">
        <v>1</v>
      </c>
      <c r="M896" t="s">
        <v>603</v>
      </c>
      <c r="N896">
        <v>38</v>
      </c>
      <c r="O896" t="str">
        <f>IF(MID(B896,5,2)="12",LEFT(B896,4)+1&amp;"01"&amp;IF(VALUE(RIGHT(B896,2))&lt;16,"09","22"),LEFT(B896,4)&amp;TEXT(MID(B896,5,2)+1,"00")&amp;IF(VALUE(RIGHT(B896,2))&lt;16,"09","22"))</f>
        <v>20230709</v>
      </c>
      <c r="P896">
        <v>176</v>
      </c>
    </row>
    <row r="897" spans="1:16" x14ac:dyDescent="0.25">
      <c r="A897" t="str">
        <f>"ค่าเสียหาย"&amp;"_"&amp;H897&amp;"_"&amp;B897</f>
        <v>ค่าเสียหาย_BDCKK_20230603</v>
      </c>
      <c r="B897" t="s">
        <v>5579</v>
      </c>
      <c r="C897" t="s">
        <v>5592</v>
      </c>
      <c r="D897" t="s">
        <v>608</v>
      </c>
      <c r="E897">
        <v>218158</v>
      </c>
      <c r="F897" t="s">
        <v>2439</v>
      </c>
      <c r="G897" t="s">
        <v>1187</v>
      </c>
      <c r="H897" t="s">
        <v>2143</v>
      </c>
      <c r="I897" t="s">
        <v>604</v>
      </c>
      <c r="J897">
        <v>400300008</v>
      </c>
      <c r="K897" t="s">
        <v>1431</v>
      </c>
      <c r="L897">
        <v>2</v>
      </c>
      <c r="M897" t="s">
        <v>603</v>
      </c>
      <c r="N897">
        <v>18</v>
      </c>
      <c r="O897" t="str">
        <f>IF(MID(B897,5,2)="12",LEFT(B897,4)+1&amp;"01"&amp;IF(VALUE(RIGHT(B897,2))&lt;16,"09","22"),LEFT(B897,4)&amp;TEXT(MID(B897,5,2)+1,"00")&amp;IF(VALUE(RIGHT(B897,2))&lt;16,"09","22"))</f>
        <v>20230709</v>
      </c>
      <c r="P897" t="s">
        <v>597</v>
      </c>
    </row>
    <row r="898" spans="1:16" x14ac:dyDescent="0.25">
      <c r="A898" t="str">
        <f>"ค่าเสียหาย"&amp;"_"&amp;H898&amp;"_"&amp;B898</f>
        <v>ค่าเสียหาย_BDCKK_20230603</v>
      </c>
      <c r="B898" t="s">
        <v>5579</v>
      </c>
      <c r="C898" t="s">
        <v>5592</v>
      </c>
      <c r="D898" t="s">
        <v>608</v>
      </c>
      <c r="E898">
        <v>218158</v>
      </c>
      <c r="F898" t="s">
        <v>2439</v>
      </c>
      <c r="G898" t="s">
        <v>1187</v>
      </c>
      <c r="H898" t="s">
        <v>2143</v>
      </c>
      <c r="I898" t="s">
        <v>604</v>
      </c>
      <c r="J898">
        <v>406001999</v>
      </c>
      <c r="K898" t="s">
        <v>3182</v>
      </c>
      <c r="L898">
        <v>2</v>
      </c>
      <c r="M898" t="s">
        <v>603</v>
      </c>
      <c r="N898">
        <v>16</v>
      </c>
      <c r="O898" t="str">
        <f>IF(MID(B898,5,2)="12",LEFT(B898,4)+1&amp;"01"&amp;IF(VALUE(RIGHT(B898,2))&lt;16,"09","22"),LEFT(B898,4)&amp;TEXT(MID(B898,5,2)+1,"00")&amp;IF(VALUE(RIGHT(B898,2))&lt;16,"09","22"))</f>
        <v>20230709</v>
      </c>
      <c r="P898" t="s">
        <v>597</v>
      </c>
    </row>
    <row r="899" spans="1:16" x14ac:dyDescent="0.25">
      <c r="A899" t="str">
        <f>"ค่าเสียหาย"&amp;"_"&amp;H899&amp;"_"&amp;B899</f>
        <v>ค่าเสียหาย_BDCKK_20230603</v>
      </c>
      <c r="B899" t="s">
        <v>5579</v>
      </c>
      <c r="C899" t="s">
        <v>5592</v>
      </c>
      <c r="D899" t="s">
        <v>608</v>
      </c>
      <c r="E899">
        <v>218158</v>
      </c>
      <c r="F899" t="s">
        <v>2439</v>
      </c>
      <c r="G899" t="s">
        <v>1187</v>
      </c>
      <c r="H899" t="s">
        <v>2143</v>
      </c>
      <c r="I899" t="s">
        <v>604</v>
      </c>
      <c r="J899">
        <v>408000963</v>
      </c>
      <c r="K899" t="s">
        <v>2169</v>
      </c>
      <c r="L899">
        <v>1</v>
      </c>
      <c r="M899" t="s">
        <v>603</v>
      </c>
      <c r="N899">
        <v>28</v>
      </c>
      <c r="O899" t="str">
        <f>IF(MID(B899,5,2)="12",LEFT(B899,4)+1&amp;"01"&amp;IF(VALUE(RIGHT(B899,2))&lt;16,"09","22"),LEFT(B899,4)&amp;TEXT(MID(B899,5,2)+1,"00")&amp;IF(VALUE(RIGHT(B899,2))&lt;16,"09","22"))</f>
        <v>20230709</v>
      </c>
      <c r="P899" t="s">
        <v>597</v>
      </c>
    </row>
    <row r="900" spans="1:16" x14ac:dyDescent="0.25">
      <c r="A900" t="str">
        <f>"ค่าเสียหาย"&amp;"_"&amp;H900&amp;"_"&amp;B900</f>
        <v>ค่าเสียหาย_BDCKK_20230603</v>
      </c>
      <c r="B900" t="s">
        <v>5579</v>
      </c>
      <c r="C900" t="s">
        <v>5592</v>
      </c>
      <c r="D900" t="s">
        <v>608</v>
      </c>
      <c r="E900">
        <v>218158</v>
      </c>
      <c r="F900" t="s">
        <v>2439</v>
      </c>
      <c r="G900" t="s">
        <v>1187</v>
      </c>
      <c r="H900" t="s">
        <v>2143</v>
      </c>
      <c r="I900" t="s">
        <v>604</v>
      </c>
      <c r="J900">
        <v>408001037</v>
      </c>
      <c r="K900" t="s">
        <v>1485</v>
      </c>
      <c r="L900">
        <v>1</v>
      </c>
      <c r="M900" t="s">
        <v>603</v>
      </c>
      <c r="N900">
        <v>25</v>
      </c>
      <c r="O900" t="str">
        <f>IF(MID(B900,5,2)="12",LEFT(B900,4)+1&amp;"01"&amp;IF(VALUE(RIGHT(B900,2))&lt;16,"09","22"),LEFT(B900,4)&amp;TEXT(MID(B900,5,2)+1,"00")&amp;IF(VALUE(RIGHT(B900,2))&lt;16,"09","22"))</f>
        <v>20230709</v>
      </c>
      <c r="P900">
        <v>87</v>
      </c>
    </row>
    <row r="901" spans="1:16" x14ac:dyDescent="0.25">
      <c r="A901" t="str">
        <f>"ค่าเสียหาย"&amp;"_"&amp;H901&amp;"_"&amp;B901</f>
        <v>ค่าเสียหาย_BDCKK_20230603</v>
      </c>
      <c r="B901" t="s">
        <v>5579</v>
      </c>
      <c r="C901" t="s">
        <v>5620</v>
      </c>
      <c r="D901" t="s">
        <v>608</v>
      </c>
      <c r="E901">
        <v>218250</v>
      </c>
      <c r="F901" t="s">
        <v>2450</v>
      </c>
      <c r="G901" t="s">
        <v>1305</v>
      </c>
      <c r="H901" t="s">
        <v>2143</v>
      </c>
      <c r="I901" t="s">
        <v>604</v>
      </c>
      <c r="J901">
        <v>400300389</v>
      </c>
      <c r="K901" t="s">
        <v>2151</v>
      </c>
      <c r="L901">
        <v>3</v>
      </c>
      <c r="M901" t="s">
        <v>603</v>
      </c>
      <c r="N901">
        <v>165</v>
      </c>
      <c r="O901" t="str">
        <f>IF(MID(B901,5,2)="12",LEFT(B901,4)+1&amp;"01"&amp;IF(VALUE(RIGHT(B901,2))&lt;16,"09","22"),LEFT(B901,4)&amp;TEXT(MID(B901,5,2)+1,"00")&amp;IF(VALUE(RIGHT(B901,2))&lt;16,"09","22"))</f>
        <v>20230709</v>
      </c>
      <c r="P901" t="s">
        <v>597</v>
      </c>
    </row>
    <row r="902" spans="1:16" x14ac:dyDescent="0.25">
      <c r="A902" t="str">
        <f>"ค่าเสียหาย"&amp;"_"&amp;H902&amp;"_"&amp;B902</f>
        <v>ค่าเสียหาย_BDCKK_20230603</v>
      </c>
      <c r="B902" t="s">
        <v>5579</v>
      </c>
      <c r="C902" t="s">
        <v>5620</v>
      </c>
      <c r="D902" t="s">
        <v>608</v>
      </c>
      <c r="E902">
        <v>218250</v>
      </c>
      <c r="F902" t="s">
        <v>2450</v>
      </c>
      <c r="G902" t="s">
        <v>1305</v>
      </c>
      <c r="H902" t="s">
        <v>2143</v>
      </c>
      <c r="I902" t="s">
        <v>604</v>
      </c>
      <c r="J902">
        <v>406001418</v>
      </c>
      <c r="K902" t="s">
        <v>2162</v>
      </c>
      <c r="L902">
        <v>1</v>
      </c>
      <c r="M902" t="s">
        <v>603</v>
      </c>
      <c r="N902">
        <v>22</v>
      </c>
      <c r="O902" t="str">
        <f>IF(MID(B902,5,2)="12",LEFT(B902,4)+1&amp;"01"&amp;IF(VALUE(RIGHT(B902,2))&lt;16,"09","22"),LEFT(B902,4)&amp;TEXT(MID(B902,5,2)+1,"00")&amp;IF(VALUE(RIGHT(B902,2))&lt;16,"09","22"))</f>
        <v>20230709</v>
      </c>
      <c r="P902" t="s">
        <v>597</v>
      </c>
    </row>
    <row r="903" spans="1:16" x14ac:dyDescent="0.25">
      <c r="A903" t="str">
        <f>"ค่าเสียหาย"&amp;"_"&amp;H903&amp;"_"&amp;B903</f>
        <v>ค่าเสียหาย_BDCKK_20230603</v>
      </c>
      <c r="B903" t="s">
        <v>5579</v>
      </c>
      <c r="C903" t="s">
        <v>5620</v>
      </c>
      <c r="D903" t="s">
        <v>608</v>
      </c>
      <c r="E903">
        <v>218250</v>
      </c>
      <c r="F903" t="s">
        <v>2450</v>
      </c>
      <c r="G903" t="s">
        <v>1305</v>
      </c>
      <c r="H903" t="s">
        <v>2143</v>
      </c>
      <c r="I903" t="s">
        <v>604</v>
      </c>
      <c r="J903">
        <v>406007471</v>
      </c>
      <c r="K903" t="s">
        <v>1504</v>
      </c>
      <c r="L903">
        <v>1</v>
      </c>
      <c r="M903" t="s">
        <v>603</v>
      </c>
      <c r="N903">
        <v>17</v>
      </c>
      <c r="O903" t="str">
        <f>IF(MID(B903,5,2)="12",LEFT(B903,4)+1&amp;"01"&amp;IF(VALUE(RIGHT(B903,2))&lt;16,"09","22"),LEFT(B903,4)&amp;TEXT(MID(B903,5,2)+1,"00")&amp;IF(VALUE(RIGHT(B903,2))&lt;16,"09","22"))</f>
        <v>20230709</v>
      </c>
      <c r="P903">
        <v>204</v>
      </c>
    </row>
    <row r="904" spans="1:16" x14ac:dyDescent="0.25">
      <c r="A904" t="str">
        <f>"ค่าเสียหาย"&amp;"_"&amp;H904&amp;"_"&amp;B904</f>
        <v>ค่าเสียหาย_BDCKK_20230603</v>
      </c>
      <c r="B904" t="s">
        <v>5579</v>
      </c>
      <c r="C904" t="s">
        <v>5625</v>
      </c>
      <c r="D904" t="s">
        <v>608</v>
      </c>
      <c r="E904">
        <v>219150</v>
      </c>
      <c r="F904" t="s">
        <v>2557</v>
      </c>
      <c r="G904" t="s">
        <v>1596</v>
      </c>
      <c r="H904" t="s">
        <v>2143</v>
      </c>
      <c r="I904" t="s">
        <v>604</v>
      </c>
      <c r="J904">
        <v>400300389</v>
      </c>
      <c r="K904" t="s">
        <v>2151</v>
      </c>
      <c r="L904">
        <v>2</v>
      </c>
      <c r="M904" t="s">
        <v>603</v>
      </c>
      <c r="N904">
        <v>110</v>
      </c>
      <c r="O904" t="str">
        <f>IF(MID(B904,5,2)="12",LEFT(B904,4)+1&amp;"01"&amp;IF(VALUE(RIGHT(B904,2))&lt;16,"09","22"),LEFT(B904,4)&amp;TEXT(MID(B904,5,2)+1,"00")&amp;IF(VALUE(RIGHT(B904,2))&lt;16,"09","22"))</f>
        <v>20230709</v>
      </c>
      <c r="P904" t="s">
        <v>597</v>
      </c>
    </row>
    <row r="905" spans="1:16" x14ac:dyDescent="0.25">
      <c r="A905" t="str">
        <f>"ค่าเสียหาย"&amp;"_"&amp;H905&amp;"_"&amp;B905</f>
        <v>ค่าเสียหาย_BDCKK_20230603</v>
      </c>
      <c r="B905" t="s">
        <v>5579</v>
      </c>
      <c r="C905" t="s">
        <v>5625</v>
      </c>
      <c r="D905" t="s">
        <v>608</v>
      </c>
      <c r="E905">
        <v>219150</v>
      </c>
      <c r="F905" t="s">
        <v>2557</v>
      </c>
      <c r="G905" t="s">
        <v>1596</v>
      </c>
      <c r="H905" t="s">
        <v>2143</v>
      </c>
      <c r="I905" t="s">
        <v>604</v>
      </c>
      <c r="J905">
        <v>406000474</v>
      </c>
      <c r="K905" t="s">
        <v>2134</v>
      </c>
      <c r="L905">
        <v>1</v>
      </c>
      <c r="M905" t="s">
        <v>603</v>
      </c>
      <c r="N905">
        <v>10</v>
      </c>
      <c r="O905" t="str">
        <f>IF(MID(B905,5,2)="12",LEFT(B905,4)+1&amp;"01"&amp;IF(VALUE(RIGHT(B905,2))&lt;16,"09","22"),LEFT(B905,4)&amp;TEXT(MID(B905,5,2)+1,"00")&amp;IF(VALUE(RIGHT(B905,2))&lt;16,"09","22"))</f>
        <v>20230709</v>
      </c>
      <c r="P905" t="s">
        <v>597</v>
      </c>
    </row>
    <row r="906" spans="1:16" x14ac:dyDescent="0.25">
      <c r="A906" t="str">
        <f>"ค่าเสียหาย"&amp;"_"&amp;H906&amp;"_"&amp;B906</f>
        <v>ค่าเสียหาย_BDCKK_20230603</v>
      </c>
      <c r="B906" t="s">
        <v>5579</v>
      </c>
      <c r="C906" t="s">
        <v>5625</v>
      </c>
      <c r="D906" t="s">
        <v>608</v>
      </c>
      <c r="E906">
        <v>219150</v>
      </c>
      <c r="F906" t="s">
        <v>2557</v>
      </c>
      <c r="G906" t="s">
        <v>1596</v>
      </c>
      <c r="H906" t="s">
        <v>2143</v>
      </c>
      <c r="I906" t="s">
        <v>604</v>
      </c>
      <c r="J906">
        <v>406000866</v>
      </c>
      <c r="K906" t="s">
        <v>1215</v>
      </c>
      <c r="L906">
        <v>1</v>
      </c>
      <c r="M906" t="s">
        <v>603</v>
      </c>
      <c r="N906">
        <v>22</v>
      </c>
      <c r="O906" t="str">
        <f>IF(MID(B906,5,2)="12",LEFT(B906,4)+1&amp;"01"&amp;IF(VALUE(RIGHT(B906,2))&lt;16,"09","22"),LEFT(B906,4)&amp;TEXT(MID(B906,5,2)+1,"00")&amp;IF(VALUE(RIGHT(B906,2))&lt;16,"09","22"))</f>
        <v>20230709</v>
      </c>
      <c r="P906" t="s">
        <v>597</v>
      </c>
    </row>
    <row r="907" spans="1:16" x14ac:dyDescent="0.25">
      <c r="A907" t="str">
        <f>"ค่าเสียหาย"&amp;"_"&amp;H907&amp;"_"&amp;B907</f>
        <v>ค่าเสียหาย_BDCKK_20230603</v>
      </c>
      <c r="B907" t="s">
        <v>5579</v>
      </c>
      <c r="C907" t="s">
        <v>5625</v>
      </c>
      <c r="D907" t="s">
        <v>608</v>
      </c>
      <c r="E907">
        <v>219150</v>
      </c>
      <c r="F907" t="s">
        <v>2557</v>
      </c>
      <c r="G907" t="s">
        <v>1596</v>
      </c>
      <c r="H907" t="s">
        <v>2143</v>
      </c>
      <c r="I907" t="s">
        <v>604</v>
      </c>
      <c r="J907">
        <v>406000939</v>
      </c>
      <c r="K907" t="s">
        <v>2139</v>
      </c>
      <c r="L907">
        <v>1</v>
      </c>
      <c r="M907" t="s">
        <v>603</v>
      </c>
      <c r="N907">
        <v>10</v>
      </c>
      <c r="O907" t="str">
        <f>IF(MID(B907,5,2)="12",LEFT(B907,4)+1&amp;"01"&amp;IF(VALUE(RIGHT(B907,2))&lt;16,"09","22"),LEFT(B907,4)&amp;TEXT(MID(B907,5,2)+1,"00")&amp;IF(VALUE(RIGHT(B907,2))&lt;16,"09","22"))</f>
        <v>20230709</v>
      </c>
      <c r="P907" t="s">
        <v>597</v>
      </c>
    </row>
    <row r="908" spans="1:16" x14ac:dyDescent="0.25">
      <c r="A908" t="str">
        <f>"ค่าเสียหาย"&amp;"_"&amp;H908&amp;"_"&amp;B908</f>
        <v>ค่าเสียหาย_BDCKK_20230603</v>
      </c>
      <c r="B908" t="s">
        <v>5579</v>
      </c>
      <c r="C908" t="s">
        <v>5625</v>
      </c>
      <c r="D908" t="s">
        <v>608</v>
      </c>
      <c r="E908">
        <v>219150</v>
      </c>
      <c r="F908" t="s">
        <v>2557</v>
      </c>
      <c r="G908" t="s">
        <v>1596</v>
      </c>
      <c r="H908" t="s">
        <v>2143</v>
      </c>
      <c r="I908" t="s">
        <v>604</v>
      </c>
      <c r="J908">
        <v>406001002</v>
      </c>
      <c r="K908" t="s">
        <v>1439</v>
      </c>
      <c r="L908">
        <v>1</v>
      </c>
      <c r="M908" t="s">
        <v>603</v>
      </c>
      <c r="N908">
        <v>10</v>
      </c>
      <c r="O908" t="str">
        <f>IF(MID(B908,5,2)="12",LEFT(B908,4)+1&amp;"01"&amp;IF(VALUE(RIGHT(B908,2))&lt;16,"09","22"),LEFT(B908,4)&amp;TEXT(MID(B908,5,2)+1,"00")&amp;IF(VALUE(RIGHT(B908,2))&lt;16,"09","22"))</f>
        <v>20230709</v>
      </c>
      <c r="P908" t="s">
        <v>597</v>
      </c>
    </row>
    <row r="909" spans="1:16" x14ac:dyDescent="0.25">
      <c r="A909" t="str">
        <f>"ค่าเสียหาย"&amp;"_"&amp;H909&amp;"_"&amp;B909</f>
        <v>ค่าเสียหาย_BDCKK_20230603</v>
      </c>
      <c r="B909" t="s">
        <v>5579</v>
      </c>
      <c r="C909" t="s">
        <v>5625</v>
      </c>
      <c r="D909" t="s">
        <v>608</v>
      </c>
      <c r="E909">
        <v>219150</v>
      </c>
      <c r="F909" t="s">
        <v>2557</v>
      </c>
      <c r="G909" t="s">
        <v>1596</v>
      </c>
      <c r="H909" t="s">
        <v>2143</v>
      </c>
      <c r="I909" t="s">
        <v>604</v>
      </c>
      <c r="J909">
        <v>406001078</v>
      </c>
      <c r="K909" t="s">
        <v>1440</v>
      </c>
      <c r="L909">
        <v>1</v>
      </c>
      <c r="M909" t="s">
        <v>603</v>
      </c>
      <c r="N909">
        <v>12</v>
      </c>
      <c r="O909" t="str">
        <f>IF(MID(B909,5,2)="12",LEFT(B909,4)+1&amp;"01"&amp;IF(VALUE(RIGHT(B909,2))&lt;16,"09","22"),LEFT(B909,4)&amp;TEXT(MID(B909,5,2)+1,"00")&amp;IF(VALUE(RIGHT(B909,2))&lt;16,"09","22"))</f>
        <v>20230709</v>
      </c>
      <c r="P909" t="s">
        <v>597</v>
      </c>
    </row>
    <row r="910" spans="1:16" x14ac:dyDescent="0.25">
      <c r="A910" t="str">
        <f>"ค่าเสียหาย"&amp;"_"&amp;H910&amp;"_"&amp;B910</f>
        <v>ค่าเสียหาย_BDCKK_20230603</v>
      </c>
      <c r="B910" t="s">
        <v>5579</v>
      </c>
      <c r="C910" t="s">
        <v>5625</v>
      </c>
      <c r="D910" t="s">
        <v>608</v>
      </c>
      <c r="E910">
        <v>219150</v>
      </c>
      <c r="F910" t="s">
        <v>2557</v>
      </c>
      <c r="G910" t="s">
        <v>1596</v>
      </c>
      <c r="H910" t="s">
        <v>2143</v>
      </c>
      <c r="I910" t="s">
        <v>604</v>
      </c>
      <c r="J910">
        <v>406001495</v>
      </c>
      <c r="K910" t="s">
        <v>1433</v>
      </c>
      <c r="L910">
        <v>2</v>
      </c>
      <c r="M910" t="s">
        <v>603</v>
      </c>
      <c r="N910">
        <v>36</v>
      </c>
      <c r="O910" t="str">
        <f>IF(MID(B910,5,2)="12",LEFT(B910,4)+1&amp;"01"&amp;IF(VALUE(RIGHT(B910,2))&lt;16,"09","22"),LEFT(B910,4)&amp;TEXT(MID(B910,5,2)+1,"00")&amp;IF(VALUE(RIGHT(B910,2))&lt;16,"09","22"))</f>
        <v>20230709</v>
      </c>
      <c r="P910" t="s">
        <v>597</v>
      </c>
    </row>
    <row r="911" spans="1:16" x14ac:dyDescent="0.25">
      <c r="A911" t="str">
        <f>"ค่าเสียหาย"&amp;"_"&amp;H911&amp;"_"&amp;B911</f>
        <v>ค่าเสียหาย_BDCKK_20230603</v>
      </c>
      <c r="B911" t="s">
        <v>5579</v>
      </c>
      <c r="C911" t="s">
        <v>5625</v>
      </c>
      <c r="D911" t="s">
        <v>608</v>
      </c>
      <c r="E911">
        <v>219150</v>
      </c>
      <c r="F911" t="s">
        <v>2557</v>
      </c>
      <c r="G911" t="s">
        <v>1596</v>
      </c>
      <c r="H911" t="s">
        <v>2143</v>
      </c>
      <c r="I911" t="s">
        <v>604</v>
      </c>
      <c r="J911">
        <v>406001574</v>
      </c>
      <c r="K911" t="s">
        <v>2252</v>
      </c>
      <c r="L911">
        <v>2</v>
      </c>
      <c r="M911" t="s">
        <v>603</v>
      </c>
      <c r="N911">
        <v>40</v>
      </c>
      <c r="O911" t="str">
        <f>IF(MID(B911,5,2)="12",LEFT(B911,4)+1&amp;"01"&amp;IF(VALUE(RIGHT(B911,2))&lt;16,"09","22"),LEFT(B911,4)&amp;TEXT(MID(B911,5,2)+1,"00")&amp;IF(VALUE(RIGHT(B911,2))&lt;16,"09","22"))</f>
        <v>20230709</v>
      </c>
      <c r="P911" t="s">
        <v>597</v>
      </c>
    </row>
    <row r="912" spans="1:16" x14ac:dyDescent="0.25">
      <c r="A912" t="str">
        <f>"ค่าเสียหาย"&amp;"_"&amp;H912&amp;"_"&amp;B912</f>
        <v>ค่าเสียหาย_BDCKK_20230603</v>
      </c>
      <c r="B912" t="s">
        <v>5579</v>
      </c>
      <c r="C912" t="s">
        <v>5625</v>
      </c>
      <c r="D912" t="s">
        <v>608</v>
      </c>
      <c r="E912">
        <v>219150</v>
      </c>
      <c r="F912" t="s">
        <v>2557</v>
      </c>
      <c r="G912" t="s">
        <v>1596</v>
      </c>
      <c r="H912" t="s">
        <v>2143</v>
      </c>
      <c r="I912" t="s">
        <v>604</v>
      </c>
      <c r="J912">
        <v>406001965</v>
      </c>
      <c r="K912" t="s">
        <v>3145</v>
      </c>
      <c r="L912">
        <v>1</v>
      </c>
      <c r="M912" t="s">
        <v>603</v>
      </c>
      <c r="N912">
        <v>12</v>
      </c>
      <c r="O912" t="str">
        <f>IF(MID(B912,5,2)="12",LEFT(B912,4)+1&amp;"01"&amp;IF(VALUE(RIGHT(B912,2))&lt;16,"09","22"),LEFT(B912,4)&amp;TEXT(MID(B912,5,2)+1,"00")&amp;IF(VALUE(RIGHT(B912,2))&lt;16,"09","22"))</f>
        <v>20230709</v>
      </c>
      <c r="P912" t="s">
        <v>597</v>
      </c>
    </row>
    <row r="913" spans="1:16" x14ac:dyDescent="0.25">
      <c r="A913" t="str">
        <f>"ค่าเสียหาย"&amp;"_"&amp;H913&amp;"_"&amp;B913</f>
        <v>ค่าเสียหาย_BDCKK_20230603</v>
      </c>
      <c r="B913" t="s">
        <v>5579</v>
      </c>
      <c r="C913" t="s">
        <v>5625</v>
      </c>
      <c r="D913" t="s">
        <v>608</v>
      </c>
      <c r="E913">
        <v>219150</v>
      </c>
      <c r="F913" t="s">
        <v>2557</v>
      </c>
      <c r="G913" t="s">
        <v>1596</v>
      </c>
      <c r="H913" t="s">
        <v>2143</v>
      </c>
      <c r="I913" t="s">
        <v>604</v>
      </c>
      <c r="J913">
        <v>406002072</v>
      </c>
      <c r="K913" t="s">
        <v>3321</v>
      </c>
      <c r="L913">
        <v>1</v>
      </c>
      <c r="M913" t="s">
        <v>603</v>
      </c>
      <c r="N913">
        <v>39</v>
      </c>
      <c r="O913" t="str">
        <f>IF(MID(B913,5,2)="12",LEFT(B913,4)+1&amp;"01"&amp;IF(VALUE(RIGHT(B913,2))&lt;16,"09","22"),LEFT(B913,4)&amp;TEXT(MID(B913,5,2)+1,"00")&amp;IF(VALUE(RIGHT(B913,2))&lt;16,"09","22"))</f>
        <v>20230709</v>
      </c>
      <c r="P913">
        <v>301</v>
      </c>
    </row>
    <row r="914" spans="1:16" x14ac:dyDescent="0.25">
      <c r="A914" t="str">
        <f>"ค่าเสียหาย"&amp;"_"&amp;H914&amp;"_"&amp;B914</f>
        <v>ค่าเสียหาย_BDCKK_20230603</v>
      </c>
      <c r="B914" t="s">
        <v>5579</v>
      </c>
      <c r="C914" t="s">
        <v>5629</v>
      </c>
      <c r="D914" t="s">
        <v>608</v>
      </c>
      <c r="E914">
        <v>219342</v>
      </c>
      <c r="F914" t="s">
        <v>2526</v>
      </c>
      <c r="G914" t="s">
        <v>1657</v>
      </c>
      <c r="H914" t="s">
        <v>2143</v>
      </c>
      <c r="I914" t="s">
        <v>604</v>
      </c>
      <c r="J914">
        <v>400300389</v>
      </c>
      <c r="K914" t="s">
        <v>2151</v>
      </c>
      <c r="L914">
        <v>1</v>
      </c>
      <c r="M914" t="s">
        <v>603</v>
      </c>
      <c r="N914">
        <v>55</v>
      </c>
      <c r="O914" t="str">
        <f>IF(MID(B914,5,2)="12",LEFT(B914,4)+1&amp;"01"&amp;IF(VALUE(RIGHT(B914,2))&lt;16,"09","22"),LEFT(B914,4)&amp;TEXT(MID(B914,5,2)+1,"00")&amp;IF(VALUE(RIGHT(B914,2))&lt;16,"09","22"))</f>
        <v>20230709</v>
      </c>
      <c r="P914" t="s">
        <v>597</v>
      </c>
    </row>
    <row r="915" spans="1:16" x14ac:dyDescent="0.25">
      <c r="A915" t="str">
        <f>"ค่าเสียหาย"&amp;"_"&amp;H915&amp;"_"&amp;B915</f>
        <v>ค่าเสียหาย_BDCKK_20230603</v>
      </c>
      <c r="B915" t="s">
        <v>5579</v>
      </c>
      <c r="C915" t="s">
        <v>5629</v>
      </c>
      <c r="D915" t="s">
        <v>608</v>
      </c>
      <c r="E915">
        <v>219342</v>
      </c>
      <c r="F915" t="s">
        <v>2526</v>
      </c>
      <c r="G915" t="s">
        <v>1657</v>
      </c>
      <c r="H915" t="s">
        <v>2143</v>
      </c>
      <c r="I915" t="s">
        <v>604</v>
      </c>
      <c r="J915">
        <v>406001979</v>
      </c>
      <c r="K915" t="s">
        <v>3148</v>
      </c>
      <c r="L915">
        <v>1</v>
      </c>
      <c r="M915" t="s">
        <v>603</v>
      </c>
      <c r="N915">
        <v>8</v>
      </c>
      <c r="O915" t="str">
        <f>IF(MID(B915,5,2)="12",LEFT(B915,4)+1&amp;"01"&amp;IF(VALUE(RIGHT(B915,2))&lt;16,"09","22"),LEFT(B915,4)&amp;TEXT(MID(B915,5,2)+1,"00")&amp;IF(VALUE(RIGHT(B915,2))&lt;16,"09","22"))</f>
        <v>20230709</v>
      </c>
      <c r="P915" t="s">
        <v>597</v>
      </c>
    </row>
    <row r="916" spans="1:16" x14ac:dyDescent="0.25">
      <c r="A916" t="str">
        <f>"ค่าเสียหาย"&amp;"_"&amp;H916&amp;"_"&amp;B916</f>
        <v>ค่าเสียหาย_BDCKK_20230603</v>
      </c>
      <c r="B916" t="s">
        <v>5579</v>
      </c>
      <c r="C916" t="s">
        <v>5629</v>
      </c>
      <c r="D916" t="s">
        <v>608</v>
      </c>
      <c r="E916">
        <v>219342</v>
      </c>
      <c r="F916" t="s">
        <v>2526</v>
      </c>
      <c r="G916" t="s">
        <v>1657</v>
      </c>
      <c r="H916" t="s">
        <v>2143</v>
      </c>
      <c r="I916" t="s">
        <v>604</v>
      </c>
      <c r="J916">
        <v>407500148</v>
      </c>
      <c r="K916" t="s">
        <v>5711</v>
      </c>
      <c r="L916">
        <v>1</v>
      </c>
      <c r="M916" t="s">
        <v>603</v>
      </c>
      <c r="N916">
        <v>50</v>
      </c>
      <c r="O916" t="str">
        <f>IF(MID(B916,5,2)="12",LEFT(B916,4)+1&amp;"01"&amp;IF(VALUE(RIGHT(B916,2))&lt;16,"09","22"),LEFT(B916,4)&amp;TEXT(MID(B916,5,2)+1,"00")&amp;IF(VALUE(RIGHT(B916,2))&lt;16,"09","22"))</f>
        <v>20230709</v>
      </c>
      <c r="P916" t="s">
        <v>597</v>
      </c>
    </row>
    <row r="917" spans="1:16" x14ac:dyDescent="0.25">
      <c r="A917" t="str">
        <f>"ค่าเสียหาย"&amp;"_"&amp;H917&amp;"_"&amp;B917</f>
        <v>ค่าเสียหาย_BDCKK_20230603</v>
      </c>
      <c r="B917" t="s">
        <v>5579</v>
      </c>
      <c r="C917" t="s">
        <v>5629</v>
      </c>
      <c r="D917" t="s">
        <v>608</v>
      </c>
      <c r="E917">
        <v>219342</v>
      </c>
      <c r="F917" t="s">
        <v>2526</v>
      </c>
      <c r="G917" t="s">
        <v>1657</v>
      </c>
      <c r="H917" t="s">
        <v>2143</v>
      </c>
      <c r="I917" t="s">
        <v>604</v>
      </c>
      <c r="J917">
        <v>408000966</v>
      </c>
      <c r="K917" t="s">
        <v>1466</v>
      </c>
      <c r="L917">
        <v>1</v>
      </c>
      <c r="M917" t="s">
        <v>603</v>
      </c>
      <c r="N917">
        <v>49</v>
      </c>
      <c r="O917" t="str">
        <f>IF(MID(B917,5,2)="12",LEFT(B917,4)+1&amp;"01"&amp;IF(VALUE(RIGHT(B917,2))&lt;16,"09","22"),LEFT(B917,4)&amp;TEXT(MID(B917,5,2)+1,"00")&amp;IF(VALUE(RIGHT(B917,2))&lt;16,"09","22"))</f>
        <v>20230709</v>
      </c>
      <c r="P917">
        <v>162</v>
      </c>
    </row>
    <row r="918" spans="1:16" x14ac:dyDescent="0.25">
      <c r="A918" t="str">
        <f>"ค่าเสียหาย"&amp;"_"&amp;H918&amp;"_"&amp;B918</f>
        <v>ค่าเสียหาย_BDCKK_20230603</v>
      </c>
      <c r="B918" t="s">
        <v>5579</v>
      </c>
      <c r="C918" t="s">
        <v>5590</v>
      </c>
      <c r="D918" t="s">
        <v>608</v>
      </c>
      <c r="E918">
        <v>219334</v>
      </c>
      <c r="F918" t="s">
        <v>2533</v>
      </c>
      <c r="G918" t="s">
        <v>2025</v>
      </c>
      <c r="H918" t="s">
        <v>2143</v>
      </c>
      <c r="I918" t="s">
        <v>604</v>
      </c>
      <c r="J918">
        <v>400300008</v>
      </c>
      <c r="K918" t="s">
        <v>1431</v>
      </c>
      <c r="L918">
        <v>4</v>
      </c>
      <c r="M918" t="s">
        <v>603</v>
      </c>
      <c r="N918">
        <v>36</v>
      </c>
      <c r="O918" t="str">
        <f>IF(MID(B918,5,2)="12",LEFT(B918,4)+1&amp;"01"&amp;IF(VALUE(RIGHT(B918,2))&lt;16,"09","22"),LEFT(B918,4)&amp;TEXT(MID(B918,5,2)+1,"00")&amp;IF(VALUE(RIGHT(B918,2))&lt;16,"09","22"))</f>
        <v>20230709</v>
      </c>
      <c r="P918" t="s">
        <v>597</v>
      </c>
    </row>
    <row r="919" spans="1:16" x14ac:dyDescent="0.25">
      <c r="A919" t="str">
        <f>"ค่าเสียหาย"&amp;"_"&amp;H919&amp;"_"&amp;B919</f>
        <v>ค่าเสียหาย_BDCKK_20230603</v>
      </c>
      <c r="B919" t="s">
        <v>5579</v>
      </c>
      <c r="C919" t="s">
        <v>5590</v>
      </c>
      <c r="D919" t="s">
        <v>608</v>
      </c>
      <c r="E919">
        <v>219334</v>
      </c>
      <c r="F919" t="s">
        <v>2533</v>
      </c>
      <c r="G919" t="s">
        <v>2025</v>
      </c>
      <c r="H919" t="s">
        <v>2143</v>
      </c>
      <c r="I919" t="s">
        <v>604</v>
      </c>
      <c r="J919">
        <v>406000957</v>
      </c>
      <c r="K919" t="s">
        <v>1438</v>
      </c>
      <c r="L919">
        <v>1</v>
      </c>
      <c r="M919" t="s">
        <v>603</v>
      </c>
      <c r="N919">
        <v>22</v>
      </c>
      <c r="O919" t="str">
        <f>IF(MID(B919,5,2)="12",LEFT(B919,4)+1&amp;"01"&amp;IF(VALUE(RIGHT(B919,2))&lt;16,"09","22"),LEFT(B919,4)&amp;TEXT(MID(B919,5,2)+1,"00")&amp;IF(VALUE(RIGHT(B919,2))&lt;16,"09","22"))</f>
        <v>20230709</v>
      </c>
      <c r="P919" t="s">
        <v>597</v>
      </c>
    </row>
    <row r="920" spans="1:16" x14ac:dyDescent="0.25">
      <c r="A920" t="str">
        <f>"ค่าเสียหาย"&amp;"_"&amp;H920&amp;"_"&amp;B920</f>
        <v>ค่าเสียหาย_BDCKK_20230603</v>
      </c>
      <c r="B920" t="s">
        <v>5579</v>
      </c>
      <c r="C920" t="s">
        <v>5590</v>
      </c>
      <c r="D920" t="s">
        <v>608</v>
      </c>
      <c r="E920">
        <v>219334</v>
      </c>
      <c r="F920" t="s">
        <v>2533</v>
      </c>
      <c r="G920" t="s">
        <v>2025</v>
      </c>
      <c r="H920" t="s">
        <v>2143</v>
      </c>
      <c r="I920" t="s">
        <v>604</v>
      </c>
      <c r="J920">
        <v>406001404</v>
      </c>
      <c r="K920" t="s">
        <v>1442</v>
      </c>
      <c r="L920">
        <v>1</v>
      </c>
      <c r="M920" t="s">
        <v>603</v>
      </c>
      <c r="N920">
        <v>22</v>
      </c>
      <c r="O920" t="str">
        <f>IF(MID(B920,5,2)="12",LEFT(B920,4)+1&amp;"01"&amp;IF(VALUE(RIGHT(B920,2))&lt;16,"09","22"),LEFT(B920,4)&amp;TEXT(MID(B920,5,2)+1,"00")&amp;IF(VALUE(RIGHT(B920,2))&lt;16,"09","22"))</f>
        <v>20230709</v>
      </c>
      <c r="P920">
        <v>80</v>
      </c>
    </row>
    <row r="921" spans="1:16" x14ac:dyDescent="0.25">
      <c r="A921" t="str">
        <f>"ค่าเสียหาย"&amp;"_"&amp;H921&amp;"_"&amp;B921</f>
        <v>ค่าเสียหาย_BDCKK_20230603</v>
      </c>
      <c r="B921" t="s">
        <v>5579</v>
      </c>
      <c r="C921" t="s">
        <v>5606</v>
      </c>
      <c r="D921" t="s">
        <v>608</v>
      </c>
      <c r="E921">
        <v>220495</v>
      </c>
      <c r="F921" t="s">
        <v>2572</v>
      </c>
      <c r="G921" t="s">
        <v>2049</v>
      </c>
      <c r="H921" t="s">
        <v>2143</v>
      </c>
      <c r="I921" t="s">
        <v>604</v>
      </c>
      <c r="J921">
        <v>400300115</v>
      </c>
      <c r="K921" t="s">
        <v>2129</v>
      </c>
      <c r="L921">
        <v>2</v>
      </c>
      <c r="M921" t="s">
        <v>603</v>
      </c>
      <c r="N921">
        <v>20</v>
      </c>
      <c r="O921" t="str">
        <f>IF(MID(B921,5,2)="12",LEFT(B921,4)+1&amp;"01"&amp;IF(VALUE(RIGHT(B921,2))&lt;16,"09","22"),LEFT(B921,4)&amp;TEXT(MID(B921,5,2)+1,"00")&amp;IF(VALUE(RIGHT(B921,2))&lt;16,"09","22"))</f>
        <v>20230709</v>
      </c>
      <c r="P921" t="s">
        <v>597</v>
      </c>
    </row>
    <row r="922" spans="1:16" x14ac:dyDescent="0.25">
      <c r="A922" t="str">
        <f>"ค่าเสียหาย"&amp;"_"&amp;H922&amp;"_"&amp;B922</f>
        <v>ค่าเสียหาย_BDCKK_20230603</v>
      </c>
      <c r="B922" t="s">
        <v>5579</v>
      </c>
      <c r="C922" t="s">
        <v>5606</v>
      </c>
      <c r="D922" t="s">
        <v>608</v>
      </c>
      <c r="E922">
        <v>220495</v>
      </c>
      <c r="F922" t="s">
        <v>2572</v>
      </c>
      <c r="G922" t="s">
        <v>2049</v>
      </c>
      <c r="H922" t="s">
        <v>2143</v>
      </c>
      <c r="I922" t="s">
        <v>604</v>
      </c>
      <c r="J922">
        <v>400300446</v>
      </c>
      <c r="K922" t="s">
        <v>3429</v>
      </c>
      <c r="L922">
        <v>7</v>
      </c>
      <c r="M922" t="s">
        <v>603</v>
      </c>
      <c r="N922">
        <v>126</v>
      </c>
      <c r="O922" t="str">
        <f>IF(MID(B922,5,2)="12",LEFT(B922,4)+1&amp;"01"&amp;IF(VALUE(RIGHT(B922,2))&lt;16,"09","22"),LEFT(B922,4)&amp;TEXT(MID(B922,5,2)+1,"00")&amp;IF(VALUE(RIGHT(B922,2))&lt;16,"09","22"))</f>
        <v>20230709</v>
      </c>
      <c r="P922" t="s">
        <v>597</v>
      </c>
    </row>
    <row r="923" spans="1:16" x14ac:dyDescent="0.25">
      <c r="A923" t="str">
        <f>"ค่าเสียหาย"&amp;"_"&amp;H923&amp;"_"&amp;B923</f>
        <v>ค่าเสียหาย_BDCKK_20230603</v>
      </c>
      <c r="B923" t="s">
        <v>5579</v>
      </c>
      <c r="C923" t="s">
        <v>5606</v>
      </c>
      <c r="D923" t="s">
        <v>608</v>
      </c>
      <c r="E923">
        <v>220495</v>
      </c>
      <c r="F923" t="s">
        <v>2572</v>
      </c>
      <c r="G923" t="s">
        <v>2049</v>
      </c>
      <c r="H923" t="s">
        <v>2143</v>
      </c>
      <c r="I923" t="s">
        <v>604</v>
      </c>
      <c r="J923">
        <v>406000725</v>
      </c>
      <c r="K923" t="s">
        <v>1421</v>
      </c>
      <c r="L923">
        <v>2</v>
      </c>
      <c r="M923" t="s">
        <v>603</v>
      </c>
      <c r="N923">
        <v>40</v>
      </c>
      <c r="O923" t="str">
        <f>IF(MID(B923,5,2)="12",LEFT(B923,4)+1&amp;"01"&amp;IF(VALUE(RIGHT(B923,2))&lt;16,"09","22"),LEFT(B923,4)&amp;TEXT(MID(B923,5,2)+1,"00")&amp;IF(VALUE(RIGHT(B923,2))&lt;16,"09","22"))</f>
        <v>20230709</v>
      </c>
      <c r="P923" t="s">
        <v>597</v>
      </c>
    </row>
    <row r="924" spans="1:16" x14ac:dyDescent="0.25">
      <c r="A924" t="str">
        <f>"ค่าเสียหาย"&amp;"_"&amp;H924&amp;"_"&amp;B924</f>
        <v>ค่าเสียหาย_BDCKK_20230603</v>
      </c>
      <c r="B924" t="s">
        <v>5579</v>
      </c>
      <c r="C924" t="s">
        <v>5606</v>
      </c>
      <c r="D924" t="s">
        <v>608</v>
      </c>
      <c r="E924">
        <v>220495</v>
      </c>
      <c r="F924" t="s">
        <v>2572</v>
      </c>
      <c r="G924" t="s">
        <v>2049</v>
      </c>
      <c r="H924" t="s">
        <v>2143</v>
      </c>
      <c r="I924" t="s">
        <v>604</v>
      </c>
      <c r="J924">
        <v>406001412</v>
      </c>
      <c r="K924" t="s">
        <v>1425</v>
      </c>
      <c r="L924">
        <v>1</v>
      </c>
      <c r="M924" t="s">
        <v>603</v>
      </c>
      <c r="N924">
        <v>22</v>
      </c>
      <c r="O924" t="str">
        <f>IF(MID(B924,5,2)="12",LEFT(B924,4)+1&amp;"01"&amp;IF(VALUE(RIGHT(B924,2))&lt;16,"09","22"),LEFT(B924,4)&amp;TEXT(MID(B924,5,2)+1,"00")&amp;IF(VALUE(RIGHT(B924,2))&lt;16,"09","22"))</f>
        <v>20230709</v>
      </c>
      <c r="P924" t="s">
        <v>597</v>
      </c>
    </row>
    <row r="925" spans="1:16" x14ac:dyDescent="0.25">
      <c r="A925" t="str">
        <f>"ค่าเสียหาย"&amp;"_"&amp;H925&amp;"_"&amp;B925</f>
        <v>ค่าเสียหาย_BDCKK_20230603</v>
      </c>
      <c r="B925" t="s">
        <v>5579</v>
      </c>
      <c r="C925" t="s">
        <v>5606</v>
      </c>
      <c r="D925" t="s">
        <v>608</v>
      </c>
      <c r="E925">
        <v>220495</v>
      </c>
      <c r="F925" t="s">
        <v>2572</v>
      </c>
      <c r="G925" t="s">
        <v>2049</v>
      </c>
      <c r="H925" t="s">
        <v>2143</v>
      </c>
      <c r="I925" t="s">
        <v>604</v>
      </c>
      <c r="J925">
        <v>406001807</v>
      </c>
      <c r="K925" t="s">
        <v>3307</v>
      </c>
      <c r="L925">
        <v>1</v>
      </c>
      <c r="M925" t="s">
        <v>603</v>
      </c>
      <c r="N925">
        <v>18</v>
      </c>
      <c r="O925" t="str">
        <f>IF(MID(B925,5,2)="12",LEFT(B925,4)+1&amp;"01"&amp;IF(VALUE(RIGHT(B925,2))&lt;16,"09","22"),LEFT(B925,4)&amp;TEXT(MID(B925,5,2)+1,"00")&amp;IF(VALUE(RIGHT(B925,2))&lt;16,"09","22"))</f>
        <v>20230709</v>
      </c>
      <c r="P925">
        <v>226</v>
      </c>
    </row>
    <row r="926" spans="1:16" x14ac:dyDescent="0.25">
      <c r="A926" t="str">
        <f>"ค่าเสียหาย"&amp;"_"&amp;H926&amp;"_"&amp;B926</f>
        <v>ค่าเสียหาย_BDCKK_20230603</v>
      </c>
      <c r="B926" t="s">
        <v>5579</v>
      </c>
      <c r="C926" t="s">
        <v>5591</v>
      </c>
      <c r="D926" t="s">
        <v>608</v>
      </c>
      <c r="E926">
        <v>219334</v>
      </c>
      <c r="F926" t="s">
        <v>2533</v>
      </c>
      <c r="G926" t="s">
        <v>1840</v>
      </c>
      <c r="H926" t="s">
        <v>2143</v>
      </c>
      <c r="I926" t="s">
        <v>604</v>
      </c>
      <c r="J926">
        <v>400300008</v>
      </c>
      <c r="K926" t="s">
        <v>1431</v>
      </c>
      <c r="L926">
        <v>1</v>
      </c>
      <c r="M926" t="s">
        <v>603</v>
      </c>
      <c r="N926">
        <v>9</v>
      </c>
      <c r="O926" t="str">
        <f>IF(MID(B926,5,2)="12",LEFT(B926,4)+1&amp;"01"&amp;IF(VALUE(RIGHT(B926,2))&lt;16,"09","22"),LEFT(B926,4)&amp;TEXT(MID(B926,5,2)+1,"00")&amp;IF(VALUE(RIGHT(B926,2))&lt;16,"09","22"))</f>
        <v>20230709</v>
      </c>
      <c r="P926" t="s">
        <v>597</v>
      </c>
    </row>
    <row r="927" spans="1:16" x14ac:dyDescent="0.25">
      <c r="A927" t="str">
        <f>"ค่าเสียหาย"&amp;"_"&amp;H927&amp;"_"&amp;B927</f>
        <v>ค่าเสียหาย_BDCKK_20230603</v>
      </c>
      <c r="B927" t="s">
        <v>5579</v>
      </c>
      <c r="C927" t="s">
        <v>5591</v>
      </c>
      <c r="D927" t="s">
        <v>608</v>
      </c>
      <c r="E927">
        <v>219334</v>
      </c>
      <c r="F927" t="s">
        <v>2533</v>
      </c>
      <c r="G927" t="s">
        <v>1840</v>
      </c>
      <c r="H927" t="s">
        <v>2143</v>
      </c>
      <c r="I927" t="s">
        <v>604</v>
      </c>
      <c r="J927">
        <v>406001412</v>
      </c>
      <c r="K927" t="s">
        <v>1425</v>
      </c>
      <c r="L927">
        <v>1</v>
      </c>
      <c r="M927" t="s">
        <v>603</v>
      </c>
      <c r="N927">
        <v>22</v>
      </c>
      <c r="O927" t="str">
        <f>IF(MID(B927,5,2)="12",LEFT(B927,4)+1&amp;"01"&amp;IF(VALUE(RIGHT(B927,2))&lt;16,"09","22"),LEFT(B927,4)&amp;TEXT(MID(B927,5,2)+1,"00")&amp;IF(VALUE(RIGHT(B927,2))&lt;16,"09","22"))</f>
        <v>20230709</v>
      </c>
      <c r="P927" t="s">
        <v>597</v>
      </c>
    </row>
    <row r="928" spans="1:16" x14ac:dyDescent="0.25">
      <c r="A928" t="str">
        <f>"ค่าเสียหาย"&amp;"_"&amp;H928&amp;"_"&amp;B928</f>
        <v>ค่าเสียหาย_BDCKK_20230603</v>
      </c>
      <c r="B928" t="s">
        <v>5579</v>
      </c>
      <c r="C928" t="s">
        <v>5591</v>
      </c>
      <c r="D928" t="s">
        <v>608</v>
      </c>
      <c r="E928">
        <v>219334</v>
      </c>
      <c r="F928" t="s">
        <v>2533</v>
      </c>
      <c r="G928" t="s">
        <v>1840</v>
      </c>
      <c r="H928" t="s">
        <v>2143</v>
      </c>
      <c r="I928" t="s">
        <v>604</v>
      </c>
      <c r="J928">
        <v>406001609</v>
      </c>
      <c r="K928" t="s">
        <v>1434</v>
      </c>
      <c r="L928">
        <v>1</v>
      </c>
      <c r="M928" t="s">
        <v>603</v>
      </c>
      <c r="N928">
        <v>7</v>
      </c>
      <c r="O928" t="str">
        <f>IF(MID(B928,5,2)="12",LEFT(B928,4)+1&amp;"01"&amp;IF(VALUE(RIGHT(B928,2))&lt;16,"09","22"),LEFT(B928,4)&amp;TEXT(MID(B928,5,2)+1,"00")&amp;IF(VALUE(RIGHT(B928,2))&lt;16,"09","22"))</f>
        <v>20230709</v>
      </c>
      <c r="P928" t="s">
        <v>597</v>
      </c>
    </row>
    <row r="929" spans="1:16" x14ac:dyDescent="0.25">
      <c r="A929" t="str">
        <f>"ค่าเสียหาย"&amp;"_"&amp;H929&amp;"_"&amp;B929</f>
        <v>ค่าเสียหาย_BDCKK_20230603</v>
      </c>
      <c r="B929" t="s">
        <v>5579</v>
      </c>
      <c r="C929" t="s">
        <v>5591</v>
      </c>
      <c r="D929" t="s">
        <v>608</v>
      </c>
      <c r="E929">
        <v>219334</v>
      </c>
      <c r="F929" t="s">
        <v>2533</v>
      </c>
      <c r="G929" t="s">
        <v>1840</v>
      </c>
      <c r="H929" t="s">
        <v>2143</v>
      </c>
      <c r="I929" t="s">
        <v>604</v>
      </c>
      <c r="J929">
        <v>408000948</v>
      </c>
      <c r="K929" t="s">
        <v>1638</v>
      </c>
      <c r="L929">
        <v>1</v>
      </c>
      <c r="M929" t="s">
        <v>603</v>
      </c>
      <c r="N929">
        <v>27</v>
      </c>
      <c r="O929" t="str">
        <f>IF(MID(B929,5,2)="12",LEFT(B929,4)+1&amp;"01"&amp;IF(VALUE(RIGHT(B929,2))&lt;16,"09","22"),LEFT(B929,4)&amp;TEXT(MID(B929,5,2)+1,"00")&amp;IF(VALUE(RIGHT(B929,2))&lt;16,"09","22"))</f>
        <v>20230709</v>
      </c>
      <c r="P929" t="s">
        <v>597</v>
      </c>
    </row>
    <row r="930" spans="1:16" x14ac:dyDescent="0.25">
      <c r="A930" t="str">
        <f>"ค่าเสียหาย"&amp;"_"&amp;H930&amp;"_"&amp;B930</f>
        <v>ค่าเสียหาย_BDCKK_20230603</v>
      </c>
      <c r="B930" t="s">
        <v>5579</v>
      </c>
      <c r="C930" t="s">
        <v>5591</v>
      </c>
      <c r="D930" t="s">
        <v>608</v>
      </c>
      <c r="E930">
        <v>219334</v>
      </c>
      <c r="F930" t="s">
        <v>2533</v>
      </c>
      <c r="G930" t="s">
        <v>1840</v>
      </c>
      <c r="H930" t="s">
        <v>2143</v>
      </c>
      <c r="I930" t="s">
        <v>604</v>
      </c>
      <c r="J930">
        <v>408001025</v>
      </c>
      <c r="K930" t="s">
        <v>2174</v>
      </c>
      <c r="L930">
        <v>1</v>
      </c>
      <c r="M930" t="s">
        <v>603</v>
      </c>
      <c r="N930">
        <v>39</v>
      </c>
      <c r="O930" t="str">
        <f>IF(MID(B930,5,2)="12",LEFT(B930,4)+1&amp;"01"&amp;IF(VALUE(RIGHT(B930,2))&lt;16,"09","22"),LEFT(B930,4)&amp;TEXT(MID(B930,5,2)+1,"00")&amp;IF(VALUE(RIGHT(B930,2))&lt;16,"09","22"))</f>
        <v>20230709</v>
      </c>
      <c r="P930">
        <v>104</v>
      </c>
    </row>
    <row r="931" spans="1:16" x14ac:dyDescent="0.25">
      <c r="A931" t="str">
        <f>"ค่าเสียหาย"&amp;"_"&amp;H931&amp;"_"&amp;B931</f>
        <v>ค่าเสียหาย_BDCKK_20230603</v>
      </c>
      <c r="B931" t="s">
        <v>5579</v>
      </c>
      <c r="C931" t="s">
        <v>5689</v>
      </c>
      <c r="D931" t="s">
        <v>608</v>
      </c>
      <c r="E931">
        <v>218898</v>
      </c>
      <c r="F931" t="s">
        <v>2423</v>
      </c>
      <c r="G931" t="s">
        <v>1574</v>
      </c>
      <c r="H931" t="s">
        <v>2143</v>
      </c>
      <c r="I931" t="s">
        <v>604</v>
      </c>
      <c r="J931">
        <v>406000149</v>
      </c>
      <c r="K931" t="s">
        <v>1471</v>
      </c>
      <c r="L931">
        <v>3</v>
      </c>
      <c r="M931" t="s">
        <v>603</v>
      </c>
      <c r="N931">
        <v>48</v>
      </c>
      <c r="O931" t="str">
        <f>IF(MID(B931,5,2)="12",LEFT(B931,4)+1&amp;"01"&amp;IF(VALUE(RIGHT(B931,2))&lt;16,"09","22"),LEFT(B931,4)&amp;TEXT(MID(B931,5,2)+1,"00")&amp;IF(VALUE(RIGHT(B931,2))&lt;16,"09","22"))</f>
        <v>20230709</v>
      </c>
      <c r="P931" t="s">
        <v>597</v>
      </c>
    </row>
    <row r="932" spans="1:16" x14ac:dyDescent="0.25">
      <c r="A932" t="str">
        <f>"ค่าเสียหาย"&amp;"_"&amp;H932&amp;"_"&amp;B932</f>
        <v>ค่าเสียหาย_BDCKK_20230603</v>
      </c>
      <c r="B932" t="s">
        <v>5579</v>
      </c>
      <c r="C932" t="s">
        <v>5689</v>
      </c>
      <c r="D932" t="s">
        <v>608</v>
      </c>
      <c r="E932">
        <v>218898</v>
      </c>
      <c r="F932" t="s">
        <v>2423</v>
      </c>
      <c r="G932" t="s">
        <v>1574</v>
      </c>
      <c r="H932" t="s">
        <v>2143</v>
      </c>
      <c r="I932" t="s">
        <v>604</v>
      </c>
      <c r="J932">
        <v>406001002</v>
      </c>
      <c r="K932" t="s">
        <v>1439</v>
      </c>
      <c r="L932">
        <v>1</v>
      </c>
      <c r="M932" t="s">
        <v>603</v>
      </c>
      <c r="N932">
        <v>10</v>
      </c>
      <c r="O932" t="str">
        <f>IF(MID(B932,5,2)="12",LEFT(B932,4)+1&amp;"01"&amp;IF(VALUE(RIGHT(B932,2))&lt;16,"09","22"),LEFT(B932,4)&amp;TEXT(MID(B932,5,2)+1,"00")&amp;IF(VALUE(RIGHT(B932,2))&lt;16,"09","22"))</f>
        <v>20230709</v>
      </c>
      <c r="P932" t="s">
        <v>597</v>
      </c>
    </row>
    <row r="933" spans="1:16" x14ac:dyDescent="0.25">
      <c r="A933" t="str">
        <f>"ค่าเสียหาย"&amp;"_"&amp;H933&amp;"_"&amp;B933</f>
        <v>ค่าเสียหาย_BDCKK_20230603</v>
      </c>
      <c r="B933" t="s">
        <v>5579</v>
      </c>
      <c r="C933" t="s">
        <v>5689</v>
      </c>
      <c r="D933" t="s">
        <v>608</v>
      </c>
      <c r="E933">
        <v>218898</v>
      </c>
      <c r="F933" t="s">
        <v>2423</v>
      </c>
      <c r="G933" t="s">
        <v>1574</v>
      </c>
      <c r="H933" t="s">
        <v>2143</v>
      </c>
      <c r="I933" t="s">
        <v>604</v>
      </c>
      <c r="J933">
        <v>406001460</v>
      </c>
      <c r="K933" t="s">
        <v>1427</v>
      </c>
      <c r="L933">
        <v>2</v>
      </c>
      <c r="M933" t="s">
        <v>603</v>
      </c>
      <c r="N933">
        <v>68</v>
      </c>
      <c r="O933" t="str">
        <f>IF(MID(B933,5,2)="12",LEFT(B933,4)+1&amp;"01"&amp;IF(VALUE(RIGHT(B933,2))&lt;16,"09","22"),LEFT(B933,4)&amp;TEXT(MID(B933,5,2)+1,"00")&amp;IF(VALUE(RIGHT(B933,2))&lt;16,"09","22"))</f>
        <v>20230709</v>
      </c>
      <c r="P933" t="s">
        <v>597</v>
      </c>
    </row>
    <row r="934" spans="1:16" x14ac:dyDescent="0.25">
      <c r="A934" t="str">
        <f>"ค่าเสียหาย"&amp;"_"&amp;H934&amp;"_"&amp;B934</f>
        <v>ค่าเสียหาย_BDCKK_20230603</v>
      </c>
      <c r="B934" t="s">
        <v>5579</v>
      </c>
      <c r="C934" t="s">
        <v>5689</v>
      </c>
      <c r="D934" t="s">
        <v>608</v>
      </c>
      <c r="E934">
        <v>218898</v>
      </c>
      <c r="F934" t="s">
        <v>2423</v>
      </c>
      <c r="G934" t="s">
        <v>1574</v>
      </c>
      <c r="H934" t="s">
        <v>2143</v>
      </c>
      <c r="I934" t="s">
        <v>604</v>
      </c>
      <c r="J934">
        <v>408001037</v>
      </c>
      <c r="K934" t="s">
        <v>1485</v>
      </c>
      <c r="L934">
        <v>3</v>
      </c>
      <c r="M934" t="s">
        <v>603</v>
      </c>
      <c r="N934">
        <v>75</v>
      </c>
      <c r="O934" t="str">
        <f>IF(MID(B934,5,2)="12",LEFT(B934,4)+1&amp;"01"&amp;IF(VALUE(RIGHT(B934,2))&lt;16,"09","22"),LEFT(B934,4)&amp;TEXT(MID(B934,5,2)+1,"00")&amp;IF(VALUE(RIGHT(B934,2))&lt;16,"09","22"))</f>
        <v>20230709</v>
      </c>
      <c r="P934" t="s">
        <v>597</v>
      </c>
    </row>
    <row r="935" spans="1:16" x14ac:dyDescent="0.25">
      <c r="A935" t="str">
        <f>"ค่าเสียหาย"&amp;"_"&amp;H935&amp;"_"&amp;B935</f>
        <v>ค่าเสียหาย_BDCKK_20230603</v>
      </c>
      <c r="B935" t="s">
        <v>5579</v>
      </c>
      <c r="C935" t="s">
        <v>5689</v>
      </c>
      <c r="D935" t="s">
        <v>608</v>
      </c>
      <c r="E935">
        <v>218898</v>
      </c>
      <c r="F935" t="s">
        <v>2423</v>
      </c>
      <c r="G935" t="s">
        <v>1574</v>
      </c>
      <c r="H935" t="s">
        <v>2143</v>
      </c>
      <c r="I935" t="s">
        <v>604</v>
      </c>
      <c r="J935">
        <v>408500143</v>
      </c>
      <c r="K935" t="s">
        <v>5725</v>
      </c>
      <c r="L935">
        <v>3</v>
      </c>
      <c r="M935" t="s">
        <v>603</v>
      </c>
      <c r="N935">
        <v>54</v>
      </c>
      <c r="O935" t="str">
        <f>IF(MID(B935,5,2)="12",LEFT(B935,4)+1&amp;"01"&amp;IF(VALUE(RIGHT(B935,2))&lt;16,"09","22"),LEFT(B935,4)&amp;TEXT(MID(B935,5,2)+1,"00")&amp;IF(VALUE(RIGHT(B935,2))&lt;16,"09","22"))</f>
        <v>20230709</v>
      </c>
      <c r="P935">
        <v>255</v>
      </c>
    </row>
    <row r="936" spans="1:16" x14ac:dyDescent="0.25">
      <c r="A936" t="str">
        <f>"ค่าเสียหาย"&amp;"_"&amp;H936&amp;"_"&amp;B936</f>
        <v>ค่าเสียหาย_BDCNR_20230517</v>
      </c>
      <c r="B936" t="s">
        <v>3593</v>
      </c>
      <c r="C936" t="s">
        <v>3654</v>
      </c>
      <c r="D936" t="s">
        <v>608</v>
      </c>
      <c r="E936">
        <v>219174</v>
      </c>
      <c r="F936" t="s">
        <v>2445</v>
      </c>
      <c r="G936" t="s">
        <v>1578</v>
      </c>
      <c r="H936" t="s">
        <v>2208</v>
      </c>
      <c r="I936" t="s">
        <v>602</v>
      </c>
      <c r="J936">
        <v>406000478</v>
      </c>
      <c r="K936" t="s">
        <v>2135</v>
      </c>
      <c r="L936">
        <v>2</v>
      </c>
      <c r="M936" t="s">
        <v>603</v>
      </c>
      <c r="N936">
        <v>40</v>
      </c>
      <c r="O936" t="str">
        <f>IF(MID(B936,5,2)="12",LEFT(B936,4)+1&amp;"01"&amp;IF(VALUE(RIGHT(B936,2))&lt;16,"09","22"),LEFT(B936,4)&amp;TEXT(MID(B936,5,2)+1,"00")&amp;IF(VALUE(RIGHT(B936,2))&lt;16,"09","22"))</f>
        <v>20230622</v>
      </c>
      <c r="P936" t="s">
        <v>597</v>
      </c>
    </row>
    <row r="937" spans="1:16" x14ac:dyDescent="0.25">
      <c r="A937" t="str">
        <f>"ค่าเสียหาย"&amp;"_"&amp;H937&amp;"_"&amp;B937</f>
        <v>ค่าเสียหาย_BDCNR_20230517</v>
      </c>
      <c r="B937" t="s">
        <v>3593</v>
      </c>
      <c r="C937" t="s">
        <v>3654</v>
      </c>
      <c r="D937" t="s">
        <v>608</v>
      </c>
      <c r="E937">
        <v>219174</v>
      </c>
      <c r="F937" t="s">
        <v>2445</v>
      </c>
      <c r="G937" t="s">
        <v>1578</v>
      </c>
      <c r="H937" t="s">
        <v>2208</v>
      </c>
      <c r="I937" t="s">
        <v>602</v>
      </c>
      <c r="J937">
        <v>406000725</v>
      </c>
      <c r="K937" t="s">
        <v>1421</v>
      </c>
      <c r="L937">
        <v>2</v>
      </c>
      <c r="M937" t="s">
        <v>603</v>
      </c>
      <c r="N937">
        <v>39.99</v>
      </c>
      <c r="O937" t="str">
        <f>IF(MID(B937,5,2)="12",LEFT(B937,4)+1&amp;"01"&amp;IF(VALUE(RIGHT(B937,2))&lt;16,"09","22"),LEFT(B937,4)&amp;TEXT(MID(B937,5,2)+1,"00")&amp;IF(VALUE(RIGHT(B937,2))&lt;16,"09","22"))</f>
        <v>20230622</v>
      </c>
      <c r="P937" t="s">
        <v>597</v>
      </c>
    </row>
    <row r="938" spans="1:16" x14ac:dyDescent="0.25">
      <c r="A938" t="str">
        <f>"ค่าเสียหาย"&amp;"_"&amp;H938&amp;"_"&amp;B938</f>
        <v>ค่าเสียหาย_BDCNR_20230517</v>
      </c>
      <c r="B938" t="s">
        <v>3593</v>
      </c>
      <c r="C938" t="s">
        <v>3654</v>
      </c>
      <c r="D938" t="s">
        <v>608</v>
      </c>
      <c r="E938">
        <v>219174</v>
      </c>
      <c r="F938" t="s">
        <v>2445</v>
      </c>
      <c r="G938" t="s">
        <v>1578</v>
      </c>
      <c r="H938" t="s">
        <v>2208</v>
      </c>
      <c r="I938" t="s">
        <v>602</v>
      </c>
      <c r="J938">
        <v>406001412</v>
      </c>
      <c r="K938" t="s">
        <v>1425</v>
      </c>
      <c r="L938">
        <v>1</v>
      </c>
      <c r="M938" t="s">
        <v>603</v>
      </c>
      <c r="N938">
        <v>22</v>
      </c>
      <c r="O938" t="str">
        <f>IF(MID(B938,5,2)="12",LEFT(B938,4)+1&amp;"01"&amp;IF(VALUE(RIGHT(B938,2))&lt;16,"09","22"),LEFT(B938,4)&amp;TEXT(MID(B938,5,2)+1,"00")&amp;IF(VALUE(RIGHT(B938,2))&lt;16,"09","22"))</f>
        <v>20230622</v>
      </c>
      <c r="P938" t="s">
        <v>597</v>
      </c>
    </row>
    <row r="939" spans="1:16" x14ac:dyDescent="0.25">
      <c r="A939" t="str">
        <f>"ค่าเสียหาย"&amp;"_"&amp;H939&amp;"_"&amp;B939</f>
        <v>ค่าเสียหาย_BDCNR_20230517</v>
      </c>
      <c r="B939" t="s">
        <v>3593</v>
      </c>
      <c r="C939" t="s">
        <v>3654</v>
      </c>
      <c r="D939" t="s">
        <v>608</v>
      </c>
      <c r="E939">
        <v>219174</v>
      </c>
      <c r="F939" t="s">
        <v>2445</v>
      </c>
      <c r="G939" t="s">
        <v>1578</v>
      </c>
      <c r="H939" t="s">
        <v>2208</v>
      </c>
      <c r="I939" t="s">
        <v>602</v>
      </c>
      <c r="J939">
        <v>406001967</v>
      </c>
      <c r="K939" t="s">
        <v>3439</v>
      </c>
      <c r="L939">
        <v>1</v>
      </c>
      <c r="M939" t="s">
        <v>603</v>
      </c>
      <c r="N939">
        <v>22</v>
      </c>
      <c r="O939" t="str">
        <f>IF(MID(B939,5,2)="12",LEFT(B939,4)+1&amp;"01"&amp;IF(VALUE(RIGHT(B939,2))&lt;16,"09","22"),LEFT(B939,4)&amp;TEXT(MID(B939,5,2)+1,"00")&amp;IF(VALUE(RIGHT(B939,2))&lt;16,"09","22"))</f>
        <v>20230622</v>
      </c>
      <c r="P939">
        <v>123.99000000000001</v>
      </c>
    </row>
    <row r="940" spans="1:16" x14ac:dyDescent="0.25">
      <c r="A940" t="str">
        <f>"ค่าเสียหาย"&amp;"_"&amp;H940&amp;"_"&amp;B940</f>
        <v>ค่าเสียหาย_BDCNR_20230517</v>
      </c>
      <c r="B940" t="s">
        <v>3593</v>
      </c>
      <c r="C940" t="s">
        <v>3663</v>
      </c>
      <c r="D940" t="s">
        <v>608</v>
      </c>
      <c r="E940">
        <v>218888</v>
      </c>
      <c r="F940" t="s">
        <v>2411</v>
      </c>
      <c r="G940" t="s">
        <v>1461</v>
      </c>
      <c r="H940" t="s">
        <v>2208</v>
      </c>
      <c r="I940" t="s">
        <v>602</v>
      </c>
      <c r="J940">
        <v>406100148</v>
      </c>
      <c r="K940" t="s">
        <v>3387</v>
      </c>
      <c r="L940">
        <v>1</v>
      </c>
      <c r="M940" t="s">
        <v>603</v>
      </c>
      <c r="N940">
        <v>29</v>
      </c>
      <c r="O940" t="str">
        <f>IF(MID(B940,5,2)="12",LEFT(B940,4)+1&amp;"01"&amp;IF(VALUE(RIGHT(B940,2))&lt;16,"09","22"),LEFT(B940,4)&amp;TEXT(MID(B940,5,2)+1,"00")&amp;IF(VALUE(RIGHT(B940,2))&lt;16,"09","22"))</f>
        <v>20230622</v>
      </c>
      <c r="P940" t="s">
        <v>597</v>
      </c>
    </row>
    <row r="941" spans="1:16" x14ac:dyDescent="0.25">
      <c r="A941" t="str">
        <f>"ค่าเสียหาย"&amp;"_"&amp;H941&amp;"_"&amp;B941</f>
        <v>ค่าเสียหาย_BDCNR_20230517</v>
      </c>
      <c r="B941" t="s">
        <v>3593</v>
      </c>
      <c r="C941" t="s">
        <v>3663</v>
      </c>
      <c r="D941" t="s">
        <v>608</v>
      </c>
      <c r="E941">
        <v>218888</v>
      </c>
      <c r="F941" t="s">
        <v>2411</v>
      </c>
      <c r="G941" t="s">
        <v>1461</v>
      </c>
      <c r="H941" t="s">
        <v>2208</v>
      </c>
      <c r="I941" t="s">
        <v>602</v>
      </c>
      <c r="J941">
        <v>408000965</v>
      </c>
      <c r="K941" t="s">
        <v>1465</v>
      </c>
      <c r="L941">
        <v>1</v>
      </c>
      <c r="M941" t="s">
        <v>603</v>
      </c>
      <c r="N941">
        <v>48.99</v>
      </c>
      <c r="O941" t="str">
        <f>IF(MID(B941,5,2)="12",LEFT(B941,4)+1&amp;"01"&amp;IF(VALUE(RIGHT(B941,2))&lt;16,"09","22"),LEFT(B941,4)&amp;TEXT(MID(B941,5,2)+1,"00")&amp;IF(VALUE(RIGHT(B941,2))&lt;16,"09","22"))</f>
        <v>20230622</v>
      </c>
      <c r="P941">
        <v>77.990000000000009</v>
      </c>
    </row>
    <row r="942" spans="1:16" x14ac:dyDescent="0.25">
      <c r="A942" t="str">
        <f>"ค่าเสียหาย"&amp;"_"&amp;H942&amp;"_"&amp;B942</f>
        <v>ค่าเสียหาย_BDCNR_20230517</v>
      </c>
      <c r="B942" t="s">
        <v>3593</v>
      </c>
      <c r="C942" t="s">
        <v>3657</v>
      </c>
      <c r="D942" t="s">
        <v>608</v>
      </c>
      <c r="E942">
        <v>219304</v>
      </c>
      <c r="F942" t="s">
        <v>2562</v>
      </c>
      <c r="G942" t="s">
        <v>1658</v>
      </c>
      <c r="H942" t="s">
        <v>2208</v>
      </c>
      <c r="I942" t="s">
        <v>602</v>
      </c>
      <c r="J942">
        <v>406000820</v>
      </c>
      <c r="K942" t="s">
        <v>1235</v>
      </c>
      <c r="L942">
        <v>1</v>
      </c>
      <c r="M942" t="s">
        <v>603</v>
      </c>
      <c r="N942">
        <v>22</v>
      </c>
      <c r="O942" t="str">
        <f>IF(MID(B942,5,2)="12",LEFT(B942,4)+1&amp;"01"&amp;IF(VALUE(RIGHT(B942,2))&lt;16,"09","22"),LEFT(B942,4)&amp;TEXT(MID(B942,5,2)+1,"00")&amp;IF(VALUE(RIGHT(B942,2))&lt;16,"09","22"))</f>
        <v>20230622</v>
      </c>
      <c r="P942">
        <v>22</v>
      </c>
    </row>
    <row r="943" spans="1:16" x14ac:dyDescent="0.25">
      <c r="A943" t="str">
        <f>"ค่าเสียหาย"&amp;"_"&amp;H943&amp;"_"&amp;B943</f>
        <v>ค่าเสียหาย_BDCNR_20230517</v>
      </c>
      <c r="B943" t="s">
        <v>3593</v>
      </c>
      <c r="C943" t="s">
        <v>3660</v>
      </c>
      <c r="D943" t="s">
        <v>608</v>
      </c>
      <c r="E943">
        <v>219134</v>
      </c>
      <c r="F943" t="s">
        <v>2424</v>
      </c>
      <c r="G943" t="s">
        <v>1575</v>
      </c>
      <c r="H943" t="s">
        <v>2208</v>
      </c>
      <c r="I943" t="s">
        <v>602</v>
      </c>
      <c r="J943">
        <v>406001609</v>
      </c>
      <c r="K943" t="s">
        <v>1434</v>
      </c>
      <c r="L943">
        <v>1</v>
      </c>
      <c r="M943" t="s">
        <v>603</v>
      </c>
      <c r="N943">
        <v>8</v>
      </c>
      <c r="O943" t="str">
        <f>IF(MID(B943,5,2)="12",LEFT(B943,4)+1&amp;"01"&amp;IF(VALUE(RIGHT(B943,2))&lt;16,"09","22"),LEFT(B943,4)&amp;TEXT(MID(B943,5,2)+1,"00")&amp;IF(VALUE(RIGHT(B943,2))&lt;16,"09","22"))</f>
        <v>20230622</v>
      </c>
      <c r="P943">
        <v>8</v>
      </c>
    </row>
    <row r="944" spans="1:16" x14ac:dyDescent="0.25">
      <c r="A944" t="str">
        <f>"ค่าเสียหาย"&amp;"_"&amp;H944&amp;"_"&amp;B944</f>
        <v>ค่าเสียหาย_BDCNR_20230518</v>
      </c>
      <c r="B944" t="s">
        <v>3669</v>
      </c>
      <c r="C944" t="s">
        <v>3749</v>
      </c>
      <c r="D944" t="s">
        <v>608</v>
      </c>
      <c r="E944">
        <v>219304</v>
      </c>
      <c r="F944" t="s">
        <v>2562</v>
      </c>
      <c r="G944" t="s">
        <v>1658</v>
      </c>
      <c r="H944" t="s">
        <v>2208</v>
      </c>
      <c r="I944" t="s">
        <v>604</v>
      </c>
      <c r="J944">
        <v>400300389</v>
      </c>
      <c r="K944" t="s">
        <v>2151</v>
      </c>
      <c r="L944">
        <v>1</v>
      </c>
      <c r="M944" t="s">
        <v>603</v>
      </c>
      <c r="N944">
        <v>55</v>
      </c>
      <c r="O944" t="str">
        <f>IF(MID(B944,5,2)="12",LEFT(B944,4)+1&amp;"01"&amp;IF(VALUE(RIGHT(B944,2))&lt;16,"09","22"),LEFT(B944,4)&amp;TEXT(MID(B944,5,2)+1,"00")&amp;IF(VALUE(RIGHT(B944,2))&lt;16,"09","22"))</f>
        <v>20230622</v>
      </c>
      <c r="P944" t="s">
        <v>597</v>
      </c>
    </row>
    <row r="945" spans="1:16" x14ac:dyDescent="0.25">
      <c r="A945" t="str">
        <f>"ค่าเสียหาย"&amp;"_"&amp;H945&amp;"_"&amp;B945</f>
        <v>ค่าเสียหาย_BDCNR_20230518</v>
      </c>
      <c r="B945" t="s">
        <v>3669</v>
      </c>
      <c r="C945" t="s">
        <v>3749</v>
      </c>
      <c r="D945" t="s">
        <v>608</v>
      </c>
      <c r="E945">
        <v>219304</v>
      </c>
      <c r="F945" t="s">
        <v>2562</v>
      </c>
      <c r="G945" t="s">
        <v>1658</v>
      </c>
      <c r="H945" t="s">
        <v>2208</v>
      </c>
      <c r="I945" t="s">
        <v>604</v>
      </c>
      <c r="J945">
        <v>406000939</v>
      </c>
      <c r="K945" t="s">
        <v>2139</v>
      </c>
      <c r="L945">
        <v>1</v>
      </c>
      <c r="M945" t="s">
        <v>603</v>
      </c>
      <c r="N945">
        <v>10.01</v>
      </c>
      <c r="O945" t="str">
        <f>IF(MID(B945,5,2)="12",LEFT(B945,4)+1&amp;"01"&amp;IF(VALUE(RIGHT(B945,2))&lt;16,"09","22"),LEFT(B945,4)&amp;TEXT(MID(B945,5,2)+1,"00")&amp;IF(VALUE(RIGHT(B945,2))&lt;16,"09","22"))</f>
        <v>20230622</v>
      </c>
      <c r="P945">
        <v>65.010000000000005</v>
      </c>
    </row>
    <row r="946" spans="1:16" x14ac:dyDescent="0.25">
      <c r="A946" t="str">
        <f>"ค่าเสียหาย"&amp;"_"&amp;H946&amp;"_"&amp;B946</f>
        <v>ค่าเสียหาย_BDCNR_20230518</v>
      </c>
      <c r="B946" t="s">
        <v>3669</v>
      </c>
      <c r="C946" t="s">
        <v>3748</v>
      </c>
      <c r="D946" t="s">
        <v>608</v>
      </c>
      <c r="E946">
        <v>218619</v>
      </c>
      <c r="F946" t="s">
        <v>2806</v>
      </c>
      <c r="G946" t="s">
        <v>1108</v>
      </c>
      <c r="H946" t="s">
        <v>2208</v>
      </c>
      <c r="I946" t="s">
        <v>604</v>
      </c>
      <c r="J946">
        <v>400300389</v>
      </c>
      <c r="K946" t="s">
        <v>2151</v>
      </c>
      <c r="L946">
        <v>1</v>
      </c>
      <c r="M946" t="s">
        <v>603</v>
      </c>
      <c r="N946">
        <v>55</v>
      </c>
      <c r="O946" t="str">
        <f>IF(MID(B946,5,2)="12",LEFT(B946,4)+1&amp;"01"&amp;IF(VALUE(RIGHT(B946,2))&lt;16,"09","22"),LEFT(B946,4)&amp;TEXT(MID(B946,5,2)+1,"00")&amp;IF(VALUE(RIGHT(B946,2))&lt;16,"09","22"))</f>
        <v>20230622</v>
      </c>
      <c r="P946">
        <v>55</v>
      </c>
    </row>
    <row r="947" spans="1:16" x14ac:dyDescent="0.25">
      <c r="A947" t="str">
        <f>"ค่าเสียหาย"&amp;"_"&amp;H947&amp;"_"&amp;B947</f>
        <v>ค่าเสียหาย_BDCNR_20230518</v>
      </c>
      <c r="B947" t="s">
        <v>3669</v>
      </c>
      <c r="C947" t="s">
        <v>3854</v>
      </c>
      <c r="D947" t="s">
        <v>608</v>
      </c>
      <c r="E947">
        <v>219174</v>
      </c>
      <c r="F947" t="s">
        <v>2445</v>
      </c>
      <c r="G947" t="s">
        <v>1578</v>
      </c>
      <c r="H947" t="s">
        <v>2208</v>
      </c>
      <c r="I947" t="s">
        <v>604</v>
      </c>
      <c r="J947">
        <v>408000965</v>
      </c>
      <c r="K947" t="s">
        <v>1465</v>
      </c>
      <c r="L947">
        <v>1</v>
      </c>
      <c r="M947" t="s">
        <v>603</v>
      </c>
      <c r="N947">
        <v>49</v>
      </c>
      <c r="O947" t="str">
        <f>IF(MID(B947,5,2)="12",LEFT(B947,4)+1&amp;"01"&amp;IF(VALUE(RIGHT(B947,2))&lt;16,"09","22"),LEFT(B947,4)&amp;TEXT(MID(B947,5,2)+1,"00")&amp;IF(VALUE(RIGHT(B947,2))&lt;16,"09","22"))</f>
        <v>20230622</v>
      </c>
      <c r="P947">
        <v>49</v>
      </c>
    </row>
    <row r="948" spans="1:16" x14ac:dyDescent="0.25">
      <c r="A948" t="str">
        <f>"ค่าเสียหาย"&amp;"_"&amp;H948&amp;"_"&amp;B948</f>
        <v>ค่าเสียหาย_BDCNR_20230518</v>
      </c>
      <c r="B948" t="s">
        <v>3669</v>
      </c>
      <c r="C948" t="s">
        <v>3851</v>
      </c>
      <c r="D948" t="s">
        <v>608</v>
      </c>
      <c r="E948" t="e">
        <v>#N/A</v>
      </c>
      <c r="F948" t="e">
        <v>#N/A</v>
      </c>
      <c r="G948" t="s">
        <v>3185</v>
      </c>
      <c r="H948" t="s">
        <v>2208</v>
      </c>
      <c r="I948" t="s">
        <v>604</v>
      </c>
      <c r="J948">
        <v>406001967</v>
      </c>
      <c r="K948" t="s">
        <v>3439</v>
      </c>
      <c r="L948">
        <v>1</v>
      </c>
      <c r="M948" t="s">
        <v>603</v>
      </c>
      <c r="N948">
        <v>22</v>
      </c>
      <c r="O948" t="str">
        <f>IF(MID(B948,5,2)="12",LEFT(B948,4)+1&amp;"01"&amp;IF(VALUE(RIGHT(B948,2))&lt;16,"09","22"),LEFT(B948,4)&amp;TEXT(MID(B948,5,2)+1,"00")&amp;IF(VALUE(RIGHT(B948,2))&lt;16,"09","22"))</f>
        <v>20230622</v>
      </c>
      <c r="P948" t="s">
        <v>597</v>
      </c>
    </row>
    <row r="949" spans="1:16" x14ac:dyDescent="0.25">
      <c r="A949" t="str">
        <f>"ค่าเสียหาย"&amp;"_"&amp;H949&amp;"_"&amp;B949</f>
        <v>ค่าเสียหาย_BDCNR_20230518</v>
      </c>
      <c r="B949" t="s">
        <v>3669</v>
      </c>
      <c r="C949" t="s">
        <v>3851</v>
      </c>
      <c r="D949" t="s">
        <v>608</v>
      </c>
      <c r="E949" t="e">
        <v>#N/A</v>
      </c>
      <c r="F949" t="e">
        <v>#N/A</v>
      </c>
      <c r="G949" t="s">
        <v>3185</v>
      </c>
      <c r="H949" t="s">
        <v>2208</v>
      </c>
      <c r="I949" t="s">
        <v>604</v>
      </c>
      <c r="J949">
        <v>406004225</v>
      </c>
      <c r="K949" t="s">
        <v>3853</v>
      </c>
      <c r="L949">
        <v>1</v>
      </c>
      <c r="M949" t="s">
        <v>603</v>
      </c>
      <c r="N949">
        <v>18</v>
      </c>
      <c r="O949" t="str">
        <f>IF(MID(B949,5,2)="12",LEFT(B949,4)+1&amp;"01"&amp;IF(VALUE(RIGHT(B949,2))&lt;16,"09","22"),LEFT(B949,4)&amp;TEXT(MID(B949,5,2)+1,"00")&amp;IF(VALUE(RIGHT(B949,2))&lt;16,"09","22"))</f>
        <v>20230622</v>
      </c>
      <c r="P949">
        <v>40</v>
      </c>
    </row>
    <row r="950" spans="1:16" x14ac:dyDescent="0.25">
      <c r="A950" t="str">
        <f>"ค่าเสียหาย"&amp;"_"&amp;H950&amp;"_"&amp;B950</f>
        <v>ค่าเสียหาย_BDCNR_20230518</v>
      </c>
      <c r="B950" t="s">
        <v>3669</v>
      </c>
      <c r="C950" t="s">
        <v>3848</v>
      </c>
      <c r="D950" t="s">
        <v>608</v>
      </c>
      <c r="E950">
        <v>221455</v>
      </c>
      <c r="F950" t="s">
        <v>2990</v>
      </c>
      <c r="G950" t="s">
        <v>1900</v>
      </c>
      <c r="H950" t="s">
        <v>2208</v>
      </c>
      <c r="I950" t="s">
        <v>604</v>
      </c>
      <c r="J950">
        <v>406000673</v>
      </c>
      <c r="K950" t="s">
        <v>1234</v>
      </c>
      <c r="L950">
        <v>2</v>
      </c>
      <c r="M950" t="s">
        <v>603</v>
      </c>
      <c r="N950">
        <v>28</v>
      </c>
      <c r="O950" t="str">
        <f>IF(MID(B950,5,2)="12",LEFT(B950,4)+1&amp;"01"&amp;IF(VALUE(RIGHT(B950,2))&lt;16,"09","22"),LEFT(B950,4)&amp;TEXT(MID(B950,5,2)+1,"00")&amp;IF(VALUE(RIGHT(B950,2))&lt;16,"09","22"))</f>
        <v>20230622</v>
      </c>
      <c r="P950">
        <v>28</v>
      </c>
    </row>
    <row r="951" spans="1:16" x14ac:dyDescent="0.25">
      <c r="A951" t="str">
        <f>"ค่าเสียหาย"&amp;"_"&amp;H951&amp;"_"&amp;B951</f>
        <v>ค่าเสียหาย_BDCNR_20230518</v>
      </c>
      <c r="B951" t="s">
        <v>3669</v>
      </c>
      <c r="C951" t="s">
        <v>3850</v>
      </c>
      <c r="D951" t="s">
        <v>608</v>
      </c>
      <c r="E951">
        <v>218683</v>
      </c>
      <c r="F951" t="s">
        <v>2454</v>
      </c>
      <c r="G951" t="s">
        <v>1240</v>
      </c>
      <c r="H951" t="s">
        <v>2208</v>
      </c>
      <c r="I951" t="s">
        <v>604</v>
      </c>
      <c r="J951">
        <v>406001402</v>
      </c>
      <c r="K951" t="s">
        <v>1423</v>
      </c>
      <c r="L951">
        <v>1</v>
      </c>
      <c r="M951" t="s">
        <v>603</v>
      </c>
      <c r="N951">
        <v>22</v>
      </c>
      <c r="O951" t="str">
        <f>IF(MID(B951,5,2)="12",LEFT(B951,4)+1&amp;"01"&amp;IF(VALUE(RIGHT(B951,2))&lt;16,"09","22"),LEFT(B951,4)&amp;TEXT(MID(B951,5,2)+1,"00")&amp;IF(VALUE(RIGHT(B951,2))&lt;16,"09","22"))</f>
        <v>20230622</v>
      </c>
      <c r="P951">
        <v>22</v>
      </c>
    </row>
    <row r="952" spans="1:16" x14ac:dyDescent="0.25">
      <c r="A952" t="str">
        <f>"ค่าเสียหาย"&amp;"_"&amp;H952&amp;"_"&amp;B952</f>
        <v>ค่าเสียหาย_BDCNR_20230518</v>
      </c>
      <c r="B952" t="s">
        <v>3669</v>
      </c>
      <c r="C952" t="s">
        <v>3849</v>
      </c>
      <c r="D952" t="s">
        <v>608</v>
      </c>
      <c r="E952">
        <v>218888</v>
      </c>
      <c r="F952" t="s">
        <v>2411</v>
      </c>
      <c r="G952" t="s">
        <v>1461</v>
      </c>
      <c r="H952" t="s">
        <v>2208</v>
      </c>
      <c r="I952" t="s">
        <v>604</v>
      </c>
      <c r="J952">
        <v>406000719</v>
      </c>
      <c r="K952" t="s">
        <v>1420</v>
      </c>
      <c r="L952">
        <v>1</v>
      </c>
      <c r="M952" t="s">
        <v>603</v>
      </c>
      <c r="N952">
        <v>22</v>
      </c>
      <c r="O952" t="str">
        <f>IF(MID(B952,5,2)="12",LEFT(B952,4)+1&amp;"01"&amp;IF(VALUE(RIGHT(B952,2))&lt;16,"09","22"),LEFT(B952,4)&amp;TEXT(MID(B952,5,2)+1,"00")&amp;IF(VALUE(RIGHT(B952,2))&lt;16,"09","22"))</f>
        <v>20230622</v>
      </c>
      <c r="P952">
        <v>22</v>
      </c>
    </row>
    <row r="953" spans="1:16" x14ac:dyDescent="0.25">
      <c r="A953" t="str">
        <f>"ค่าเสียหาย"&amp;"_"&amp;H953&amp;"_"&amp;B953</f>
        <v>ค่าเสียหาย_BDCNR_20230518</v>
      </c>
      <c r="B953" t="s">
        <v>3669</v>
      </c>
      <c r="C953" t="s">
        <v>3846</v>
      </c>
      <c r="D953" t="s">
        <v>608</v>
      </c>
      <c r="E953">
        <v>219431</v>
      </c>
      <c r="F953" t="s">
        <v>2457</v>
      </c>
      <c r="G953" t="s">
        <v>1655</v>
      </c>
      <c r="H953" t="s">
        <v>2208</v>
      </c>
      <c r="I953" t="s">
        <v>604</v>
      </c>
      <c r="J953">
        <v>406000454</v>
      </c>
      <c r="K953" t="s">
        <v>1419</v>
      </c>
      <c r="L953">
        <v>1</v>
      </c>
      <c r="M953" t="s">
        <v>603</v>
      </c>
      <c r="N953">
        <v>22</v>
      </c>
      <c r="O953" t="str">
        <f>IF(MID(B953,5,2)="12",LEFT(B953,4)+1&amp;"01"&amp;IF(VALUE(RIGHT(B953,2))&lt;16,"09","22"),LEFT(B953,4)&amp;TEXT(MID(B953,5,2)+1,"00")&amp;IF(VALUE(RIGHT(B953,2))&lt;16,"09","22"))</f>
        <v>20230622</v>
      </c>
      <c r="P953">
        <v>22</v>
      </c>
    </row>
    <row r="954" spans="1:16" x14ac:dyDescent="0.25">
      <c r="A954" t="str">
        <f>"ค่าเสียหาย"&amp;"_"&amp;H954&amp;"_"&amp;B954</f>
        <v>ค่าเสียหาย_BDCNR_20230518</v>
      </c>
      <c r="B954" t="s">
        <v>3669</v>
      </c>
      <c r="C954" t="s">
        <v>3847</v>
      </c>
      <c r="D954" t="s">
        <v>608</v>
      </c>
      <c r="E954">
        <v>218207</v>
      </c>
      <c r="F954" t="s">
        <v>2695</v>
      </c>
      <c r="G954" t="s">
        <v>618</v>
      </c>
      <c r="H954" t="s">
        <v>2208</v>
      </c>
      <c r="I954" t="s">
        <v>604</v>
      </c>
      <c r="J954">
        <v>406000541</v>
      </c>
      <c r="K954" t="s">
        <v>1644</v>
      </c>
      <c r="L954">
        <v>1</v>
      </c>
      <c r="M954" t="s">
        <v>603</v>
      </c>
      <c r="N954">
        <v>14</v>
      </c>
      <c r="O954" t="str">
        <f>IF(MID(B954,5,2)="12",LEFT(B954,4)+1&amp;"01"&amp;IF(VALUE(RIGHT(B954,2))&lt;16,"09","22"),LEFT(B954,4)&amp;TEXT(MID(B954,5,2)+1,"00")&amp;IF(VALUE(RIGHT(B954,2))&lt;16,"09","22"))</f>
        <v>20230622</v>
      </c>
      <c r="P954">
        <v>14</v>
      </c>
    </row>
    <row r="955" spans="1:16" x14ac:dyDescent="0.25">
      <c r="A955" t="str">
        <f>"ค่าเสียหาย"&amp;"_"&amp;H955&amp;"_"&amp;B955</f>
        <v>ค่าเสียหาย_BDCNR_20230520</v>
      </c>
      <c r="B955" t="s">
        <v>3933</v>
      </c>
      <c r="C955" t="s">
        <v>4043</v>
      </c>
      <c r="D955" t="s">
        <v>608</v>
      </c>
      <c r="E955">
        <v>219304</v>
      </c>
      <c r="F955" t="s">
        <v>2562</v>
      </c>
      <c r="G955" t="s">
        <v>1658</v>
      </c>
      <c r="H955" t="s">
        <v>2208</v>
      </c>
      <c r="I955" t="s">
        <v>602</v>
      </c>
      <c r="J955">
        <v>406001406</v>
      </c>
      <c r="K955" t="s">
        <v>1424</v>
      </c>
      <c r="L955">
        <v>1</v>
      </c>
      <c r="M955" t="s">
        <v>603</v>
      </c>
      <c r="N955">
        <v>22</v>
      </c>
      <c r="O955" t="str">
        <f>IF(MID(B955,5,2)="12",LEFT(B955,4)+1&amp;"01"&amp;IF(VALUE(RIGHT(B955,2))&lt;16,"09","22"),LEFT(B955,4)&amp;TEXT(MID(B955,5,2)+1,"00")&amp;IF(VALUE(RIGHT(B955,2))&lt;16,"09","22"))</f>
        <v>20230622</v>
      </c>
      <c r="P955" t="s">
        <v>597</v>
      </c>
    </row>
    <row r="956" spans="1:16" x14ac:dyDescent="0.25">
      <c r="A956" t="str">
        <f>"ค่าเสียหาย"&amp;"_"&amp;H956&amp;"_"&amp;B956</f>
        <v>ค่าเสียหาย_BDCNR_20230520</v>
      </c>
      <c r="B956" t="s">
        <v>3933</v>
      </c>
      <c r="C956" t="s">
        <v>4043</v>
      </c>
      <c r="D956" t="s">
        <v>608</v>
      </c>
      <c r="E956">
        <v>219304</v>
      </c>
      <c r="F956" t="s">
        <v>2562</v>
      </c>
      <c r="G956" t="s">
        <v>1658</v>
      </c>
      <c r="H956" t="s">
        <v>2208</v>
      </c>
      <c r="I956" t="s">
        <v>602</v>
      </c>
      <c r="J956">
        <v>408000949</v>
      </c>
      <c r="K956" t="s">
        <v>2166</v>
      </c>
      <c r="L956">
        <v>1</v>
      </c>
      <c r="M956" t="s">
        <v>603</v>
      </c>
      <c r="N956">
        <v>20</v>
      </c>
      <c r="O956" t="str">
        <f>IF(MID(B956,5,2)="12",LEFT(B956,4)+1&amp;"01"&amp;IF(VALUE(RIGHT(B956,2))&lt;16,"09","22"),LEFT(B956,4)&amp;TEXT(MID(B956,5,2)+1,"00")&amp;IF(VALUE(RIGHT(B956,2))&lt;16,"09","22"))</f>
        <v>20230622</v>
      </c>
      <c r="P956">
        <v>42</v>
      </c>
    </row>
    <row r="957" spans="1:16" x14ac:dyDescent="0.25">
      <c r="A957" t="str">
        <f>"ค่าเสียหาย"&amp;"_"&amp;H957&amp;"_"&amp;B957</f>
        <v>ค่าเสียหาย_BDCNR_20230520</v>
      </c>
      <c r="B957" t="s">
        <v>3933</v>
      </c>
      <c r="C957" t="s">
        <v>4042</v>
      </c>
      <c r="D957" t="s">
        <v>608</v>
      </c>
      <c r="E957">
        <v>218207</v>
      </c>
      <c r="F957" t="s">
        <v>2695</v>
      </c>
      <c r="G957" t="s">
        <v>618</v>
      </c>
      <c r="H957" t="s">
        <v>2208</v>
      </c>
      <c r="I957" t="s">
        <v>602</v>
      </c>
      <c r="J957">
        <v>406001404</v>
      </c>
      <c r="K957" t="s">
        <v>1442</v>
      </c>
      <c r="L957">
        <v>1</v>
      </c>
      <c r="M957" t="s">
        <v>603</v>
      </c>
      <c r="N957">
        <v>22</v>
      </c>
      <c r="O957" t="str">
        <f>IF(MID(B957,5,2)="12",LEFT(B957,4)+1&amp;"01"&amp;IF(VALUE(RIGHT(B957,2))&lt;16,"09","22"),LEFT(B957,4)&amp;TEXT(MID(B957,5,2)+1,"00")&amp;IF(VALUE(RIGHT(B957,2))&lt;16,"09","22"))</f>
        <v>20230622</v>
      </c>
      <c r="P957">
        <v>22</v>
      </c>
    </row>
    <row r="958" spans="1:16" x14ac:dyDescent="0.25">
      <c r="A958" t="str">
        <f>"ค่าเสียหาย"&amp;"_"&amp;H958&amp;"_"&amp;B958</f>
        <v>ค่าเสียหาย_BDCNR_20230520</v>
      </c>
      <c r="B958" t="s">
        <v>3933</v>
      </c>
      <c r="C958" t="s">
        <v>4039</v>
      </c>
      <c r="D958" t="s">
        <v>608</v>
      </c>
      <c r="E958">
        <v>218888</v>
      </c>
      <c r="F958" t="s">
        <v>2411</v>
      </c>
      <c r="G958" t="s">
        <v>1461</v>
      </c>
      <c r="H958" t="s">
        <v>2208</v>
      </c>
      <c r="I958" t="s">
        <v>602</v>
      </c>
      <c r="J958">
        <v>406000508</v>
      </c>
      <c r="K958" t="s">
        <v>2136</v>
      </c>
      <c r="L958">
        <v>1</v>
      </c>
      <c r="M958" t="s">
        <v>603</v>
      </c>
      <c r="N958">
        <v>14</v>
      </c>
      <c r="O958" t="str">
        <f>IF(MID(B958,5,2)="12",LEFT(B958,4)+1&amp;"01"&amp;IF(VALUE(RIGHT(B958,2))&lt;16,"09","22"),LEFT(B958,4)&amp;TEXT(MID(B958,5,2)+1,"00")&amp;IF(VALUE(RIGHT(B958,2))&lt;16,"09","22"))</f>
        <v>20230622</v>
      </c>
      <c r="P958">
        <v>14</v>
      </c>
    </row>
    <row r="959" spans="1:16" x14ac:dyDescent="0.25">
      <c r="A959" t="str">
        <f>"ค่าเสียหาย"&amp;"_"&amp;H959&amp;"_"&amp;B959</f>
        <v>ค่าเสียหาย_BDCNR_20230520</v>
      </c>
      <c r="B959" t="s">
        <v>3933</v>
      </c>
      <c r="C959" t="s">
        <v>4048</v>
      </c>
      <c r="D959" t="s">
        <v>608</v>
      </c>
      <c r="E959">
        <v>218683</v>
      </c>
      <c r="F959" t="s">
        <v>2454</v>
      </c>
      <c r="G959" t="s">
        <v>1240</v>
      </c>
      <c r="H959" t="s">
        <v>2208</v>
      </c>
      <c r="I959" t="s">
        <v>602</v>
      </c>
      <c r="J959">
        <v>406100113</v>
      </c>
      <c r="K959" t="s">
        <v>3310</v>
      </c>
      <c r="L959">
        <v>1</v>
      </c>
      <c r="M959" t="s">
        <v>603</v>
      </c>
      <c r="N959">
        <v>20</v>
      </c>
      <c r="O959" t="str">
        <f>IF(MID(B959,5,2)="12",LEFT(B959,4)+1&amp;"01"&amp;IF(VALUE(RIGHT(B959,2))&lt;16,"09","22"),LEFT(B959,4)&amp;TEXT(MID(B959,5,2)+1,"00")&amp;IF(VALUE(RIGHT(B959,2))&lt;16,"09","22"))</f>
        <v>20230622</v>
      </c>
      <c r="P959">
        <v>20</v>
      </c>
    </row>
    <row r="960" spans="1:16" x14ac:dyDescent="0.25">
      <c r="A960" t="str">
        <f>"ค่าเสียหาย"&amp;"_"&amp;H960&amp;"_"&amp;B960</f>
        <v>ค่าเสียหาย_BDCNR_20230522</v>
      </c>
      <c r="B960" t="s">
        <v>4128</v>
      </c>
      <c r="C960" t="s">
        <v>4236</v>
      </c>
      <c r="D960" t="s">
        <v>608</v>
      </c>
      <c r="E960">
        <v>221455</v>
      </c>
      <c r="F960" t="s">
        <v>2990</v>
      </c>
      <c r="G960" t="s">
        <v>1900</v>
      </c>
      <c r="H960" t="s">
        <v>2208</v>
      </c>
      <c r="I960" t="s">
        <v>604</v>
      </c>
      <c r="J960">
        <v>406000359</v>
      </c>
      <c r="K960" t="s">
        <v>2133</v>
      </c>
      <c r="L960">
        <v>2</v>
      </c>
      <c r="M960" t="s">
        <v>603</v>
      </c>
      <c r="N960">
        <v>58.01</v>
      </c>
      <c r="O960" t="str">
        <f>IF(MID(B960,5,2)="12",LEFT(B960,4)+1&amp;"01"&amp;IF(VALUE(RIGHT(B960,2))&lt;16,"09","22"),LEFT(B960,4)&amp;TEXT(MID(B960,5,2)+1,"00")&amp;IF(VALUE(RIGHT(B960,2))&lt;16,"09","22"))</f>
        <v>20230622</v>
      </c>
      <c r="P960" t="s">
        <v>597</v>
      </c>
    </row>
    <row r="961" spans="1:16" x14ac:dyDescent="0.25">
      <c r="A961" t="str">
        <f>"ค่าเสียหาย"&amp;"_"&amp;H961&amp;"_"&amp;B961</f>
        <v>ค่าเสียหาย_BDCNR_20230522</v>
      </c>
      <c r="B961" t="s">
        <v>4128</v>
      </c>
      <c r="C961" t="s">
        <v>4236</v>
      </c>
      <c r="D961" t="s">
        <v>608</v>
      </c>
      <c r="E961">
        <v>221455</v>
      </c>
      <c r="F961" t="s">
        <v>2990</v>
      </c>
      <c r="G961" t="s">
        <v>1900</v>
      </c>
      <c r="H961" t="s">
        <v>2208</v>
      </c>
      <c r="I961" t="s">
        <v>604</v>
      </c>
      <c r="J961">
        <v>406000930</v>
      </c>
      <c r="K961" t="s">
        <v>2239</v>
      </c>
      <c r="L961">
        <v>1</v>
      </c>
      <c r="M961" t="s">
        <v>603</v>
      </c>
      <c r="N961">
        <v>19.989999999999998</v>
      </c>
      <c r="O961" t="str">
        <f>IF(MID(B961,5,2)="12",LEFT(B961,4)+1&amp;"01"&amp;IF(VALUE(RIGHT(B961,2))&lt;16,"09","22"),LEFT(B961,4)&amp;TEXT(MID(B961,5,2)+1,"00")&amp;IF(VALUE(RIGHT(B961,2))&lt;16,"09","22"))</f>
        <v>20230622</v>
      </c>
      <c r="P961">
        <v>78</v>
      </c>
    </row>
    <row r="962" spans="1:16" x14ac:dyDescent="0.25">
      <c r="A962" t="str">
        <f>"ค่าเสียหาย"&amp;"_"&amp;H962&amp;"_"&amp;B962</f>
        <v>ค่าเสียหาย_BDCNR_20230522</v>
      </c>
      <c r="B962" t="s">
        <v>4128</v>
      </c>
      <c r="C962" t="s">
        <v>4235</v>
      </c>
      <c r="D962" t="s">
        <v>608</v>
      </c>
      <c r="E962" t="e">
        <v>#N/A</v>
      </c>
      <c r="F962" t="e">
        <v>#N/A</v>
      </c>
      <c r="G962" t="s">
        <v>3185</v>
      </c>
      <c r="H962" t="s">
        <v>2208</v>
      </c>
      <c r="I962" t="s">
        <v>604</v>
      </c>
      <c r="J962">
        <v>406000107</v>
      </c>
      <c r="K962" t="s">
        <v>1216</v>
      </c>
      <c r="L962">
        <v>1</v>
      </c>
      <c r="M962" t="s">
        <v>603</v>
      </c>
      <c r="N962">
        <v>22</v>
      </c>
      <c r="O962" t="str">
        <f>IF(MID(B962,5,2)="12",LEFT(B962,4)+1&amp;"01"&amp;IF(VALUE(RIGHT(B962,2))&lt;16,"09","22"),LEFT(B962,4)&amp;TEXT(MID(B962,5,2)+1,"00")&amp;IF(VALUE(RIGHT(B962,2))&lt;16,"09","22"))</f>
        <v>20230622</v>
      </c>
      <c r="P962" t="s">
        <v>597</v>
      </c>
    </row>
    <row r="963" spans="1:16" x14ac:dyDescent="0.25">
      <c r="A963" t="str">
        <f>"ค่าเสียหาย"&amp;"_"&amp;H963&amp;"_"&amp;B963</f>
        <v>ค่าเสียหาย_BDCNR_20230522</v>
      </c>
      <c r="B963" t="s">
        <v>4128</v>
      </c>
      <c r="C963" t="s">
        <v>4235</v>
      </c>
      <c r="D963" t="s">
        <v>608</v>
      </c>
      <c r="E963" t="e">
        <v>#N/A</v>
      </c>
      <c r="F963" t="e">
        <v>#N/A</v>
      </c>
      <c r="G963" t="s">
        <v>3185</v>
      </c>
      <c r="H963" t="s">
        <v>2208</v>
      </c>
      <c r="I963" t="s">
        <v>604</v>
      </c>
      <c r="J963">
        <v>406000719</v>
      </c>
      <c r="K963" t="s">
        <v>1420</v>
      </c>
      <c r="L963">
        <v>1</v>
      </c>
      <c r="M963" t="s">
        <v>603</v>
      </c>
      <c r="N963">
        <v>22</v>
      </c>
      <c r="O963" t="str">
        <f>IF(MID(B963,5,2)="12",LEFT(B963,4)+1&amp;"01"&amp;IF(VALUE(RIGHT(B963,2))&lt;16,"09","22"),LEFT(B963,4)&amp;TEXT(MID(B963,5,2)+1,"00")&amp;IF(VALUE(RIGHT(B963,2))&lt;16,"09","22"))</f>
        <v>20230622</v>
      </c>
      <c r="P963" t="s">
        <v>597</v>
      </c>
    </row>
    <row r="964" spans="1:16" x14ac:dyDescent="0.25">
      <c r="A964" t="str">
        <f>"ค่าเสียหาย"&amp;"_"&amp;H964&amp;"_"&amp;B964</f>
        <v>ค่าเสียหาย_BDCNR_20230522</v>
      </c>
      <c r="B964" t="s">
        <v>4128</v>
      </c>
      <c r="C964" t="s">
        <v>4235</v>
      </c>
      <c r="D964" t="s">
        <v>608</v>
      </c>
      <c r="E964" t="e">
        <v>#N/A</v>
      </c>
      <c r="F964" t="e">
        <v>#N/A</v>
      </c>
      <c r="G964" t="s">
        <v>3185</v>
      </c>
      <c r="H964" t="s">
        <v>2208</v>
      </c>
      <c r="I964" t="s">
        <v>604</v>
      </c>
      <c r="J964">
        <v>406001464</v>
      </c>
      <c r="K964" t="s">
        <v>1236</v>
      </c>
      <c r="L964">
        <v>1</v>
      </c>
      <c r="M964" t="s">
        <v>603</v>
      </c>
      <c r="N964">
        <v>15</v>
      </c>
      <c r="O964" t="str">
        <f>IF(MID(B964,5,2)="12",LEFT(B964,4)+1&amp;"01"&amp;IF(VALUE(RIGHT(B964,2))&lt;16,"09","22"),LEFT(B964,4)&amp;TEXT(MID(B964,5,2)+1,"00")&amp;IF(VALUE(RIGHT(B964,2))&lt;16,"09","22"))</f>
        <v>20230622</v>
      </c>
      <c r="P964">
        <v>59</v>
      </c>
    </row>
    <row r="965" spans="1:16" x14ac:dyDescent="0.25">
      <c r="A965" t="str">
        <f>"ค่าเสียหาย"&amp;"_"&amp;H965&amp;"_"&amp;B965</f>
        <v>ค่าเสียหาย_BDCNR_20230522</v>
      </c>
      <c r="B965" t="s">
        <v>4128</v>
      </c>
      <c r="C965" t="s">
        <v>4241</v>
      </c>
      <c r="D965" t="s">
        <v>608</v>
      </c>
      <c r="E965">
        <v>219431</v>
      </c>
      <c r="F965" t="s">
        <v>2457</v>
      </c>
      <c r="G965" t="s">
        <v>1655</v>
      </c>
      <c r="H965" t="s">
        <v>2208</v>
      </c>
      <c r="I965" t="s">
        <v>604</v>
      </c>
      <c r="J965">
        <v>406100148</v>
      </c>
      <c r="K965" t="s">
        <v>3387</v>
      </c>
      <c r="L965">
        <v>2</v>
      </c>
      <c r="M965" t="s">
        <v>603</v>
      </c>
      <c r="N965">
        <v>58.01</v>
      </c>
      <c r="O965" t="str">
        <f>IF(MID(B965,5,2)="12",LEFT(B965,4)+1&amp;"01"&amp;IF(VALUE(RIGHT(B965,2))&lt;16,"09","22"),LEFT(B965,4)&amp;TEXT(MID(B965,5,2)+1,"00")&amp;IF(VALUE(RIGHT(B965,2))&lt;16,"09","22"))</f>
        <v>20230622</v>
      </c>
      <c r="P965">
        <v>58.01</v>
      </c>
    </row>
    <row r="966" spans="1:16" x14ac:dyDescent="0.25">
      <c r="A966" t="str">
        <f>"ค่าเสียหาย"&amp;"_"&amp;H966&amp;"_"&amp;B966</f>
        <v>ค่าเสียหาย_BDCNR_20230522</v>
      </c>
      <c r="B966" t="s">
        <v>4128</v>
      </c>
      <c r="C966" t="s">
        <v>4239</v>
      </c>
      <c r="D966" t="s">
        <v>608</v>
      </c>
      <c r="E966">
        <v>218683</v>
      </c>
      <c r="F966" t="s">
        <v>2454</v>
      </c>
      <c r="G966" t="s">
        <v>1240</v>
      </c>
      <c r="H966" t="s">
        <v>2208</v>
      </c>
      <c r="I966" t="s">
        <v>604</v>
      </c>
      <c r="J966">
        <v>406001576</v>
      </c>
      <c r="K966" t="s">
        <v>1429</v>
      </c>
      <c r="L966">
        <v>1</v>
      </c>
      <c r="M966" t="s">
        <v>603</v>
      </c>
      <c r="N966">
        <v>22</v>
      </c>
      <c r="O966" t="str">
        <f>IF(MID(B966,5,2)="12",LEFT(B966,4)+1&amp;"01"&amp;IF(VALUE(RIGHT(B966,2))&lt;16,"09","22"),LEFT(B966,4)&amp;TEXT(MID(B966,5,2)+1,"00")&amp;IF(VALUE(RIGHT(B966,2))&lt;16,"09","22"))</f>
        <v>20230622</v>
      </c>
      <c r="P966" t="s">
        <v>597</v>
      </c>
    </row>
    <row r="967" spans="1:16" x14ac:dyDescent="0.25">
      <c r="A967" t="str">
        <f>"ค่าเสียหาย"&amp;"_"&amp;H967&amp;"_"&amp;B967</f>
        <v>ค่าเสียหาย_BDCNR_20230522</v>
      </c>
      <c r="B967" t="s">
        <v>4128</v>
      </c>
      <c r="C967" t="s">
        <v>4239</v>
      </c>
      <c r="D967" t="s">
        <v>608</v>
      </c>
      <c r="E967">
        <v>218683</v>
      </c>
      <c r="F967" t="s">
        <v>2454</v>
      </c>
      <c r="G967" t="s">
        <v>1240</v>
      </c>
      <c r="H967" t="s">
        <v>2208</v>
      </c>
      <c r="I967" t="s">
        <v>604</v>
      </c>
      <c r="J967">
        <v>406001985</v>
      </c>
      <c r="K967" t="s">
        <v>4240</v>
      </c>
      <c r="L967">
        <v>1</v>
      </c>
      <c r="M967" t="s">
        <v>603</v>
      </c>
      <c r="N967">
        <v>35</v>
      </c>
      <c r="O967" t="str">
        <f>IF(MID(B967,5,2)="12",LEFT(B967,4)+1&amp;"01"&amp;IF(VALUE(RIGHT(B967,2))&lt;16,"09","22"),LEFT(B967,4)&amp;TEXT(MID(B967,5,2)+1,"00")&amp;IF(VALUE(RIGHT(B967,2))&lt;16,"09","22"))</f>
        <v>20230622</v>
      </c>
      <c r="P967">
        <v>57</v>
      </c>
    </row>
    <row r="968" spans="1:16" x14ac:dyDescent="0.25">
      <c r="A968" t="str">
        <f>"ค่าเสียหาย"&amp;"_"&amp;H968&amp;"_"&amp;B968</f>
        <v>ค่าเสียหาย_BDCNR_20230522</v>
      </c>
      <c r="B968" t="s">
        <v>4128</v>
      </c>
      <c r="C968" t="s">
        <v>4242</v>
      </c>
      <c r="D968" t="s">
        <v>608</v>
      </c>
      <c r="E968">
        <v>218207</v>
      </c>
      <c r="F968" t="s">
        <v>2695</v>
      </c>
      <c r="G968" t="s">
        <v>618</v>
      </c>
      <c r="H968" t="s">
        <v>2208</v>
      </c>
      <c r="I968" t="s">
        <v>604</v>
      </c>
      <c r="J968">
        <v>407600991</v>
      </c>
      <c r="K968" t="s">
        <v>4243</v>
      </c>
      <c r="L968">
        <v>1</v>
      </c>
      <c r="M968" t="s">
        <v>603</v>
      </c>
      <c r="N968">
        <v>0</v>
      </c>
      <c r="O968" t="str">
        <f>IF(MID(B968,5,2)="12",LEFT(B968,4)+1&amp;"01"&amp;IF(VALUE(RIGHT(B968,2))&lt;16,"09","22"),LEFT(B968,4)&amp;TEXT(MID(B968,5,2)+1,"00")&amp;IF(VALUE(RIGHT(B968,2))&lt;16,"09","22"))</f>
        <v>20230622</v>
      </c>
      <c r="P968" t="s">
        <v>597</v>
      </c>
    </row>
    <row r="969" spans="1:16" x14ac:dyDescent="0.25">
      <c r="A969" t="str">
        <f>"ค่าเสียหาย"&amp;"_"&amp;H969&amp;"_"&amp;B969</f>
        <v>ค่าเสียหาย_BDCNR_20230522</v>
      </c>
      <c r="B969" t="s">
        <v>4128</v>
      </c>
      <c r="C969" t="s">
        <v>4242</v>
      </c>
      <c r="D969" t="s">
        <v>608</v>
      </c>
      <c r="E969">
        <v>218207</v>
      </c>
      <c r="F969" t="s">
        <v>2695</v>
      </c>
      <c r="G969" t="s">
        <v>618</v>
      </c>
      <c r="H969" t="s">
        <v>2208</v>
      </c>
      <c r="I969" t="s">
        <v>604</v>
      </c>
      <c r="J969">
        <v>407601121</v>
      </c>
      <c r="K969" t="s">
        <v>3253</v>
      </c>
      <c r="L969">
        <v>1</v>
      </c>
      <c r="M969" t="s">
        <v>603</v>
      </c>
      <c r="N969">
        <v>0</v>
      </c>
      <c r="O969" t="str">
        <f>IF(MID(B969,5,2)="12",LEFT(B969,4)+1&amp;"01"&amp;IF(VALUE(RIGHT(B969,2))&lt;16,"09","22"),LEFT(B969,4)&amp;TEXT(MID(B969,5,2)+1,"00")&amp;IF(VALUE(RIGHT(B969,2))&lt;16,"09","22"))</f>
        <v>20230622</v>
      </c>
      <c r="P969">
        <v>0</v>
      </c>
    </row>
    <row r="970" spans="1:16" x14ac:dyDescent="0.25">
      <c r="A970" t="str">
        <f>"ค่าเสียหาย"&amp;"_"&amp;H970&amp;"_"&amp;B970</f>
        <v>ค่าเสียหาย_BDCNR_20230522</v>
      </c>
      <c r="B970" t="s">
        <v>4128</v>
      </c>
      <c r="C970" t="s">
        <v>4237</v>
      </c>
      <c r="D970" t="s">
        <v>608</v>
      </c>
      <c r="E970">
        <v>219288</v>
      </c>
      <c r="F970" t="s">
        <v>2551</v>
      </c>
      <c r="G970" t="s">
        <v>1595</v>
      </c>
      <c r="H970" t="s">
        <v>2208</v>
      </c>
      <c r="I970" t="s">
        <v>604</v>
      </c>
      <c r="J970">
        <v>406000477</v>
      </c>
      <c r="K970" t="s">
        <v>1214</v>
      </c>
      <c r="L970">
        <v>2</v>
      </c>
      <c r="M970" t="s">
        <v>603</v>
      </c>
      <c r="N970">
        <v>20</v>
      </c>
      <c r="O970" t="str">
        <f>IF(MID(B970,5,2)="12",LEFT(B970,4)+1&amp;"01"&amp;IF(VALUE(RIGHT(B970,2))&lt;16,"09","22"),LEFT(B970,4)&amp;TEXT(MID(B970,5,2)+1,"00")&amp;IF(VALUE(RIGHT(B970,2))&lt;16,"09","22"))</f>
        <v>20230622</v>
      </c>
      <c r="P970" t="s">
        <v>597</v>
      </c>
    </row>
    <row r="971" spans="1:16" x14ac:dyDescent="0.25">
      <c r="A971" t="str">
        <f>"ค่าเสียหาย"&amp;"_"&amp;H971&amp;"_"&amp;B971</f>
        <v>ค่าเสียหาย_BDCNR_20230522</v>
      </c>
      <c r="B971" t="s">
        <v>4128</v>
      </c>
      <c r="C971" t="s">
        <v>4237</v>
      </c>
      <c r="D971" t="s">
        <v>608</v>
      </c>
      <c r="E971">
        <v>219288</v>
      </c>
      <c r="F971" t="s">
        <v>2551</v>
      </c>
      <c r="G971" t="s">
        <v>1595</v>
      </c>
      <c r="H971" t="s">
        <v>2208</v>
      </c>
      <c r="I971" t="s">
        <v>604</v>
      </c>
      <c r="J971">
        <v>406007478</v>
      </c>
      <c r="K971" t="s">
        <v>1435</v>
      </c>
      <c r="L971">
        <v>1</v>
      </c>
      <c r="M971" t="s">
        <v>603</v>
      </c>
      <c r="N971">
        <v>24</v>
      </c>
      <c r="O971" t="str">
        <f>IF(MID(B971,5,2)="12",LEFT(B971,4)+1&amp;"01"&amp;IF(VALUE(RIGHT(B971,2))&lt;16,"09","22"),LEFT(B971,4)&amp;TEXT(MID(B971,5,2)+1,"00")&amp;IF(VALUE(RIGHT(B971,2))&lt;16,"09","22"))</f>
        <v>20230622</v>
      </c>
      <c r="P971">
        <v>44</v>
      </c>
    </row>
    <row r="972" spans="1:16" x14ac:dyDescent="0.25">
      <c r="A972" t="str">
        <f>"ค่าเสียหาย"&amp;"_"&amp;H972&amp;"_"&amp;B972</f>
        <v>ค่าเสียหาย_BDCNR_20230523</v>
      </c>
      <c r="B972" t="s">
        <v>4244</v>
      </c>
      <c r="C972" t="s">
        <v>4305</v>
      </c>
      <c r="D972" t="s">
        <v>2288</v>
      </c>
      <c r="E972">
        <v>218207</v>
      </c>
      <c r="F972" t="s">
        <v>2695</v>
      </c>
      <c r="G972" t="s">
        <v>618</v>
      </c>
      <c r="H972" t="s">
        <v>2208</v>
      </c>
      <c r="I972" t="s">
        <v>604</v>
      </c>
      <c r="J972">
        <v>407600991</v>
      </c>
      <c r="K972" t="s">
        <v>4243</v>
      </c>
      <c r="L972">
        <v>1</v>
      </c>
      <c r="M972" t="s">
        <v>603</v>
      </c>
      <c r="N972">
        <v>0</v>
      </c>
      <c r="O972" t="str">
        <f>IF(MID(B972,5,2)="12",LEFT(B972,4)+1&amp;"01"&amp;IF(VALUE(RIGHT(B972,2))&lt;16,"09","22"),LEFT(B972,4)&amp;TEXT(MID(B972,5,2)+1,"00")&amp;IF(VALUE(RIGHT(B972,2))&lt;16,"09","22"))</f>
        <v>20230622</v>
      </c>
      <c r="P972" t="s">
        <v>597</v>
      </c>
    </row>
    <row r="973" spans="1:16" x14ac:dyDescent="0.25">
      <c r="A973" t="str">
        <f>"ค่าเสียหาย"&amp;"_"&amp;H973&amp;"_"&amp;B973</f>
        <v>ค่าเสียหาย_BDCNR_20230523</v>
      </c>
      <c r="B973" t="s">
        <v>4244</v>
      </c>
      <c r="C973" t="s">
        <v>4305</v>
      </c>
      <c r="D973" t="s">
        <v>2288</v>
      </c>
      <c r="E973">
        <v>218207</v>
      </c>
      <c r="F973" t="s">
        <v>2695</v>
      </c>
      <c r="G973" t="s">
        <v>618</v>
      </c>
      <c r="H973" t="s">
        <v>2208</v>
      </c>
      <c r="I973" t="s">
        <v>604</v>
      </c>
      <c r="J973">
        <v>407601121</v>
      </c>
      <c r="K973" t="s">
        <v>3253</v>
      </c>
      <c r="L973">
        <v>1</v>
      </c>
      <c r="M973" t="s">
        <v>603</v>
      </c>
      <c r="N973">
        <v>0</v>
      </c>
      <c r="O973" t="str">
        <f>IF(MID(B973,5,2)="12",LEFT(B973,4)+1&amp;"01"&amp;IF(VALUE(RIGHT(B973,2))&lt;16,"09","22"),LEFT(B973,4)&amp;TEXT(MID(B973,5,2)+1,"00")&amp;IF(VALUE(RIGHT(B973,2))&lt;16,"09","22"))</f>
        <v>20230622</v>
      </c>
      <c r="P973">
        <v>0</v>
      </c>
    </row>
    <row r="974" spans="1:16" x14ac:dyDescent="0.25">
      <c r="A974" t="str">
        <f>"ค่าเสียหาย"&amp;"_"&amp;H974&amp;"_"&amp;B974</f>
        <v>ค่าเสียหาย_BDCNR_20230524</v>
      </c>
      <c r="B974" t="s">
        <v>4308</v>
      </c>
      <c r="C974" t="s">
        <v>4432</v>
      </c>
      <c r="D974" t="s">
        <v>608</v>
      </c>
      <c r="E974">
        <v>218207</v>
      </c>
      <c r="F974" t="s">
        <v>2695</v>
      </c>
      <c r="G974" t="s">
        <v>618</v>
      </c>
      <c r="H974" t="s">
        <v>2208</v>
      </c>
      <c r="I974" t="s">
        <v>604</v>
      </c>
      <c r="J974">
        <v>407600991</v>
      </c>
      <c r="K974" t="s">
        <v>4243</v>
      </c>
      <c r="L974">
        <v>1</v>
      </c>
      <c r="M974" t="s">
        <v>603</v>
      </c>
      <c r="N974">
        <v>14.05</v>
      </c>
      <c r="O974" t="str">
        <f>IF(MID(B974,5,2)="12",LEFT(B974,4)+1&amp;"01"&amp;IF(VALUE(RIGHT(B974,2))&lt;16,"09","22"),LEFT(B974,4)&amp;TEXT(MID(B974,5,2)+1,"00")&amp;IF(VALUE(RIGHT(B974,2))&lt;16,"09","22"))</f>
        <v>20230622</v>
      </c>
      <c r="P974" t="s">
        <v>597</v>
      </c>
    </row>
    <row r="975" spans="1:16" x14ac:dyDescent="0.25">
      <c r="A975" t="str">
        <f>"ค่าเสียหาย"&amp;"_"&amp;H975&amp;"_"&amp;B975</f>
        <v>ค่าเสียหาย_BDCNR_20230524</v>
      </c>
      <c r="B975" t="s">
        <v>4308</v>
      </c>
      <c r="C975" t="s">
        <v>4432</v>
      </c>
      <c r="D975" t="s">
        <v>608</v>
      </c>
      <c r="E975">
        <v>218207</v>
      </c>
      <c r="F975" t="s">
        <v>2695</v>
      </c>
      <c r="G975" t="s">
        <v>618</v>
      </c>
      <c r="H975" t="s">
        <v>2208</v>
      </c>
      <c r="I975" t="s">
        <v>604</v>
      </c>
      <c r="J975">
        <v>407601121</v>
      </c>
      <c r="K975" t="s">
        <v>3253</v>
      </c>
      <c r="L975">
        <v>1</v>
      </c>
      <c r="M975" t="s">
        <v>603</v>
      </c>
      <c r="N975">
        <v>38.840000000000003</v>
      </c>
      <c r="O975" t="str">
        <f>IF(MID(B975,5,2)="12",LEFT(B975,4)+1&amp;"01"&amp;IF(VALUE(RIGHT(B975,2))&lt;16,"09","22"),LEFT(B975,4)&amp;TEXT(MID(B975,5,2)+1,"00")&amp;IF(VALUE(RIGHT(B975,2))&lt;16,"09","22"))</f>
        <v>20230622</v>
      </c>
      <c r="P975">
        <v>52.89</v>
      </c>
    </row>
    <row r="976" spans="1:16" x14ac:dyDescent="0.25">
      <c r="A976" t="str">
        <f>"ค่าเสียหาย"&amp;"_"&amp;H976&amp;"_"&amp;B976</f>
        <v>ค่าเสียหาย_BDCNR_20230526</v>
      </c>
      <c r="B976" t="s">
        <v>4756</v>
      </c>
      <c r="C976" t="s">
        <v>4917</v>
      </c>
      <c r="D976" t="s">
        <v>608</v>
      </c>
      <c r="E976">
        <v>218888</v>
      </c>
      <c r="F976" t="s">
        <v>2411</v>
      </c>
      <c r="G976" t="s">
        <v>1461</v>
      </c>
      <c r="H976" t="s">
        <v>2208</v>
      </c>
      <c r="I976" t="s">
        <v>602</v>
      </c>
      <c r="J976">
        <v>406001559</v>
      </c>
      <c r="K976" t="s">
        <v>1428</v>
      </c>
      <c r="L976">
        <v>1</v>
      </c>
      <c r="M976" t="s">
        <v>603</v>
      </c>
      <c r="N976">
        <v>39</v>
      </c>
      <c r="O976" t="str">
        <f>IF(MID(B976,5,2)="12",LEFT(B976,4)+1&amp;"01"&amp;IF(VALUE(RIGHT(B976,2))&lt;16,"09","22"),LEFT(B976,4)&amp;TEXT(MID(B976,5,2)+1,"00")&amp;IF(VALUE(RIGHT(B976,2))&lt;16,"09","22"))</f>
        <v>20230622</v>
      </c>
      <c r="P976">
        <v>39</v>
      </c>
    </row>
    <row r="977" spans="1:16" x14ac:dyDescent="0.25">
      <c r="A977" t="str">
        <f>"ค่าเสียหาย"&amp;"_"&amp;H977&amp;"_"&amp;B977</f>
        <v>ค่าเสียหาย_BDCNR_20230526</v>
      </c>
      <c r="B977" t="s">
        <v>4756</v>
      </c>
      <c r="C977" t="s">
        <v>4921</v>
      </c>
      <c r="D977" t="s">
        <v>608</v>
      </c>
      <c r="E977" t="e">
        <v>#N/A</v>
      </c>
      <c r="F977" t="e">
        <v>#N/A</v>
      </c>
      <c r="G977" t="s">
        <v>3185</v>
      </c>
      <c r="H977" t="s">
        <v>2208</v>
      </c>
      <c r="I977" t="s">
        <v>602</v>
      </c>
      <c r="J977">
        <v>406007478</v>
      </c>
      <c r="K977" t="s">
        <v>1435</v>
      </c>
      <c r="L977">
        <v>1</v>
      </c>
      <c r="M977" t="s">
        <v>603</v>
      </c>
      <c r="N977">
        <v>24</v>
      </c>
      <c r="O977" t="str">
        <f>IF(MID(B977,5,2)="12",LEFT(B977,4)+1&amp;"01"&amp;IF(VALUE(RIGHT(B977,2))&lt;16,"09","22"),LEFT(B977,4)&amp;TEXT(MID(B977,5,2)+1,"00")&amp;IF(VALUE(RIGHT(B977,2))&lt;16,"09","22"))</f>
        <v>20230622</v>
      </c>
      <c r="P977">
        <v>24</v>
      </c>
    </row>
    <row r="978" spans="1:16" x14ac:dyDescent="0.25">
      <c r="A978" t="str">
        <f>"ค่าเสียหาย"&amp;"_"&amp;H978&amp;"_"&amp;B978</f>
        <v>ค่าเสียหาย_BDCNR_20230526</v>
      </c>
      <c r="B978" t="s">
        <v>4756</v>
      </c>
      <c r="C978" t="s">
        <v>4919</v>
      </c>
      <c r="D978" t="s">
        <v>608</v>
      </c>
      <c r="E978">
        <v>219304</v>
      </c>
      <c r="F978" t="s">
        <v>2562</v>
      </c>
      <c r="G978" t="s">
        <v>1658</v>
      </c>
      <c r="H978" t="s">
        <v>2208</v>
      </c>
      <c r="I978" t="s">
        <v>602</v>
      </c>
      <c r="J978">
        <v>406001988</v>
      </c>
      <c r="K978" t="s">
        <v>3252</v>
      </c>
      <c r="L978">
        <v>1</v>
      </c>
      <c r="M978" t="s">
        <v>603</v>
      </c>
      <c r="N978">
        <v>22</v>
      </c>
      <c r="O978" t="str">
        <f>IF(MID(B978,5,2)="12",LEFT(B978,4)+1&amp;"01"&amp;IF(VALUE(RIGHT(B978,2))&lt;16,"09","22"),LEFT(B978,4)&amp;TEXT(MID(B978,5,2)+1,"00")&amp;IF(VALUE(RIGHT(B978,2))&lt;16,"09","22"))</f>
        <v>20230622</v>
      </c>
      <c r="P978">
        <v>22</v>
      </c>
    </row>
    <row r="979" spans="1:16" x14ac:dyDescent="0.25">
      <c r="A979" t="str">
        <f>"ค่าเสียหาย"&amp;"_"&amp;H979&amp;"_"&amp;B979</f>
        <v>ค่าเสียหาย_BDCNR_20230529</v>
      </c>
      <c r="B979" t="s">
        <v>5174</v>
      </c>
      <c r="C979" t="s">
        <v>5271</v>
      </c>
      <c r="D979" t="s">
        <v>608</v>
      </c>
      <c r="E979">
        <v>218568</v>
      </c>
      <c r="F979" t="s">
        <v>2802</v>
      </c>
      <c r="G979" t="s">
        <v>625</v>
      </c>
      <c r="H979" t="s">
        <v>2208</v>
      </c>
      <c r="I979" t="s">
        <v>602</v>
      </c>
      <c r="J979">
        <v>406001402</v>
      </c>
      <c r="K979" t="s">
        <v>1423</v>
      </c>
      <c r="L979">
        <v>1</v>
      </c>
      <c r="M979" t="s">
        <v>603</v>
      </c>
      <c r="N979">
        <v>22</v>
      </c>
      <c r="O979" t="str">
        <f>IF(MID(B979,5,2)="12",LEFT(B979,4)+1&amp;"01"&amp;IF(VALUE(RIGHT(B979,2))&lt;16,"09","22"),LEFT(B979,4)&amp;TEXT(MID(B979,5,2)+1,"00")&amp;IF(VALUE(RIGHT(B979,2))&lt;16,"09","22"))</f>
        <v>20230622</v>
      </c>
      <c r="P979" t="s">
        <v>597</v>
      </c>
    </row>
    <row r="980" spans="1:16" x14ac:dyDescent="0.25">
      <c r="A980" t="str">
        <f>"ค่าเสียหาย"&amp;"_"&amp;H980&amp;"_"&amp;B980</f>
        <v>ค่าเสียหาย_BDCNR_20230529</v>
      </c>
      <c r="B980" t="s">
        <v>5174</v>
      </c>
      <c r="C980" t="s">
        <v>5271</v>
      </c>
      <c r="D980" t="s">
        <v>608</v>
      </c>
      <c r="E980">
        <v>218568</v>
      </c>
      <c r="F980" t="s">
        <v>2802</v>
      </c>
      <c r="G980" t="s">
        <v>625</v>
      </c>
      <c r="H980" t="s">
        <v>2208</v>
      </c>
      <c r="I980" t="s">
        <v>602</v>
      </c>
      <c r="J980">
        <v>406001413</v>
      </c>
      <c r="K980" t="s">
        <v>2141</v>
      </c>
      <c r="L980">
        <v>1</v>
      </c>
      <c r="M980" t="s">
        <v>603</v>
      </c>
      <c r="N980">
        <v>22</v>
      </c>
      <c r="O980" t="str">
        <f>IF(MID(B980,5,2)="12",LEFT(B980,4)+1&amp;"01"&amp;IF(VALUE(RIGHT(B980,2))&lt;16,"09","22"),LEFT(B980,4)&amp;TEXT(MID(B980,5,2)+1,"00")&amp;IF(VALUE(RIGHT(B980,2))&lt;16,"09","22"))</f>
        <v>20230622</v>
      </c>
      <c r="P980" t="s">
        <v>597</v>
      </c>
    </row>
    <row r="981" spans="1:16" x14ac:dyDescent="0.25">
      <c r="A981" t="str">
        <f>"ค่าเสียหาย"&amp;"_"&amp;H981&amp;"_"&amp;B981</f>
        <v>ค่าเสียหาย_BDCNR_20230529</v>
      </c>
      <c r="B981" t="s">
        <v>5174</v>
      </c>
      <c r="C981" t="s">
        <v>5271</v>
      </c>
      <c r="D981" t="s">
        <v>608</v>
      </c>
      <c r="E981">
        <v>218568</v>
      </c>
      <c r="F981" t="s">
        <v>2802</v>
      </c>
      <c r="G981" t="s">
        <v>625</v>
      </c>
      <c r="H981" t="s">
        <v>2208</v>
      </c>
      <c r="I981" t="s">
        <v>602</v>
      </c>
      <c r="J981">
        <v>406100145</v>
      </c>
      <c r="K981" t="s">
        <v>2241</v>
      </c>
      <c r="L981">
        <v>2</v>
      </c>
      <c r="M981" t="s">
        <v>603</v>
      </c>
      <c r="N981">
        <v>58</v>
      </c>
      <c r="O981" t="str">
        <f>IF(MID(B981,5,2)="12",LEFT(B981,4)+1&amp;"01"&amp;IF(VALUE(RIGHT(B981,2))&lt;16,"09","22"),LEFT(B981,4)&amp;TEXT(MID(B981,5,2)+1,"00")&amp;IF(VALUE(RIGHT(B981,2))&lt;16,"09","22"))</f>
        <v>20230622</v>
      </c>
      <c r="P981">
        <v>102</v>
      </c>
    </row>
    <row r="982" spans="1:16" x14ac:dyDescent="0.25">
      <c r="A982" t="str">
        <f>"ค่าเสียหาย"&amp;"_"&amp;H982&amp;"_"&amp;B982</f>
        <v>ค่าเสียหาย_BDCNR_20230529</v>
      </c>
      <c r="B982" t="s">
        <v>5174</v>
      </c>
      <c r="C982" t="s">
        <v>5269</v>
      </c>
      <c r="D982" t="s">
        <v>608</v>
      </c>
      <c r="E982">
        <v>218619</v>
      </c>
      <c r="F982" t="s">
        <v>2806</v>
      </c>
      <c r="G982" t="s">
        <v>1108</v>
      </c>
      <c r="H982" t="s">
        <v>2208</v>
      </c>
      <c r="I982" t="s">
        <v>602</v>
      </c>
      <c r="J982">
        <v>406000820</v>
      </c>
      <c r="K982" t="s">
        <v>1235</v>
      </c>
      <c r="L982">
        <v>1</v>
      </c>
      <c r="M982" t="s">
        <v>603</v>
      </c>
      <c r="N982">
        <v>22</v>
      </c>
      <c r="O982" t="str">
        <f>IF(MID(B982,5,2)="12",LEFT(B982,4)+1&amp;"01"&amp;IF(VALUE(RIGHT(B982,2))&lt;16,"09","22"),LEFT(B982,4)&amp;TEXT(MID(B982,5,2)+1,"00")&amp;IF(VALUE(RIGHT(B982,2))&lt;16,"09","22"))</f>
        <v>20230622</v>
      </c>
      <c r="P982">
        <v>22</v>
      </c>
    </row>
    <row r="983" spans="1:16" x14ac:dyDescent="0.25">
      <c r="A983" t="str">
        <f>"ค่าเสียหาย"&amp;"_"&amp;H983&amp;"_"&amp;B983</f>
        <v>ค่าเสียหาย_BDCNR_20230529</v>
      </c>
      <c r="B983" t="s">
        <v>5174</v>
      </c>
      <c r="C983" t="s">
        <v>5268</v>
      </c>
      <c r="D983" t="s">
        <v>608</v>
      </c>
      <c r="E983">
        <v>219288</v>
      </c>
      <c r="F983" t="s">
        <v>2551</v>
      </c>
      <c r="G983" t="s">
        <v>1595</v>
      </c>
      <c r="H983" t="s">
        <v>2208</v>
      </c>
      <c r="I983" t="s">
        <v>602</v>
      </c>
      <c r="J983">
        <v>406000725</v>
      </c>
      <c r="K983" t="s">
        <v>1421</v>
      </c>
      <c r="L983">
        <v>1</v>
      </c>
      <c r="M983" t="s">
        <v>603</v>
      </c>
      <c r="N983">
        <v>20</v>
      </c>
      <c r="O983" t="str">
        <f>IF(MID(B983,5,2)="12",LEFT(B983,4)+1&amp;"01"&amp;IF(VALUE(RIGHT(B983,2))&lt;16,"09","22"),LEFT(B983,4)&amp;TEXT(MID(B983,5,2)+1,"00")&amp;IF(VALUE(RIGHT(B983,2))&lt;16,"09","22"))</f>
        <v>20230622</v>
      </c>
      <c r="P983">
        <v>20</v>
      </c>
    </row>
    <row r="984" spans="1:16" x14ac:dyDescent="0.25">
      <c r="A984" t="str">
        <f>"ค่าเสียหาย"&amp;"_"&amp;H984&amp;"_"&amp;B984</f>
        <v>ค่าเสียหาย_BDCNR_20230529</v>
      </c>
      <c r="B984" t="s">
        <v>5174</v>
      </c>
      <c r="C984" t="s">
        <v>5266</v>
      </c>
      <c r="D984" t="s">
        <v>608</v>
      </c>
      <c r="E984">
        <v>218207</v>
      </c>
      <c r="F984" t="s">
        <v>2695</v>
      </c>
      <c r="G984" t="s">
        <v>618</v>
      </c>
      <c r="H984" t="s">
        <v>2208</v>
      </c>
      <c r="I984" t="s">
        <v>604</v>
      </c>
      <c r="J984">
        <v>406000159</v>
      </c>
      <c r="K984" t="s">
        <v>1417</v>
      </c>
      <c r="L984">
        <v>1</v>
      </c>
      <c r="M984" t="s">
        <v>603</v>
      </c>
      <c r="N984">
        <v>22</v>
      </c>
      <c r="O984" t="str">
        <f>IF(MID(B984,5,2)="12",LEFT(B984,4)+1&amp;"01"&amp;IF(VALUE(RIGHT(B984,2))&lt;16,"09","22"),LEFT(B984,4)&amp;TEXT(MID(B984,5,2)+1,"00")&amp;IF(VALUE(RIGHT(B984,2))&lt;16,"09","22"))</f>
        <v>20230622</v>
      </c>
      <c r="P984" t="s">
        <v>597</v>
      </c>
    </row>
    <row r="985" spans="1:16" x14ac:dyDescent="0.25">
      <c r="A985" t="str">
        <f>"ค่าเสียหาย"&amp;"_"&amp;H985&amp;"_"&amp;B985</f>
        <v>ค่าเสียหาย_BDCNR_20230529</v>
      </c>
      <c r="B985" t="s">
        <v>5174</v>
      </c>
      <c r="C985" t="s">
        <v>5266</v>
      </c>
      <c r="D985" t="s">
        <v>608</v>
      </c>
      <c r="E985">
        <v>218207</v>
      </c>
      <c r="F985" t="s">
        <v>2695</v>
      </c>
      <c r="G985" t="s">
        <v>618</v>
      </c>
      <c r="H985" t="s">
        <v>2208</v>
      </c>
      <c r="I985" t="s">
        <v>604</v>
      </c>
      <c r="J985">
        <v>406001985</v>
      </c>
      <c r="K985" t="s">
        <v>4240</v>
      </c>
      <c r="L985">
        <v>2</v>
      </c>
      <c r="M985" t="s">
        <v>603</v>
      </c>
      <c r="N985">
        <v>70</v>
      </c>
      <c r="O985" t="str">
        <f>IF(MID(B985,5,2)="12",LEFT(B985,4)+1&amp;"01"&amp;IF(VALUE(RIGHT(B985,2))&lt;16,"09","22"),LEFT(B985,4)&amp;TEXT(MID(B985,5,2)+1,"00")&amp;IF(VALUE(RIGHT(B985,2))&lt;16,"09","22"))</f>
        <v>20230622</v>
      </c>
      <c r="P985">
        <v>92</v>
      </c>
    </row>
    <row r="986" spans="1:16" x14ac:dyDescent="0.25">
      <c r="A986" t="str">
        <f>"ค่าเสียหาย"&amp;"_"&amp;H986&amp;"_"&amp;B986</f>
        <v>ค่าเสียหาย_BDCNR_20230529</v>
      </c>
      <c r="B986" t="s">
        <v>5174</v>
      </c>
      <c r="C986" t="s">
        <v>5275</v>
      </c>
      <c r="D986" t="s">
        <v>608</v>
      </c>
      <c r="E986">
        <v>219288</v>
      </c>
      <c r="F986" t="s">
        <v>2551</v>
      </c>
      <c r="G986" t="s">
        <v>1595</v>
      </c>
      <c r="H986" t="s">
        <v>2208</v>
      </c>
      <c r="I986" t="s">
        <v>604</v>
      </c>
      <c r="J986">
        <v>406001985</v>
      </c>
      <c r="K986" t="s">
        <v>4240</v>
      </c>
      <c r="L986">
        <v>2</v>
      </c>
      <c r="M986" t="s">
        <v>603</v>
      </c>
      <c r="N986">
        <v>70</v>
      </c>
      <c r="O986" t="str">
        <f>IF(MID(B986,5,2)="12",LEFT(B986,4)+1&amp;"01"&amp;IF(VALUE(RIGHT(B986,2))&lt;16,"09","22"),LEFT(B986,4)&amp;TEXT(MID(B986,5,2)+1,"00")&amp;IF(VALUE(RIGHT(B986,2))&lt;16,"09","22"))</f>
        <v>20230622</v>
      </c>
      <c r="P986">
        <v>70</v>
      </c>
    </row>
    <row r="987" spans="1:16" x14ac:dyDescent="0.25">
      <c r="A987" t="str">
        <f>"ค่าเสียหาย"&amp;"_"&amp;H987&amp;"_"&amp;B987</f>
        <v>ค่าเสียหาย_BDCNR_20230529</v>
      </c>
      <c r="B987" t="s">
        <v>5174</v>
      </c>
      <c r="C987" t="s">
        <v>5273</v>
      </c>
      <c r="D987" t="s">
        <v>608</v>
      </c>
      <c r="E987" t="e">
        <v>#N/A</v>
      </c>
      <c r="F987" t="e">
        <v>#N/A</v>
      </c>
      <c r="G987" t="s">
        <v>3185</v>
      </c>
      <c r="H987" t="s">
        <v>2208</v>
      </c>
      <c r="I987" t="s">
        <v>604</v>
      </c>
      <c r="J987">
        <v>406001418</v>
      </c>
      <c r="K987" t="s">
        <v>2162</v>
      </c>
      <c r="L987">
        <v>2</v>
      </c>
      <c r="M987" t="s">
        <v>603</v>
      </c>
      <c r="N987">
        <v>44</v>
      </c>
      <c r="O987" t="str">
        <f>IF(MID(B987,5,2)="12",LEFT(B987,4)+1&amp;"01"&amp;IF(VALUE(RIGHT(B987,2))&lt;16,"09","22"),LEFT(B987,4)&amp;TEXT(MID(B987,5,2)+1,"00")&amp;IF(VALUE(RIGHT(B987,2))&lt;16,"09","22"))</f>
        <v>20230622</v>
      </c>
      <c r="P987">
        <v>44</v>
      </c>
    </row>
    <row r="988" spans="1:16" x14ac:dyDescent="0.25">
      <c r="A988" t="str">
        <f>"ค่าเสียหาย"&amp;"_"&amp;H988&amp;"_"&amp;B988</f>
        <v>ค่าเสียหาย_BDCNR_20230529</v>
      </c>
      <c r="B988" t="s">
        <v>5174</v>
      </c>
      <c r="C988" t="s">
        <v>5267</v>
      </c>
      <c r="D988" t="s">
        <v>608</v>
      </c>
      <c r="E988">
        <v>218683</v>
      </c>
      <c r="F988" t="s">
        <v>2454</v>
      </c>
      <c r="G988" t="s">
        <v>1240</v>
      </c>
      <c r="H988" t="s">
        <v>2208</v>
      </c>
      <c r="I988" t="s">
        <v>604</v>
      </c>
      <c r="J988">
        <v>406000159</v>
      </c>
      <c r="K988" t="s">
        <v>1417</v>
      </c>
      <c r="L988">
        <v>1</v>
      </c>
      <c r="M988" t="s">
        <v>603</v>
      </c>
      <c r="N988">
        <v>22</v>
      </c>
      <c r="O988" t="str">
        <f>IF(MID(B988,5,2)="12",LEFT(B988,4)+1&amp;"01"&amp;IF(VALUE(RIGHT(B988,2))&lt;16,"09","22"),LEFT(B988,4)&amp;TEXT(MID(B988,5,2)+1,"00")&amp;IF(VALUE(RIGHT(B988,2))&lt;16,"09","22"))</f>
        <v>20230622</v>
      </c>
      <c r="P988" t="s">
        <v>597</v>
      </c>
    </row>
    <row r="989" spans="1:16" x14ac:dyDescent="0.25">
      <c r="A989" t="str">
        <f>"ค่าเสียหาย"&amp;"_"&amp;H989&amp;"_"&amp;B989</f>
        <v>ค่าเสียหาย_BDCNR_20230529</v>
      </c>
      <c r="B989" t="s">
        <v>5174</v>
      </c>
      <c r="C989" t="s">
        <v>5267</v>
      </c>
      <c r="D989" t="s">
        <v>608</v>
      </c>
      <c r="E989">
        <v>218683</v>
      </c>
      <c r="F989" t="s">
        <v>2454</v>
      </c>
      <c r="G989" t="s">
        <v>1240</v>
      </c>
      <c r="H989" t="s">
        <v>2208</v>
      </c>
      <c r="I989" t="s">
        <v>604</v>
      </c>
      <c r="J989">
        <v>406001408</v>
      </c>
      <c r="K989" t="s">
        <v>2140</v>
      </c>
      <c r="L989">
        <v>1</v>
      </c>
      <c r="M989" t="s">
        <v>603</v>
      </c>
      <c r="N989">
        <v>22</v>
      </c>
      <c r="O989" t="str">
        <f>IF(MID(B989,5,2)="12",LEFT(B989,4)+1&amp;"01"&amp;IF(VALUE(RIGHT(B989,2))&lt;16,"09","22"),LEFT(B989,4)&amp;TEXT(MID(B989,5,2)+1,"00")&amp;IF(VALUE(RIGHT(B989,2))&lt;16,"09","22"))</f>
        <v>20230622</v>
      </c>
      <c r="P989">
        <v>44</v>
      </c>
    </row>
    <row r="990" spans="1:16" x14ac:dyDescent="0.25">
      <c r="A990" t="str">
        <f>"ค่าเสียหาย"&amp;"_"&amp;H990&amp;"_"&amp;B990</f>
        <v>ค่าเสียหาย_BDCNR_20230529</v>
      </c>
      <c r="B990" t="s">
        <v>5174</v>
      </c>
      <c r="C990" t="s">
        <v>5270</v>
      </c>
      <c r="D990" t="s">
        <v>608</v>
      </c>
      <c r="E990">
        <v>219304</v>
      </c>
      <c r="F990" t="s">
        <v>2562</v>
      </c>
      <c r="G990" t="s">
        <v>1658</v>
      </c>
      <c r="H990" t="s">
        <v>2208</v>
      </c>
      <c r="I990" t="s">
        <v>604</v>
      </c>
      <c r="J990">
        <v>406001401</v>
      </c>
      <c r="K990" t="s">
        <v>1422</v>
      </c>
      <c r="L990">
        <v>1</v>
      </c>
      <c r="M990" t="s">
        <v>603</v>
      </c>
      <c r="N990">
        <v>22</v>
      </c>
      <c r="O990" t="str">
        <f>IF(MID(B990,5,2)="12",LEFT(B990,4)+1&amp;"01"&amp;IF(VALUE(RIGHT(B990,2))&lt;16,"09","22"),LEFT(B990,4)&amp;TEXT(MID(B990,5,2)+1,"00")&amp;IF(VALUE(RIGHT(B990,2))&lt;16,"09","22"))</f>
        <v>20230622</v>
      </c>
      <c r="P990">
        <v>22</v>
      </c>
    </row>
    <row r="991" spans="1:16" x14ac:dyDescent="0.25">
      <c r="A991" t="str">
        <f>"ค่าเสียหาย"&amp;"_"&amp;H991&amp;"_"&amp;B991</f>
        <v>ค่าเสียหาย_BDCNR_20230529</v>
      </c>
      <c r="B991" t="s">
        <v>5174</v>
      </c>
      <c r="C991" t="s">
        <v>5272</v>
      </c>
      <c r="D991" t="s">
        <v>608</v>
      </c>
      <c r="E991">
        <v>218619</v>
      </c>
      <c r="F991" t="s">
        <v>2806</v>
      </c>
      <c r="G991" t="s">
        <v>1108</v>
      </c>
      <c r="H991" t="s">
        <v>2208</v>
      </c>
      <c r="I991" t="s">
        <v>604</v>
      </c>
      <c r="J991">
        <v>406001413</v>
      </c>
      <c r="K991" t="s">
        <v>2141</v>
      </c>
      <c r="L991">
        <v>1</v>
      </c>
      <c r="M991" t="s">
        <v>603</v>
      </c>
      <c r="N991">
        <v>22</v>
      </c>
      <c r="O991" t="str">
        <f>IF(MID(B991,5,2)="12",LEFT(B991,4)+1&amp;"01"&amp;IF(VALUE(RIGHT(B991,2))&lt;16,"09","22"),LEFT(B991,4)&amp;TEXT(MID(B991,5,2)+1,"00")&amp;IF(VALUE(RIGHT(B991,2))&lt;16,"09","22"))</f>
        <v>20230622</v>
      </c>
      <c r="P991">
        <v>22</v>
      </c>
    </row>
    <row r="992" spans="1:16" x14ac:dyDescent="0.25">
      <c r="A992" t="str">
        <f>"ค่าเสียหาย"&amp;"_"&amp;H992&amp;"_"&amp;B992</f>
        <v>ค่าเสียหาย_BDCNS_20230517</v>
      </c>
      <c r="B992" t="s">
        <v>3593</v>
      </c>
      <c r="C992" t="s">
        <v>3655</v>
      </c>
      <c r="D992" t="s">
        <v>608</v>
      </c>
      <c r="E992">
        <v>218339</v>
      </c>
      <c r="F992" t="s">
        <v>2442</v>
      </c>
      <c r="G992" t="s">
        <v>1304</v>
      </c>
      <c r="H992" t="s">
        <v>228</v>
      </c>
      <c r="I992" t="s">
        <v>604</v>
      </c>
      <c r="J992">
        <v>406000508</v>
      </c>
      <c r="K992" t="s">
        <v>2136</v>
      </c>
      <c r="L992">
        <v>2</v>
      </c>
      <c r="M992" t="s">
        <v>603</v>
      </c>
      <c r="N992">
        <v>28</v>
      </c>
      <c r="O992" t="str">
        <f>IF(MID(B992,5,2)="12",LEFT(B992,4)+1&amp;"01"&amp;IF(VALUE(RIGHT(B992,2))&lt;16,"09","22"),LEFT(B992,4)&amp;TEXT(MID(B992,5,2)+1,"00")&amp;IF(VALUE(RIGHT(B992,2))&lt;16,"09","22"))</f>
        <v>20230622</v>
      </c>
      <c r="P992" t="s">
        <v>597</v>
      </c>
    </row>
    <row r="993" spans="1:16" x14ac:dyDescent="0.25">
      <c r="A993" t="str">
        <f>"ค่าเสียหาย"&amp;"_"&amp;H993&amp;"_"&amp;B993</f>
        <v>ค่าเสียหาย_BDCNS_20230517</v>
      </c>
      <c r="B993" t="s">
        <v>3593</v>
      </c>
      <c r="C993" t="s">
        <v>3655</v>
      </c>
      <c r="D993" t="s">
        <v>608</v>
      </c>
      <c r="E993">
        <v>218339</v>
      </c>
      <c r="F993" t="s">
        <v>2442</v>
      </c>
      <c r="G993" t="s">
        <v>1304</v>
      </c>
      <c r="H993" t="s">
        <v>228</v>
      </c>
      <c r="I993" t="s">
        <v>604</v>
      </c>
      <c r="J993">
        <v>406000866</v>
      </c>
      <c r="K993" t="s">
        <v>1215</v>
      </c>
      <c r="L993">
        <v>3</v>
      </c>
      <c r="M993" t="s">
        <v>603</v>
      </c>
      <c r="N993">
        <v>66</v>
      </c>
      <c r="O993" t="str">
        <f>IF(MID(B993,5,2)="12",LEFT(B993,4)+1&amp;"01"&amp;IF(VALUE(RIGHT(B993,2))&lt;16,"09","22"),LEFT(B993,4)&amp;TEXT(MID(B993,5,2)+1,"00")&amp;IF(VALUE(RIGHT(B993,2))&lt;16,"09","22"))</f>
        <v>20230622</v>
      </c>
      <c r="P993" t="s">
        <v>597</v>
      </c>
    </row>
    <row r="994" spans="1:16" x14ac:dyDescent="0.25">
      <c r="A994" t="str">
        <f>"ค่าเสียหาย"&amp;"_"&amp;H994&amp;"_"&amp;B994</f>
        <v>ค่าเสียหาย_BDCNS_20230517</v>
      </c>
      <c r="B994" t="s">
        <v>3593</v>
      </c>
      <c r="C994" t="s">
        <v>3655</v>
      </c>
      <c r="D994" t="s">
        <v>608</v>
      </c>
      <c r="E994">
        <v>218339</v>
      </c>
      <c r="F994" t="s">
        <v>2442</v>
      </c>
      <c r="G994" t="s">
        <v>1304</v>
      </c>
      <c r="H994" t="s">
        <v>228</v>
      </c>
      <c r="I994" t="s">
        <v>604</v>
      </c>
      <c r="J994">
        <v>406001189</v>
      </c>
      <c r="K994" t="s">
        <v>1232</v>
      </c>
      <c r="L994">
        <v>1</v>
      </c>
      <c r="M994" t="s">
        <v>603</v>
      </c>
      <c r="N994">
        <v>22</v>
      </c>
      <c r="O994" t="str">
        <f>IF(MID(B994,5,2)="12",LEFT(B994,4)+1&amp;"01"&amp;IF(VALUE(RIGHT(B994,2))&lt;16,"09","22"),LEFT(B994,4)&amp;TEXT(MID(B994,5,2)+1,"00")&amp;IF(VALUE(RIGHT(B994,2))&lt;16,"09","22"))</f>
        <v>20230622</v>
      </c>
      <c r="P994">
        <v>116</v>
      </c>
    </row>
    <row r="995" spans="1:16" x14ac:dyDescent="0.25">
      <c r="A995" t="str">
        <f>"ค่าเสียหาย"&amp;"_"&amp;H995&amp;"_"&amp;B995</f>
        <v>ค่าเสียหาย_BDCNS_20230517</v>
      </c>
      <c r="B995" t="s">
        <v>3593</v>
      </c>
      <c r="C995" t="s">
        <v>3658</v>
      </c>
      <c r="D995" t="s">
        <v>608</v>
      </c>
      <c r="E995">
        <v>218932</v>
      </c>
      <c r="F995" t="s">
        <v>2477</v>
      </c>
      <c r="G995" t="s">
        <v>1509</v>
      </c>
      <c r="H995" t="s">
        <v>228</v>
      </c>
      <c r="I995" t="s">
        <v>604</v>
      </c>
      <c r="J995">
        <v>406000820</v>
      </c>
      <c r="K995" t="s">
        <v>1235</v>
      </c>
      <c r="L995">
        <v>1</v>
      </c>
      <c r="M995" t="s">
        <v>603</v>
      </c>
      <c r="N995">
        <v>22</v>
      </c>
      <c r="O995" t="str">
        <f>IF(MID(B995,5,2)="12",LEFT(B995,4)+1&amp;"01"&amp;IF(VALUE(RIGHT(B995,2))&lt;16,"09","22"),LEFT(B995,4)&amp;TEXT(MID(B995,5,2)+1,"00")&amp;IF(VALUE(RIGHT(B995,2))&lt;16,"09","22"))</f>
        <v>20230622</v>
      </c>
      <c r="P995">
        <v>22</v>
      </c>
    </row>
    <row r="996" spans="1:16" x14ac:dyDescent="0.25">
      <c r="A996" t="str">
        <f>"ค่าเสียหาย"&amp;"_"&amp;H996&amp;"_"&amp;B996</f>
        <v>ค่าเสียหาย_BDCNS_20230517</v>
      </c>
      <c r="B996" t="s">
        <v>3593</v>
      </c>
      <c r="C996" t="s">
        <v>3659</v>
      </c>
      <c r="D996" t="s">
        <v>608</v>
      </c>
      <c r="E996">
        <v>217892</v>
      </c>
      <c r="F996" t="s">
        <v>2774</v>
      </c>
      <c r="G996" t="s">
        <v>804</v>
      </c>
      <c r="H996" t="s">
        <v>228</v>
      </c>
      <c r="I996" t="s">
        <v>604</v>
      </c>
      <c r="J996">
        <v>406000820</v>
      </c>
      <c r="K996" t="s">
        <v>1235</v>
      </c>
      <c r="L996">
        <v>1</v>
      </c>
      <c r="M996" t="s">
        <v>603</v>
      </c>
      <c r="N996">
        <v>22</v>
      </c>
      <c r="O996" t="str">
        <f>IF(MID(B996,5,2)="12",LEFT(B996,4)+1&amp;"01"&amp;IF(VALUE(RIGHT(B996,2))&lt;16,"09","22"),LEFT(B996,4)&amp;TEXT(MID(B996,5,2)+1,"00")&amp;IF(VALUE(RIGHT(B996,2))&lt;16,"09","22"))</f>
        <v>20230622</v>
      </c>
      <c r="P996" t="s">
        <v>597</v>
      </c>
    </row>
    <row r="997" spans="1:16" x14ac:dyDescent="0.25">
      <c r="A997" t="str">
        <f>"ค่าเสียหาย"&amp;"_"&amp;H997&amp;"_"&amp;B997</f>
        <v>ค่าเสียหาย_BDCNS_20230517</v>
      </c>
      <c r="B997" t="s">
        <v>3593</v>
      </c>
      <c r="C997" t="s">
        <v>3659</v>
      </c>
      <c r="D997" t="s">
        <v>608</v>
      </c>
      <c r="E997">
        <v>217892</v>
      </c>
      <c r="F997" t="s">
        <v>2774</v>
      </c>
      <c r="G997" t="s">
        <v>804</v>
      </c>
      <c r="H997" t="s">
        <v>228</v>
      </c>
      <c r="I997" t="s">
        <v>604</v>
      </c>
      <c r="J997">
        <v>408000954</v>
      </c>
      <c r="K997" t="s">
        <v>2167</v>
      </c>
      <c r="L997">
        <v>1</v>
      </c>
      <c r="M997" t="s">
        <v>603</v>
      </c>
      <c r="N997">
        <v>30</v>
      </c>
      <c r="O997" t="str">
        <f>IF(MID(B997,5,2)="12",LEFT(B997,4)+1&amp;"01"&amp;IF(VALUE(RIGHT(B997,2))&lt;16,"09","22"),LEFT(B997,4)&amp;TEXT(MID(B997,5,2)+1,"00")&amp;IF(VALUE(RIGHT(B997,2))&lt;16,"09","22"))</f>
        <v>20230622</v>
      </c>
      <c r="P997">
        <v>52</v>
      </c>
    </row>
    <row r="998" spans="1:16" x14ac:dyDescent="0.25">
      <c r="A998" t="str">
        <f>"ค่าเสียหาย"&amp;"_"&amp;H998&amp;"_"&amp;B998</f>
        <v>ค่าเสียหาย_BDCNS_20230517</v>
      </c>
      <c r="B998" t="s">
        <v>3593</v>
      </c>
      <c r="C998" t="s">
        <v>3620</v>
      </c>
      <c r="D998" t="s">
        <v>608</v>
      </c>
      <c r="E998">
        <v>217892</v>
      </c>
      <c r="F998" t="s">
        <v>2774</v>
      </c>
      <c r="G998" t="s">
        <v>805</v>
      </c>
      <c r="H998" t="s">
        <v>228</v>
      </c>
      <c r="I998" t="s">
        <v>604</v>
      </c>
      <c r="J998">
        <v>400300008</v>
      </c>
      <c r="K998" t="s">
        <v>1431</v>
      </c>
      <c r="L998">
        <v>2</v>
      </c>
      <c r="M998" t="s">
        <v>603</v>
      </c>
      <c r="N998">
        <v>16</v>
      </c>
      <c r="O998" t="str">
        <f>IF(MID(B998,5,2)="12",LEFT(B998,4)+1&amp;"01"&amp;IF(VALUE(RIGHT(B998,2))&lt;16,"09","22"),LEFT(B998,4)&amp;TEXT(MID(B998,5,2)+1,"00")&amp;IF(VALUE(RIGHT(B998,2))&lt;16,"09","22"))</f>
        <v>20230622</v>
      </c>
      <c r="P998" t="s">
        <v>597</v>
      </c>
    </row>
    <row r="999" spans="1:16" x14ac:dyDescent="0.25">
      <c r="A999" t="str">
        <f>"ค่าเสียหาย"&amp;"_"&amp;H999&amp;"_"&amp;B999</f>
        <v>ค่าเสียหาย_BDCNS_20230517</v>
      </c>
      <c r="B999" t="s">
        <v>3593</v>
      </c>
      <c r="C999" t="s">
        <v>3620</v>
      </c>
      <c r="D999" t="s">
        <v>608</v>
      </c>
      <c r="E999">
        <v>217892</v>
      </c>
      <c r="F999" t="s">
        <v>2774</v>
      </c>
      <c r="G999" t="s">
        <v>805</v>
      </c>
      <c r="H999" t="s">
        <v>228</v>
      </c>
      <c r="I999" t="s">
        <v>604</v>
      </c>
      <c r="J999">
        <v>400300389</v>
      </c>
      <c r="K999" t="s">
        <v>2151</v>
      </c>
      <c r="L999">
        <v>1</v>
      </c>
      <c r="M999" t="s">
        <v>603</v>
      </c>
      <c r="N999">
        <v>55</v>
      </c>
      <c r="O999" t="str">
        <f>IF(MID(B999,5,2)="12",LEFT(B999,4)+1&amp;"01"&amp;IF(VALUE(RIGHT(B999,2))&lt;16,"09","22"),LEFT(B999,4)&amp;TEXT(MID(B999,5,2)+1,"00")&amp;IF(VALUE(RIGHT(B999,2))&lt;16,"09","22"))</f>
        <v>20230622</v>
      </c>
      <c r="P999" t="s">
        <v>597</v>
      </c>
    </row>
    <row r="1000" spans="1:16" x14ac:dyDescent="0.25">
      <c r="A1000" t="str">
        <f>"ค่าเสียหาย"&amp;"_"&amp;H1000&amp;"_"&amp;B1000</f>
        <v>ค่าเสียหาย_BDCNS_20230517</v>
      </c>
      <c r="B1000" t="s">
        <v>3593</v>
      </c>
      <c r="C1000" t="s">
        <v>3620</v>
      </c>
      <c r="D1000" t="s">
        <v>608</v>
      </c>
      <c r="E1000">
        <v>217892</v>
      </c>
      <c r="F1000" t="s">
        <v>2774</v>
      </c>
      <c r="G1000" t="s">
        <v>805</v>
      </c>
      <c r="H1000" t="s">
        <v>228</v>
      </c>
      <c r="I1000" t="s">
        <v>604</v>
      </c>
      <c r="J1000">
        <v>408001059</v>
      </c>
      <c r="K1000" t="s">
        <v>3455</v>
      </c>
      <c r="L1000">
        <v>1</v>
      </c>
      <c r="M1000" t="s">
        <v>603</v>
      </c>
      <c r="N1000">
        <v>24</v>
      </c>
      <c r="O1000" t="str">
        <f>IF(MID(B1000,5,2)="12",LEFT(B1000,4)+1&amp;"01"&amp;IF(VALUE(RIGHT(B1000,2))&lt;16,"09","22"),LEFT(B1000,4)&amp;TEXT(MID(B1000,5,2)+1,"00")&amp;IF(VALUE(RIGHT(B1000,2))&lt;16,"09","22"))</f>
        <v>20230622</v>
      </c>
      <c r="P1000">
        <v>95</v>
      </c>
    </row>
    <row r="1001" spans="1:16" x14ac:dyDescent="0.25">
      <c r="A1001" t="str">
        <f>"ค่าเสียหาย"&amp;"_"&amp;H1001&amp;"_"&amp;B1001</f>
        <v>ค่าเสียหาย_BDCNS_20230517</v>
      </c>
      <c r="B1001" t="s">
        <v>3593</v>
      </c>
      <c r="C1001" t="s">
        <v>3662</v>
      </c>
      <c r="D1001" t="s">
        <v>608</v>
      </c>
      <c r="E1001">
        <v>219705</v>
      </c>
      <c r="F1001" t="s">
        <v>2383</v>
      </c>
      <c r="G1001" t="s">
        <v>1941</v>
      </c>
      <c r="H1001" t="s">
        <v>228</v>
      </c>
      <c r="I1001" t="s">
        <v>604</v>
      </c>
      <c r="J1001">
        <v>406001979</v>
      </c>
      <c r="K1001" t="s">
        <v>3148</v>
      </c>
      <c r="L1001">
        <v>1</v>
      </c>
      <c r="M1001" t="s">
        <v>603</v>
      </c>
      <c r="N1001">
        <v>8</v>
      </c>
      <c r="O1001" t="str">
        <f>IF(MID(B1001,5,2)="12",LEFT(B1001,4)+1&amp;"01"&amp;IF(VALUE(RIGHT(B1001,2))&lt;16,"09","22"),LEFT(B1001,4)&amp;TEXT(MID(B1001,5,2)+1,"00")&amp;IF(VALUE(RIGHT(B1001,2))&lt;16,"09","22"))</f>
        <v>20230622</v>
      </c>
      <c r="P1001">
        <v>8</v>
      </c>
    </row>
    <row r="1002" spans="1:16" x14ac:dyDescent="0.25">
      <c r="A1002" t="str">
        <f>"ค่าเสียหาย"&amp;"_"&amp;H1002&amp;"_"&amp;B1002</f>
        <v>ค่าเสียหาย_BDCNS_20230517</v>
      </c>
      <c r="B1002" t="s">
        <v>3593</v>
      </c>
      <c r="C1002" t="s">
        <v>3652</v>
      </c>
      <c r="D1002" t="s">
        <v>608</v>
      </c>
      <c r="E1002">
        <v>217928</v>
      </c>
      <c r="F1002" t="s">
        <v>2608</v>
      </c>
      <c r="G1002" t="s">
        <v>1206</v>
      </c>
      <c r="H1002" t="s">
        <v>228</v>
      </c>
      <c r="I1002" t="s">
        <v>604</v>
      </c>
      <c r="J1002">
        <v>406000242</v>
      </c>
      <c r="K1002" t="s">
        <v>2155</v>
      </c>
      <c r="L1002">
        <v>1</v>
      </c>
      <c r="M1002" t="s">
        <v>603</v>
      </c>
      <c r="N1002">
        <v>15</v>
      </c>
      <c r="O1002" t="str">
        <f>IF(MID(B1002,5,2)="12",LEFT(B1002,4)+1&amp;"01"&amp;IF(VALUE(RIGHT(B1002,2))&lt;16,"09","22"),LEFT(B1002,4)&amp;TEXT(MID(B1002,5,2)+1,"00")&amp;IF(VALUE(RIGHT(B1002,2))&lt;16,"09","22"))</f>
        <v>20230622</v>
      </c>
      <c r="P1002" t="s">
        <v>597</v>
      </c>
    </row>
    <row r="1003" spans="1:16" x14ac:dyDescent="0.25">
      <c r="A1003" t="str">
        <f>"ค่าเสียหาย"&amp;"_"&amp;H1003&amp;"_"&amp;B1003</f>
        <v>ค่าเสียหาย_BDCNS_20230517</v>
      </c>
      <c r="B1003" t="s">
        <v>3593</v>
      </c>
      <c r="C1003" t="s">
        <v>3652</v>
      </c>
      <c r="D1003" t="s">
        <v>608</v>
      </c>
      <c r="E1003">
        <v>217928</v>
      </c>
      <c r="F1003" t="s">
        <v>2608</v>
      </c>
      <c r="G1003" t="s">
        <v>1206</v>
      </c>
      <c r="H1003" t="s">
        <v>228</v>
      </c>
      <c r="I1003" t="s">
        <v>604</v>
      </c>
      <c r="J1003">
        <v>406000935</v>
      </c>
      <c r="K1003" t="s">
        <v>3304</v>
      </c>
      <c r="L1003">
        <v>2</v>
      </c>
      <c r="M1003" t="s">
        <v>603</v>
      </c>
      <c r="N1003">
        <v>32</v>
      </c>
      <c r="O1003" t="str">
        <f>IF(MID(B1003,5,2)="12",LEFT(B1003,4)+1&amp;"01"&amp;IF(VALUE(RIGHT(B1003,2))&lt;16,"09","22"),LEFT(B1003,4)&amp;TEXT(MID(B1003,5,2)+1,"00")&amp;IF(VALUE(RIGHT(B1003,2))&lt;16,"09","22"))</f>
        <v>20230622</v>
      </c>
      <c r="P1003" t="s">
        <v>597</v>
      </c>
    </row>
    <row r="1004" spans="1:16" x14ac:dyDescent="0.25">
      <c r="A1004" t="str">
        <f>"ค่าเสียหาย"&amp;"_"&amp;H1004&amp;"_"&amp;B1004</f>
        <v>ค่าเสียหาย_BDCNS_20230517</v>
      </c>
      <c r="B1004" t="s">
        <v>3593</v>
      </c>
      <c r="C1004" t="s">
        <v>3652</v>
      </c>
      <c r="D1004" t="s">
        <v>608</v>
      </c>
      <c r="E1004">
        <v>217928</v>
      </c>
      <c r="F1004" t="s">
        <v>2608</v>
      </c>
      <c r="G1004" t="s">
        <v>1206</v>
      </c>
      <c r="H1004" t="s">
        <v>228</v>
      </c>
      <c r="I1004" t="s">
        <v>604</v>
      </c>
      <c r="J1004">
        <v>406000957</v>
      </c>
      <c r="K1004" t="s">
        <v>1438</v>
      </c>
      <c r="L1004">
        <v>2</v>
      </c>
      <c r="M1004" t="s">
        <v>603</v>
      </c>
      <c r="N1004">
        <v>44</v>
      </c>
      <c r="O1004" t="str">
        <f>IF(MID(B1004,5,2)="12",LEFT(B1004,4)+1&amp;"01"&amp;IF(VALUE(RIGHT(B1004,2))&lt;16,"09","22"),LEFT(B1004,4)&amp;TEXT(MID(B1004,5,2)+1,"00")&amp;IF(VALUE(RIGHT(B1004,2))&lt;16,"09","22"))</f>
        <v>20230622</v>
      </c>
      <c r="P1004" t="s">
        <v>597</v>
      </c>
    </row>
    <row r="1005" spans="1:16" x14ac:dyDescent="0.25">
      <c r="A1005" t="str">
        <f>"ค่าเสียหาย"&amp;"_"&amp;H1005&amp;"_"&amp;B1005</f>
        <v>ค่าเสียหาย_BDCNS_20230517</v>
      </c>
      <c r="B1005" t="s">
        <v>3593</v>
      </c>
      <c r="C1005" t="s">
        <v>3652</v>
      </c>
      <c r="D1005" t="s">
        <v>608</v>
      </c>
      <c r="E1005">
        <v>217928</v>
      </c>
      <c r="F1005" t="s">
        <v>2608</v>
      </c>
      <c r="G1005" t="s">
        <v>1206</v>
      </c>
      <c r="H1005" t="s">
        <v>228</v>
      </c>
      <c r="I1005" t="s">
        <v>604</v>
      </c>
      <c r="J1005">
        <v>406001979</v>
      </c>
      <c r="K1005" t="s">
        <v>3148</v>
      </c>
      <c r="L1005">
        <v>1</v>
      </c>
      <c r="M1005" t="s">
        <v>603</v>
      </c>
      <c r="N1005">
        <v>8</v>
      </c>
      <c r="O1005" t="str">
        <f>IF(MID(B1005,5,2)="12",LEFT(B1005,4)+1&amp;"01"&amp;IF(VALUE(RIGHT(B1005,2))&lt;16,"09","22"),LEFT(B1005,4)&amp;TEXT(MID(B1005,5,2)+1,"00")&amp;IF(VALUE(RIGHT(B1005,2))&lt;16,"09","22"))</f>
        <v>20230622</v>
      </c>
      <c r="P1005">
        <v>99</v>
      </c>
    </row>
    <row r="1006" spans="1:16" x14ac:dyDescent="0.25">
      <c r="A1006" t="str">
        <f>"ค่าเสียหาย"&amp;"_"&amp;H1006&amp;"_"&amp;B1006</f>
        <v>ค่าเสียหาย_BDCNS_20230517</v>
      </c>
      <c r="B1006" t="s">
        <v>3593</v>
      </c>
      <c r="C1006" t="s">
        <v>3651</v>
      </c>
      <c r="D1006" t="s">
        <v>608</v>
      </c>
      <c r="E1006">
        <v>217618</v>
      </c>
      <c r="F1006" t="s">
        <v>2769</v>
      </c>
      <c r="G1006" t="s">
        <v>825</v>
      </c>
      <c r="H1006" t="s">
        <v>228</v>
      </c>
      <c r="I1006" t="s">
        <v>604</v>
      </c>
      <c r="J1006">
        <v>406000149</v>
      </c>
      <c r="K1006" t="s">
        <v>1471</v>
      </c>
      <c r="L1006">
        <v>4</v>
      </c>
      <c r="M1006" t="s">
        <v>603</v>
      </c>
      <c r="N1006">
        <v>64</v>
      </c>
      <c r="O1006" t="str">
        <f>IF(MID(B1006,5,2)="12",LEFT(B1006,4)+1&amp;"01"&amp;IF(VALUE(RIGHT(B1006,2))&lt;16,"09","22"),LEFT(B1006,4)&amp;TEXT(MID(B1006,5,2)+1,"00")&amp;IF(VALUE(RIGHT(B1006,2))&lt;16,"09","22"))</f>
        <v>20230622</v>
      </c>
      <c r="P1006" t="s">
        <v>597</v>
      </c>
    </row>
    <row r="1007" spans="1:16" x14ac:dyDescent="0.25">
      <c r="A1007" t="str">
        <f>"ค่าเสียหาย"&amp;"_"&amp;H1007&amp;"_"&amp;B1007</f>
        <v>ค่าเสียหาย_BDCNS_20230517</v>
      </c>
      <c r="B1007" t="s">
        <v>3593</v>
      </c>
      <c r="C1007" t="s">
        <v>3651</v>
      </c>
      <c r="D1007" t="s">
        <v>608</v>
      </c>
      <c r="E1007">
        <v>217618</v>
      </c>
      <c r="F1007" t="s">
        <v>2769</v>
      </c>
      <c r="G1007" t="s">
        <v>825</v>
      </c>
      <c r="H1007" t="s">
        <v>228</v>
      </c>
      <c r="I1007" t="s">
        <v>604</v>
      </c>
      <c r="J1007">
        <v>406001189</v>
      </c>
      <c r="K1007" t="s">
        <v>1232</v>
      </c>
      <c r="L1007">
        <v>1</v>
      </c>
      <c r="M1007" t="s">
        <v>603</v>
      </c>
      <c r="N1007">
        <v>22</v>
      </c>
      <c r="O1007" t="str">
        <f>IF(MID(B1007,5,2)="12",LEFT(B1007,4)+1&amp;"01"&amp;IF(VALUE(RIGHT(B1007,2))&lt;16,"09","22"),LEFT(B1007,4)&amp;TEXT(MID(B1007,5,2)+1,"00")&amp;IF(VALUE(RIGHT(B1007,2))&lt;16,"09","22"))</f>
        <v>20230622</v>
      </c>
      <c r="P1007">
        <v>86</v>
      </c>
    </row>
    <row r="1008" spans="1:16" x14ac:dyDescent="0.25">
      <c r="A1008" t="str">
        <f>"ค่าเสียหาย"&amp;"_"&amp;H1008&amp;"_"&amp;B1008</f>
        <v>ค่าเสียหาย_BDCNS_20230517</v>
      </c>
      <c r="B1008" t="s">
        <v>3593</v>
      </c>
      <c r="C1008" t="s">
        <v>3619</v>
      </c>
      <c r="D1008" t="s">
        <v>608</v>
      </c>
      <c r="E1008">
        <v>221572</v>
      </c>
      <c r="F1008" t="s">
        <v>3009</v>
      </c>
      <c r="G1008" t="s">
        <v>2214</v>
      </c>
      <c r="H1008" t="s">
        <v>228</v>
      </c>
      <c r="I1008" t="s">
        <v>604</v>
      </c>
      <c r="J1008">
        <v>400300008</v>
      </c>
      <c r="K1008" t="s">
        <v>1431</v>
      </c>
      <c r="L1008">
        <v>2</v>
      </c>
      <c r="M1008" t="s">
        <v>603</v>
      </c>
      <c r="N1008">
        <v>16</v>
      </c>
      <c r="O1008" t="str">
        <f>IF(MID(B1008,5,2)="12",LEFT(B1008,4)+1&amp;"01"&amp;IF(VALUE(RIGHT(B1008,2))&lt;16,"09","22"),LEFT(B1008,4)&amp;TEXT(MID(B1008,5,2)+1,"00")&amp;IF(VALUE(RIGHT(B1008,2))&lt;16,"09","22"))</f>
        <v>20230622</v>
      </c>
      <c r="P1008" t="s">
        <v>597</v>
      </c>
    </row>
    <row r="1009" spans="1:16" x14ac:dyDescent="0.25">
      <c r="A1009" t="str">
        <f>"ค่าเสียหาย"&amp;"_"&amp;H1009&amp;"_"&amp;B1009</f>
        <v>ค่าเสียหาย_BDCNS_20230517</v>
      </c>
      <c r="B1009" t="s">
        <v>3593</v>
      </c>
      <c r="C1009" t="s">
        <v>3619</v>
      </c>
      <c r="D1009" t="s">
        <v>608</v>
      </c>
      <c r="E1009">
        <v>221572</v>
      </c>
      <c r="F1009" t="s">
        <v>3009</v>
      </c>
      <c r="G1009" t="s">
        <v>2214</v>
      </c>
      <c r="H1009" t="s">
        <v>228</v>
      </c>
      <c r="I1009" t="s">
        <v>604</v>
      </c>
      <c r="J1009">
        <v>406000149</v>
      </c>
      <c r="K1009" t="s">
        <v>1471</v>
      </c>
      <c r="L1009">
        <v>2</v>
      </c>
      <c r="M1009" t="s">
        <v>603</v>
      </c>
      <c r="N1009">
        <v>32</v>
      </c>
      <c r="O1009" t="str">
        <f>IF(MID(B1009,5,2)="12",LEFT(B1009,4)+1&amp;"01"&amp;IF(VALUE(RIGHT(B1009,2))&lt;16,"09","22"),LEFT(B1009,4)&amp;TEXT(MID(B1009,5,2)+1,"00")&amp;IF(VALUE(RIGHT(B1009,2))&lt;16,"09","22"))</f>
        <v>20230622</v>
      </c>
      <c r="P1009" t="s">
        <v>597</v>
      </c>
    </row>
    <row r="1010" spans="1:16" x14ac:dyDescent="0.25">
      <c r="A1010" t="str">
        <f>"ค่าเสียหาย"&amp;"_"&amp;H1010&amp;"_"&amp;B1010</f>
        <v>ค่าเสียหาย_BDCNS_20230517</v>
      </c>
      <c r="B1010" t="s">
        <v>3593</v>
      </c>
      <c r="C1010" t="s">
        <v>3619</v>
      </c>
      <c r="D1010" t="s">
        <v>608</v>
      </c>
      <c r="E1010">
        <v>221572</v>
      </c>
      <c r="F1010" t="s">
        <v>3009</v>
      </c>
      <c r="G1010" t="s">
        <v>2214</v>
      </c>
      <c r="H1010" t="s">
        <v>228</v>
      </c>
      <c r="I1010" t="s">
        <v>604</v>
      </c>
      <c r="J1010">
        <v>406000479</v>
      </c>
      <c r="K1010" t="s">
        <v>2157</v>
      </c>
      <c r="L1010">
        <v>3</v>
      </c>
      <c r="M1010" t="s">
        <v>603</v>
      </c>
      <c r="N1010">
        <v>45</v>
      </c>
      <c r="O1010" t="str">
        <f>IF(MID(B1010,5,2)="12",LEFT(B1010,4)+1&amp;"01"&amp;IF(VALUE(RIGHT(B1010,2))&lt;16,"09","22"),LEFT(B1010,4)&amp;TEXT(MID(B1010,5,2)+1,"00")&amp;IF(VALUE(RIGHT(B1010,2))&lt;16,"09","22"))</f>
        <v>20230622</v>
      </c>
      <c r="P1010" t="s">
        <v>597</v>
      </c>
    </row>
    <row r="1011" spans="1:16" x14ac:dyDescent="0.25">
      <c r="A1011" t="str">
        <f>"ค่าเสียหาย"&amp;"_"&amp;H1011&amp;"_"&amp;B1011</f>
        <v>ค่าเสียหาย_BDCNS_20230517</v>
      </c>
      <c r="B1011" t="s">
        <v>3593</v>
      </c>
      <c r="C1011" t="s">
        <v>3619</v>
      </c>
      <c r="D1011" t="s">
        <v>608</v>
      </c>
      <c r="E1011">
        <v>221572</v>
      </c>
      <c r="F1011" t="s">
        <v>3009</v>
      </c>
      <c r="G1011" t="s">
        <v>2214</v>
      </c>
      <c r="H1011" t="s">
        <v>228</v>
      </c>
      <c r="I1011" t="s">
        <v>604</v>
      </c>
      <c r="J1011">
        <v>406000820</v>
      </c>
      <c r="K1011" t="s">
        <v>1235</v>
      </c>
      <c r="L1011">
        <v>1</v>
      </c>
      <c r="M1011" t="s">
        <v>603</v>
      </c>
      <c r="N1011">
        <v>22</v>
      </c>
      <c r="O1011" t="str">
        <f>IF(MID(B1011,5,2)="12",LEFT(B1011,4)+1&amp;"01"&amp;IF(VALUE(RIGHT(B1011,2))&lt;16,"09","22"),LEFT(B1011,4)&amp;TEXT(MID(B1011,5,2)+1,"00")&amp;IF(VALUE(RIGHT(B1011,2))&lt;16,"09","22"))</f>
        <v>20230622</v>
      </c>
      <c r="P1011" t="s">
        <v>597</v>
      </c>
    </row>
    <row r="1012" spans="1:16" x14ac:dyDescent="0.25">
      <c r="A1012" t="str">
        <f>"ค่าเสียหาย"&amp;"_"&amp;H1012&amp;"_"&amp;B1012</f>
        <v>ค่าเสียหาย_BDCNS_20230517</v>
      </c>
      <c r="B1012" t="s">
        <v>3593</v>
      </c>
      <c r="C1012" t="s">
        <v>3619</v>
      </c>
      <c r="D1012" t="s">
        <v>608</v>
      </c>
      <c r="E1012">
        <v>221572</v>
      </c>
      <c r="F1012" t="s">
        <v>3009</v>
      </c>
      <c r="G1012" t="s">
        <v>2214</v>
      </c>
      <c r="H1012" t="s">
        <v>228</v>
      </c>
      <c r="I1012" t="s">
        <v>604</v>
      </c>
      <c r="J1012">
        <v>406000866</v>
      </c>
      <c r="K1012" t="s">
        <v>1215</v>
      </c>
      <c r="L1012">
        <v>1</v>
      </c>
      <c r="M1012" t="s">
        <v>603</v>
      </c>
      <c r="N1012">
        <v>22</v>
      </c>
      <c r="O1012" t="str">
        <f>IF(MID(B1012,5,2)="12",LEFT(B1012,4)+1&amp;"01"&amp;IF(VALUE(RIGHT(B1012,2))&lt;16,"09","22"),LEFT(B1012,4)&amp;TEXT(MID(B1012,5,2)+1,"00")&amp;IF(VALUE(RIGHT(B1012,2))&lt;16,"09","22"))</f>
        <v>20230622</v>
      </c>
      <c r="P1012" t="s">
        <v>597</v>
      </c>
    </row>
    <row r="1013" spans="1:16" x14ac:dyDescent="0.25">
      <c r="A1013" t="str">
        <f>"ค่าเสียหาย"&amp;"_"&amp;H1013&amp;"_"&amp;B1013</f>
        <v>ค่าเสียหาย_BDCNS_20230517</v>
      </c>
      <c r="B1013" t="s">
        <v>3593</v>
      </c>
      <c r="C1013" t="s">
        <v>3619</v>
      </c>
      <c r="D1013" t="s">
        <v>608</v>
      </c>
      <c r="E1013">
        <v>221572</v>
      </c>
      <c r="F1013" t="s">
        <v>3009</v>
      </c>
      <c r="G1013" t="s">
        <v>2214</v>
      </c>
      <c r="H1013" t="s">
        <v>228</v>
      </c>
      <c r="I1013" t="s">
        <v>604</v>
      </c>
      <c r="J1013">
        <v>406001406</v>
      </c>
      <c r="K1013" t="s">
        <v>1424</v>
      </c>
      <c r="L1013">
        <v>1</v>
      </c>
      <c r="M1013" t="s">
        <v>603</v>
      </c>
      <c r="N1013">
        <v>22</v>
      </c>
      <c r="O1013" t="str">
        <f>IF(MID(B1013,5,2)="12",LEFT(B1013,4)+1&amp;"01"&amp;IF(VALUE(RIGHT(B1013,2))&lt;16,"09","22"),LEFT(B1013,4)&amp;TEXT(MID(B1013,5,2)+1,"00")&amp;IF(VALUE(RIGHT(B1013,2))&lt;16,"09","22"))</f>
        <v>20230622</v>
      </c>
      <c r="P1013" t="s">
        <v>597</v>
      </c>
    </row>
    <row r="1014" spans="1:16" x14ac:dyDescent="0.25">
      <c r="A1014" t="str">
        <f>"ค่าเสียหาย"&amp;"_"&amp;H1014&amp;"_"&amp;B1014</f>
        <v>ค่าเสียหาย_BDCNS_20230517</v>
      </c>
      <c r="B1014" t="s">
        <v>3593</v>
      </c>
      <c r="C1014" t="s">
        <v>3619</v>
      </c>
      <c r="D1014" t="s">
        <v>608</v>
      </c>
      <c r="E1014">
        <v>221572</v>
      </c>
      <c r="F1014" t="s">
        <v>3009</v>
      </c>
      <c r="G1014" t="s">
        <v>2214</v>
      </c>
      <c r="H1014" t="s">
        <v>228</v>
      </c>
      <c r="I1014" t="s">
        <v>604</v>
      </c>
      <c r="J1014">
        <v>406001979</v>
      </c>
      <c r="K1014" t="s">
        <v>3148</v>
      </c>
      <c r="L1014">
        <v>1</v>
      </c>
      <c r="M1014" t="s">
        <v>603</v>
      </c>
      <c r="N1014">
        <v>8</v>
      </c>
      <c r="O1014" t="str">
        <f>IF(MID(B1014,5,2)="12",LEFT(B1014,4)+1&amp;"01"&amp;IF(VALUE(RIGHT(B1014,2))&lt;16,"09","22"),LEFT(B1014,4)&amp;TEXT(MID(B1014,5,2)+1,"00")&amp;IF(VALUE(RIGHT(B1014,2))&lt;16,"09","22"))</f>
        <v>20230622</v>
      </c>
      <c r="P1014">
        <v>167</v>
      </c>
    </row>
    <row r="1015" spans="1:16" x14ac:dyDescent="0.25">
      <c r="A1015" t="str">
        <f>"ค่าเสียหาย"&amp;"_"&amp;H1015&amp;"_"&amp;B1015</f>
        <v>ค่าเสียหาย_BDCNS_20230521</v>
      </c>
      <c r="B1015" t="s">
        <v>4056</v>
      </c>
      <c r="C1015" t="s">
        <v>4097</v>
      </c>
      <c r="D1015" t="s">
        <v>608</v>
      </c>
      <c r="E1015">
        <v>217892</v>
      </c>
      <c r="F1015" t="s">
        <v>2774</v>
      </c>
      <c r="G1015" t="s">
        <v>804</v>
      </c>
      <c r="H1015" t="s">
        <v>228</v>
      </c>
      <c r="I1015" t="s">
        <v>604</v>
      </c>
      <c r="J1015">
        <v>406000051</v>
      </c>
      <c r="K1015" t="s">
        <v>2153</v>
      </c>
      <c r="L1015">
        <v>1</v>
      </c>
      <c r="M1015" t="s">
        <v>603</v>
      </c>
      <c r="N1015">
        <v>15</v>
      </c>
      <c r="O1015" t="str">
        <f>IF(MID(B1015,5,2)="12",LEFT(B1015,4)+1&amp;"01"&amp;IF(VALUE(RIGHT(B1015,2))&lt;16,"09","22"),LEFT(B1015,4)&amp;TEXT(MID(B1015,5,2)+1,"00")&amp;IF(VALUE(RIGHT(B1015,2))&lt;16,"09","22"))</f>
        <v>20230622</v>
      </c>
      <c r="P1015" t="s">
        <v>597</v>
      </c>
    </row>
    <row r="1016" spans="1:16" x14ac:dyDescent="0.25">
      <c r="A1016" t="str">
        <f>"ค่าเสียหาย"&amp;"_"&amp;H1016&amp;"_"&amp;B1016</f>
        <v>ค่าเสียหาย_BDCNS_20230521</v>
      </c>
      <c r="B1016" t="s">
        <v>4056</v>
      </c>
      <c r="C1016" t="s">
        <v>4097</v>
      </c>
      <c r="D1016" t="s">
        <v>608</v>
      </c>
      <c r="E1016">
        <v>217892</v>
      </c>
      <c r="F1016" t="s">
        <v>2774</v>
      </c>
      <c r="G1016" t="s">
        <v>804</v>
      </c>
      <c r="H1016" t="s">
        <v>228</v>
      </c>
      <c r="I1016" t="s">
        <v>604</v>
      </c>
      <c r="J1016">
        <v>406001724</v>
      </c>
      <c r="K1016" t="s">
        <v>1468</v>
      </c>
      <c r="L1016">
        <v>2</v>
      </c>
      <c r="M1016" t="s">
        <v>603</v>
      </c>
      <c r="N1016">
        <v>44</v>
      </c>
      <c r="O1016" t="str">
        <f>IF(MID(B1016,5,2)="12",LEFT(B1016,4)+1&amp;"01"&amp;IF(VALUE(RIGHT(B1016,2))&lt;16,"09","22"),LEFT(B1016,4)&amp;TEXT(MID(B1016,5,2)+1,"00")&amp;IF(VALUE(RIGHT(B1016,2))&lt;16,"09","22"))</f>
        <v>20230622</v>
      </c>
      <c r="P1016" t="s">
        <v>597</v>
      </c>
    </row>
    <row r="1017" spans="1:16" x14ac:dyDescent="0.25">
      <c r="A1017" t="str">
        <f>"ค่าเสียหาย"&amp;"_"&amp;H1017&amp;"_"&amp;B1017</f>
        <v>ค่าเสียหาย_BDCNS_20230521</v>
      </c>
      <c r="B1017" t="s">
        <v>4056</v>
      </c>
      <c r="C1017" t="s">
        <v>4097</v>
      </c>
      <c r="D1017" t="s">
        <v>608</v>
      </c>
      <c r="E1017">
        <v>217892</v>
      </c>
      <c r="F1017" t="s">
        <v>2774</v>
      </c>
      <c r="G1017" t="s">
        <v>804</v>
      </c>
      <c r="H1017" t="s">
        <v>228</v>
      </c>
      <c r="I1017" t="s">
        <v>604</v>
      </c>
      <c r="J1017">
        <v>406101248</v>
      </c>
      <c r="K1017" t="s">
        <v>1740</v>
      </c>
      <c r="L1017">
        <v>1</v>
      </c>
      <c r="M1017" t="s">
        <v>603</v>
      </c>
      <c r="N1017">
        <v>42</v>
      </c>
      <c r="O1017" t="str">
        <f>IF(MID(B1017,5,2)="12",LEFT(B1017,4)+1&amp;"01"&amp;IF(VALUE(RIGHT(B1017,2))&lt;16,"09","22"),LEFT(B1017,4)&amp;TEXT(MID(B1017,5,2)+1,"00")&amp;IF(VALUE(RIGHT(B1017,2))&lt;16,"09","22"))</f>
        <v>20230622</v>
      </c>
      <c r="P1017" t="s">
        <v>597</v>
      </c>
    </row>
    <row r="1018" spans="1:16" x14ac:dyDescent="0.25">
      <c r="A1018" t="str">
        <f>"ค่าเสียหาย"&amp;"_"&amp;H1018&amp;"_"&amp;B1018</f>
        <v>ค่าเสียหาย_BDCNS_20230521</v>
      </c>
      <c r="B1018" t="s">
        <v>4056</v>
      </c>
      <c r="C1018" t="s">
        <v>4097</v>
      </c>
      <c r="D1018" t="s">
        <v>608</v>
      </c>
      <c r="E1018">
        <v>217892</v>
      </c>
      <c r="F1018" t="s">
        <v>2774</v>
      </c>
      <c r="G1018" t="s">
        <v>804</v>
      </c>
      <c r="H1018" t="s">
        <v>228</v>
      </c>
      <c r="I1018" t="s">
        <v>604</v>
      </c>
      <c r="J1018">
        <v>408001049</v>
      </c>
      <c r="K1018" t="s">
        <v>2176</v>
      </c>
      <c r="L1018">
        <v>1</v>
      </c>
      <c r="M1018" t="s">
        <v>603</v>
      </c>
      <c r="N1018">
        <v>49</v>
      </c>
      <c r="O1018" t="str">
        <f>IF(MID(B1018,5,2)="12",LEFT(B1018,4)+1&amp;"01"&amp;IF(VALUE(RIGHT(B1018,2))&lt;16,"09","22"),LEFT(B1018,4)&amp;TEXT(MID(B1018,5,2)+1,"00")&amp;IF(VALUE(RIGHT(B1018,2))&lt;16,"09","22"))</f>
        <v>20230622</v>
      </c>
      <c r="P1018">
        <v>150</v>
      </c>
    </row>
    <row r="1019" spans="1:16" x14ac:dyDescent="0.25">
      <c r="A1019" t="str">
        <f>"ค่าเสียหาย"&amp;"_"&amp;H1019&amp;"_"&amp;B1019</f>
        <v>ค่าเสียหาย_BDCNS_20230521</v>
      </c>
      <c r="B1019" t="s">
        <v>4056</v>
      </c>
      <c r="C1019" t="s">
        <v>4120</v>
      </c>
      <c r="D1019" t="s">
        <v>608</v>
      </c>
      <c r="E1019">
        <v>217892</v>
      </c>
      <c r="F1019" t="s">
        <v>2774</v>
      </c>
      <c r="G1019" t="s">
        <v>805</v>
      </c>
      <c r="H1019" t="s">
        <v>228</v>
      </c>
      <c r="I1019" t="s">
        <v>604</v>
      </c>
      <c r="J1019">
        <v>408000962</v>
      </c>
      <c r="K1019" t="s">
        <v>2168</v>
      </c>
      <c r="L1019">
        <v>1</v>
      </c>
      <c r="M1019" t="s">
        <v>603</v>
      </c>
      <c r="N1019">
        <v>22</v>
      </c>
      <c r="O1019" t="str">
        <f>IF(MID(B1019,5,2)="12",LEFT(B1019,4)+1&amp;"01"&amp;IF(VALUE(RIGHT(B1019,2))&lt;16,"09","22"),LEFT(B1019,4)&amp;TEXT(MID(B1019,5,2)+1,"00")&amp;IF(VALUE(RIGHT(B1019,2))&lt;16,"09","22"))</f>
        <v>20230622</v>
      </c>
      <c r="P1019" t="s">
        <v>597</v>
      </c>
    </row>
    <row r="1020" spans="1:16" x14ac:dyDescent="0.25">
      <c r="A1020" t="str">
        <f>"ค่าเสียหาย"&amp;"_"&amp;H1020&amp;"_"&amp;B1020</f>
        <v>ค่าเสียหาย_BDCNS_20230521</v>
      </c>
      <c r="B1020" t="s">
        <v>4056</v>
      </c>
      <c r="C1020" t="s">
        <v>4120</v>
      </c>
      <c r="D1020" t="s">
        <v>608</v>
      </c>
      <c r="E1020">
        <v>217892</v>
      </c>
      <c r="F1020" t="s">
        <v>2774</v>
      </c>
      <c r="G1020" t="s">
        <v>805</v>
      </c>
      <c r="H1020" t="s">
        <v>228</v>
      </c>
      <c r="I1020" t="s">
        <v>604</v>
      </c>
      <c r="J1020">
        <v>408001049</v>
      </c>
      <c r="K1020" t="s">
        <v>2176</v>
      </c>
      <c r="L1020">
        <v>1</v>
      </c>
      <c r="M1020" t="s">
        <v>603</v>
      </c>
      <c r="N1020">
        <v>49</v>
      </c>
      <c r="O1020" t="str">
        <f>IF(MID(B1020,5,2)="12",LEFT(B1020,4)+1&amp;"01"&amp;IF(VALUE(RIGHT(B1020,2))&lt;16,"09","22"),LEFT(B1020,4)&amp;TEXT(MID(B1020,5,2)+1,"00")&amp;IF(VALUE(RIGHT(B1020,2))&lt;16,"09","22"))</f>
        <v>20230622</v>
      </c>
      <c r="P1020" t="s">
        <v>597</v>
      </c>
    </row>
    <row r="1021" spans="1:16" x14ac:dyDescent="0.25">
      <c r="A1021" t="str">
        <f>"ค่าเสียหาย"&amp;"_"&amp;H1021&amp;"_"&amp;B1021</f>
        <v>ค่าเสียหาย_BDCNS_20230521</v>
      </c>
      <c r="B1021" t="s">
        <v>4056</v>
      </c>
      <c r="C1021" t="s">
        <v>4120</v>
      </c>
      <c r="D1021" t="s">
        <v>608</v>
      </c>
      <c r="E1021">
        <v>217892</v>
      </c>
      <c r="F1021" t="s">
        <v>2774</v>
      </c>
      <c r="G1021" t="s">
        <v>805</v>
      </c>
      <c r="H1021" t="s">
        <v>228</v>
      </c>
      <c r="I1021" t="s">
        <v>604</v>
      </c>
      <c r="J1021">
        <v>408001052</v>
      </c>
      <c r="K1021" t="s">
        <v>3241</v>
      </c>
      <c r="L1021">
        <v>1</v>
      </c>
      <c r="M1021" t="s">
        <v>603</v>
      </c>
      <c r="N1021">
        <v>25</v>
      </c>
      <c r="O1021" t="str">
        <f>IF(MID(B1021,5,2)="12",LEFT(B1021,4)+1&amp;"01"&amp;IF(VALUE(RIGHT(B1021,2))&lt;16,"09","22"),LEFT(B1021,4)&amp;TEXT(MID(B1021,5,2)+1,"00")&amp;IF(VALUE(RIGHT(B1021,2))&lt;16,"09","22"))</f>
        <v>20230622</v>
      </c>
      <c r="P1021">
        <v>96</v>
      </c>
    </row>
    <row r="1022" spans="1:16" x14ac:dyDescent="0.25">
      <c r="A1022" t="str">
        <f>"ค่าเสียหาย"&amp;"_"&amp;H1022&amp;"_"&amp;B1022</f>
        <v>ค่าเสียหาย_BDCNS_20230521</v>
      </c>
      <c r="B1022" t="s">
        <v>4056</v>
      </c>
      <c r="C1022" t="s">
        <v>4064</v>
      </c>
      <c r="D1022" t="s">
        <v>608</v>
      </c>
      <c r="E1022">
        <v>219705</v>
      </c>
      <c r="F1022" t="s">
        <v>2383</v>
      </c>
      <c r="G1022" t="s">
        <v>1941</v>
      </c>
      <c r="H1022" t="s">
        <v>228</v>
      </c>
      <c r="I1022" t="s">
        <v>604</v>
      </c>
      <c r="J1022">
        <v>400300008</v>
      </c>
      <c r="K1022" t="s">
        <v>1431</v>
      </c>
      <c r="L1022">
        <v>5</v>
      </c>
      <c r="M1022" t="s">
        <v>603</v>
      </c>
      <c r="N1022">
        <v>40</v>
      </c>
      <c r="O1022" t="str">
        <f>IF(MID(B1022,5,2)="12",LEFT(B1022,4)+1&amp;"01"&amp;IF(VALUE(RIGHT(B1022,2))&lt;16,"09","22"),LEFT(B1022,4)&amp;TEXT(MID(B1022,5,2)+1,"00")&amp;IF(VALUE(RIGHT(B1022,2))&lt;16,"09","22"))</f>
        <v>20230622</v>
      </c>
      <c r="P1022" t="s">
        <v>597</v>
      </c>
    </row>
    <row r="1023" spans="1:16" x14ac:dyDescent="0.25">
      <c r="A1023" t="str">
        <f>"ค่าเสียหาย"&amp;"_"&amp;H1023&amp;"_"&amp;B1023</f>
        <v>ค่าเสียหาย_BDCNS_20230521</v>
      </c>
      <c r="B1023" t="s">
        <v>4056</v>
      </c>
      <c r="C1023" t="s">
        <v>4064</v>
      </c>
      <c r="D1023" t="s">
        <v>608</v>
      </c>
      <c r="E1023">
        <v>219705</v>
      </c>
      <c r="F1023" t="s">
        <v>2383</v>
      </c>
      <c r="G1023" t="s">
        <v>1941</v>
      </c>
      <c r="H1023" t="s">
        <v>228</v>
      </c>
      <c r="I1023" t="s">
        <v>604</v>
      </c>
      <c r="J1023">
        <v>408000964</v>
      </c>
      <c r="K1023" t="s">
        <v>2170</v>
      </c>
      <c r="L1023">
        <v>1</v>
      </c>
      <c r="M1023" t="s">
        <v>603</v>
      </c>
      <c r="N1023">
        <v>37</v>
      </c>
      <c r="O1023" t="str">
        <f>IF(MID(B1023,5,2)="12",LEFT(B1023,4)+1&amp;"01"&amp;IF(VALUE(RIGHT(B1023,2))&lt;16,"09","22"),LEFT(B1023,4)&amp;TEXT(MID(B1023,5,2)+1,"00")&amp;IF(VALUE(RIGHT(B1023,2))&lt;16,"09","22"))</f>
        <v>20230622</v>
      </c>
      <c r="P1023">
        <v>77</v>
      </c>
    </row>
    <row r="1024" spans="1:16" x14ac:dyDescent="0.25">
      <c r="A1024" t="str">
        <f>"ค่าเสียหาย"&amp;"_"&amp;H1024&amp;"_"&amp;B1024</f>
        <v>ค่าเสียหาย_BDCNS_20230521</v>
      </c>
      <c r="B1024" t="s">
        <v>4056</v>
      </c>
      <c r="C1024" t="s">
        <v>4106</v>
      </c>
      <c r="D1024" t="s">
        <v>608</v>
      </c>
      <c r="E1024">
        <v>217928</v>
      </c>
      <c r="F1024" t="s">
        <v>2608</v>
      </c>
      <c r="G1024" t="s">
        <v>1206</v>
      </c>
      <c r="H1024" t="s">
        <v>228</v>
      </c>
      <c r="I1024" t="s">
        <v>604</v>
      </c>
      <c r="J1024">
        <v>406000820</v>
      </c>
      <c r="K1024" t="s">
        <v>1235</v>
      </c>
      <c r="L1024">
        <v>2</v>
      </c>
      <c r="M1024" t="s">
        <v>603</v>
      </c>
      <c r="N1024">
        <v>44</v>
      </c>
      <c r="O1024" t="str">
        <f>IF(MID(B1024,5,2)="12",LEFT(B1024,4)+1&amp;"01"&amp;IF(VALUE(RIGHT(B1024,2))&lt;16,"09","22"),LEFT(B1024,4)&amp;TEXT(MID(B1024,5,2)+1,"00")&amp;IF(VALUE(RIGHT(B1024,2))&lt;16,"09","22"))</f>
        <v>20230622</v>
      </c>
      <c r="P1024" t="s">
        <v>597</v>
      </c>
    </row>
    <row r="1025" spans="1:16" x14ac:dyDescent="0.25">
      <c r="A1025" t="str">
        <f>"ค่าเสียหาย"&amp;"_"&amp;H1025&amp;"_"&amp;B1025</f>
        <v>ค่าเสียหาย_BDCNS_20230521</v>
      </c>
      <c r="B1025" t="s">
        <v>4056</v>
      </c>
      <c r="C1025" t="s">
        <v>4106</v>
      </c>
      <c r="D1025" t="s">
        <v>608</v>
      </c>
      <c r="E1025">
        <v>217928</v>
      </c>
      <c r="F1025" t="s">
        <v>2608</v>
      </c>
      <c r="G1025" t="s">
        <v>1206</v>
      </c>
      <c r="H1025" t="s">
        <v>228</v>
      </c>
      <c r="I1025" t="s">
        <v>604</v>
      </c>
      <c r="J1025">
        <v>406000957</v>
      </c>
      <c r="K1025" t="s">
        <v>1438</v>
      </c>
      <c r="L1025">
        <v>2</v>
      </c>
      <c r="M1025" t="s">
        <v>603</v>
      </c>
      <c r="N1025">
        <v>44</v>
      </c>
      <c r="O1025" t="str">
        <f>IF(MID(B1025,5,2)="12",LEFT(B1025,4)+1&amp;"01"&amp;IF(VALUE(RIGHT(B1025,2))&lt;16,"09","22"),LEFT(B1025,4)&amp;TEXT(MID(B1025,5,2)+1,"00")&amp;IF(VALUE(RIGHT(B1025,2))&lt;16,"09","22"))</f>
        <v>20230622</v>
      </c>
      <c r="P1025" t="s">
        <v>597</v>
      </c>
    </row>
    <row r="1026" spans="1:16" x14ac:dyDescent="0.25">
      <c r="A1026" t="str">
        <f>"ค่าเสียหาย"&amp;"_"&amp;H1026&amp;"_"&amp;B1026</f>
        <v>ค่าเสียหาย_BDCNS_20230521</v>
      </c>
      <c r="B1026" t="s">
        <v>4056</v>
      </c>
      <c r="C1026" t="s">
        <v>4106</v>
      </c>
      <c r="D1026" t="s">
        <v>608</v>
      </c>
      <c r="E1026">
        <v>217928</v>
      </c>
      <c r="F1026" t="s">
        <v>2608</v>
      </c>
      <c r="G1026" t="s">
        <v>1206</v>
      </c>
      <c r="H1026" t="s">
        <v>228</v>
      </c>
      <c r="I1026" t="s">
        <v>604</v>
      </c>
      <c r="J1026">
        <v>406001607</v>
      </c>
      <c r="K1026" t="s">
        <v>1430</v>
      </c>
      <c r="L1026">
        <v>1</v>
      </c>
      <c r="M1026" t="s">
        <v>603</v>
      </c>
      <c r="N1026">
        <v>8</v>
      </c>
      <c r="O1026" t="str">
        <f>IF(MID(B1026,5,2)="12",LEFT(B1026,4)+1&amp;"01"&amp;IF(VALUE(RIGHT(B1026,2))&lt;16,"09","22"),LEFT(B1026,4)&amp;TEXT(MID(B1026,5,2)+1,"00")&amp;IF(VALUE(RIGHT(B1026,2))&lt;16,"09","22"))</f>
        <v>20230622</v>
      </c>
      <c r="P1026">
        <v>96</v>
      </c>
    </row>
    <row r="1027" spans="1:16" x14ac:dyDescent="0.25">
      <c r="A1027" t="str">
        <f>"ค่าเสียหาย"&amp;"_"&amp;H1027&amp;"_"&amp;B1027</f>
        <v>ค่าเสียหาย_BDCNS_20230521</v>
      </c>
      <c r="B1027" t="s">
        <v>4056</v>
      </c>
      <c r="C1027" t="s">
        <v>4078</v>
      </c>
      <c r="D1027" t="s">
        <v>608</v>
      </c>
      <c r="E1027">
        <v>217618</v>
      </c>
      <c r="F1027" t="s">
        <v>2769</v>
      </c>
      <c r="G1027" t="s">
        <v>825</v>
      </c>
      <c r="H1027" t="s">
        <v>228</v>
      </c>
      <c r="I1027" t="s">
        <v>604</v>
      </c>
      <c r="J1027">
        <v>400300389</v>
      </c>
      <c r="K1027" t="s">
        <v>2151</v>
      </c>
      <c r="L1027">
        <v>1</v>
      </c>
      <c r="M1027" t="s">
        <v>603</v>
      </c>
      <c r="N1027">
        <v>55</v>
      </c>
      <c r="O1027" t="str">
        <f>IF(MID(B1027,5,2)="12",LEFT(B1027,4)+1&amp;"01"&amp;IF(VALUE(RIGHT(B1027,2))&lt;16,"09","22"),LEFT(B1027,4)&amp;TEXT(MID(B1027,5,2)+1,"00")&amp;IF(VALUE(RIGHT(B1027,2))&lt;16,"09","22"))</f>
        <v>20230622</v>
      </c>
      <c r="P1027" t="s">
        <v>597</v>
      </c>
    </row>
    <row r="1028" spans="1:16" x14ac:dyDescent="0.25">
      <c r="A1028" t="str">
        <f>"ค่าเสียหาย"&amp;"_"&amp;H1028&amp;"_"&amp;B1028</f>
        <v>ค่าเสียหาย_BDCNS_20230521</v>
      </c>
      <c r="B1028" t="s">
        <v>4056</v>
      </c>
      <c r="C1028" t="s">
        <v>4078</v>
      </c>
      <c r="D1028" t="s">
        <v>608</v>
      </c>
      <c r="E1028">
        <v>217618</v>
      </c>
      <c r="F1028" t="s">
        <v>2769</v>
      </c>
      <c r="G1028" t="s">
        <v>825</v>
      </c>
      <c r="H1028" t="s">
        <v>228</v>
      </c>
      <c r="I1028" t="s">
        <v>604</v>
      </c>
      <c r="J1028">
        <v>406001189</v>
      </c>
      <c r="K1028" t="s">
        <v>1232</v>
      </c>
      <c r="L1028">
        <v>1</v>
      </c>
      <c r="M1028" t="s">
        <v>603</v>
      </c>
      <c r="N1028">
        <v>22</v>
      </c>
      <c r="O1028" t="str">
        <f>IF(MID(B1028,5,2)="12",LEFT(B1028,4)+1&amp;"01"&amp;IF(VALUE(RIGHT(B1028,2))&lt;16,"09","22"),LEFT(B1028,4)&amp;TEXT(MID(B1028,5,2)+1,"00")&amp;IF(VALUE(RIGHT(B1028,2))&lt;16,"09","22"))</f>
        <v>20230622</v>
      </c>
      <c r="P1028">
        <v>77</v>
      </c>
    </row>
    <row r="1029" spans="1:16" x14ac:dyDescent="0.25">
      <c r="A1029" t="str">
        <f>"ค่าเสียหาย"&amp;"_"&amp;H1029&amp;"_"&amp;B1029</f>
        <v>ค่าเสียหาย_BDCNS_20230521</v>
      </c>
      <c r="B1029" t="s">
        <v>4056</v>
      </c>
      <c r="C1029" t="s">
        <v>4062</v>
      </c>
      <c r="D1029" t="s">
        <v>608</v>
      </c>
      <c r="E1029">
        <v>221572</v>
      </c>
      <c r="F1029" t="s">
        <v>3009</v>
      </c>
      <c r="G1029" t="s">
        <v>2214</v>
      </c>
      <c r="H1029" t="s">
        <v>228</v>
      </c>
      <c r="I1029" t="s">
        <v>604</v>
      </c>
      <c r="J1029">
        <v>400300008</v>
      </c>
      <c r="K1029" t="s">
        <v>1431</v>
      </c>
      <c r="L1029">
        <v>1</v>
      </c>
      <c r="M1029" t="s">
        <v>603</v>
      </c>
      <c r="N1029">
        <v>8</v>
      </c>
      <c r="O1029" t="str">
        <f>IF(MID(B1029,5,2)="12",LEFT(B1029,4)+1&amp;"01"&amp;IF(VALUE(RIGHT(B1029,2))&lt;16,"09","22"),LEFT(B1029,4)&amp;TEXT(MID(B1029,5,2)+1,"00")&amp;IF(VALUE(RIGHT(B1029,2))&lt;16,"09","22"))</f>
        <v>20230622</v>
      </c>
      <c r="P1029">
        <v>8</v>
      </c>
    </row>
    <row r="1030" spans="1:16" x14ac:dyDescent="0.25">
      <c r="A1030" t="str">
        <f>"ค่าเสียหาย"&amp;"_"&amp;H1030&amp;"_"&amp;B1030</f>
        <v>ค่าเสียหาย_BDCNS_20230521</v>
      </c>
      <c r="B1030" t="s">
        <v>4056</v>
      </c>
      <c r="C1030" t="s">
        <v>4124</v>
      </c>
      <c r="D1030" t="s">
        <v>2288</v>
      </c>
      <c r="E1030">
        <v>218339</v>
      </c>
      <c r="F1030" t="s">
        <v>2442</v>
      </c>
      <c r="G1030" t="s">
        <v>1304</v>
      </c>
      <c r="H1030" t="s">
        <v>228</v>
      </c>
      <c r="I1030" t="s">
        <v>604</v>
      </c>
      <c r="J1030">
        <v>408001025</v>
      </c>
      <c r="K1030" t="s">
        <v>2174</v>
      </c>
      <c r="L1030">
        <v>1</v>
      </c>
      <c r="M1030" t="s">
        <v>603</v>
      </c>
      <c r="N1030">
        <v>-39</v>
      </c>
      <c r="O1030" t="str">
        <f>IF(MID(B1030,5,2)="12",LEFT(B1030,4)+1&amp;"01"&amp;IF(VALUE(RIGHT(B1030,2))&lt;16,"09","22"),LEFT(B1030,4)&amp;TEXT(MID(B1030,5,2)+1,"00")&amp;IF(VALUE(RIGHT(B1030,2))&lt;16,"09","22"))</f>
        <v>20230622</v>
      </c>
      <c r="P1030" t="s">
        <v>597</v>
      </c>
    </row>
    <row r="1031" spans="1:16" x14ac:dyDescent="0.25">
      <c r="A1031" t="str">
        <f>"ค่าเสียหาย"&amp;"_"&amp;H1031&amp;"_"&amp;B1031</f>
        <v>ค่าเสียหาย_BDCNS_20230521</v>
      </c>
      <c r="B1031" t="s">
        <v>4056</v>
      </c>
      <c r="C1031" t="s">
        <v>4124</v>
      </c>
      <c r="D1031" t="s">
        <v>2288</v>
      </c>
      <c r="E1031">
        <v>218339</v>
      </c>
      <c r="F1031" t="s">
        <v>2442</v>
      </c>
      <c r="G1031" t="s">
        <v>1304</v>
      </c>
      <c r="H1031" t="s">
        <v>228</v>
      </c>
      <c r="I1031" t="s">
        <v>604</v>
      </c>
      <c r="J1031">
        <v>408001026</v>
      </c>
      <c r="K1031" t="s">
        <v>2175</v>
      </c>
      <c r="L1031">
        <v>2</v>
      </c>
      <c r="M1031" t="s">
        <v>603</v>
      </c>
      <c r="N1031">
        <v>-78</v>
      </c>
      <c r="O1031" t="str">
        <f>IF(MID(B1031,5,2)="12",LEFT(B1031,4)+1&amp;"01"&amp;IF(VALUE(RIGHT(B1031,2))&lt;16,"09","22"),LEFT(B1031,4)&amp;TEXT(MID(B1031,5,2)+1,"00")&amp;IF(VALUE(RIGHT(B1031,2))&lt;16,"09","22"))</f>
        <v>20230622</v>
      </c>
      <c r="P1031" t="s">
        <v>597</v>
      </c>
    </row>
    <row r="1032" spans="1:16" x14ac:dyDescent="0.25">
      <c r="A1032" t="str">
        <f>"ค่าเสียหาย"&amp;"_"&amp;H1032&amp;"_"&amp;B1032</f>
        <v>ค่าเสียหาย_BDCNS_20230521</v>
      </c>
      <c r="B1032" t="s">
        <v>4056</v>
      </c>
      <c r="C1032" t="s">
        <v>4124</v>
      </c>
      <c r="D1032" t="s">
        <v>2288</v>
      </c>
      <c r="E1032">
        <v>218339</v>
      </c>
      <c r="F1032" t="s">
        <v>2442</v>
      </c>
      <c r="G1032" t="s">
        <v>1304</v>
      </c>
      <c r="H1032" t="s">
        <v>228</v>
      </c>
      <c r="I1032" t="s">
        <v>604</v>
      </c>
      <c r="J1032">
        <v>408001054</v>
      </c>
      <c r="K1032" t="s">
        <v>3143</v>
      </c>
      <c r="L1032">
        <v>1</v>
      </c>
      <c r="M1032" t="s">
        <v>603</v>
      </c>
      <c r="N1032">
        <v>-38</v>
      </c>
      <c r="O1032" t="str">
        <f>IF(MID(B1032,5,2)="12",LEFT(B1032,4)+1&amp;"01"&amp;IF(VALUE(RIGHT(B1032,2))&lt;16,"09","22"),LEFT(B1032,4)&amp;TEXT(MID(B1032,5,2)+1,"00")&amp;IF(VALUE(RIGHT(B1032,2))&lt;16,"09","22"))</f>
        <v>20230622</v>
      </c>
      <c r="P1032">
        <v>-155</v>
      </c>
    </row>
    <row r="1033" spans="1:16" x14ac:dyDescent="0.25">
      <c r="A1033" t="str">
        <f>"ค่าเสียหาย"&amp;"_"&amp;H1033&amp;"_"&amp;B1033</f>
        <v>ค่าเสียหาย_BDCNS_20230521</v>
      </c>
      <c r="B1033" t="s">
        <v>4056</v>
      </c>
      <c r="C1033" t="s">
        <v>4108</v>
      </c>
      <c r="D1033" t="s">
        <v>2288</v>
      </c>
      <c r="E1033">
        <v>221631</v>
      </c>
      <c r="F1033" t="s">
        <v>3017</v>
      </c>
      <c r="G1033" t="s">
        <v>859</v>
      </c>
      <c r="H1033" t="s">
        <v>228</v>
      </c>
      <c r="I1033" t="s">
        <v>604</v>
      </c>
      <c r="J1033">
        <v>406000866</v>
      </c>
      <c r="K1033" t="s">
        <v>1215</v>
      </c>
      <c r="L1033">
        <v>1</v>
      </c>
      <c r="M1033" t="s">
        <v>603</v>
      </c>
      <c r="N1033">
        <v>-22</v>
      </c>
      <c r="O1033" t="str">
        <f>IF(MID(B1033,5,2)="12",LEFT(B1033,4)+1&amp;"01"&amp;IF(VALUE(RIGHT(B1033,2))&lt;16,"09","22"),LEFT(B1033,4)&amp;TEXT(MID(B1033,5,2)+1,"00")&amp;IF(VALUE(RIGHT(B1033,2))&lt;16,"09","22"))</f>
        <v>20230622</v>
      </c>
      <c r="P1033">
        <v>-22</v>
      </c>
    </row>
    <row r="1034" spans="1:16" x14ac:dyDescent="0.25">
      <c r="A1034" t="str">
        <f>"ค่าเสียหาย"&amp;"_"&amp;H1034&amp;"_"&amp;B1034</f>
        <v>ค่าเสียหาย_BDCNS_20230523</v>
      </c>
      <c r="B1034" t="s">
        <v>4244</v>
      </c>
      <c r="C1034" t="s">
        <v>4306</v>
      </c>
      <c r="D1034" t="s">
        <v>608</v>
      </c>
      <c r="E1034">
        <v>218339</v>
      </c>
      <c r="F1034" t="s">
        <v>2442</v>
      </c>
      <c r="G1034" t="s">
        <v>1304</v>
      </c>
      <c r="H1034" t="s">
        <v>228</v>
      </c>
      <c r="I1034" t="s">
        <v>604</v>
      </c>
      <c r="J1034">
        <v>408001025</v>
      </c>
      <c r="K1034" t="s">
        <v>2174</v>
      </c>
      <c r="L1034">
        <v>1</v>
      </c>
      <c r="M1034" t="s">
        <v>603</v>
      </c>
      <c r="N1034">
        <v>39</v>
      </c>
      <c r="O1034" t="str">
        <f>IF(MID(B1034,5,2)="12",LEFT(B1034,4)+1&amp;"01"&amp;IF(VALUE(RIGHT(B1034,2))&lt;16,"09","22"),LEFT(B1034,4)&amp;TEXT(MID(B1034,5,2)+1,"00")&amp;IF(VALUE(RIGHT(B1034,2))&lt;16,"09","22"))</f>
        <v>20230622</v>
      </c>
      <c r="P1034" t="s">
        <v>597</v>
      </c>
    </row>
    <row r="1035" spans="1:16" x14ac:dyDescent="0.25">
      <c r="A1035" t="str">
        <f>"ค่าเสียหาย"&amp;"_"&amp;H1035&amp;"_"&amp;B1035</f>
        <v>ค่าเสียหาย_BDCNS_20230523</v>
      </c>
      <c r="B1035" t="s">
        <v>4244</v>
      </c>
      <c r="C1035" t="s">
        <v>4306</v>
      </c>
      <c r="D1035" t="s">
        <v>608</v>
      </c>
      <c r="E1035">
        <v>218339</v>
      </c>
      <c r="F1035" t="s">
        <v>2442</v>
      </c>
      <c r="G1035" t="s">
        <v>1304</v>
      </c>
      <c r="H1035" t="s">
        <v>228</v>
      </c>
      <c r="I1035" t="s">
        <v>604</v>
      </c>
      <c r="J1035">
        <v>408001026</v>
      </c>
      <c r="K1035" t="s">
        <v>2175</v>
      </c>
      <c r="L1035">
        <v>2</v>
      </c>
      <c r="M1035" t="s">
        <v>603</v>
      </c>
      <c r="N1035">
        <v>78</v>
      </c>
      <c r="O1035" t="str">
        <f>IF(MID(B1035,5,2)="12",LEFT(B1035,4)+1&amp;"01"&amp;IF(VALUE(RIGHT(B1035,2))&lt;16,"09","22"),LEFT(B1035,4)&amp;TEXT(MID(B1035,5,2)+1,"00")&amp;IF(VALUE(RIGHT(B1035,2))&lt;16,"09","22"))</f>
        <v>20230622</v>
      </c>
      <c r="P1035" t="s">
        <v>597</v>
      </c>
    </row>
    <row r="1036" spans="1:16" x14ac:dyDescent="0.25">
      <c r="A1036" t="str">
        <f>"ค่าเสียหาย"&amp;"_"&amp;H1036&amp;"_"&amp;B1036</f>
        <v>ค่าเสียหาย_BDCNS_20230523</v>
      </c>
      <c r="B1036" t="s">
        <v>4244</v>
      </c>
      <c r="C1036" t="s">
        <v>4306</v>
      </c>
      <c r="D1036" t="s">
        <v>608</v>
      </c>
      <c r="E1036">
        <v>218339</v>
      </c>
      <c r="F1036" t="s">
        <v>2442</v>
      </c>
      <c r="G1036" t="s">
        <v>1304</v>
      </c>
      <c r="H1036" t="s">
        <v>228</v>
      </c>
      <c r="I1036" t="s">
        <v>604</v>
      </c>
      <c r="J1036">
        <v>408001054</v>
      </c>
      <c r="K1036" t="s">
        <v>3143</v>
      </c>
      <c r="L1036">
        <v>1</v>
      </c>
      <c r="M1036" t="s">
        <v>603</v>
      </c>
      <c r="N1036">
        <v>38</v>
      </c>
      <c r="O1036" t="str">
        <f>IF(MID(B1036,5,2)="12",LEFT(B1036,4)+1&amp;"01"&amp;IF(VALUE(RIGHT(B1036,2))&lt;16,"09","22"),LEFT(B1036,4)&amp;TEXT(MID(B1036,5,2)+1,"00")&amp;IF(VALUE(RIGHT(B1036,2))&lt;16,"09","22"))</f>
        <v>20230622</v>
      </c>
      <c r="P1036">
        <v>155</v>
      </c>
    </row>
    <row r="1037" spans="1:16" x14ac:dyDescent="0.25">
      <c r="A1037" t="str">
        <f>"ค่าเสียหาย"&amp;"_"&amp;H1037&amp;"_"&amp;B1037</f>
        <v>ค่าเสียหาย_BDCNS_20230523</v>
      </c>
      <c r="B1037" t="s">
        <v>4244</v>
      </c>
      <c r="C1037" t="s">
        <v>4302</v>
      </c>
      <c r="D1037" t="s">
        <v>608</v>
      </c>
      <c r="E1037">
        <v>221631</v>
      </c>
      <c r="F1037" t="s">
        <v>3017</v>
      </c>
      <c r="G1037" t="s">
        <v>859</v>
      </c>
      <c r="H1037" t="s">
        <v>228</v>
      </c>
      <c r="I1037" t="s">
        <v>604</v>
      </c>
      <c r="J1037">
        <v>406000866</v>
      </c>
      <c r="K1037" t="s">
        <v>1215</v>
      </c>
      <c r="L1037">
        <v>1</v>
      </c>
      <c r="M1037" t="s">
        <v>603</v>
      </c>
      <c r="N1037">
        <v>22</v>
      </c>
      <c r="O1037" t="str">
        <f>IF(MID(B1037,5,2)="12",LEFT(B1037,4)+1&amp;"01"&amp;IF(VALUE(RIGHT(B1037,2))&lt;16,"09","22"),LEFT(B1037,4)&amp;TEXT(MID(B1037,5,2)+1,"00")&amp;IF(VALUE(RIGHT(B1037,2))&lt;16,"09","22"))</f>
        <v>20230622</v>
      </c>
      <c r="P1037">
        <v>22</v>
      </c>
    </row>
    <row r="1038" spans="1:16" x14ac:dyDescent="0.25">
      <c r="A1038" t="str">
        <f>"ค่าเสียหาย"&amp;"_"&amp;H1038&amp;"_"&amp;B1038</f>
        <v>ค่าเสียหาย_BDCNS_20230526</v>
      </c>
      <c r="B1038" t="s">
        <v>4756</v>
      </c>
      <c r="C1038" t="s">
        <v>4786</v>
      </c>
      <c r="D1038" t="s">
        <v>608</v>
      </c>
      <c r="E1038">
        <v>221457</v>
      </c>
      <c r="F1038" t="s">
        <v>2991</v>
      </c>
      <c r="G1038" t="s">
        <v>1901</v>
      </c>
      <c r="H1038" t="s">
        <v>228</v>
      </c>
      <c r="I1038" t="s">
        <v>604</v>
      </c>
      <c r="J1038">
        <v>400300008</v>
      </c>
      <c r="K1038" t="s">
        <v>1431</v>
      </c>
      <c r="L1038">
        <v>4</v>
      </c>
      <c r="M1038" t="s">
        <v>603</v>
      </c>
      <c r="N1038">
        <v>36</v>
      </c>
      <c r="O1038" t="str">
        <f>IF(MID(B1038,5,2)="12",LEFT(B1038,4)+1&amp;"01"&amp;IF(VALUE(RIGHT(B1038,2))&lt;16,"09","22"),LEFT(B1038,4)&amp;TEXT(MID(B1038,5,2)+1,"00")&amp;IF(VALUE(RIGHT(B1038,2))&lt;16,"09","22"))</f>
        <v>20230622</v>
      </c>
      <c r="P1038">
        <v>36</v>
      </c>
    </row>
    <row r="1039" spans="1:16" x14ac:dyDescent="0.25">
      <c r="A1039" t="str">
        <f>"ค่าเสียหาย"&amp;"_"&amp;H1039&amp;"_"&amp;B1039</f>
        <v>ค่าเสียหาย_BDCNS_20230526</v>
      </c>
      <c r="B1039" t="s">
        <v>4756</v>
      </c>
      <c r="C1039" t="s">
        <v>4926</v>
      </c>
      <c r="D1039" t="s">
        <v>608</v>
      </c>
      <c r="E1039">
        <v>218339</v>
      </c>
      <c r="F1039" t="s">
        <v>2442</v>
      </c>
      <c r="G1039" t="s">
        <v>1304</v>
      </c>
      <c r="H1039" t="s">
        <v>228</v>
      </c>
      <c r="I1039" t="s">
        <v>604</v>
      </c>
      <c r="J1039">
        <v>408001058</v>
      </c>
      <c r="K1039" t="s">
        <v>3174</v>
      </c>
      <c r="L1039">
        <v>1</v>
      </c>
      <c r="M1039" t="s">
        <v>603</v>
      </c>
      <c r="N1039">
        <v>29</v>
      </c>
      <c r="O1039" t="str">
        <f>IF(MID(B1039,5,2)="12",LEFT(B1039,4)+1&amp;"01"&amp;IF(VALUE(RIGHT(B1039,2))&lt;16,"09","22"),LEFT(B1039,4)&amp;TEXT(MID(B1039,5,2)+1,"00")&amp;IF(VALUE(RIGHT(B1039,2))&lt;16,"09","22"))</f>
        <v>20230622</v>
      </c>
      <c r="P1039">
        <v>29</v>
      </c>
    </row>
    <row r="1040" spans="1:16" x14ac:dyDescent="0.25">
      <c r="A1040" t="str">
        <f>"ค่าเสียหาย"&amp;"_"&amp;H1040&amp;"_"&amp;B1040</f>
        <v>ค่าเสียหาย_BDCNS_20230526</v>
      </c>
      <c r="B1040" t="s">
        <v>4756</v>
      </c>
      <c r="C1040" t="s">
        <v>4812</v>
      </c>
      <c r="D1040" t="s">
        <v>608</v>
      </c>
      <c r="E1040">
        <v>218339</v>
      </c>
      <c r="F1040" t="s">
        <v>2442</v>
      </c>
      <c r="G1040" t="s">
        <v>1304</v>
      </c>
      <c r="H1040" t="s">
        <v>228</v>
      </c>
      <c r="I1040" t="s">
        <v>604</v>
      </c>
      <c r="J1040">
        <v>400300389</v>
      </c>
      <c r="K1040" t="s">
        <v>2151</v>
      </c>
      <c r="L1040">
        <v>1</v>
      </c>
      <c r="M1040" t="s">
        <v>603</v>
      </c>
      <c r="N1040">
        <v>55</v>
      </c>
      <c r="O1040" t="str">
        <f>IF(MID(B1040,5,2)="12",LEFT(B1040,4)+1&amp;"01"&amp;IF(VALUE(RIGHT(B1040,2))&lt;16,"09","22"),LEFT(B1040,4)&amp;TEXT(MID(B1040,5,2)+1,"00")&amp;IF(VALUE(RIGHT(B1040,2))&lt;16,"09","22"))</f>
        <v>20230622</v>
      </c>
      <c r="P1040" t="s">
        <v>597</v>
      </c>
    </row>
    <row r="1041" spans="1:16" x14ac:dyDescent="0.25">
      <c r="A1041" t="str">
        <f>"ค่าเสียหาย"&amp;"_"&amp;H1041&amp;"_"&amp;B1041</f>
        <v>ค่าเสียหาย_BDCNS_20230526</v>
      </c>
      <c r="B1041" t="s">
        <v>4756</v>
      </c>
      <c r="C1041" t="s">
        <v>4812</v>
      </c>
      <c r="D1041" t="s">
        <v>608</v>
      </c>
      <c r="E1041">
        <v>218339</v>
      </c>
      <c r="F1041" t="s">
        <v>2442</v>
      </c>
      <c r="G1041" t="s">
        <v>1304</v>
      </c>
      <c r="H1041" t="s">
        <v>228</v>
      </c>
      <c r="I1041" t="s">
        <v>604</v>
      </c>
      <c r="J1041">
        <v>408000963</v>
      </c>
      <c r="K1041" t="s">
        <v>2169</v>
      </c>
      <c r="L1041">
        <v>1</v>
      </c>
      <c r="M1041" t="s">
        <v>603</v>
      </c>
      <c r="N1041">
        <v>28</v>
      </c>
      <c r="O1041" t="str">
        <f>IF(MID(B1041,5,2)="12",LEFT(B1041,4)+1&amp;"01"&amp;IF(VALUE(RIGHT(B1041,2))&lt;16,"09","22"),LEFT(B1041,4)&amp;TEXT(MID(B1041,5,2)+1,"00")&amp;IF(VALUE(RIGHT(B1041,2))&lt;16,"09","22"))</f>
        <v>20230622</v>
      </c>
      <c r="P1041" t="s">
        <v>597</v>
      </c>
    </row>
    <row r="1042" spans="1:16" x14ac:dyDescent="0.25">
      <c r="A1042" t="str">
        <f>"ค่าเสียหาย"&amp;"_"&amp;H1042&amp;"_"&amp;B1042</f>
        <v>ค่าเสียหาย_BDCNS_20230526</v>
      </c>
      <c r="B1042" t="s">
        <v>4756</v>
      </c>
      <c r="C1042" t="s">
        <v>4812</v>
      </c>
      <c r="D1042" t="s">
        <v>608</v>
      </c>
      <c r="E1042">
        <v>218339</v>
      </c>
      <c r="F1042" t="s">
        <v>2442</v>
      </c>
      <c r="G1042" t="s">
        <v>1304</v>
      </c>
      <c r="H1042" t="s">
        <v>228</v>
      </c>
      <c r="I1042" t="s">
        <v>604</v>
      </c>
      <c r="J1042">
        <v>408001052</v>
      </c>
      <c r="K1042" t="s">
        <v>3241</v>
      </c>
      <c r="L1042">
        <v>2</v>
      </c>
      <c r="M1042" t="s">
        <v>603</v>
      </c>
      <c r="N1042">
        <v>50</v>
      </c>
      <c r="O1042" t="str">
        <f>IF(MID(B1042,5,2)="12",LEFT(B1042,4)+1&amp;"01"&amp;IF(VALUE(RIGHT(B1042,2))&lt;16,"09","22"),LEFT(B1042,4)&amp;TEXT(MID(B1042,5,2)+1,"00")&amp;IF(VALUE(RIGHT(B1042,2))&lt;16,"09","22"))</f>
        <v>20230622</v>
      </c>
      <c r="P1042" t="s">
        <v>597</v>
      </c>
    </row>
    <row r="1043" spans="1:16" x14ac:dyDescent="0.25">
      <c r="A1043" t="str">
        <f>"ค่าเสียหาย"&amp;"_"&amp;H1043&amp;"_"&amp;B1043</f>
        <v>ค่าเสียหาย_BDCNS_20230526</v>
      </c>
      <c r="B1043" t="s">
        <v>4756</v>
      </c>
      <c r="C1043" t="s">
        <v>4812</v>
      </c>
      <c r="D1043" t="s">
        <v>608</v>
      </c>
      <c r="E1043">
        <v>218339</v>
      </c>
      <c r="F1043" t="s">
        <v>2442</v>
      </c>
      <c r="G1043" t="s">
        <v>1304</v>
      </c>
      <c r="H1043" t="s">
        <v>228</v>
      </c>
      <c r="I1043" t="s">
        <v>604</v>
      </c>
      <c r="J1043">
        <v>408001055</v>
      </c>
      <c r="K1043" t="s">
        <v>3151</v>
      </c>
      <c r="L1043">
        <v>1</v>
      </c>
      <c r="M1043" t="s">
        <v>603</v>
      </c>
      <c r="N1043">
        <v>33</v>
      </c>
      <c r="O1043" t="str">
        <f>IF(MID(B1043,5,2)="12",LEFT(B1043,4)+1&amp;"01"&amp;IF(VALUE(RIGHT(B1043,2))&lt;16,"09","22"),LEFT(B1043,4)&amp;TEXT(MID(B1043,5,2)+1,"00")&amp;IF(VALUE(RIGHT(B1043,2))&lt;16,"09","22"))</f>
        <v>20230622</v>
      </c>
      <c r="P1043">
        <v>166</v>
      </c>
    </row>
    <row r="1044" spans="1:16" x14ac:dyDescent="0.25">
      <c r="A1044" t="str">
        <f>"ค่าเสียหาย"&amp;"_"&amp;H1044&amp;"_"&amp;B1044</f>
        <v>ค่าเสียหาย_BDCNS_20230526</v>
      </c>
      <c r="B1044" t="s">
        <v>4756</v>
      </c>
      <c r="C1044" t="s">
        <v>4908</v>
      </c>
      <c r="D1044" t="s">
        <v>608</v>
      </c>
      <c r="E1044">
        <v>217892</v>
      </c>
      <c r="F1044" t="s">
        <v>2774</v>
      </c>
      <c r="G1044" t="s">
        <v>804</v>
      </c>
      <c r="H1044" t="s">
        <v>228</v>
      </c>
      <c r="I1044" t="s">
        <v>604</v>
      </c>
      <c r="J1044">
        <v>406000508</v>
      </c>
      <c r="K1044" t="s">
        <v>2136</v>
      </c>
      <c r="L1044">
        <v>1</v>
      </c>
      <c r="M1044" t="s">
        <v>603</v>
      </c>
      <c r="N1044">
        <v>14</v>
      </c>
      <c r="O1044" t="str">
        <f>IF(MID(B1044,5,2)="12",LEFT(B1044,4)+1&amp;"01"&amp;IF(VALUE(RIGHT(B1044,2))&lt;16,"09","22"),LEFT(B1044,4)&amp;TEXT(MID(B1044,5,2)+1,"00")&amp;IF(VALUE(RIGHT(B1044,2))&lt;16,"09","22"))</f>
        <v>20230622</v>
      </c>
      <c r="P1044" t="s">
        <v>597</v>
      </c>
    </row>
    <row r="1045" spans="1:16" x14ac:dyDescent="0.25">
      <c r="A1045" t="str">
        <f>"ค่าเสียหาย"&amp;"_"&amp;H1045&amp;"_"&amp;B1045</f>
        <v>ค่าเสียหาย_BDCNS_20230526</v>
      </c>
      <c r="B1045" t="s">
        <v>4756</v>
      </c>
      <c r="C1045" t="s">
        <v>4908</v>
      </c>
      <c r="D1045" t="s">
        <v>608</v>
      </c>
      <c r="E1045">
        <v>217892</v>
      </c>
      <c r="F1045" t="s">
        <v>2774</v>
      </c>
      <c r="G1045" t="s">
        <v>804</v>
      </c>
      <c r="H1045" t="s">
        <v>228</v>
      </c>
      <c r="I1045" t="s">
        <v>604</v>
      </c>
      <c r="J1045">
        <v>406001329</v>
      </c>
      <c r="K1045" t="s">
        <v>1432</v>
      </c>
      <c r="L1045">
        <v>3</v>
      </c>
      <c r="M1045" t="s">
        <v>603</v>
      </c>
      <c r="N1045">
        <v>24</v>
      </c>
      <c r="O1045" t="str">
        <f>IF(MID(B1045,5,2)="12",LEFT(B1045,4)+1&amp;"01"&amp;IF(VALUE(RIGHT(B1045,2))&lt;16,"09","22"),LEFT(B1045,4)&amp;TEXT(MID(B1045,5,2)+1,"00")&amp;IF(VALUE(RIGHT(B1045,2))&lt;16,"09","22"))</f>
        <v>20230622</v>
      </c>
      <c r="P1045" t="s">
        <v>597</v>
      </c>
    </row>
    <row r="1046" spans="1:16" x14ac:dyDescent="0.25">
      <c r="A1046" t="str">
        <f>"ค่าเสียหาย"&amp;"_"&amp;H1046&amp;"_"&amp;B1046</f>
        <v>ค่าเสียหาย_BDCNS_20230526</v>
      </c>
      <c r="B1046" t="s">
        <v>4756</v>
      </c>
      <c r="C1046" t="s">
        <v>4908</v>
      </c>
      <c r="D1046" t="s">
        <v>608</v>
      </c>
      <c r="E1046">
        <v>217892</v>
      </c>
      <c r="F1046" t="s">
        <v>2774</v>
      </c>
      <c r="G1046" t="s">
        <v>804</v>
      </c>
      <c r="H1046" t="s">
        <v>228</v>
      </c>
      <c r="I1046" t="s">
        <v>604</v>
      </c>
      <c r="J1046">
        <v>406001495</v>
      </c>
      <c r="K1046" t="s">
        <v>1433</v>
      </c>
      <c r="L1046">
        <v>3</v>
      </c>
      <c r="M1046" t="s">
        <v>603</v>
      </c>
      <c r="N1046">
        <v>54</v>
      </c>
      <c r="O1046" t="str">
        <f>IF(MID(B1046,5,2)="12",LEFT(B1046,4)+1&amp;"01"&amp;IF(VALUE(RIGHT(B1046,2))&lt;16,"09","22"),LEFT(B1046,4)&amp;TEXT(MID(B1046,5,2)+1,"00")&amp;IF(VALUE(RIGHT(B1046,2))&lt;16,"09","22"))</f>
        <v>20230622</v>
      </c>
      <c r="P1046" t="s">
        <v>597</v>
      </c>
    </row>
    <row r="1047" spans="1:16" x14ac:dyDescent="0.25">
      <c r="A1047" t="str">
        <f>"ค่าเสียหาย"&amp;"_"&amp;H1047&amp;"_"&amp;B1047</f>
        <v>ค่าเสียหาย_BDCNS_20230526</v>
      </c>
      <c r="B1047" t="s">
        <v>4756</v>
      </c>
      <c r="C1047" t="s">
        <v>4908</v>
      </c>
      <c r="D1047" t="s">
        <v>608</v>
      </c>
      <c r="E1047">
        <v>217892</v>
      </c>
      <c r="F1047" t="s">
        <v>2774</v>
      </c>
      <c r="G1047" t="s">
        <v>804</v>
      </c>
      <c r="H1047" t="s">
        <v>228</v>
      </c>
      <c r="I1047" t="s">
        <v>604</v>
      </c>
      <c r="J1047">
        <v>406001573</v>
      </c>
      <c r="K1047" t="s">
        <v>3306</v>
      </c>
      <c r="L1047">
        <v>1</v>
      </c>
      <c r="M1047" t="s">
        <v>603</v>
      </c>
      <c r="N1047">
        <v>18</v>
      </c>
      <c r="O1047" t="str">
        <f>IF(MID(B1047,5,2)="12",LEFT(B1047,4)+1&amp;"01"&amp;IF(VALUE(RIGHT(B1047,2))&lt;16,"09","22"),LEFT(B1047,4)&amp;TEXT(MID(B1047,5,2)+1,"00")&amp;IF(VALUE(RIGHT(B1047,2))&lt;16,"09","22"))</f>
        <v>20230622</v>
      </c>
      <c r="P1047" t="s">
        <v>597</v>
      </c>
    </row>
    <row r="1048" spans="1:16" x14ac:dyDescent="0.25">
      <c r="A1048" t="str">
        <f>"ค่าเสียหาย"&amp;"_"&amp;H1048&amp;"_"&amp;B1048</f>
        <v>ค่าเสียหาย_BDCNS_20230526</v>
      </c>
      <c r="B1048" t="s">
        <v>4756</v>
      </c>
      <c r="C1048" t="s">
        <v>4908</v>
      </c>
      <c r="D1048" t="s">
        <v>608</v>
      </c>
      <c r="E1048">
        <v>217892</v>
      </c>
      <c r="F1048" t="s">
        <v>2774</v>
      </c>
      <c r="G1048" t="s">
        <v>804</v>
      </c>
      <c r="H1048" t="s">
        <v>228</v>
      </c>
      <c r="I1048" t="s">
        <v>604</v>
      </c>
      <c r="J1048">
        <v>406001609</v>
      </c>
      <c r="K1048" t="s">
        <v>1434</v>
      </c>
      <c r="L1048">
        <v>3</v>
      </c>
      <c r="M1048" t="s">
        <v>603</v>
      </c>
      <c r="N1048">
        <v>24</v>
      </c>
      <c r="O1048" t="str">
        <f>IF(MID(B1048,5,2)="12",LEFT(B1048,4)+1&amp;"01"&amp;IF(VALUE(RIGHT(B1048,2))&lt;16,"09","22"),LEFT(B1048,4)&amp;TEXT(MID(B1048,5,2)+1,"00")&amp;IF(VALUE(RIGHT(B1048,2))&lt;16,"09","22"))</f>
        <v>20230622</v>
      </c>
      <c r="P1048" t="s">
        <v>597</v>
      </c>
    </row>
    <row r="1049" spans="1:16" x14ac:dyDescent="0.25">
      <c r="A1049" t="str">
        <f>"ค่าเสียหาย"&amp;"_"&amp;H1049&amp;"_"&amp;B1049</f>
        <v>ค่าเสียหาย_BDCNS_20230526</v>
      </c>
      <c r="B1049" t="s">
        <v>4756</v>
      </c>
      <c r="C1049" t="s">
        <v>4908</v>
      </c>
      <c r="D1049" t="s">
        <v>608</v>
      </c>
      <c r="E1049">
        <v>217892</v>
      </c>
      <c r="F1049" t="s">
        <v>2774</v>
      </c>
      <c r="G1049" t="s">
        <v>804</v>
      </c>
      <c r="H1049" t="s">
        <v>228</v>
      </c>
      <c r="I1049" t="s">
        <v>604</v>
      </c>
      <c r="J1049">
        <v>406001979</v>
      </c>
      <c r="K1049" t="s">
        <v>3148</v>
      </c>
      <c r="L1049">
        <v>3</v>
      </c>
      <c r="M1049" t="s">
        <v>603</v>
      </c>
      <c r="N1049">
        <v>24</v>
      </c>
      <c r="O1049" t="str">
        <f>IF(MID(B1049,5,2)="12",LEFT(B1049,4)+1&amp;"01"&amp;IF(VALUE(RIGHT(B1049,2))&lt;16,"09","22"),LEFT(B1049,4)&amp;TEXT(MID(B1049,5,2)+1,"00")&amp;IF(VALUE(RIGHT(B1049,2))&lt;16,"09","22"))</f>
        <v>20230622</v>
      </c>
      <c r="P1049" t="s">
        <v>597</v>
      </c>
    </row>
    <row r="1050" spans="1:16" x14ac:dyDescent="0.25">
      <c r="A1050" t="str">
        <f>"ค่าเสียหาย"&amp;"_"&amp;H1050&amp;"_"&amp;B1050</f>
        <v>ค่าเสียหาย_BDCNS_20230526</v>
      </c>
      <c r="B1050" t="s">
        <v>4756</v>
      </c>
      <c r="C1050" t="s">
        <v>4908</v>
      </c>
      <c r="D1050" t="s">
        <v>608</v>
      </c>
      <c r="E1050">
        <v>217892</v>
      </c>
      <c r="F1050" t="s">
        <v>2774</v>
      </c>
      <c r="G1050" t="s">
        <v>804</v>
      </c>
      <c r="H1050" t="s">
        <v>228</v>
      </c>
      <c r="I1050" t="s">
        <v>604</v>
      </c>
      <c r="J1050">
        <v>406100083</v>
      </c>
      <c r="K1050" t="s">
        <v>3201</v>
      </c>
      <c r="L1050">
        <v>1</v>
      </c>
      <c r="M1050" t="s">
        <v>603</v>
      </c>
      <c r="N1050">
        <v>33</v>
      </c>
      <c r="O1050" t="str">
        <f>IF(MID(B1050,5,2)="12",LEFT(B1050,4)+1&amp;"01"&amp;IF(VALUE(RIGHT(B1050,2))&lt;16,"09","22"),LEFT(B1050,4)&amp;TEXT(MID(B1050,5,2)+1,"00")&amp;IF(VALUE(RIGHT(B1050,2))&lt;16,"09","22"))</f>
        <v>20230622</v>
      </c>
      <c r="P1050" t="s">
        <v>597</v>
      </c>
    </row>
    <row r="1051" spans="1:16" x14ac:dyDescent="0.25">
      <c r="A1051" t="str">
        <f>"ค่าเสียหาย"&amp;"_"&amp;H1051&amp;"_"&amp;B1051</f>
        <v>ค่าเสียหาย_BDCNS_20230526</v>
      </c>
      <c r="B1051" t="s">
        <v>4756</v>
      </c>
      <c r="C1051" t="s">
        <v>4908</v>
      </c>
      <c r="D1051" t="s">
        <v>608</v>
      </c>
      <c r="E1051">
        <v>217892</v>
      </c>
      <c r="F1051" t="s">
        <v>2774</v>
      </c>
      <c r="G1051" t="s">
        <v>804</v>
      </c>
      <c r="H1051" t="s">
        <v>228</v>
      </c>
      <c r="I1051" t="s">
        <v>604</v>
      </c>
      <c r="J1051">
        <v>406100112</v>
      </c>
      <c r="K1051" t="s">
        <v>2188</v>
      </c>
      <c r="L1051">
        <v>3</v>
      </c>
      <c r="M1051" t="s">
        <v>603</v>
      </c>
      <c r="N1051">
        <v>45</v>
      </c>
      <c r="O1051" t="str">
        <f>IF(MID(B1051,5,2)="12",LEFT(B1051,4)+1&amp;"01"&amp;IF(VALUE(RIGHT(B1051,2))&lt;16,"09","22"),LEFT(B1051,4)&amp;TEXT(MID(B1051,5,2)+1,"00")&amp;IF(VALUE(RIGHT(B1051,2))&lt;16,"09","22"))</f>
        <v>20230622</v>
      </c>
      <c r="P1051" t="s">
        <v>597</v>
      </c>
    </row>
    <row r="1052" spans="1:16" x14ac:dyDescent="0.25">
      <c r="A1052" t="str">
        <f>"ค่าเสียหาย"&amp;"_"&amp;H1052&amp;"_"&amp;B1052</f>
        <v>ค่าเสียหาย_BDCNS_20230526</v>
      </c>
      <c r="B1052" t="s">
        <v>4756</v>
      </c>
      <c r="C1052" t="s">
        <v>4908</v>
      </c>
      <c r="D1052" t="s">
        <v>608</v>
      </c>
      <c r="E1052">
        <v>217892</v>
      </c>
      <c r="F1052" t="s">
        <v>2774</v>
      </c>
      <c r="G1052" t="s">
        <v>804</v>
      </c>
      <c r="H1052" t="s">
        <v>228</v>
      </c>
      <c r="I1052" t="s">
        <v>604</v>
      </c>
      <c r="J1052">
        <v>408000954</v>
      </c>
      <c r="K1052" t="s">
        <v>2167</v>
      </c>
      <c r="L1052">
        <v>1</v>
      </c>
      <c r="M1052" t="s">
        <v>603</v>
      </c>
      <c r="N1052">
        <v>30</v>
      </c>
      <c r="O1052" t="str">
        <f>IF(MID(B1052,5,2)="12",LEFT(B1052,4)+1&amp;"01"&amp;IF(VALUE(RIGHT(B1052,2))&lt;16,"09","22"),LEFT(B1052,4)&amp;TEXT(MID(B1052,5,2)+1,"00")&amp;IF(VALUE(RIGHT(B1052,2))&lt;16,"09","22"))</f>
        <v>20230622</v>
      </c>
      <c r="P1052" t="s">
        <v>597</v>
      </c>
    </row>
    <row r="1053" spans="1:16" x14ac:dyDescent="0.25">
      <c r="A1053" t="str">
        <f>"ค่าเสียหาย"&amp;"_"&amp;H1053&amp;"_"&amp;B1053</f>
        <v>ค่าเสียหาย_BDCNS_20230526</v>
      </c>
      <c r="B1053" t="s">
        <v>4756</v>
      </c>
      <c r="C1053" t="s">
        <v>4908</v>
      </c>
      <c r="D1053" t="s">
        <v>608</v>
      </c>
      <c r="E1053">
        <v>217892</v>
      </c>
      <c r="F1053" t="s">
        <v>2774</v>
      </c>
      <c r="G1053" t="s">
        <v>804</v>
      </c>
      <c r="H1053" t="s">
        <v>228</v>
      </c>
      <c r="I1053" t="s">
        <v>604</v>
      </c>
      <c r="J1053">
        <v>408001026</v>
      </c>
      <c r="K1053" t="s">
        <v>2175</v>
      </c>
      <c r="L1053">
        <v>1</v>
      </c>
      <c r="M1053" t="s">
        <v>603</v>
      </c>
      <c r="N1053">
        <v>39</v>
      </c>
      <c r="O1053" t="str">
        <f>IF(MID(B1053,5,2)="12",LEFT(B1053,4)+1&amp;"01"&amp;IF(VALUE(RIGHT(B1053,2))&lt;16,"09","22"),LEFT(B1053,4)&amp;TEXT(MID(B1053,5,2)+1,"00")&amp;IF(VALUE(RIGHT(B1053,2))&lt;16,"09","22"))</f>
        <v>20230622</v>
      </c>
      <c r="P1053">
        <v>305</v>
      </c>
    </row>
    <row r="1054" spans="1:16" x14ac:dyDescent="0.25">
      <c r="A1054" t="str">
        <f>"ค่าเสียหาย"&amp;"_"&amp;H1054&amp;"_"&amp;B1054</f>
        <v>ค่าเสียหาย_BDCNS_20230526</v>
      </c>
      <c r="B1054" t="s">
        <v>4756</v>
      </c>
      <c r="C1054" t="s">
        <v>4915</v>
      </c>
      <c r="D1054" t="s">
        <v>608</v>
      </c>
      <c r="E1054">
        <v>217892</v>
      </c>
      <c r="F1054" t="s">
        <v>2774</v>
      </c>
      <c r="G1054" t="s">
        <v>805</v>
      </c>
      <c r="H1054" t="s">
        <v>228</v>
      </c>
      <c r="I1054" t="s">
        <v>604</v>
      </c>
      <c r="J1054">
        <v>406001406</v>
      </c>
      <c r="K1054" t="s">
        <v>1424</v>
      </c>
      <c r="L1054">
        <v>2</v>
      </c>
      <c r="M1054" t="s">
        <v>603</v>
      </c>
      <c r="N1054">
        <v>44</v>
      </c>
      <c r="O1054" t="str">
        <f>IF(MID(B1054,5,2)="12",LEFT(B1054,4)+1&amp;"01"&amp;IF(VALUE(RIGHT(B1054,2))&lt;16,"09","22"),LEFT(B1054,4)&amp;TEXT(MID(B1054,5,2)+1,"00")&amp;IF(VALUE(RIGHT(B1054,2))&lt;16,"09","22"))</f>
        <v>20230622</v>
      </c>
      <c r="P1054">
        <v>44</v>
      </c>
    </row>
    <row r="1055" spans="1:16" x14ac:dyDescent="0.25">
      <c r="A1055" t="str">
        <f>"ค่าเสียหาย"&amp;"_"&amp;H1055&amp;"_"&amp;B1055</f>
        <v>ค่าเสียหาย_BDCNS_20230526</v>
      </c>
      <c r="B1055" t="s">
        <v>4756</v>
      </c>
      <c r="C1055" t="s">
        <v>4783</v>
      </c>
      <c r="D1055" t="s">
        <v>608</v>
      </c>
      <c r="E1055">
        <v>219705</v>
      </c>
      <c r="F1055" t="s">
        <v>2383</v>
      </c>
      <c r="G1055" t="s">
        <v>1941</v>
      </c>
      <c r="H1055" t="s">
        <v>228</v>
      </c>
      <c r="I1055" t="s">
        <v>604</v>
      </c>
      <c r="J1055">
        <v>400300008</v>
      </c>
      <c r="K1055" t="s">
        <v>1431</v>
      </c>
      <c r="L1055">
        <v>1</v>
      </c>
      <c r="M1055" t="s">
        <v>603</v>
      </c>
      <c r="N1055">
        <v>9</v>
      </c>
      <c r="O1055" t="str">
        <f>IF(MID(B1055,5,2)="12",LEFT(B1055,4)+1&amp;"01"&amp;IF(VALUE(RIGHT(B1055,2))&lt;16,"09","22"),LEFT(B1055,4)&amp;TEXT(MID(B1055,5,2)+1,"00")&amp;IF(VALUE(RIGHT(B1055,2))&lt;16,"09","22"))</f>
        <v>20230622</v>
      </c>
      <c r="P1055" t="s">
        <v>597</v>
      </c>
    </row>
    <row r="1056" spans="1:16" x14ac:dyDescent="0.25">
      <c r="A1056" t="str">
        <f>"ค่าเสียหาย"&amp;"_"&amp;H1056&amp;"_"&amp;B1056</f>
        <v>ค่าเสียหาย_BDCNS_20230526</v>
      </c>
      <c r="B1056" t="s">
        <v>4756</v>
      </c>
      <c r="C1056" t="s">
        <v>4783</v>
      </c>
      <c r="D1056" t="s">
        <v>608</v>
      </c>
      <c r="E1056">
        <v>219705</v>
      </c>
      <c r="F1056" t="s">
        <v>2383</v>
      </c>
      <c r="G1056" t="s">
        <v>1941</v>
      </c>
      <c r="H1056" t="s">
        <v>228</v>
      </c>
      <c r="I1056" t="s">
        <v>604</v>
      </c>
      <c r="J1056">
        <v>406000051</v>
      </c>
      <c r="K1056" t="s">
        <v>2153</v>
      </c>
      <c r="L1056">
        <v>1</v>
      </c>
      <c r="M1056" t="s">
        <v>603</v>
      </c>
      <c r="N1056">
        <v>15</v>
      </c>
      <c r="O1056" t="str">
        <f>IF(MID(B1056,5,2)="12",LEFT(B1056,4)+1&amp;"01"&amp;IF(VALUE(RIGHT(B1056,2))&lt;16,"09","22"),LEFT(B1056,4)&amp;TEXT(MID(B1056,5,2)+1,"00")&amp;IF(VALUE(RIGHT(B1056,2))&lt;16,"09","22"))</f>
        <v>20230622</v>
      </c>
      <c r="P1056">
        <v>24</v>
      </c>
    </row>
    <row r="1057" spans="1:16" x14ac:dyDescent="0.25">
      <c r="A1057" t="str">
        <f>"ค่าเสียหาย"&amp;"_"&amp;H1057&amp;"_"&amp;B1057</f>
        <v>ค่าเสียหาย_BDCNS_20230526</v>
      </c>
      <c r="B1057" t="s">
        <v>4756</v>
      </c>
      <c r="C1057" t="s">
        <v>4916</v>
      </c>
      <c r="D1057" t="s">
        <v>608</v>
      </c>
      <c r="E1057">
        <v>217928</v>
      </c>
      <c r="F1057" t="s">
        <v>2608</v>
      </c>
      <c r="G1057" t="s">
        <v>1206</v>
      </c>
      <c r="H1057" t="s">
        <v>228</v>
      </c>
      <c r="I1057" t="s">
        <v>604</v>
      </c>
      <c r="J1057">
        <v>406001495</v>
      </c>
      <c r="K1057" t="s">
        <v>1433</v>
      </c>
      <c r="L1057">
        <v>1</v>
      </c>
      <c r="M1057" t="s">
        <v>603</v>
      </c>
      <c r="N1057">
        <v>18</v>
      </c>
      <c r="O1057" t="str">
        <f>IF(MID(B1057,5,2)="12",LEFT(B1057,4)+1&amp;"01"&amp;IF(VALUE(RIGHT(B1057,2))&lt;16,"09","22"),LEFT(B1057,4)&amp;TEXT(MID(B1057,5,2)+1,"00")&amp;IF(VALUE(RIGHT(B1057,2))&lt;16,"09","22"))</f>
        <v>20230622</v>
      </c>
      <c r="P1057" t="s">
        <v>597</v>
      </c>
    </row>
    <row r="1058" spans="1:16" x14ac:dyDescent="0.25">
      <c r="A1058" t="str">
        <f>"ค่าเสียหาย"&amp;"_"&amp;H1058&amp;"_"&amp;B1058</f>
        <v>ค่าเสียหาย_BDCNS_20230526</v>
      </c>
      <c r="B1058" t="s">
        <v>4756</v>
      </c>
      <c r="C1058" t="s">
        <v>4916</v>
      </c>
      <c r="D1058" t="s">
        <v>608</v>
      </c>
      <c r="E1058">
        <v>217928</v>
      </c>
      <c r="F1058" t="s">
        <v>2608</v>
      </c>
      <c r="G1058" t="s">
        <v>1206</v>
      </c>
      <c r="H1058" t="s">
        <v>228</v>
      </c>
      <c r="I1058" t="s">
        <v>604</v>
      </c>
      <c r="J1058">
        <v>408000948</v>
      </c>
      <c r="K1058" t="s">
        <v>1638</v>
      </c>
      <c r="L1058">
        <v>1</v>
      </c>
      <c r="M1058" t="s">
        <v>603</v>
      </c>
      <c r="N1058">
        <v>27</v>
      </c>
      <c r="O1058" t="str">
        <f>IF(MID(B1058,5,2)="12",LEFT(B1058,4)+1&amp;"01"&amp;IF(VALUE(RIGHT(B1058,2))&lt;16,"09","22"),LEFT(B1058,4)&amp;TEXT(MID(B1058,5,2)+1,"00")&amp;IF(VALUE(RIGHT(B1058,2))&lt;16,"09","22"))</f>
        <v>20230622</v>
      </c>
      <c r="P1058" t="s">
        <v>597</v>
      </c>
    </row>
    <row r="1059" spans="1:16" x14ac:dyDescent="0.25">
      <c r="A1059" t="str">
        <f>"ค่าเสียหาย"&amp;"_"&amp;H1059&amp;"_"&amp;B1059</f>
        <v>ค่าเสียหาย_BDCNS_20230526</v>
      </c>
      <c r="B1059" t="s">
        <v>4756</v>
      </c>
      <c r="C1059" t="s">
        <v>4916</v>
      </c>
      <c r="D1059" t="s">
        <v>608</v>
      </c>
      <c r="E1059">
        <v>217928</v>
      </c>
      <c r="F1059" t="s">
        <v>2608</v>
      </c>
      <c r="G1059" t="s">
        <v>1206</v>
      </c>
      <c r="H1059" t="s">
        <v>228</v>
      </c>
      <c r="I1059" t="s">
        <v>604</v>
      </c>
      <c r="J1059">
        <v>408001043</v>
      </c>
      <c r="K1059" t="s">
        <v>3426</v>
      </c>
      <c r="L1059">
        <v>1</v>
      </c>
      <c r="M1059" t="s">
        <v>603</v>
      </c>
      <c r="N1059">
        <v>25</v>
      </c>
      <c r="O1059" t="str">
        <f>IF(MID(B1059,5,2)="12",LEFT(B1059,4)+1&amp;"01"&amp;IF(VALUE(RIGHT(B1059,2))&lt;16,"09","22"),LEFT(B1059,4)&amp;TEXT(MID(B1059,5,2)+1,"00")&amp;IF(VALUE(RIGHT(B1059,2))&lt;16,"09","22"))</f>
        <v>20230622</v>
      </c>
      <c r="P1059">
        <v>70</v>
      </c>
    </row>
    <row r="1060" spans="1:16" x14ac:dyDescent="0.25">
      <c r="A1060" t="str">
        <f>"ค่าเสียหาย"&amp;"_"&amp;H1060&amp;"_"&amp;B1060</f>
        <v>ค่าเสียหาย_BDCNS_20230526</v>
      </c>
      <c r="B1060" t="s">
        <v>4756</v>
      </c>
      <c r="C1060" t="s">
        <v>4784</v>
      </c>
      <c r="D1060" t="s">
        <v>608</v>
      </c>
      <c r="E1060">
        <v>221572</v>
      </c>
      <c r="F1060" t="s">
        <v>3009</v>
      </c>
      <c r="G1060" t="s">
        <v>2214</v>
      </c>
      <c r="H1060" t="s">
        <v>228</v>
      </c>
      <c r="I1060" t="s">
        <v>604</v>
      </c>
      <c r="J1060">
        <v>400300008</v>
      </c>
      <c r="K1060" t="s">
        <v>1431</v>
      </c>
      <c r="L1060">
        <v>6</v>
      </c>
      <c r="M1060" t="s">
        <v>603</v>
      </c>
      <c r="N1060">
        <v>54</v>
      </c>
      <c r="O1060" t="str">
        <f>IF(MID(B1060,5,2)="12",LEFT(B1060,4)+1&amp;"01"&amp;IF(VALUE(RIGHT(B1060,2))&lt;16,"09","22"),LEFT(B1060,4)&amp;TEXT(MID(B1060,5,2)+1,"00")&amp;IF(VALUE(RIGHT(B1060,2))&lt;16,"09","22"))</f>
        <v>20230622</v>
      </c>
      <c r="P1060" t="s">
        <v>597</v>
      </c>
    </row>
    <row r="1061" spans="1:16" x14ac:dyDescent="0.25">
      <c r="A1061" t="str">
        <f>"ค่าเสียหาย"&amp;"_"&amp;H1061&amp;"_"&amp;B1061</f>
        <v>ค่าเสียหาย_BDCNS_20230526</v>
      </c>
      <c r="B1061" t="s">
        <v>4756</v>
      </c>
      <c r="C1061" t="s">
        <v>4784</v>
      </c>
      <c r="D1061" t="s">
        <v>608</v>
      </c>
      <c r="E1061">
        <v>221572</v>
      </c>
      <c r="F1061" t="s">
        <v>3009</v>
      </c>
      <c r="G1061" t="s">
        <v>2214</v>
      </c>
      <c r="H1061" t="s">
        <v>228</v>
      </c>
      <c r="I1061" t="s">
        <v>604</v>
      </c>
      <c r="J1061">
        <v>406001357</v>
      </c>
      <c r="K1061" t="s">
        <v>4914</v>
      </c>
      <c r="L1061">
        <v>1</v>
      </c>
      <c r="M1061" t="s">
        <v>603</v>
      </c>
      <c r="N1061">
        <v>15</v>
      </c>
      <c r="O1061" t="str">
        <f>IF(MID(B1061,5,2)="12",LEFT(B1061,4)+1&amp;"01"&amp;IF(VALUE(RIGHT(B1061,2))&lt;16,"09","22"),LEFT(B1061,4)&amp;TEXT(MID(B1061,5,2)+1,"00")&amp;IF(VALUE(RIGHT(B1061,2))&lt;16,"09","22"))</f>
        <v>20230622</v>
      </c>
      <c r="P1061" t="s">
        <v>597</v>
      </c>
    </row>
    <row r="1062" spans="1:16" x14ac:dyDescent="0.25">
      <c r="A1062" t="str">
        <f>"ค่าเสียหาย"&amp;"_"&amp;H1062&amp;"_"&amp;B1062</f>
        <v>ค่าเสียหาย_BDCNS_20230526</v>
      </c>
      <c r="B1062" t="s">
        <v>4756</v>
      </c>
      <c r="C1062" t="s">
        <v>4784</v>
      </c>
      <c r="D1062" t="s">
        <v>608</v>
      </c>
      <c r="E1062">
        <v>221572</v>
      </c>
      <c r="F1062" t="s">
        <v>3009</v>
      </c>
      <c r="G1062" t="s">
        <v>2214</v>
      </c>
      <c r="H1062" t="s">
        <v>228</v>
      </c>
      <c r="I1062" t="s">
        <v>604</v>
      </c>
      <c r="J1062">
        <v>406001358</v>
      </c>
      <c r="K1062" t="s">
        <v>2159</v>
      </c>
      <c r="L1062">
        <v>1</v>
      </c>
      <c r="M1062" t="s">
        <v>603</v>
      </c>
      <c r="N1062">
        <v>10</v>
      </c>
      <c r="O1062" t="str">
        <f>IF(MID(B1062,5,2)="12",LEFT(B1062,4)+1&amp;"01"&amp;IF(VALUE(RIGHT(B1062,2))&lt;16,"09","22"),LEFT(B1062,4)&amp;TEXT(MID(B1062,5,2)+1,"00")&amp;IF(VALUE(RIGHT(B1062,2))&lt;16,"09","22"))</f>
        <v>20230622</v>
      </c>
      <c r="P1062" t="s">
        <v>597</v>
      </c>
    </row>
    <row r="1063" spans="1:16" x14ac:dyDescent="0.25">
      <c r="A1063" t="str">
        <f>"ค่าเสียหาย"&amp;"_"&amp;H1063&amp;"_"&amp;B1063</f>
        <v>ค่าเสียหาย_BDCNS_20230526</v>
      </c>
      <c r="B1063" t="s">
        <v>4756</v>
      </c>
      <c r="C1063" t="s">
        <v>4784</v>
      </c>
      <c r="D1063" t="s">
        <v>608</v>
      </c>
      <c r="E1063">
        <v>221572</v>
      </c>
      <c r="F1063" t="s">
        <v>3009</v>
      </c>
      <c r="G1063" t="s">
        <v>2214</v>
      </c>
      <c r="H1063" t="s">
        <v>228</v>
      </c>
      <c r="I1063" t="s">
        <v>604</v>
      </c>
      <c r="J1063">
        <v>406001359</v>
      </c>
      <c r="K1063" t="s">
        <v>2160</v>
      </c>
      <c r="L1063">
        <v>2</v>
      </c>
      <c r="M1063" t="s">
        <v>603</v>
      </c>
      <c r="N1063">
        <v>20</v>
      </c>
      <c r="O1063" t="str">
        <f>IF(MID(B1063,5,2)="12",LEFT(B1063,4)+1&amp;"01"&amp;IF(VALUE(RIGHT(B1063,2))&lt;16,"09","22"),LEFT(B1063,4)&amp;TEXT(MID(B1063,5,2)+1,"00")&amp;IF(VALUE(RIGHT(B1063,2))&lt;16,"09","22"))</f>
        <v>20230622</v>
      </c>
      <c r="P1063" t="s">
        <v>597</v>
      </c>
    </row>
    <row r="1064" spans="1:16" x14ac:dyDescent="0.25">
      <c r="A1064" t="str">
        <f>"ค่าเสียหาย"&amp;"_"&amp;H1064&amp;"_"&amp;B1064</f>
        <v>ค่าเสียหาย_BDCNS_20230526</v>
      </c>
      <c r="B1064" t="s">
        <v>4756</v>
      </c>
      <c r="C1064" t="s">
        <v>4784</v>
      </c>
      <c r="D1064" t="s">
        <v>608</v>
      </c>
      <c r="E1064">
        <v>221572</v>
      </c>
      <c r="F1064" t="s">
        <v>3009</v>
      </c>
      <c r="G1064" t="s">
        <v>2214</v>
      </c>
      <c r="H1064" t="s">
        <v>228</v>
      </c>
      <c r="I1064" t="s">
        <v>604</v>
      </c>
      <c r="J1064">
        <v>406001360</v>
      </c>
      <c r="K1064" t="s">
        <v>2161</v>
      </c>
      <c r="L1064">
        <v>1</v>
      </c>
      <c r="M1064" t="s">
        <v>603</v>
      </c>
      <c r="N1064">
        <v>10</v>
      </c>
      <c r="O1064" t="str">
        <f>IF(MID(B1064,5,2)="12",LEFT(B1064,4)+1&amp;"01"&amp;IF(VALUE(RIGHT(B1064,2))&lt;16,"09","22"),LEFT(B1064,4)&amp;TEXT(MID(B1064,5,2)+1,"00")&amp;IF(VALUE(RIGHT(B1064,2))&lt;16,"09","22"))</f>
        <v>20230622</v>
      </c>
      <c r="P1064">
        <v>109</v>
      </c>
    </row>
    <row r="1065" spans="1:16" x14ac:dyDescent="0.25">
      <c r="A1065" t="str">
        <f>"ค่าเสียหาย"&amp;"_"&amp;H1065&amp;"_"&amp;B1065</f>
        <v>ค่าเสียหาย_BDCNS_20230526</v>
      </c>
      <c r="B1065" t="s">
        <v>4756</v>
      </c>
      <c r="C1065" t="s">
        <v>4927</v>
      </c>
      <c r="D1065" t="s">
        <v>608</v>
      </c>
      <c r="E1065">
        <v>221572</v>
      </c>
      <c r="F1065" t="s">
        <v>3009</v>
      </c>
      <c r="G1065" t="s">
        <v>2214</v>
      </c>
      <c r="H1065" t="s">
        <v>228</v>
      </c>
      <c r="I1065" t="s">
        <v>604</v>
      </c>
      <c r="J1065">
        <v>408500128</v>
      </c>
      <c r="K1065" t="s">
        <v>4127</v>
      </c>
      <c r="L1065">
        <v>2</v>
      </c>
      <c r="M1065" t="s">
        <v>603</v>
      </c>
      <c r="N1065">
        <v>42</v>
      </c>
      <c r="O1065" t="str">
        <f>IF(MID(B1065,5,2)="12",LEFT(B1065,4)+1&amp;"01"&amp;IF(VALUE(RIGHT(B1065,2))&lt;16,"09","22"),LEFT(B1065,4)&amp;TEXT(MID(B1065,5,2)+1,"00")&amp;IF(VALUE(RIGHT(B1065,2))&lt;16,"09","22"))</f>
        <v>20230622</v>
      </c>
      <c r="P1065">
        <v>42</v>
      </c>
    </row>
    <row r="1066" spans="1:16" x14ac:dyDescent="0.25">
      <c r="A1066" t="str">
        <f>"ค่าเสียหาย"&amp;"_"&amp;H1066&amp;"_"&amp;B1066</f>
        <v>ค่าเสียหาย_BDCNS_20230526</v>
      </c>
      <c r="B1066" t="s">
        <v>4756</v>
      </c>
      <c r="C1066" t="s">
        <v>4928</v>
      </c>
      <c r="D1066" t="s">
        <v>608</v>
      </c>
      <c r="E1066">
        <v>221572</v>
      </c>
      <c r="F1066" t="s">
        <v>3009</v>
      </c>
      <c r="G1066" t="s">
        <v>2214</v>
      </c>
      <c r="H1066" t="s">
        <v>228</v>
      </c>
      <c r="I1066" t="s">
        <v>604</v>
      </c>
      <c r="J1066">
        <v>408500132</v>
      </c>
      <c r="K1066" t="s">
        <v>4929</v>
      </c>
      <c r="L1066">
        <v>1</v>
      </c>
      <c r="M1066" t="s">
        <v>603</v>
      </c>
      <c r="N1066">
        <v>18</v>
      </c>
      <c r="O1066" t="str">
        <f>IF(MID(B1066,5,2)="12",LEFT(B1066,4)+1&amp;"01"&amp;IF(VALUE(RIGHT(B1066,2))&lt;16,"09","22"),LEFT(B1066,4)&amp;TEXT(MID(B1066,5,2)+1,"00")&amp;IF(VALUE(RIGHT(B1066,2))&lt;16,"09","22"))</f>
        <v>20230622</v>
      </c>
      <c r="P1066">
        <v>18</v>
      </c>
    </row>
    <row r="1067" spans="1:16" x14ac:dyDescent="0.25">
      <c r="A1067" t="str">
        <f>"ค่าเสียหาย"&amp;"_"&amp;H1067&amp;"_"&amp;B1067</f>
        <v>ค่าเสียหาย_BDCNS_20230526</v>
      </c>
      <c r="B1067" t="s">
        <v>4756</v>
      </c>
      <c r="C1067" t="s">
        <v>4910</v>
      </c>
      <c r="D1067" t="s">
        <v>608</v>
      </c>
      <c r="E1067">
        <v>218339</v>
      </c>
      <c r="F1067" t="s">
        <v>2442</v>
      </c>
      <c r="G1067" t="s">
        <v>1304</v>
      </c>
      <c r="H1067" t="s">
        <v>228</v>
      </c>
      <c r="I1067" t="s">
        <v>604</v>
      </c>
      <c r="J1067">
        <v>406000866</v>
      </c>
      <c r="K1067" t="s">
        <v>1215</v>
      </c>
      <c r="L1067">
        <v>1</v>
      </c>
      <c r="M1067" t="s">
        <v>603</v>
      </c>
      <c r="N1067">
        <v>22</v>
      </c>
      <c r="O1067" t="str">
        <f>IF(MID(B1067,5,2)="12",LEFT(B1067,4)+1&amp;"01"&amp;IF(VALUE(RIGHT(B1067,2))&lt;16,"09","22"),LEFT(B1067,4)&amp;TEXT(MID(B1067,5,2)+1,"00")&amp;IF(VALUE(RIGHT(B1067,2))&lt;16,"09","22"))</f>
        <v>20230622</v>
      </c>
      <c r="P1067">
        <v>22</v>
      </c>
    </row>
    <row r="1068" spans="1:16" x14ac:dyDescent="0.25">
      <c r="A1068" t="str">
        <f>"ค่าเสียหาย"&amp;"_"&amp;H1068&amp;"_"&amp;B1068</f>
        <v>ค่าเสียหาย_BDCNS_20230526</v>
      </c>
      <c r="B1068" t="s">
        <v>4756</v>
      </c>
      <c r="C1068" t="s">
        <v>4909</v>
      </c>
      <c r="D1068" t="s">
        <v>608</v>
      </c>
      <c r="E1068">
        <v>218932</v>
      </c>
      <c r="F1068" t="s">
        <v>2477</v>
      </c>
      <c r="G1068" t="s">
        <v>1509</v>
      </c>
      <c r="H1068" t="s">
        <v>228</v>
      </c>
      <c r="I1068" t="s">
        <v>604</v>
      </c>
      <c r="J1068">
        <v>406000508</v>
      </c>
      <c r="K1068" t="s">
        <v>2136</v>
      </c>
      <c r="L1068">
        <v>1</v>
      </c>
      <c r="M1068" t="s">
        <v>603</v>
      </c>
      <c r="N1068">
        <v>14</v>
      </c>
      <c r="O1068" t="str">
        <f>IF(MID(B1068,5,2)="12",LEFT(B1068,4)+1&amp;"01"&amp;IF(VALUE(RIGHT(B1068,2))&lt;16,"09","22"),LEFT(B1068,4)&amp;TEXT(MID(B1068,5,2)+1,"00")&amp;IF(VALUE(RIGHT(B1068,2))&lt;16,"09","22"))</f>
        <v>20230622</v>
      </c>
      <c r="P1068" t="s">
        <v>597</v>
      </c>
    </row>
    <row r="1069" spans="1:16" x14ac:dyDescent="0.25">
      <c r="A1069" t="str">
        <f>"ค่าเสียหาย"&amp;"_"&amp;H1069&amp;"_"&amp;B1069</f>
        <v>ค่าเสียหาย_BDCNS_20230526</v>
      </c>
      <c r="B1069" t="s">
        <v>4756</v>
      </c>
      <c r="C1069" t="s">
        <v>4909</v>
      </c>
      <c r="D1069" t="s">
        <v>608</v>
      </c>
      <c r="E1069">
        <v>218932</v>
      </c>
      <c r="F1069" t="s">
        <v>2477</v>
      </c>
      <c r="G1069" t="s">
        <v>1509</v>
      </c>
      <c r="H1069" t="s">
        <v>228</v>
      </c>
      <c r="I1069" t="s">
        <v>604</v>
      </c>
      <c r="J1069">
        <v>406000820</v>
      </c>
      <c r="K1069" t="s">
        <v>1235</v>
      </c>
      <c r="L1069">
        <v>3</v>
      </c>
      <c r="M1069" t="s">
        <v>603</v>
      </c>
      <c r="N1069">
        <v>66</v>
      </c>
      <c r="O1069" t="str">
        <f>IF(MID(B1069,5,2)="12",LEFT(B1069,4)+1&amp;"01"&amp;IF(VALUE(RIGHT(B1069,2))&lt;16,"09","22"),LEFT(B1069,4)&amp;TEXT(MID(B1069,5,2)+1,"00")&amp;IF(VALUE(RIGHT(B1069,2))&lt;16,"09","22"))</f>
        <v>20230622</v>
      </c>
      <c r="P1069" t="s">
        <v>597</v>
      </c>
    </row>
    <row r="1070" spans="1:16" x14ac:dyDescent="0.25">
      <c r="A1070" t="str">
        <f>"ค่าเสียหาย"&amp;"_"&amp;H1070&amp;"_"&amp;B1070</f>
        <v>ค่าเสียหาย_BDCNS_20230526</v>
      </c>
      <c r="B1070" t="s">
        <v>4756</v>
      </c>
      <c r="C1070" t="s">
        <v>4909</v>
      </c>
      <c r="D1070" t="s">
        <v>608</v>
      </c>
      <c r="E1070">
        <v>218932</v>
      </c>
      <c r="F1070" t="s">
        <v>2477</v>
      </c>
      <c r="G1070" t="s">
        <v>1509</v>
      </c>
      <c r="H1070" t="s">
        <v>228</v>
      </c>
      <c r="I1070" t="s">
        <v>604</v>
      </c>
      <c r="J1070">
        <v>406001510</v>
      </c>
      <c r="K1070" t="s">
        <v>1631</v>
      </c>
      <c r="L1070">
        <v>1</v>
      </c>
      <c r="M1070" t="s">
        <v>603</v>
      </c>
      <c r="N1070">
        <v>22</v>
      </c>
      <c r="O1070" t="str">
        <f>IF(MID(B1070,5,2)="12",LEFT(B1070,4)+1&amp;"01"&amp;IF(VALUE(RIGHT(B1070,2))&lt;16,"09","22"),LEFT(B1070,4)&amp;TEXT(MID(B1070,5,2)+1,"00")&amp;IF(VALUE(RIGHT(B1070,2))&lt;16,"09","22"))</f>
        <v>20230622</v>
      </c>
      <c r="P1070" t="s">
        <v>597</v>
      </c>
    </row>
    <row r="1071" spans="1:16" x14ac:dyDescent="0.25">
      <c r="A1071" t="str">
        <f>"ค่าเสียหาย"&amp;"_"&amp;H1071&amp;"_"&amp;B1071</f>
        <v>ค่าเสียหาย_BDCNS_20230526</v>
      </c>
      <c r="B1071" t="s">
        <v>4756</v>
      </c>
      <c r="C1071" t="s">
        <v>4909</v>
      </c>
      <c r="D1071" t="s">
        <v>608</v>
      </c>
      <c r="E1071">
        <v>218932</v>
      </c>
      <c r="F1071" t="s">
        <v>2477</v>
      </c>
      <c r="G1071" t="s">
        <v>1509</v>
      </c>
      <c r="H1071" t="s">
        <v>228</v>
      </c>
      <c r="I1071" t="s">
        <v>604</v>
      </c>
      <c r="J1071">
        <v>408000965</v>
      </c>
      <c r="K1071" t="s">
        <v>1465</v>
      </c>
      <c r="L1071">
        <v>1</v>
      </c>
      <c r="M1071" t="s">
        <v>603</v>
      </c>
      <c r="N1071">
        <v>49</v>
      </c>
      <c r="O1071" t="str">
        <f>IF(MID(B1071,5,2)="12",LEFT(B1071,4)+1&amp;"01"&amp;IF(VALUE(RIGHT(B1071,2))&lt;16,"09","22"),LEFT(B1071,4)&amp;TEXT(MID(B1071,5,2)+1,"00")&amp;IF(VALUE(RIGHT(B1071,2))&lt;16,"09","22"))</f>
        <v>20230622</v>
      </c>
      <c r="P1071" t="s">
        <v>597</v>
      </c>
    </row>
    <row r="1072" spans="1:16" x14ac:dyDescent="0.25">
      <c r="A1072" t="str">
        <f>"ค่าเสียหาย"&amp;"_"&amp;H1072&amp;"_"&amp;B1072</f>
        <v>ค่าเสียหาย_BDCNS_20230526</v>
      </c>
      <c r="B1072" t="s">
        <v>4756</v>
      </c>
      <c r="C1072" t="s">
        <v>4909</v>
      </c>
      <c r="D1072" t="s">
        <v>608</v>
      </c>
      <c r="E1072">
        <v>218932</v>
      </c>
      <c r="F1072" t="s">
        <v>2477</v>
      </c>
      <c r="G1072" t="s">
        <v>1509</v>
      </c>
      <c r="H1072" t="s">
        <v>228</v>
      </c>
      <c r="I1072" t="s">
        <v>604</v>
      </c>
      <c r="J1072">
        <v>408001049</v>
      </c>
      <c r="K1072" t="s">
        <v>2176</v>
      </c>
      <c r="L1072">
        <v>1</v>
      </c>
      <c r="M1072" t="s">
        <v>603</v>
      </c>
      <c r="N1072">
        <v>49</v>
      </c>
      <c r="O1072" t="str">
        <f>IF(MID(B1072,5,2)="12",LEFT(B1072,4)+1&amp;"01"&amp;IF(VALUE(RIGHT(B1072,2))&lt;16,"09","22"),LEFT(B1072,4)&amp;TEXT(MID(B1072,5,2)+1,"00")&amp;IF(VALUE(RIGHT(B1072,2))&lt;16,"09","22"))</f>
        <v>20230622</v>
      </c>
      <c r="P1072">
        <v>200</v>
      </c>
    </row>
    <row r="1073" spans="1:16" x14ac:dyDescent="0.25">
      <c r="A1073" t="str">
        <f>"ค่าเสียหาย"&amp;"_"&amp;H1073&amp;"_"&amp;B1073</f>
        <v>ค่าเสียหาย_BDCNS_20230526</v>
      </c>
      <c r="B1073" t="s">
        <v>4756</v>
      </c>
      <c r="C1073" t="s">
        <v>4912</v>
      </c>
      <c r="D1073" t="s">
        <v>608</v>
      </c>
      <c r="E1073">
        <v>218339</v>
      </c>
      <c r="F1073" t="s">
        <v>2442</v>
      </c>
      <c r="G1073" t="s">
        <v>1776</v>
      </c>
      <c r="H1073" t="s">
        <v>228</v>
      </c>
      <c r="I1073" t="s">
        <v>604</v>
      </c>
      <c r="J1073">
        <v>406000957</v>
      </c>
      <c r="K1073" t="s">
        <v>1438</v>
      </c>
      <c r="L1073">
        <v>1</v>
      </c>
      <c r="M1073" t="s">
        <v>603</v>
      </c>
      <c r="N1073">
        <v>22</v>
      </c>
      <c r="O1073" t="str">
        <f>IF(MID(B1073,5,2)="12",LEFT(B1073,4)+1&amp;"01"&amp;IF(VALUE(RIGHT(B1073,2))&lt;16,"09","22"),LEFT(B1073,4)&amp;TEXT(MID(B1073,5,2)+1,"00")&amp;IF(VALUE(RIGHT(B1073,2))&lt;16,"09","22"))</f>
        <v>20230622</v>
      </c>
      <c r="P1073">
        <v>22</v>
      </c>
    </row>
    <row r="1074" spans="1:16" x14ac:dyDescent="0.25">
      <c r="A1074" t="str">
        <f>"ค่าเสียหาย"&amp;"_"&amp;H1074&amp;"_"&amp;B1074</f>
        <v>ค่าเสียหาย_BDCNS_20230526</v>
      </c>
      <c r="B1074" t="s">
        <v>4756</v>
      </c>
      <c r="C1074" t="s">
        <v>4925</v>
      </c>
      <c r="D1074" t="s">
        <v>608</v>
      </c>
      <c r="E1074">
        <v>218339</v>
      </c>
      <c r="F1074" t="s">
        <v>2442</v>
      </c>
      <c r="G1074" t="s">
        <v>1304</v>
      </c>
      <c r="H1074" t="s">
        <v>228</v>
      </c>
      <c r="I1074" t="s">
        <v>604</v>
      </c>
      <c r="J1074">
        <v>408001025</v>
      </c>
      <c r="K1074" t="s">
        <v>2174</v>
      </c>
      <c r="L1074">
        <v>1</v>
      </c>
      <c r="M1074" t="s">
        <v>603</v>
      </c>
      <c r="N1074">
        <v>39</v>
      </c>
      <c r="O1074" t="str">
        <f>IF(MID(B1074,5,2)="12",LEFT(B1074,4)+1&amp;"01"&amp;IF(VALUE(RIGHT(B1074,2))&lt;16,"09","22"),LEFT(B1074,4)&amp;TEXT(MID(B1074,5,2)+1,"00")&amp;IF(VALUE(RIGHT(B1074,2))&lt;16,"09","22"))</f>
        <v>20230622</v>
      </c>
      <c r="P1074" t="s">
        <v>597</v>
      </c>
    </row>
    <row r="1075" spans="1:16" x14ac:dyDescent="0.25">
      <c r="A1075" t="str">
        <f>"ค่าเสียหาย"&amp;"_"&amp;H1075&amp;"_"&amp;B1075</f>
        <v>ค่าเสียหาย_BDCNS_20230526</v>
      </c>
      <c r="B1075" t="s">
        <v>4756</v>
      </c>
      <c r="C1075" t="s">
        <v>4925</v>
      </c>
      <c r="D1075" t="s">
        <v>608</v>
      </c>
      <c r="E1075">
        <v>218339</v>
      </c>
      <c r="F1075" t="s">
        <v>2442</v>
      </c>
      <c r="G1075" t="s">
        <v>1304</v>
      </c>
      <c r="H1075" t="s">
        <v>228</v>
      </c>
      <c r="I1075" t="s">
        <v>604</v>
      </c>
      <c r="J1075">
        <v>408001026</v>
      </c>
      <c r="K1075" t="s">
        <v>2175</v>
      </c>
      <c r="L1075">
        <v>2</v>
      </c>
      <c r="M1075" t="s">
        <v>603</v>
      </c>
      <c r="N1075">
        <v>78</v>
      </c>
      <c r="O1075" t="str">
        <f>IF(MID(B1075,5,2)="12",LEFT(B1075,4)+1&amp;"01"&amp;IF(VALUE(RIGHT(B1075,2))&lt;16,"09","22"),LEFT(B1075,4)&amp;TEXT(MID(B1075,5,2)+1,"00")&amp;IF(VALUE(RIGHT(B1075,2))&lt;16,"09","22"))</f>
        <v>20230622</v>
      </c>
      <c r="P1075" t="s">
        <v>597</v>
      </c>
    </row>
    <row r="1076" spans="1:16" x14ac:dyDescent="0.25">
      <c r="A1076" t="str">
        <f>"ค่าเสียหาย"&amp;"_"&amp;H1076&amp;"_"&amp;B1076</f>
        <v>ค่าเสียหาย_BDCNS_20230526</v>
      </c>
      <c r="B1076" t="s">
        <v>4756</v>
      </c>
      <c r="C1076" t="s">
        <v>4925</v>
      </c>
      <c r="D1076" t="s">
        <v>608</v>
      </c>
      <c r="E1076">
        <v>218339</v>
      </c>
      <c r="F1076" t="s">
        <v>2442</v>
      </c>
      <c r="G1076" t="s">
        <v>1304</v>
      </c>
      <c r="H1076" t="s">
        <v>228</v>
      </c>
      <c r="I1076" t="s">
        <v>604</v>
      </c>
      <c r="J1076">
        <v>408001054</v>
      </c>
      <c r="K1076" t="s">
        <v>3143</v>
      </c>
      <c r="L1076">
        <v>1</v>
      </c>
      <c r="M1076" t="s">
        <v>603</v>
      </c>
      <c r="N1076">
        <v>38</v>
      </c>
      <c r="O1076" t="str">
        <f>IF(MID(B1076,5,2)="12",LEFT(B1076,4)+1&amp;"01"&amp;IF(VALUE(RIGHT(B1076,2))&lt;16,"09","22"),LEFT(B1076,4)&amp;TEXT(MID(B1076,5,2)+1,"00")&amp;IF(VALUE(RIGHT(B1076,2))&lt;16,"09","22"))</f>
        <v>20230622</v>
      </c>
      <c r="P1076">
        <v>155</v>
      </c>
    </row>
    <row r="1077" spans="1:16" x14ac:dyDescent="0.25">
      <c r="A1077" t="str">
        <f>"ค่าเสียหาย"&amp;"_"&amp;H1077&amp;"_"&amp;B1077</f>
        <v>ค่าเสียหาย_BDCNS_20230526</v>
      </c>
      <c r="B1077" t="s">
        <v>4756</v>
      </c>
      <c r="C1077" t="s">
        <v>4911</v>
      </c>
      <c r="D1077" t="s">
        <v>608</v>
      </c>
      <c r="E1077">
        <v>221631</v>
      </c>
      <c r="F1077" t="s">
        <v>3017</v>
      </c>
      <c r="G1077" t="s">
        <v>859</v>
      </c>
      <c r="H1077" t="s">
        <v>228</v>
      </c>
      <c r="I1077" t="s">
        <v>604</v>
      </c>
      <c r="J1077">
        <v>406000866</v>
      </c>
      <c r="K1077" t="s">
        <v>1215</v>
      </c>
      <c r="L1077">
        <v>1</v>
      </c>
      <c r="M1077" t="s">
        <v>603</v>
      </c>
      <c r="N1077">
        <v>22</v>
      </c>
      <c r="O1077" t="str">
        <f>IF(MID(B1077,5,2)="12",LEFT(B1077,4)+1&amp;"01"&amp;IF(VALUE(RIGHT(B1077,2))&lt;16,"09","22"),LEFT(B1077,4)&amp;TEXT(MID(B1077,5,2)+1,"00")&amp;IF(VALUE(RIGHT(B1077,2))&lt;16,"09","22"))</f>
        <v>20230622</v>
      </c>
      <c r="P1077">
        <v>22</v>
      </c>
    </row>
    <row r="1078" spans="1:16" x14ac:dyDescent="0.25">
      <c r="A1078" t="str">
        <f>"ค่าเสียหาย"&amp;"_"&amp;H1078&amp;"_"&amp;B1078</f>
        <v>ค่าเสียหาย_BDCNS_20230530</v>
      </c>
      <c r="B1078" t="s">
        <v>5282</v>
      </c>
      <c r="C1078" t="s">
        <v>5350</v>
      </c>
      <c r="D1078" t="s">
        <v>608</v>
      </c>
      <c r="E1078">
        <v>221457</v>
      </c>
      <c r="F1078" t="s">
        <v>2991</v>
      </c>
      <c r="G1078" t="s">
        <v>1901</v>
      </c>
      <c r="H1078" t="s">
        <v>228</v>
      </c>
      <c r="I1078" t="s">
        <v>604</v>
      </c>
      <c r="J1078">
        <v>406001510</v>
      </c>
      <c r="K1078" t="s">
        <v>1631</v>
      </c>
      <c r="L1078">
        <v>1</v>
      </c>
      <c r="M1078" t="s">
        <v>603</v>
      </c>
      <c r="N1078">
        <v>22</v>
      </c>
      <c r="O1078" t="str">
        <f>IF(MID(B1078,5,2)="12",LEFT(B1078,4)+1&amp;"01"&amp;IF(VALUE(RIGHT(B1078,2))&lt;16,"09","22"),LEFT(B1078,4)&amp;TEXT(MID(B1078,5,2)+1,"00")&amp;IF(VALUE(RIGHT(B1078,2))&lt;16,"09","22"))</f>
        <v>20230622</v>
      </c>
      <c r="P1078" t="s">
        <v>597</v>
      </c>
    </row>
    <row r="1079" spans="1:16" x14ac:dyDescent="0.25">
      <c r="A1079" t="str">
        <f>"ค่าเสียหาย"&amp;"_"&amp;H1079&amp;"_"&amp;B1079</f>
        <v>ค่าเสียหาย_BDCNS_20230530</v>
      </c>
      <c r="B1079" t="s">
        <v>5282</v>
      </c>
      <c r="C1079" t="s">
        <v>5350</v>
      </c>
      <c r="D1079" t="s">
        <v>608</v>
      </c>
      <c r="E1079">
        <v>221457</v>
      </c>
      <c r="F1079" t="s">
        <v>2991</v>
      </c>
      <c r="G1079" t="s">
        <v>1901</v>
      </c>
      <c r="H1079" t="s">
        <v>228</v>
      </c>
      <c r="I1079" t="s">
        <v>604</v>
      </c>
      <c r="J1079">
        <v>408001025</v>
      </c>
      <c r="K1079" t="s">
        <v>2174</v>
      </c>
      <c r="L1079">
        <v>1</v>
      </c>
      <c r="M1079" t="s">
        <v>603</v>
      </c>
      <c r="N1079">
        <v>39</v>
      </c>
      <c r="O1079" t="str">
        <f>IF(MID(B1079,5,2)="12",LEFT(B1079,4)+1&amp;"01"&amp;IF(VALUE(RIGHT(B1079,2))&lt;16,"09","22"),LEFT(B1079,4)&amp;TEXT(MID(B1079,5,2)+1,"00")&amp;IF(VALUE(RIGHT(B1079,2))&lt;16,"09","22"))</f>
        <v>20230622</v>
      </c>
      <c r="P1079">
        <v>61</v>
      </c>
    </row>
    <row r="1080" spans="1:16" x14ac:dyDescent="0.25">
      <c r="A1080" t="str">
        <f>"ค่าเสียหาย"&amp;"_"&amp;H1080&amp;"_"&amp;B1080</f>
        <v>ค่าเสียหาย_BDCNS_20230530</v>
      </c>
      <c r="B1080" t="s">
        <v>5282</v>
      </c>
      <c r="C1080" t="s">
        <v>5290</v>
      </c>
      <c r="D1080" t="s">
        <v>608</v>
      </c>
      <c r="E1080">
        <v>217892</v>
      </c>
      <c r="F1080" t="s">
        <v>2774</v>
      </c>
      <c r="G1080" t="s">
        <v>804</v>
      </c>
      <c r="H1080" t="s">
        <v>228</v>
      </c>
      <c r="I1080" t="s">
        <v>604</v>
      </c>
      <c r="J1080">
        <v>400300008</v>
      </c>
      <c r="K1080" t="s">
        <v>1431</v>
      </c>
      <c r="L1080">
        <v>1</v>
      </c>
      <c r="M1080" t="s">
        <v>603</v>
      </c>
      <c r="N1080">
        <v>9</v>
      </c>
      <c r="O1080" t="str">
        <f>IF(MID(B1080,5,2)="12",LEFT(B1080,4)+1&amp;"01"&amp;IF(VALUE(RIGHT(B1080,2))&lt;16,"09","22"),LEFT(B1080,4)&amp;TEXT(MID(B1080,5,2)+1,"00")&amp;IF(VALUE(RIGHT(B1080,2))&lt;16,"09","22"))</f>
        <v>20230622</v>
      </c>
      <c r="P1080" t="s">
        <v>597</v>
      </c>
    </row>
    <row r="1081" spans="1:16" x14ac:dyDescent="0.25">
      <c r="A1081" t="str">
        <f>"ค่าเสียหาย"&amp;"_"&amp;H1081&amp;"_"&amp;B1081</f>
        <v>ค่าเสียหาย_BDCNS_20230530</v>
      </c>
      <c r="B1081" t="s">
        <v>5282</v>
      </c>
      <c r="C1081" t="s">
        <v>5290</v>
      </c>
      <c r="D1081" t="s">
        <v>608</v>
      </c>
      <c r="E1081">
        <v>217892</v>
      </c>
      <c r="F1081" t="s">
        <v>2774</v>
      </c>
      <c r="G1081" t="s">
        <v>804</v>
      </c>
      <c r="H1081" t="s">
        <v>228</v>
      </c>
      <c r="I1081" t="s">
        <v>604</v>
      </c>
      <c r="J1081">
        <v>406000479</v>
      </c>
      <c r="K1081" t="s">
        <v>2157</v>
      </c>
      <c r="L1081">
        <v>1</v>
      </c>
      <c r="M1081" t="s">
        <v>603</v>
      </c>
      <c r="N1081">
        <v>15</v>
      </c>
      <c r="O1081" t="str">
        <f>IF(MID(B1081,5,2)="12",LEFT(B1081,4)+1&amp;"01"&amp;IF(VALUE(RIGHT(B1081,2))&lt;16,"09","22"),LEFT(B1081,4)&amp;TEXT(MID(B1081,5,2)+1,"00")&amp;IF(VALUE(RIGHT(B1081,2))&lt;16,"09","22"))</f>
        <v>20230622</v>
      </c>
      <c r="P1081" t="s">
        <v>597</v>
      </c>
    </row>
    <row r="1082" spans="1:16" x14ac:dyDescent="0.25">
      <c r="A1082" t="str">
        <f>"ค่าเสียหาย"&amp;"_"&amp;H1082&amp;"_"&amp;B1082</f>
        <v>ค่าเสียหาย_BDCNS_20230530</v>
      </c>
      <c r="B1082" t="s">
        <v>5282</v>
      </c>
      <c r="C1082" t="s">
        <v>5290</v>
      </c>
      <c r="D1082" t="s">
        <v>608</v>
      </c>
      <c r="E1082">
        <v>217892</v>
      </c>
      <c r="F1082" t="s">
        <v>2774</v>
      </c>
      <c r="G1082" t="s">
        <v>804</v>
      </c>
      <c r="H1082" t="s">
        <v>228</v>
      </c>
      <c r="I1082" t="s">
        <v>604</v>
      </c>
      <c r="J1082">
        <v>406000508</v>
      </c>
      <c r="K1082" t="s">
        <v>2136</v>
      </c>
      <c r="L1082">
        <v>1</v>
      </c>
      <c r="M1082" t="s">
        <v>603</v>
      </c>
      <c r="N1082">
        <v>14</v>
      </c>
      <c r="O1082" t="str">
        <f>IF(MID(B1082,5,2)="12",LEFT(B1082,4)+1&amp;"01"&amp;IF(VALUE(RIGHT(B1082,2))&lt;16,"09","22"),LEFT(B1082,4)&amp;TEXT(MID(B1082,5,2)+1,"00")&amp;IF(VALUE(RIGHT(B1082,2))&lt;16,"09","22"))</f>
        <v>20230622</v>
      </c>
      <c r="P1082" t="s">
        <v>597</v>
      </c>
    </row>
    <row r="1083" spans="1:16" x14ac:dyDescent="0.25">
      <c r="A1083" t="str">
        <f>"ค่าเสียหาย"&amp;"_"&amp;H1083&amp;"_"&amp;B1083</f>
        <v>ค่าเสียหาย_BDCNS_20230530</v>
      </c>
      <c r="B1083" t="s">
        <v>5282</v>
      </c>
      <c r="C1083" t="s">
        <v>5290</v>
      </c>
      <c r="D1083" t="s">
        <v>608</v>
      </c>
      <c r="E1083">
        <v>217892</v>
      </c>
      <c r="F1083" t="s">
        <v>2774</v>
      </c>
      <c r="G1083" t="s">
        <v>804</v>
      </c>
      <c r="H1083" t="s">
        <v>228</v>
      </c>
      <c r="I1083" t="s">
        <v>604</v>
      </c>
      <c r="J1083">
        <v>406000653</v>
      </c>
      <c r="K1083" t="s">
        <v>3589</v>
      </c>
      <c r="L1083">
        <v>1</v>
      </c>
      <c r="M1083" t="s">
        <v>603</v>
      </c>
      <c r="N1083">
        <v>55</v>
      </c>
      <c r="O1083" t="str">
        <f>IF(MID(B1083,5,2)="12",LEFT(B1083,4)+1&amp;"01"&amp;IF(VALUE(RIGHT(B1083,2))&lt;16,"09","22"),LEFT(B1083,4)&amp;TEXT(MID(B1083,5,2)+1,"00")&amp;IF(VALUE(RIGHT(B1083,2))&lt;16,"09","22"))</f>
        <v>20230622</v>
      </c>
      <c r="P1083" t="s">
        <v>597</v>
      </c>
    </row>
    <row r="1084" spans="1:16" x14ac:dyDescent="0.25">
      <c r="A1084" t="str">
        <f>"ค่าเสียหาย"&amp;"_"&amp;H1084&amp;"_"&amp;B1084</f>
        <v>ค่าเสียหาย_BDCNS_20230530</v>
      </c>
      <c r="B1084" t="s">
        <v>5282</v>
      </c>
      <c r="C1084" t="s">
        <v>5290</v>
      </c>
      <c r="D1084" t="s">
        <v>608</v>
      </c>
      <c r="E1084">
        <v>217892</v>
      </c>
      <c r="F1084" t="s">
        <v>2774</v>
      </c>
      <c r="G1084" t="s">
        <v>804</v>
      </c>
      <c r="H1084" t="s">
        <v>228</v>
      </c>
      <c r="I1084" t="s">
        <v>604</v>
      </c>
      <c r="J1084">
        <v>406000682</v>
      </c>
      <c r="K1084" t="s">
        <v>2137</v>
      </c>
      <c r="L1084">
        <v>1</v>
      </c>
      <c r="M1084" t="s">
        <v>603</v>
      </c>
      <c r="N1084">
        <v>22</v>
      </c>
      <c r="O1084" t="str">
        <f>IF(MID(B1084,5,2)="12",LEFT(B1084,4)+1&amp;"01"&amp;IF(VALUE(RIGHT(B1084,2))&lt;16,"09","22"),LEFT(B1084,4)&amp;TEXT(MID(B1084,5,2)+1,"00")&amp;IF(VALUE(RIGHT(B1084,2))&lt;16,"09","22"))</f>
        <v>20230622</v>
      </c>
      <c r="P1084" t="s">
        <v>597</v>
      </c>
    </row>
    <row r="1085" spans="1:16" x14ac:dyDescent="0.25">
      <c r="A1085" t="str">
        <f>"ค่าเสียหาย"&amp;"_"&amp;H1085&amp;"_"&amp;B1085</f>
        <v>ค่าเสียหาย_BDCNS_20230530</v>
      </c>
      <c r="B1085" t="s">
        <v>5282</v>
      </c>
      <c r="C1085" t="s">
        <v>5290</v>
      </c>
      <c r="D1085" t="s">
        <v>608</v>
      </c>
      <c r="E1085">
        <v>217892</v>
      </c>
      <c r="F1085" t="s">
        <v>2774</v>
      </c>
      <c r="G1085" t="s">
        <v>804</v>
      </c>
      <c r="H1085" t="s">
        <v>228</v>
      </c>
      <c r="I1085" t="s">
        <v>604</v>
      </c>
      <c r="J1085">
        <v>406000820</v>
      </c>
      <c r="K1085" t="s">
        <v>1235</v>
      </c>
      <c r="L1085">
        <v>1</v>
      </c>
      <c r="M1085" t="s">
        <v>603</v>
      </c>
      <c r="N1085">
        <v>22</v>
      </c>
      <c r="O1085" t="str">
        <f>IF(MID(B1085,5,2)="12",LEFT(B1085,4)+1&amp;"01"&amp;IF(VALUE(RIGHT(B1085,2))&lt;16,"09","22"),LEFT(B1085,4)&amp;TEXT(MID(B1085,5,2)+1,"00")&amp;IF(VALUE(RIGHT(B1085,2))&lt;16,"09","22"))</f>
        <v>20230622</v>
      </c>
      <c r="P1085" t="s">
        <v>597</v>
      </c>
    </row>
    <row r="1086" spans="1:16" x14ac:dyDescent="0.25">
      <c r="A1086" t="str">
        <f>"ค่าเสียหาย"&amp;"_"&amp;H1086&amp;"_"&amp;B1086</f>
        <v>ค่าเสียหาย_BDCNS_20230530</v>
      </c>
      <c r="B1086" t="s">
        <v>5282</v>
      </c>
      <c r="C1086" t="s">
        <v>5290</v>
      </c>
      <c r="D1086" t="s">
        <v>608</v>
      </c>
      <c r="E1086">
        <v>217892</v>
      </c>
      <c r="F1086" t="s">
        <v>2774</v>
      </c>
      <c r="G1086" t="s">
        <v>804</v>
      </c>
      <c r="H1086" t="s">
        <v>228</v>
      </c>
      <c r="I1086" t="s">
        <v>604</v>
      </c>
      <c r="J1086">
        <v>406001406</v>
      </c>
      <c r="K1086" t="s">
        <v>1424</v>
      </c>
      <c r="L1086">
        <v>1</v>
      </c>
      <c r="M1086" t="s">
        <v>603</v>
      </c>
      <c r="N1086">
        <v>22</v>
      </c>
      <c r="O1086" t="str">
        <f>IF(MID(B1086,5,2)="12",LEFT(B1086,4)+1&amp;"01"&amp;IF(VALUE(RIGHT(B1086,2))&lt;16,"09","22"),LEFT(B1086,4)&amp;TEXT(MID(B1086,5,2)+1,"00")&amp;IF(VALUE(RIGHT(B1086,2))&lt;16,"09","22"))</f>
        <v>20230622</v>
      </c>
      <c r="P1086" t="s">
        <v>597</v>
      </c>
    </row>
    <row r="1087" spans="1:16" x14ac:dyDescent="0.25">
      <c r="A1087" t="str">
        <f>"ค่าเสียหาย"&amp;"_"&amp;H1087&amp;"_"&amp;B1087</f>
        <v>ค่าเสียหาย_BDCNS_20230530</v>
      </c>
      <c r="B1087" t="s">
        <v>5282</v>
      </c>
      <c r="C1087" t="s">
        <v>5290</v>
      </c>
      <c r="D1087" t="s">
        <v>608</v>
      </c>
      <c r="E1087">
        <v>217892</v>
      </c>
      <c r="F1087" t="s">
        <v>2774</v>
      </c>
      <c r="G1087" t="s">
        <v>804</v>
      </c>
      <c r="H1087" t="s">
        <v>228</v>
      </c>
      <c r="I1087" t="s">
        <v>604</v>
      </c>
      <c r="J1087">
        <v>406001999</v>
      </c>
      <c r="K1087" t="s">
        <v>3182</v>
      </c>
      <c r="L1087">
        <v>1</v>
      </c>
      <c r="M1087" t="s">
        <v>603</v>
      </c>
      <c r="N1087">
        <v>8</v>
      </c>
      <c r="O1087" t="str">
        <f>IF(MID(B1087,5,2)="12",LEFT(B1087,4)+1&amp;"01"&amp;IF(VALUE(RIGHT(B1087,2))&lt;16,"09","22"),LEFT(B1087,4)&amp;TEXT(MID(B1087,5,2)+1,"00")&amp;IF(VALUE(RIGHT(B1087,2))&lt;16,"09","22"))</f>
        <v>20230622</v>
      </c>
      <c r="P1087" t="s">
        <v>597</v>
      </c>
    </row>
    <row r="1088" spans="1:16" x14ac:dyDescent="0.25">
      <c r="A1088" t="str">
        <f>"ค่าเสียหาย"&amp;"_"&amp;H1088&amp;"_"&amp;B1088</f>
        <v>ค่าเสียหาย_BDCNS_20230530</v>
      </c>
      <c r="B1088" t="s">
        <v>5282</v>
      </c>
      <c r="C1088" t="s">
        <v>5290</v>
      </c>
      <c r="D1088" t="s">
        <v>608</v>
      </c>
      <c r="E1088">
        <v>217892</v>
      </c>
      <c r="F1088" t="s">
        <v>2774</v>
      </c>
      <c r="G1088" t="s">
        <v>804</v>
      </c>
      <c r="H1088" t="s">
        <v>228</v>
      </c>
      <c r="I1088" t="s">
        <v>604</v>
      </c>
      <c r="J1088">
        <v>408000966</v>
      </c>
      <c r="K1088" t="s">
        <v>1466</v>
      </c>
      <c r="L1088">
        <v>1</v>
      </c>
      <c r="M1088" t="s">
        <v>603</v>
      </c>
      <c r="N1088">
        <v>49</v>
      </c>
      <c r="O1088" t="str">
        <f>IF(MID(B1088,5,2)="12",LEFT(B1088,4)+1&amp;"01"&amp;IF(VALUE(RIGHT(B1088,2))&lt;16,"09","22"),LEFT(B1088,4)&amp;TEXT(MID(B1088,5,2)+1,"00")&amp;IF(VALUE(RIGHT(B1088,2))&lt;16,"09","22"))</f>
        <v>20230622</v>
      </c>
      <c r="P1088">
        <v>216</v>
      </c>
    </row>
    <row r="1089" spans="1:16" x14ac:dyDescent="0.25">
      <c r="A1089" t="str">
        <f>"ค่าเสียหาย"&amp;"_"&amp;H1089&amp;"_"&amp;B1089</f>
        <v>ค่าเสียหาย_BDCNS_20230530</v>
      </c>
      <c r="B1089" t="s">
        <v>5282</v>
      </c>
      <c r="C1089" t="s">
        <v>5351</v>
      </c>
      <c r="D1089" t="s">
        <v>608</v>
      </c>
      <c r="E1089">
        <v>219705</v>
      </c>
      <c r="F1089" t="s">
        <v>2383</v>
      </c>
      <c r="G1089" t="s">
        <v>1941</v>
      </c>
      <c r="H1089" t="s">
        <v>228</v>
      </c>
      <c r="I1089" t="s">
        <v>604</v>
      </c>
      <c r="J1089">
        <v>408000951</v>
      </c>
      <c r="K1089" t="s">
        <v>1444</v>
      </c>
      <c r="L1089">
        <v>2</v>
      </c>
      <c r="M1089" t="s">
        <v>603</v>
      </c>
      <c r="N1089">
        <v>40</v>
      </c>
      <c r="O1089" t="str">
        <f>IF(MID(B1089,5,2)="12",LEFT(B1089,4)+1&amp;"01"&amp;IF(VALUE(RIGHT(B1089,2))&lt;16,"09","22"),LEFT(B1089,4)&amp;TEXT(MID(B1089,5,2)+1,"00")&amp;IF(VALUE(RIGHT(B1089,2))&lt;16,"09","22"))</f>
        <v>20230622</v>
      </c>
      <c r="P1089" t="s">
        <v>597</v>
      </c>
    </row>
    <row r="1090" spans="1:16" x14ac:dyDescent="0.25">
      <c r="A1090" t="str">
        <f>"ค่าเสียหาย"&amp;"_"&amp;H1090&amp;"_"&amp;B1090</f>
        <v>ค่าเสียหาย_BDCNS_20230530</v>
      </c>
      <c r="B1090" t="s">
        <v>5282</v>
      </c>
      <c r="C1090" t="s">
        <v>5351</v>
      </c>
      <c r="D1090" t="s">
        <v>608</v>
      </c>
      <c r="E1090">
        <v>219705</v>
      </c>
      <c r="F1090" t="s">
        <v>2383</v>
      </c>
      <c r="G1090" t="s">
        <v>1941</v>
      </c>
      <c r="H1090" t="s">
        <v>228</v>
      </c>
      <c r="I1090" t="s">
        <v>604</v>
      </c>
      <c r="J1090">
        <v>408000964</v>
      </c>
      <c r="K1090" t="s">
        <v>2170</v>
      </c>
      <c r="L1090">
        <v>1</v>
      </c>
      <c r="M1090" t="s">
        <v>603</v>
      </c>
      <c r="N1090">
        <v>37</v>
      </c>
      <c r="O1090" t="str">
        <f>IF(MID(B1090,5,2)="12",LEFT(B1090,4)+1&amp;"01"&amp;IF(VALUE(RIGHT(B1090,2))&lt;16,"09","22"),LEFT(B1090,4)&amp;TEXT(MID(B1090,5,2)+1,"00")&amp;IF(VALUE(RIGHT(B1090,2))&lt;16,"09","22"))</f>
        <v>20230622</v>
      </c>
      <c r="P1090" t="s">
        <v>597</v>
      </c>
    </row>
    <row r="1091" spans="1:16" x14ac:dyDescent="0.25">
      <c r="A1091" t="str">
        <f>"ค่าเสียหาย"&amp;"_"&amp;H1091&amp;"_"&amp;B1091</f>
        <v>ค่าเสียหาย_BDCNS_20230530</v>
      </c>
      <c r="B1091" t="s">
        <v>5282</v>
      </c>
      <c r="C1091" t="s">
        <v>5351</v>
      </c>
      <c r="D1091" t="s">
        <v>608</v>
      </c>
      <c r="E1091">
        <v>219705</v>
      </c>
      <c r="F1091" t="s">
        <v>2383</v>
      </c>
      <c r="G1091" t="s">
        <v>1941</v>
      </c>
      <c r="H1091" t="s">
        <v>228</v>
      </c>
      <c r="I1091" t="s">
        <v>604</v>
      </c>
      <c r="J1091">
        <v>408001061</v>
      </c>
      <c r="K1091" t="s">
        <v>3203</v>
      </c>
      <c r="L1091">
        <v>2</v>
      </c>
      <c r="M1091" t="s">
        <v>603</v>
      </c>
      <c r="N1091">
        <v>70</v>
      </c>
      <c r="O1091" t="str">
        <f>IF(MID(B1091,5,2)="12",LEFT(B1091,4)+1&amp;"01"&amp;IF(VALUE(RIGHT(B1091,2))&lt;16,"09","22"),LEFT(B1091,4)&amp;TEXT(MID(B1091,5,2)+1,"00")&amp;IF(VALUE(RIGHT(B1091,2))&lt;16,"09","22"))</f>
        <v>20230622</v>
      </c>
      <c r="P1091">
        <v>147</v>
      </c>
    </row>
    <row r="1092" spans="1:16" x14ac:dyDescent="0.25">
      <c r="A1092" t="str">
        <f>"ค่าเสียหาย"&amp;"_"&amp;H1092&amp;"_"&amp;B1092</f>
        <v>ค่าเสียหาย_BDCNS_20230530</v>
      </c>
      <c r="B1092" t="s">
        <v>5282</v>
      </c>
      <c r="C1092" t="s">
        <v>5353</v>
      </c>
      <c r="D1092" t="s">
        <v>608</v>
      </c>
      <c r="E1092">
        <v>217928</v>
      </c>
      <c r="F1092" t="s">
        <v>2608</v>
      </c>
      <c r="G1092" t="s">
        <v>1206</v>
      </c>
      <c r="H1092" t="s">
        <v>228</v>
      </c>
      <c r="I1092" t="s">
        <v>604</v>
      </c>
      <c r="J1092">
        <v>408001025</v>
      </c>
      <c r="K1092" t="s">
        <v>2174</v>
      </c>
      <c r="L1092">
        <v>1</v>
      </c>
      <c r="M1092" t="s">
        <v>603</v>
      </c>
      <c r="N1092">
        <v>39</v>
      </c>
      <c r="O1092" t="str">
        <f>IF(MID(B1092,5,2)="12",LEFT(B1092,4)+1&amp;"01"&amp;IF(VALUE(RIGHT(B1092,2))&lt;16,"09","22"),LEFT(B1092,4)&amp;TEXT(MID(B1092,5,2)+1,"00")&amp;IF(VALUE(RIGHT(B1092,2))&lt;16,"09","22"))</f>
        <v>20230622</v>
      </c>
      <c r="P1092">
        <v>39</v>
      </c>
    </row>
    <row r="1093" spans="1:16" x14ac:dyDescent="0.25">
      <c r="A1093" t="str">
        <f>"ค่าเสียหาย"&amp;"_"&amp;H1093&amp;"_"&amp;B1093</f>
        <v>ค่าเสียหาย_BDCNS_20230530</v>
      </c>
      <c r="B1093" t="s">
        <v>5282</v>
      </c>
      <c r="C1093" t="s">
        <v>5348</v>
      </c>
      <c r="D1093" t="s">
        <v>608</v>
      </c>
      <c r="E1093">
        <v>221572</v>
      </c>
      <c r="F1093" t="s">
        <v>3009</v>
      </c>
      <c r="G1093" t="s">
        <v>2214</v>
      </c>
      <c r="H1093" t="s">
        <v>228</v>
      </c>
      <c r="I1093" t="s">
        <v>604</v>
      </c>
      <c r="J1093">
        <v>406000479</v>
      </c>
      <c r="K1093" t="s">
        <v>2157</v>
      </c>
      <c r="L1093">
        <v>1</v>
      </c>
      <c r="M1093" t="s">
        <v>603</v>
      </c>
      <c r="N1093">
        <v>15</v>
      </c>
      <c r="O1093" t="str">
        <f>IF(MID(B1093,5,2)="12",LEFT(B1093,4)+1&amp;"01"&amp;IF(VALUE(RIGHT(B1093,2))&lt;16,"09","22"),LEFT(B1093,4)&amp;TEXT(MID(B1093,5,2)+1,"00")&amp;IF(VALUE(RIGHT(B1093,2))&lt;16,"09","22"))</f>
        <v>20230622</v>
      </c>
      <c r="P1093" t="s">
        <v>597</v>
      </c>
    </row>
    <row r="1094" spans="1:16" x14ac:dyDescent="0.25">
      <c r="A1094" t="str">
        <f>"ค่าเสียหาย"&amp;"_"&amp;H1094&amp;"_"&amp;B1094</f>
        <v>ค่าเสียหาย_BDCNS_20230530</v>
      </c>
      <c r="B1094" t="s">
        <v>5282</v>
      </c>
      <c r="C1094" t="s">
        <v>5348</v>
      </c>
      <c r="D1094" t="s">
        <v>608</v>
      </c>
      <c r="E1094">
        <v>221572</v>
      </c>
      <c r="F1094" t="s">
        <v>3009</v>
      </c>
      <c r="G1094" t="s">
        <v>2214</v>
      </c>
      <c r="H1094" t="s">
        <v>228</v>
      </c>
      <c r="I1094" t="s">
        <v>604</v>
      </c>
      <c r="J1094">
        <v>406000508</v>
      </c>
      <c r="K1094" t="s">
        <v>2136</v>
      </c>
      <c r="L1094">
        <v>2</v>
      </c>
      <c r="M1094" t="s">
        <v>603</v>
      </c>
      <c r="N1094">
        <v>28</v>
      </c>
      <c r="O1094" t="str">
        <f>IF(MID(B1094,5,2)="12",LEFT(B1094,4)+1&amp;"01"&amp;IF(VALUE(RIGHT(B1094,2))&lt;16,"09","22"),LEFT(B1094,4)&amp;TEXT(MID(B1094,5,2)+1,"00")&amp;IF(VALUE(RIGHT(B1094,2))&lt;16,"09","22"))</f>
        <v>20230622</v>
      </c>
      <c r="P1094" t="s">
        <v>597</v>
      </c>
    </row>
    <row r="1095" spans="1:16" x14ac:dyDescent="0.25">
      <c r="A1095" t="str">
        <f>"ค่าเสียหาย"&amp;"_"&amp;H1095&amp;"_"&amp;B1095</f>
        <v>ค่าเสียหาย_BDCNS_20230530</v>
      </c>
      <c r="B1095" t="s">
        <v>5282</v>
      </c>
      <c r="C1095" t="s">
        <v>5348</v>
      </c>
      <c r="D1095" t="s">
        <v>608</v>
      </c>
      <c r="E1095">
        <v>221572</v>
      </c>
      <c r="F1095" t="s">
        <v>3009</v>
      </c>
      <c r="G1095" t="s">
        <v>2214</v>
      </c>
      <c r="H1095" t="s">
        <v>228</v>
      </c>
      <c r="I1095" t="s">
        <v>604</v>
      </c>
      <c r="J1095">
        <v>406000818</v>
      </c>
      <c r="K1095" t="s">
        <v>1235</v>
      </c>
      <c r="L1095">
        <v>1</v>
      </c>
      <c r="M1095" t="s">
        <v>603</v>
      </c>
      <c r="N1095">
        <v>22</v>
      </c>
      <c r="O1095" t="str">
        <f>IF(MID(B1095,5,2)="12",LEFT(B1095,4)+1&amp;"01"&amp;IF(VALUE(RIGHT(B1095,2))&lt;16,"09","22"),LEFT(B1095,4)&amp;TEXT(MID(B1095,5,2)+1,"00")&amp;IF(VALUE(RIGHT(B1095,2))&lt;16,"09","22"))</f>
        <v>20230622</v>
      </c>
      <c r="P1095" t="s">
        <v>597</v>
      </c>
    </row>
    <row r="1096" spans="1:16" x14ac:dyDescent="0.25">
      <c r="A1096" t="str">
        <f>"ค่าเสียหาย"&amp;"_"&amp;H1096&amp;"_"&amp;B1096</f>
        <v>ค่าเสียหาย_BDCNS_20230530</v>
      </c>
      <c r="B1096" t="s">
        <v>5282</v>
      </c>
      <c r="C1096" t="s">
        <v>5348</v>
      </c>
      <c r="D1096" t="s">
        <v>608</v>
      </c>
      <c r="E1096">
        <v>221572</v>
      </c>
      <c r="F1096" t="s">
        <v>3009</v>
      </c>
      <c r="G1096" t="s">
        <v>2214</v>
      </c>
      <c r="H1096" t="s">
        <v>228</v>
      </c>
      <c r="I1096" t="s">
        <v>604</v>
      </c>
      <c r="J1096">
        <v>406000957</v>
      </c>
      <c r="K1096" t="s">
        <v>1438</v>
      </c>
      <c r="L1096">
        <v>2</v>
      </c>
      <c r="M1096" t="s">
        <v>603</v>
      </c>
      <c r="N1096">
        <v>44</v>
      </c>
      <c r="O1096" t="str">
        <f>IF(MID(B1096,5,2)="12",LEFT(B1096,4)+1&amp;"01"&amp;IF(VALUE(RIGHT(B1096,2))&lt;16,"09","22"),LEFT(B1096,4)&amp;TEXT(MID(B1096,5,2)+1,"00")&amp;IF(VALUE(RIGHT(B1096,2))&lt;16,"09","22"))</f>
        <v>20230622</v>
      </c>
      <c r="P1096" t="s">
        <v>597</v>
      </c>
    </row>
    <row r="1097" spans="1:16" x14ac:dyDescent="0.25">
      <c r="A1097" t="str">
        <f>"ค่าเสียหาย"&amp;"_"&amp;H1097&amp;"_"&amp;B1097</f>
        <v>ค่าเสียหาย_BDCNS_20230530</v>
      </c>
      <c r="B1097" t="s">
        <v>5282</v>
      </c>
      <c r="C1097" t="s">
        <v>5348</v>
      </c>
      <c r="D1097" t="s">
        <v>608</v>
      </c>
      <c r="E1097">
        <v>221572</v>
      </c>
      <c r="F1097" t="s">
        <v>3009</v>
      </c>
      <c r="G1097" t="s">
        <v>2214</v>
      </c>
      <c r="H1097" t="s">
        <v>228</v>
      </c>
      <c r="I1097" t="s">
        <v>604</v>
      </c>
      <c r="J1097">
        <v>406001406</v>
      </c>
      <c r="K1097" t="s">
        <v>1424</v>
      </c>
      <c r="L1097">
        <v>1</v>
      </c>
      <c r="M1097" t="s">
        <v>603</v>
      </c>
      <c r="N1097">
        <v>22</v>
      </c>
      <c r="O1097" t="str">
        <f>IF(MID(B1097,5,2)="12",LEFT(B1097,4)+1&amp;"01"&amp;IF(VALUE(RIGHT(B1097,2))&lt;16,"09","22"),LEFT(B1097,4)&amp;TEXT(MID(B1097,5,2)+1,"00")&amp;IF(VALUE(RIGHT(B1097,2))&lt;16,"09","22"))</f>
        <v>20230622</v>
      </c>
      <c r="P1097" t="s">
        <v>597</v>
      </c>
    </row>
    <row r="1098" spans="1:16" x14ac:dyDescent="0.25">
      <c r="A1098" t="str">
        <f>"ค่าเสียหาย"&amp;"_"&amp;H1098&amp;"_"&amp;B1098</f>
        <v>ค่าเสียหาย_BDCNS_20230530</v>
      </c>
      <c r="B1098" t="s">
        <v>5282</v>
      </c>
      <c r="C1098" t="s">
        <v>5348</v>
      </c>
      <c r="D1098" t="s">
        <v>608</v>
      </c>
      <c r="E1098">
        <v>221572</v>
      </c>
      <c r="F1098" t="s">
        <v>3009</v>
      </c>
      <c r="G1098" t="s">
        <v>2214</v>
      </c>
      <c r="H1098" t="s">
        <v>228</v>
      </c>
      <c r="I1098" t="s">
        <v>604</v>
      </c>
      <c r="J1098">
        <v>406001979</v>
      </c>
      <c r="K1098" t="s">
        <v>3148</v>
      </c>
      <c r="L1098">
        <v>2</v>
      </c>
      <c r="M1098" t="s">
        <v>603</v>
      </c>
      <c r="N1098">
        <v>16</v>
      </c>
      <c r="O1098" t="str">
        <f>IF(MID(B1098,5,2)="12",LEFT(B1098,4)+1&amp;"01"&amp;IF(VALUE(RIGHT(B1098,2))&lt;16,"09","22"),LEFT(B1098,4)&amp;TEXT(MID(B1098,5,2)+1,"00")&amp;IF(VALUE(RIGHT(B1098,2))&lt;16,"09","22"))</f>
        <v>20230622</v>
      </c>
      <c r="P1098" t="s">
        <v>597</v>
      </c>
    </row>
    <row r="1099" spans="1:16" x14ac:dyDescent="0.25">
      <c r="A1099" t="str">
        <f>"ค่าเสียหาย"&amp;"_"&amp;H1099&amp;"_"&amp;B1099</f>
        <v>ค่าเสียหาย_BDCNS_20230530</v>
      </c>
      <c r="B1099" t="s">
        <v>5282</v>
      </c>
      <c r="C1099" t="s">
        <v>5348</v>
      </c>
      <c r="D1099" t="s">
        <v>608</v>
      </c>
      <c r="E1099">
        <v>221572</v>
      </c>
      <c r="F1099" t="s">
        <v>3009</v>
      </c>
      <c r="G1099" t="s">
        <v>2214</v>
      </c>
      <c r="H1099" t="s">
        <v>228</v>
      </c>
      <c r="I1099" t="s">
        <v>604</v>
      </c>
      <c r="J1099">
        <v>408000964</v>
      </c>
      <c r="K1099" t="s">
        <v>2170</v>
      </c>
      <c r="L1099">
        <v>1</v>
      </c>
      <c r="M1099" t="s">
        <v>603</v>
      </c>
      <c r="N1099">
        <v>37</v>
      </c>
      <c r="O1099" t="str">
        <f>IF(MID(B1099,5,2)="12",LEFT(B1099,4)+1&amp;"01"&amp;IF(VALUE(RIGHT(B1099,2))&lt;16,"09","22"),LEFT(B1099,4)&amp;TEXT(MID(B1099,5,2)+1,"00")&amp;IF(VALUE(RIGHT(B1099,2))&lt;16,"09","22"))</f>
        <v>20230622</v>
      </c>
      <c r="P1099" t="s">
        <v>597</v>
      </c>
    </row>
    <row r="1100" spans="1:16" x14ac:dyDescent="0.25">
      <c r="A1100" t="str">
        <f>"ค่าเสียหาย"&amp;"_"&amp;H1100&amp;"_"&amp;B1100</f>
        <v>ค่าเสียหาย_BDCNS_20230530</v>
      </c>
      <c r="B1100" t="s">
        <v>5282</v>
      </c>
      <c r="C1100" t="s">
        <v>5348</v>
      </c>
      <c r="D1100" t="s">
        <v>608</v>
      </c>
      <c r="E1100">
        <v>221572</v>
      </c>
      <c r="F1100" t="s">
        <v>3009</v>
      </c>
      <c r="G1100" t="s">
        <v>2214</v>
      </c>
      <c r="H1100" t="s">
        <v>228</v>
      </c>
      <c r="I1100" t="s">
        <v>604</v>
      </c>
      <c r="J1100">
        <v>408000965</v>
      </c>
      <c r="K1100" t="s">
        <v>1465</v>
      </c>
      <c r="L1100">
        <v>1</v>
      </c>
      <c r="M1100" t="s">
        <v>603</v>
      </c>
      <c r="N1100">
        <v>49</v>
      </c>
      <c r="O1100" t="str">
        <f>IF(MID(B1100,5,2)="12",LEFT(B1100,4)+1&amp;"01"&amp;IF(VALUE(RIGHT(B1100,2))&lt;16,"09","22"),LEFT(B1100,4)&amp;TEXT(MID(B1100,5,2)+1,"00")&amp;IF(VALUE(RIGHT(B1100,2))&lt;16,"09","22"))</f>
        <v>20230622</v>
      </c>
      <c r="P1100" t="s">
        <v>597</v>
      </c>
    </row>
    <row r="1101" spans="1:16" x14ac:dyDescent="0.25">
      <c r="A1101" t="str">
        <f>"ค่าเสียหาย"&amp;"_"&amp;H1101&amp;"_"&amp;B1101</f>
        <v>ค่าเสียหาย_BDCNS_20230530</v>
      </c>
      <c r="B1101" t="s">
        <v>5282</v>
      </c>
      <c r="C1101" t="s">
        <v>5348</v>
      </c>
      <c r="D1101" t="s">
        <v>608</v>
      </c>
      <c r="E1101">
        <v>221572</v>
      </c>
      <c r="F1101" t="s">
        <v>3009</v>
      </c>
      <c r="G1101" t="s">
        <v>2214</v>
      </c>
      <c r="H1101" t="s">
        <v>228</v>
      </c>
      <c r="I1101" t="s">
        <v>604</v>
      </c>
      <c r="J1101">
        <v>408000966</v>
      </c>
      <c r="K1101" t="s">
        <v>1466</v>
      </c>
      <c r="L1101">
        <v>1</v>
      </c>
      <c r="M1101" t="s">
        <v>603</v>
      </c>
      <c r="N1101">
        <v>49</v>
      </c>
      <c r="O1101" t="str">
        <f>IF(MID(B1101,5,2)="12",LEFT(B1101,4)+1&amp;"01"&amp;IF(VALUE(RIGHT(B1101,2))&lt;16,"09","22"),LEFT(B1101,4)&amp;TEXT(MID(B1101,5,2)+1,"00")&amp;IF(VALUE(RIGHT(B1101,2))&lt;16,"09","22"))</f>
        <v>20230622</v>
      </c>
      <c r="P1101" t="s">
        <v>597</v>
      </c>
    </row>
    <row r="1102" spans="1:16" x14ac:dyDescent="0.25">
      <c r="A1102" t="str">
        <f>"ค่าเสียหาย"&amp;"_"&amp;H1102&amp;"_"&amp;B1102</f>
        <v>ค่าเสียหาย_BDCNS_20230530</v>
      </c>
      <c r="B1102" t="s">
        <v>5282</v>
      </c>
      <c r="C1102" t="s">
        <v>5348</v>
      </c>
      <c r="D1102" t="s">
        <v>608</v>
      </c>
      <c r="E1102">
        <v>221572</v>
      </c>
      <c r="F1102" t="s">
        <v>3009</v>
      </c>
      <c r="G1102" t="s">
        <v>2214</v>
      </c>
      <c r="H1102" t="s">
        <v>228</v>
      </c>
      <c r="I1102" t="s">
        <v>604</v>
      </c>
      <c r="J1102">
        <v>408001026</v>
      </c>
      <c r="K1102" t="s">
        <v>2175</v>
      </c>
      <c r="L1102">
        <v>1</v>
      </c>
      <c r="M1102" t="s">
        <v>603</v>
      </c>
      <c r="N1102">
        <v>39</v>
      </c>
      <c r="O1102" t="str">
        <f>IF(MID(B1102,5,2)="12",LEFT(B1102,4)+1&amp;"01"&amp;IF(VALUE(RIGHT(B1102,2))&lt;16,"09","22"),LEFT(B1102,4)&amp;TEXT(MID(B1102,5,2)+1,"00")&amp;IF(VALUE(RIGHT(B1102,2))&lt;16,"09","22"))</f>
        <v>20230622</v>
      </c>
      <c r="P1102" t="s">
        <v>597</v>
      </c>
    </row>
    <row r="1103" spans="1:16" x14ac:dyDescent="0.25">
      <c r="A1103" t="str">
        <f>"ค่าเสียหาย"&amp;"_"&amp;H1103&amp;"_"&amp;B1103</f>
        <v>ค่าเสียหาย_BDCNS_20230530</v>
      </c>
      <c r="B1103" t="s">
        <v>5282</v>
      </c>
      <c r="C1103" t="s">
        <v>5348</v>
      </c>
      <c r="D1103" t="s">
        <v>608</v>
      </c>
      <c r="E1103">
        <v>221572</v>
      </c>
      <c r="F1103" t="s">
        <v>3009</v>
      </c>
      <c r="G1103" t="s">
        <v>2214</v>
      </c>
      <c r="H1103" t="s">
        <v>228</v>
      </c>
      <c r="I1103" t="s">
        <v>604</v>
      </c>
      <c r="J1103">
        <v>408001049</v>
      </c>
      <c r="K1103" t="s">
        <v>2176</v>
      </c>
      <c r="L1103">
        <v>2</v>
      </c>
      <c r="M1103" t="s">
        <v>603</v>
      </c>
      <c r="N1103">
        <v>98</v>
      </c>
      <c r="O1103" t="str">
        <f>IF(MID(B1103,5,2)="12",LEFT(B1103,4)+1&amp;"01"&amp;IF(VALUE(RIGHT(B1103,2))&lt;16,"09","22"),LEFT(B1103,4)&amp;TEXT(MID(B1103,5,2)+1,"00")&amp;IF(VALUE(RIGHT(B1103,2))&lt;16,"09","22"))</f>
        <v>20230622</v>
      </c>
      <c r="P1103" t="s">
        <v>597</v>
      </c>
    </row>
    <row r="1104" spans="1:16" x14ac:dyDescent="0.25">
      <c r="A1104" t="str">
        <f>"ค่าเสียหาย"&amp;"_"&amp;H1104&amp;"_"&amp;B1104</f>
        <v>ค่าเสียหาย_BDCNS_20230530</v>
      </c>
      <c r="B1104" t="s">
        <v>5282</v>
      </c>
      <c r="C1104" t="s">
        <v>5348</v>
      </c>
      <c r="D1104" t="s">
        <v>608</v>
      </c>
      <c r="E1104">
        <v>221572</v>
      </c>
      <c r="F1104" t="s">
        <v>3009</v>
      </c>
      <c r="G1104" t="s">
        <v>2214</v>
      </c>
      <c r="H1104" t="s">
        <v>228</v>
      </c>
      <c r="I1104" t="s">
        <v>604</v>
      </c>
      <c r="J1104">
        <v>408001059</v>
      </c>
      <c r="K1104" t="s">
        <v>3455</v>
      </c>
      <c r="L1104">
        <v>1</v>
      </c>
      <c r="M1104" t="s">
        <v>603</v>
      </c>
      <c r="N1104">
        <v>24</v>
      </c>
      <c r="O1104" t="str">
        <f>IF(MID(B1104,5,2)="12",LEFT(B1104,4)+1&amp;"01"&amp;IF(VALUE(RIGHT(B1104,2))&lt;16,"09","22"),LEFT(B1104,4)&amp;TEXT(MID(B1104,5,2)+1,"00")&amp;IF(VALUE(RIGHT(B1104,2))&lt;16,"09","22"))</f>
        <v>20230622</v>
      </c>
      <c r="P1104">
        <v>443</v>
      </c>
    </row>
    <row r="1105" spans="1:16" x14ac:dyDescent="0.25">
      <c r="A1105" t="str">
        <f>"ค่าเสียหาย"&amp;"_"&amp;H1105&amp;"_"&amp;B1105</f>
        <v>ค่าเสียหาย_BDCNS_20230530</v>
      </c>
      <c r="B1105" t="s">
        <v>5282</v>
      </c>
      <c r="C1105" t="s">
        <v>5349</v>
      </c>
      <c r="D1105" t="s">
        <v>608</v>
      </c>
      <c r="E1105">
        <v>218339</v>
      </c>
      <c r="F1105" t="s">
        <v>2442</v>
      </c>
      <c r="G1105" t="s">
        <v>1776</v>
      </c>
      <c r="H1105" t="s">
        <v>228</v>
      </c>
      <c r="I1105" t="s">
        <v>604</v>
      </c>
      <c r="J1105">
        <v>406000508</v>
      </c>
      <c r="K1105" t="s">
        <v>2136</v>
      </c>
      <c r="L1105">
        <v>2</v>
      </c>
      <c r="M1105" t="s">
        <v>603</v>
      </c>
      <c r="N1105">
        <v>28</v>
      </c>
      <c r="O1105" t="str">
        <f>IF(MID(B1105,5,2)="12",LEFT(B1105,4)+1&amp;"01"&amp;IF(VALUE(RIGHT(B1105,2))&lt;16,"09","22"),LEFT(B1105,4)&amp;TEXT(MID(B1105,5,2)+1,"00")&amp;IF(VALUE(RIGHT(B1105,2))&lt;16,"09","22"))</f>
        <v>20230622</v>
      </c>
      <c r="P1105" t="s">
        <v>597</v>
      </c>
    </row>
    <row r="1106" spans="1:16" x14ac:dyDescent="0.25">
      <c r="A1106" t="str">
        <f>"ค่าเสียหาย"&amp;"_"&amp;H1106&amp;"_"&amp;B1106</f>
        <v>ค่าเสียหาย_BDCNS_20230530</v>
      </c>
      <c r="B1106" t="s">
        <v>5282</v>
      </c>
      <c r="C1106" t="s">
        <v>5349</v>
      </c>
      <c r="D1106" t="s">
        <v>608</v>
      </c>
      <c r="E1106">
        <v>218339</v>
      </c>
      <c r="F1106" t="s">
        <v>2442</v>
      </c>
      <c r="G1106" t="s">
        <v>1776</v>
      </c>
      <c r="H1106" t="s">
        <v>228</v>
      </c>
      <c r="I1106" t="s">
        <v>604</v>
      </c>
      <c r="J1106">
        <v>408000964</v>
      </c>
      <c r="K1106" t="s">
        <v>2170</v>
      </c>
      <c r="L1106">
        <v>1</v>
      </c>
      <c r="M1106" t="s">
        <v>603</v>
      </c>
      <c r="N1106">
        <v>37</v>
      </c>
      <c r="O1106" t="str">
        <f>IF(MID(B1106,5,2)="12",LEFT(B1106,4)+1&amp;"01"&amp;IF(VALUE(RIGHT(B1106,2))&lt;16,"09","22"),LEFT(B1106,4)&amp;TEXT(MID(B1106,5,2)+1,"00")&amp;IF(VALUE(RIGHT(B1106,2))&lt;16,"09","22"))</f>
        <v>20230622</v>
      </c>
      <c r="P1106">
        <v>65</v>
      </c>
    </row>
    <row r="1107" spans="1:16" x14ac:dyDescent="0.25">
      <c r="A1107" t="str">
        <f>"ค่าเสียหาย"&amp;"_"&amp;H1107&amp;"_"&amp;B1107</f>
        <v>ค่าเสียหาย_BDCNS_20230530</v>
      </c>
      <c r="B1107" t="s">
        <v>5282</v>
      </c>
      <c r="C1107" t="s">
        <v>5352</v>
      </c>
      <c r="D1107" t="s">
        <v>608</v>
      </c>
      <c r="E1107">
        <v>218932</v>
      </c>
      <c r="F1107" t="s">
        <v>2477</v>
      </c>
      <c r="G1107" t="s">
        <v>1509</v>
      </c>
      <c r="H1107" t="s">
        <v>228</v>
      </c>
      <c r="I1107" t="s">
        <v>604</v>
      </c>
      <c r="J1107">
        <v>408000965</v>
      </c>
      <c r="K1107" t="s">
        <v>1465</v>
      </c>
      <c r="L1107">
        <v>1</v>
      </c>
      <c r="M1107" t="s">
        <v>603</v>
      </c>
      <c r="N1107">
        <v>49</v>
      </c>
      <c r="O1107" t="str">
        <f>IF(MID(B1107,5,2)="12",LEFT(B1107,4)+1&amp;"01"&amp;IF(VALUE(RIGHT(B1107,2))&lt;16,"09","22"),LEFT(B1107,4)&amp;TEXT(MID(B1107,5,2)+1,"00")&amp;IF(VALUE(RIGHT(B1107,2))&lt;16,"09","22"))</f>
        <v>20230622</v>
      </c>
      <c r="P1107" t="s">
        <v>597</v>
      </c>
    </row>
    <row r="1108" spans="1:16" x14ac:dyDescent="0.25">
      <c r="A1108" t="str">
        <f>"ค่าเสียหาย"&amp;"_"&amp;H1108&amp;"_"&amp;B1108</f>
        <v>ค่าเสียหาย_BDCNS_20230530</v>
      </c>
      <c r="B1108" t="s">
        <v>5282</v>
      </c>
      <c r="C1108" t="s">
        <v>5352</v>
      </c>
      <c r="D1108" t="s">
        <v>608</v>
      </c>
      <c r="E1108">
        <v>218932</v>
      </c>
      <c r="F1108" t="s">
        <v>2477</v>
      </c>
      <c r="G1108" t="s">
        <v>1509</v>
      </c>
      <c r="H1108" t="s">
        <v>228</v>
      </c>
      <c r="I1108" t="s">
        <v>604</v>
      </c>
      <c r="J1108">
        <v>408001049</v>
      </c>
      <c r="K1108" t="s">
        <v>2176</v>
      </c>
      <c r="L1108">
        <v>1</v>
      </c>
      <c r="M1108" t="s">
        <v>603</v>
      </c>
      <c r="N1108">
        <v>49</v>
      </c>
      <c r="O1108" t="str">
        <f>IF(MID(B1108,5,2)="12",LEFT(B1108,4)+1&amp;"01"&amp;IF(VALUE(RIGHT(B1108,2))&lt;16,"09","22"),LEFT(B1108,4)&amp;TEXT(MID(B1108,5,2)+1,"00")&amp;IF(VALUE(RIGHT(B1108,2))&lt;16,"09","22"))</f>
        <v>20230622</v>
      </c>
      <c r="P1108">
        <v>98</v>
      </c>
    </row>
    <row r="1109" spans="1:16" x14ac:dyDescent="0.25">
      <c r="A1109" t="str">
        <f>"ค่าเสียหาย"&amp;"_"&amp;H1109&amp;"_"&amp;B1109</f>
        <v>ค่าเสียหาย_BDCRS_20230520</v>
      </c>
      <c r="B1109" t="s">
        <v>3933</v>
      </c>
      <c r="C1109" t="s">
        <v>3968</v>
      </c>
      <c r="D1109" t="s">
        <v>608</v>
      </c>
      <c r="E1109">
        <v>218293</v>
      </c>
      <c r="F1109" t="s">
        <v>2835</v>
      </c>
      <c r="G1109" t="s">
        <v>617</v>
      </c>
      <c r="H1109" t="s">
        <v>2182</v>
      </c>
      <c r="I1109" t="s">
        <v>604</v>
      </c>
      <c r="J1109">
        <v>400300389</v>
      </c>
      <c r="K1109" t="s">
        <v>2151</v>
      </c>
      <c r="L1109">
        <v>1</v>
      </c>
      <c r="M1109" t="s">
        <v>603</v>
      </c>
      <c r="N1109">
        <v>0</v>
      </c>
      <c r="O1109" t="str">
        <f>IF(MID(B1109,5,2)="12",LEFT(B1109,4)+1&amp;"01"&amp;IF(VALUE(RIGHT(B1109,2))&lt;16,"09","22"),LEFT(B1109,4)&amp;TEXT(MID(B1109,5,2)+1,"00")&amp;IF(VALUE(RIGHT(B1109,2))&lt;16,"09","22"))</f>
        <v>20230622</v>
      </c>
      <c r="P1109" t="s">
        <v>597</v>
      </c>
    </row>
    <row r="1110" spans="1:16" x14ac:dyDescent="0.25">
      <c r="A1110" t="str">
        <f>"ค่าเสียหาย"&amp;"_"&amp;H1110&amp;"_"&amp;B1110</f>
        <v>ค่าเสียหาย_BDCRS_20230520</v>
      </c>
      <c r="B1110" t="s">
        <v>3933</v>
      </c>
      <c r="C1110" t="s">
        <v>3968</v>
      </c>
      <c r="D1110" t="s">
        <v>608</v>
      </c>
      <c r="E1110">
        <v>218293</v>
      </c>
      <c r="F1110" t="s">
        <v>2835</v>
      </c>
      <c r="G1110" t="s">
        <v>617</v>
      </c>
      <c r="H1110" t="s">
        <v>2182</v>
      </c>
      <c r="I1110" t="s">
        <v>604</v>
      </c>
      <c r="J1110">
        <v>406000251</v>
      </c>
      <c r="K1110" t="s">
        <v>2156</v>
      </c>
      <c r="L1110">
        <v>2</v>
      </c>
      <c r="M1110" t="s">
        <v>603</v>
      </c>
      <c r="N1110">
        <v>0</v>
      </c>
      <c r="O1110" t="str">
        <f>IF(MID(B1110,5,2)="12",LEFT(B1110,4)+1&amp;"01"&amp;IF(VALUE(RIGHT(B1110,2))&lt;16,"09","22"),LEFT(B1110,4)&amp;TEXT(MID(B1110,5,2)+1,"00")&amp;IF(VALUE(RIGHT(B1110,2))&lt;16,"09","22"))</f>
        <v>20230622</v>
      </c>
      <c r="P1110" t="s">
        <v>597</v>
      </c>
    </row>
    <row r="1111" spans="1:16" x14ac:dyDescent="0.25">
      <c r="A1111" t="str">
        <f>"ค่าเสียหาย"&amp;"_"&amp;H1111&amp;"_"&amp;B1111</f>
        <v>ค่าเสียหาย_BDCRS_20230520</v>
      </c>
      <c r="B1111" t="s">
        <v>3933</v>
      </c>
      <c r="C1111" t="s">
        <v>3968</v>
      </c>
      <c r="D1111" t="s">
        <v>608</v>
      </c>
      <c r="E1111">
        <v>218293</v>
      </c>
      <c r="F1111" t="s">
        <v>2835</v>
      </c>
      <c r="G1111" t="s">
        <v>617</v>
      </c>
      <c r="H1111" t="s">
        <v>2182</v>
      </c>
      <c r="I1111" t="s">
        <v>604</v>
      </c>
      <c r="J1111">
        <v>406000508</v>
      </c>
      <c r="K1111" t="s">
        <v>2136</v>
      </c>
      <c r="L1111">
        <v>3</v>
      </c>
      <c r="M1111" t="s">
        <v>603</v>
      </c>
      <c r="N1111">
        <v>0</v>
      </c>
      <c r="O1111" t="str">
        <f>IF(MID(B1111,5,2)="12",LEFT(B1111,4)+1&amp;"01"&amp;IF(VALUE(RIGHT(B1111,2))&lt;16,"09","22"),LEFT(B1111,4)&amp;TEXT(MID(B1111,5,2)+1,"00")&amp;IF(VALUE(RIGHT(B1111,2))&lt;16,"09","22"))</f>
        <v>20230622</v>
      </c>
      <c r="P1111" t="s">
        <v>597</v>
      </c>
    </row>
    <row r="1112" spans="1:16" x14ac:dyDescent="0.25">
      <c r="A1112" t="str">
        <f>"ค่าเสียหาย"&amp;"_"&amp;H1112&amp;"_"&amp;B1112</f>
        <v>ค่าเสียหาย_BDCRS_20230520</v>
      </c>
      <c r="B1112" t="s">
        <v>3933</v>
      </c>
      <c r="C1112" t="s">
        <v>3968</v>
      </c>
      <c r="D1112" t="s">
        <v>608</v>
      </c>
      <c r="E1112">
        <v>218293</v>
      </c>
      <c r="F1112" t="s">
        <v>2835</v>
      </c>
      <c r="G1112" t="s">
        <v>617</v>
      </c>
      <c r="H1112" t="s">
        <v>2182</v>
      </c>
      <c r="I1112" t="s">
        <v>604</v>
      </c>
      <c r="J1112">
        <v>406000541</v>
      </c>
      <c r="K1112" t="s">
        <v>1644</v>
      </c>
      <c r="L1112">
        <v>1</v>
      </c>
      <c r="M1112" t="s">
        <v>603</v>
      </c>
      <c r="N1112">
        <v>0</v>
      </c>
      <c r="O1112" t="str">
        <f>IF(MID(B1112,5,2)="12",LEFT(B1112,4)+1&amp;"01"&amp;IF(VALUE(RIGHT(B1112,2))&lt;16,"09","22"),LEFT(B1112,4)&amp;TEXT(MID(B1112,5,2)+1,"00")&amp;IF(VALUE(RIGHT(B1112,2))&lt;16,"09","22"))</f>
        <v>20230622</v>
      </c>
      <c r="P1112" t="s">
        <v>597</v>
      </c>
    </row>
    <row r="1113" spans="1:16" x14ac:dyDescent="0.25">
      <c r="A1113" t="str">
        <f>"ค่าเสียหาย"&amp;"_"&amp;H1113&amp;"_"&amp;B1113</f>
        <v>ค่าเสียหาย_BDCRS_20230520</v>
      </c>
      <c r="B1113" t="s">
        <v>3933</v>
      </c>
      <c r="C1113" t="s">
        <v>3968</v>
      </c>
      <c r="D1113" t="s">
        <v>608</v>
      </c>
      <c r="E1113">
        <v>218293</v>
      </c>
      <c r="F1113" t="s">
        <v>2835</v>
      </c>
      <c r="G1113" t="s">
        <v>617</v>
      </c>
      <c r="H1113" t="s">
        <v>2182</v>
      </c>
      <c r="I1113" t="s">
        <v>604</v>
      </c>
      <c r="J1113">
        <v>406000939</v>
      </c>
      <c r="K1113" t="s">
        <v>2139</v>
      </c>
      <c r="L1113">
        <v>1</v>
      </c>
      <c r="M1113" t="s">
        <v>603</v>
      </c>
      <c r="N1113">
        <v>0</v>
      </c>
      <c r="O1113" t="str">
        <f>IF(MID(B1113,5,2)="12",LEFT(B1113,4)+1&amp;"01"&amp;IF(VALUE(RIGHT(B1113,2))&lt;16,"09","22"),LEFT(B1113,4)&amp;TEXT(MID(B1113,5,2)+1,"00")&amp;IF(VALUE(RIGHT(B1113,2))&lt;16,"09","22"))</f>
        <v>20230622</v>
      </c>
      <c r="P1113" t="s">
        <v>597</v>
      </c>
    </row>
    <row r="1114" spans="1:16" x14ac:dyDescent="0.25">
      <c r="A1114" t="str">
        <f>"ค่าเสียหาย"&amp;"_"&amp;H1114&amp;"_"&amp;B1114</f>
        <v>ค่าเสียหาย_BDCRS_20230520</v>
      </c>
      <c r="B1114" t="s">
        <v>3933</v>
      </c>
      <c r="C1114" t="s">
        <v>3968</v>
      </c>
      <c r="D1114" t="s">
        <v>608</v>
      </c>
      <c r="E1114">
        <v>218293</v>
      </c>
      <c r="F1114" t="s">
        <v>2835</v>
      </c>
      <c r="G1114" t="s">
        <v>617</v>
      </c>
      <c r="H1114" t="s">
        <v>2182</v>
      </c>
      <c r="I1114" t="s">
        <v>604</v>
      </c>
      <c r="J1114">
        <v>406001830</v>
      </c>
      <c r="K1114" t="s">
        <v>3371</v>
      </c>
      <c r="L1114">
        <v>1</v>
      </c>
      <c r="M1114" t="s">
        <v>603</v>
      </c>
      <c r="N1114">
        <v>0</v>
      </c>
      <c r="O1114" t="str">
        <f>IF(MID(B1114,5,2)="12",LEFT(B1114,4)+1&amp;"01"&amp;IF(VALUE(RIGHT(B1114,2))&lt;16,"09","22"),LEFT(B1114,4)&amp;TEXT(MID(B1114,5,2)+1,"00")&amp;IF(VALUE(RIGHT(B1114,2))&lt;16,"09","22"))</f>
        <v>20230622</v>
      </c>
      <c r="P1114" t="s">
        <v>597</v>
      </c>
    </row>
    <row r="1115" spans="1:16" x14ac:dyDescent="0.25">
      <c r="A1115" t="str">
        <f>"ค่าเสียหาย"&amp;"_"&amp;H1115&amp;"_"&amp;B1115</f>
        <v>ค่าเสียหาย_BDCRS_20230520</v>
      </c>
      <c r="B1115" t="s">
        <v>3933</v>
      </c>
      <c r="C1115" t="s">
        <v>3968</v>
      </c>
      <c r="D1115" t="s">
        <v>608</v>
      </c>
      <c r="E1115">
        <v>218293</v>
      </c>
      <c r="F1115" t="s">
        <v>2835</v>
      </c>
      <c r="G1115" t="s">
        <v>617</v>
      </c>
      <c r="H1115" t="s">
        <v>2182</v>
      </c>
      <c r="I1115" t="s">
        <v>604</v>
      </c>
      <c r="J1115">
        <v>406007478</v>
      </c>
      <c r="K1115" t="s">
        <v>1435</v>
      </c>
      <c r="L1115">
        <v>1</v>
      </c>
      <c r="M1115" t="s">
        <v>603</v>
      </c>
      <c r="N1115">
        <v>0</v>
      </c>
      <c r="O1115" t="str">
        <f>IF(MID(B1115,5,2)="12",LEFT(B1115,4)+1&amp;"01"&amp;IF(VALUE(RIGHT(B1115,2))&lt;16,"09","22"),LEFT(B1115,4)&amp;TEXT(MID(B1115,5,2)+1,"00")&amp;IF(VALUE(RIGHT(B1115,2))&lt;16,"09","22"))</f>
        <v>20230622</v>
      </c>
      <c r="P1115">
        <v>0</v>
      </c>
    </row>
    <row r="1116" spans="1:16" x14ac:dyDescent="0.25">
      <c r="A1116" t="str">
        <f>"ค่าเสียหาย"&amp;"_"&amp;H1116&amp;"_"&amp;B1116</f>
        <v>ค่าเสียหาย_BDCRS_20230520</v>
      </c>
      <c r="B1116" t="s">
        <v>3933</v>
      </c>
      <c r="C1116" t="s">
        <v>4037</v>
      </c>
      <c r="D1116" t="s">
        <v>608</v>
      </c>
      <c r="E1116">
        <v>217806</v>
      </c>
      <c r="F1116" t="s">
        <v>2627</v>
      </c>
      <c r="G1116" t="s">
        <v>716</v>
      </c>
      <c r="H1116" t="s">
        <v>2182</v>
      </c>
      <c r="I1116" t="s">
        <v>604</v>
      </c>
      <c r="J1116">
        <v>406000478</v>
      </c>
      <c r="K1116" t="s">
        <v>2135</v>
      </c>
      <c r="L1116">
        <v>2</v>
      </c>
      <c r="M1116" t="s">
        <v>603</v>
      </c>
      <c r="N1116">
        <v>0</v>
      </c>
      <c r="O1116" t="str">
        <f>IF(MID(B1116,5,2)="12",LEFT(B1116,4)+1&amp;"01"&amp;IF(VALUE(RIGHT(B1116,2))&lt;16,"09","22"),LEFT(B1116,4)&amp;TEXT(MID(B1116,5,2)+1,"00")&amp;IF(VALUE(RIGHT(B1116,2))&lt;16,"09","22"))</f>
        <v>20230622</v>
      </c>
      <c r="P1116" t="s">
        <v>597</v>
      </c>
    </row>
    <row r="1117" spans="1:16" x14ac:dyDescent="0.25">
      <c r="A1117" t="str">
        <f>"ค่าเสียหาย"&amp;"_"&amp;H1117&amp;"_"&amp;B1117</f>
        <v>ค่าเสียหาย_BDCRS_20230520</v>
      </c>
      <c r="B1117" t="s">
        <v>3933</v>
      </c>
      <c r="C1117" t="s">
        <v>4037</v>
      </c>
      <c r="D1117" t="s">
        <v>608</v>
      </c>
      <c r="E1117">
        <v>217806</v>
      </c>
      <c r="F1117" t="s">
        <v>2627</v>
      </c>
      <c r="G1117" t="s">
        <v>716</v>
      </c>
      <c r="H1117" t="s">
        <v>2182</v>
      </c>
      <c r="I1117" t="s">
        <v>604</v>
      </c>
      <c r="J1117">
        <v>406000508</v>
      </c>
      <c r="K1117" t="s">
        <v>2136</v>
      </c>
      <c r="L1117">
        <v>2</v>
      </c>
      <c r="M1117" t="s">
        <v>603</v>
      </c>
      <c r="N1117">
        <v>0</v>
      </c>
      <c r="O1117" t="str">
        <f>IF(MID(B1117,5,2)="12",LEFT(B1117,4)+1&amp;"01"&amp;IF(VALUE(RIGHT(B1117,2))&lt;16,"09","22"),LEFT(B1117,4)&amp;TEXT(MID(B1117,5,2)+1,"00")&amp;IF(VALUE(RIGHT(B1117,2))&lt;16,"09","22"))</f>
        <v>20230622</v>
      </c>
      <c r="P1117" t="s">
        <v>597</v>
      </c>
    </row>
    <row r="1118" spans="1:16" x14ac:dyDescent="0.25">
      <c r="A1118" t="str">
        <f>"ค่าเสียหาย"&amp;"_"&amp;H1118&amp;"_"&amp;B1118</f>
        <v>ค่าเสียหาย_BDCRS_20230520</v>
      </c>
      <c r="B1118" t="s">
        <v>3933</v>
      </c>
      <c r="C1118" t="s">
        <v>4037</v>
      </c>
      <c r="D1118" t="s">
        <v>608</v>
      </c>
      <c r="E1118">
        <v>217806</v>
      </c>
      <c r="F1118" t="s">
        <v>2627</v>
      </c>
      <c r="G1118" t="s">
        <v>716</v>
      </c>
      <c r="H1118" t="s">
        <v>2182</v>
      </c>
      <c r="I1118" t="s">
        <v>604</v>
      </c>
      <c r="J1118">
        <v>406000541</v>
      </c>
      <c r="K1118" t="s">
        <v>1644</v>
      </c>
      <c r="L1118">
        <v>2</v>
      </c>
      <c r="M1118" t="s">
        <v>603</v>
      </c>
      <c r="N1118">
        <v>0</v>
      </c>
      <c r="O1118" t="str">
        <f>IF(MID(B1118,5,2)="12",LEFT(B1118,4)+1&amp;"01"&amp;IF(VALUE(RIGHT(B1118,2))&lt;16,"09","22"),LEFT(B1118,4)&amp;TEXT(MID(B1118,5,2)+1,"00")&amp;IF(VALUE(RIGHT(B1118,2))&lt;16,"09","22"))</f>
        <v>20230622</v>
      </c>
      <c r="P1118" t="s">
        <v>597</v>
      </c>
    </row>
    <row r="1119" spans="1:16" x14ac:dyDescent="0.25">
      <c r="A1119" t="str">
        <f>"ค่าเสียหาย"&amp;"_"&amp;H1119&amp;"_"&amp;B1119</f>
        <v>ค่าเสียหาย_BDCRS_20230520</v>
      </c>
      <c r="B1119" t="s">
        <v>3933</v>
      </c>
      <c r="C1119" t="s">
        <v>4037</v>
      </c>
      <c r="D1119" t="s">
        <v>608</v>
      </c>
      <c r="E1119">
        <v>217806</v>
      </c>
      <c r="F1119" t="s">
        <v>2627</v>
      </c>
      <c r="G1119" t="s">
        <v>716</v>
      </c>
      <c r="H1119" t="s">
        <v>2182</v>
      </c>
      <c r="I1119" t="s">
        <v>604</v>
      </c>
      <c r="J1119">
        <v>406001388</v>
      </c>
      <c r="K1119" t="s">
        <v>1649</v>
      </c>
      <c r="L1119">
        <v>1</v>
      </c>
      <c r="M1119" t="s">
        <v>603</v>
      </c>
      <c r="N1119">
        <v>0</v>
      </c>
      <c r="O1119" t="str">
        <f>IF(MID(B1119,5,2)="12",LEFT(B1119,4)+1&amp;"01"&amp;IF(VALUE(RIGHT(B1119,2))&lt;16,"09","22"),LEFT(B1119,4)&amp;TEXT(MID(B1119,5,2)+1,"00")&amp;IF(VALUE(RIGHT(B1119,2))&lt;16,"09","22"))</f>
        <v>20230622</v>
      </c>
      <c r="P1119" t="s">
        <v>597</v>
      </c>
    </row>
    <row r="1120" spans="1:16" x14ac:dyDescent="0.25">
      <c r="A1120" t="str">
        <f>"ค่าเสียหาย"&amp;"_"&amp;H1120&amp;"_"&amp;B1120</f>
        <v>ค่าเสียหาย_BDCRS_20230520</v>
      </c>
      <c r="B1120" t="s">
        <v>3933</v>
      </c>
      <c r="C1120" t="s">
        <v>4037</v>
      </c>
      <c r="D1120" t="s">
        <v>608</v>
      </c>
      <c r="E1120">
        <v>217806</v>
      </c>
      <c r="F1120" t="s">
        <v>2627</v>
      </c>
      <c r="G1120" t="s">
        <v>716</v>
      </c>
      <c r="H1120" t="s">
        <v>2182</v>
      </c>
      <c r="I1120" t="s">
        <v>604</v>
      </c>
      <c r="J1120">
        <v>406001413</v>
      </c>
      <c r="K1120" t="s">
        <v>2141</v>
      </c>
      <c r="L1120">
        <v>1</v>
      </c>
      <c r="M1120" t="s">
        <v>603</v>
      </c>
      <c r="N1120">
        <v>0</v>
      </c>
      <c r="O1120" t="str">
        <f>IF(MID(B1120,5,2)="12",LEFT(B1120,4)+1&amp;"01"&amp;IF(VALUE(RIGHT(B1120,2))&lt;16,"09","22"),LEFT(B1120,4)&amp;TEXT(MID(B1120,5,2)+1,"00")&amp;IF(VALUE(RIGHT(B1120,2))&lt;16,"09","22"))</f>
        <v>20230622</v>
      </c>
      <c r="P1120">
        <v>0</v>
      </c>
    </row>
    <row r="1121" spans="1:16" x14ac:dyDescent="0.25">
      <c r="A1121" t="str">
        <f>"ค่าเสียหาย"&amp;"_"&amp;H1121&amp;"_"&amp;B1121</f>
        <v>ค่าเสียหาย_BDCRS_20230520</v>
      </c>
      <c r="B1121" t="s">
        <v>3933</v>
      </c>
      <c r="C1121" t="s">
        <v>4034</v>
      </c>
      <c r="D1121" t="s">
        <v>608</v>
      </c>
      <c r="E1121">
        <v>217776</v>
      </c>
      <c r="F1121" t="s">
        <v>2587</v>
      </c>
      <c r="G1121" t="s">
        <v>1281</v>
      </c>
      <c r="H1121" t="s">
        <v>2182</v>
      </c>
      <c r="I1121" t="s">
        <v>604</v>
      </c>
      <c r="J1121">
        <v>406000242</v>
      </c>
      <c r="K1121" t="s">
        <v>2155</v>
      </c>
      <c r="L1121">
        <v>1</v>
      </c>
      <c r="M1121" t="s">
        <v>603</v>
      </c>
      <c r="N1121">
        <v>0</v>
      </c>
      <c r="O1121" t="str">
        <f>IF(MID(B1121,5,2)="12",LEFT(B1121,4)+1&amp;"01"&amp;IF(VALUE(RIGHT(B1121,2))&lt;16,"09","22"),LEFT(B1121,4)&amp;TEXT(MID(B1121,5,2)+1,"00")&amp;IF(VALUE(RIGHT(B1121,2))&lt;16,"09","22"))</f>
        <v>20230622</v>
      </c>
      <c r="P1121" t="s">
        <v>597</v>
      </c>
    </row>
    <row r="1122" spans="1:16" x14ac:dyDescent="0.25">
      <c r="A1122" t="str">
        <f>"ค่าเสียหาย"&amp;"_"&amp;H1122&amp;"_"&amp;B1122</f>
        <v>ค่าเสียหาย_BDCRS_20230520</v>
      </c>
      <c r="B1122" t="s">
        <v>3933</v>
      </c>
      <c r="C1122" t="s">
        <v>4034</v>
      </c>
      <c r="D1122" t="s">
        <v>608</v>
      </c>
      <c r="E1122">
        <v>217776</v>
      </c>
      <c r="F1122" t="s">
        <v>2587</v>
      </c>
      <c r="G1122" t="s">
        <v>1281</v>
      </c>
      <c r="H1122" t="s">
        <v>2182</v>
      </c>
      <c r="I1122" t="s">
        <v>604</v>
      </c>
      <c r="J1122">
        <v>406000307</v>
      </c>
      <c r="K1122" t="s">
        <v>2132</v>
      </c>
      <c r="L1122">
        <v>1</v>
      </c>
      <c r="M1122" t="s">
        <v>603</v>
      </c>
      <c r="N1122">
        <v>0</v>
      </c>
      <c r="O1122" t="str">
        <f>IF(MID(B1122,5,2)="12",LEFT(B1122,4)+1&amp;"01"&amp;IF(VALUE(RIGHT(B1122,2))&lt;16,"09","22"),LEFT(B1122,4)&amp;TEXT(MID(B1122,5,2)+1,"00")&amp;IF(VALUE(RIGHT(B1122,2))&lt;16,"09","22"))</f>
        <v>20230622</v>
      </c>
      <c r="P1122" t="s">
        <v>597</v>
      </c>
    </row>
    <row r="1123" spans="1:16" x14ac:dyDescent="0.25">
      <c r="A1123" t="str">
        <f>"ค่าเสียหาย"&amp;"_"&amp;H1123&amp;"_"&amp;B1123</f>
        <v>ค่าเสียหาย_BDCRS_20230520</v>
      </c>
      <c r="B1123" t="s">
        <v>3933</v>
      </c>
      <c r="C1123" t="s">
        <v>4034</v>
      </c>
      <c r="D1123" t="s">
        <v>608</v>
      </c>
      <c r="E1123">
        <v>217776</v>
      </c>
      <c r="F1123" t="s">
        <v>2587</v>
      </c>
      <c r="G1123" t="s">
        <v>1281</v>
      </c>
      <c r="H1123" t="s">
        <v>2182</v>
      </c>
      <c r="I1123" t="s">
        <v>604</v>
      </c>
      <c r="J1123">
        <v>406000920</v>
      </c>
      <c r="K1123" t="s">
        <v>1231</v>
      </c>
      <c r="L1123">
        <v>1</v>
      </c>
      <c r="M1123" t="s">
        <v>603</v>
      </c>
      <c r="N1123">
        <v>0</v>
      </c>
      <c r="O1123" t="str">
        <f>IF(MID(B1123,5,2)="12",LEFT(B1123,4)+1&amp;"01"&amp;IF(VALUE(RIGHT(B1123,2))&lt;16,"09","22"),LEFT(B1123,4)&amp;TEXT(MID(B1123,5,2)+1,"00")&amp;IF(VALUE(RIGHT(B1123,2))&lt;16,"09","22"))</f>
        <v>20230622</v>
      </c>
      <c r="P1123" t="s">
        <v>597</v>
      </c>
    </row>
    <row r="1124" spans="1:16" x14ac:dyDescent="0.25">
      <c r="A1124" t="str">
        <f>"ค่าเสียหาย"&amp;"_"&amp;H1124&amp;"_"&amp;B1124</f>
        <v>ค่าเสียหาย_BDCRS_20230520</v>
      </c>
      <c r="B1124" t="s">
        <v>3933</v>
      </c>
      <c r="C1124" t="s">
        <v>4034</v>
      </c>
      <c r="D1124" t="s">
        <v>608</v>
      </c>
      <c r="E1124">
        <v>217776</v>
      </c>
      <c r="F1124" t="s">
        <v>2587</v>
      </c>
      <c r="G1124" t="s">
        <v>1281</v>
      </c>
      <c r="H1124" t="s">
        <v>2182</v>
      </c>
      <c r="I1124" t="s">
        <v>604</v>
      </c>
      <c r="J1124">
        <v>406001189</v>
      </c>
      <c r="K1124" t="s">
        <v>1232</v>
      </c>
      <c r="L1124">
        <v>1</v>
      </c>
      <c r="M1124" t="s">
        <v>603</v>
      </c>
      <c r="N1124">
        <v>0</v>
      </c>
      <c r="O1124" t="str">
        <f>IF(MID(B1124,5,2)="12",LEFT(B1124,4)+1&amp;"01"&amp;IF(VALUE(RIGHT(B1124,2))&lt;16,"09","22"),LEFT(B1124,4)&amp;TEXT(MID(B1124,5,2)+1,"00")&amp;IF(VALUE(RIGHT(B1124,2))&lt;16,"09","22"))</f>
        <v>20230622</v>
      </c>
      <c r="P1124" t="s">
        <v>597</v>
      </c>
    </row>
    <row r="1125" spans="1:16" x14ac:dyDescent="0.25">
      <c r="A1125" t="str">
        <f>"ค่าเสียหาย"&amp;"_"&amp;H1125&amp;"_"&amp;B1125</f>
        <v>ค่าเสียหาย_BDCRS_20230520</v>
      </c>
      <c r="B1125" t="s">
        <v>3933</v>
      </c>
      <c r="C1125" t="s">
        <v>4034</v>
      </c>
      <c r="D1125" t="s">
        <v>608</v>
      </c>
      <c r="E1125">
        <v>217776</v>
      </c>
      <c r="F1125" t="s">
        <v>2587</v>
      </c>
      <c r="G1125" t="s">
        <v>1281</v>
      </c>
      <c r="H1125" t="s">
        <v>2182</v>
      </c>
      <c r="I1125" t="s">
        <v>604</v>
      </c>
      <c r="J1125">
        <v>406001401</v>
      </c>
      <c r="K1125" t="s">
        <v>1422</v>
      </c>
      <c r="L1125">
        <v>2</v>
      </c>
      <c r="M1125" t="s">
        <v>603</v>
      </c>
      <c r="N1125">
        <v>0</v>
      </c>
      <c r="O1125" t="str">
        <f>IF(MID(B1125,5,2)="12",LEFT(B1125,4)+1&amp;"01"&amp;IF(VALUE(RIGHT(B1125,2))&lt;16,"09","22"),LEFT(B1125,4)&amp;TEXT(MID(B1125,5,2)+1,"00")&amp;IF(VALUE(RIGHT(B1125,2))&lt;16,"09","22"))</f>
        <v>20230622</v>
      </c>
      <c r="P1125" t="s">
        <v>597</v>
      </c>
    </row>
    <row r="1126" spans="1:16" x14ac:dyDescent="0.25">
      <c r="A1126" t="str">
        <f>"ค่าเสียหาย"&amp;"_"&amp;H1126&amp;"_"&amp;B1126</f>
        <v>ค่าเสียหาย_BDCRS_20230520</v>
      </c>
      <c r="B1126" t="s">
        <v>3933</v>
      </c>
      <c r="C1126" t="s">
        <v>4034</v>
      </c>
      <c r="D1126" t="s">
        <v>608</v>
      </c>
      <c r="E1126">
        <v>217776</v>
      </c>
      <c r="F1126" t="s">
        <v>2587</v>
      </c>
      <c r="G1126" t="s">
        <v>1281</v>
      </c>
      <c r="H1126" t="s">
        <v>2182</v>
      </c>
      <c r="I1126" t="s">
        <v>604</v>
      </c>
      <c r="J1126">
        <v>406001460</v>
      </c>
      <c r="K1126" t="s">
        <v>1427</v>
      </c>
      <c r="L1126">
        <v>1</v>
      </c>
      <c r="M1126" t="s">
        <v>603</v>
      </c>
      <c r="N1126">
        <v>0</v>
      </c>
      <c r="O1126" t="str">
        <f>IF(MID(B1126,5,2)="12",LEFT(B1126,4)+1&amp;"01"&amp;IF(VALUE(RIGHT(B1126,2))&lt;16,"09","22"),LEFT(B1126,4)&amp;TEXT(MID(B1126,5,2)+1,"00")&amp;IF(VALUE(RIGHT(B1126,2))&lt;16,"09","22"))</f>
        <v>20230622</v>
      </c>
      <c r="P1126" t="s">
        <v>597</v>
      </c>
    </row>
    <row r="1127" spans="1:16" x14ac:dyDescent="0.25">
      <c r="A1127" t="str">
        <f>"ค่าเสียหาย"&amp;"_"&amp;H1127&amp;"_"&amp;B1127</f>
        <v>ค่าเสียหาย_BDCRS_20230520</v>
      </c>
      <c r="B1127" t="s">
        <v>3933</v>
      </c>
      <c r="C1127" t="s">
        <v>4034</v>
      </c>
      <c r="D1127" t="s">
        <v>608</v>
      </c>
      <c r="E1127">
        <v>217776</v>
      </c>
      <c r="F1127" t="s">
        <v>2587</v>
      </c>
      <c r="G1127" t="s">
        <v>1281</v>
      </c>
      <c r="H1127" t="s">
        <v>2182</v>
      </c>
      <c r="I1127" t="s">
        <v>604</v>
      </c>
      <c r="J1127">
        <v>406001809</v>
      </c>
      <c r="K1127" t="s">
        <v>2187</v>
      </c>
      <c r="L1127">
        <v>1</v>
      </c>
      <c r="M1127" t="s">
        <v>603</v>
      </c>
      <c r="N1127">
        <v>0</v>
      </c>
      <c r="O1127" t="str">
        <f>IF(MID(B1127,5,2)="12",LEFT(B1127,4)+1&amp;"01"&amp;IF(VALUE(RIGHT(B1127,2))&lt;16,"09","22"),LEFT(B1127,4)&amp;TEXT(MID(B1127,5,2)+1,"00")&amp;IF(VALUE(RIGHT(B1127,2))&lt;16,"09","22"))</f>
        <v>20230622</v>
      </c>
      <c r="P1127" t="s">
        <v>597</v>
      </c>
    </row>
    <row r="1128" spans="1:16" x14ac:dyDescent="0.25">
      <c r="A1128" t="str">
        <f>"ค่าเสียหาย"&amp;"_"&amp;H1128&amp;"_"&amp;B1128</f>
        <v>ค่าเสียหาย_BDCRS_20230520</v>
      </c>
      <c r="B1128" t="s">
        <v>3933</v>
      </c>
      <c r="C1128" t="s">
        <v>4034</v>
      </c>
      <c r="D1128" t="s">
        <v>608</v>
      </c>
      <c r="E1128">
        <v>217776</v>
      </c>
      <c r="F1128" t="s">
        <v>2587</v>
      </c>
      <c r="G1128" t="s">
        <v>1281</v>
      </c>
      <c r="H1128" t="s">
        <v>2182</v>
      </c>
      <c r="I1128" t="s">
        <v>604</v>
      </c>
      <c r="J1128">
        <v>406001895</v>
      </c>
      <c r="K1128" t="s">
        <v>3188</v>
      </c>
      <c r="L1128">
        <v>5</v>
      </c>
      <c r="M1128" t="s">
        <v>603</v>
      </c>
      <c r="N1128">
        <v>0</v>
      </c>
      <c r="O1128" t="str">
        <f>IF(MID(B1128,5,2)="12",LEFT(B1128,4)+1&amp;"01"&amp;IF(VALUE(RIGHT(B1128,2))&lt;16,"09","22"),LEFT(B1128,4)&amp;TEXT(MID(B1128,5,2)+1,"00")&amp;IF(VALUE(RIGHT(B1128,2))&lt;16,"09","22"))</f>
        <v>20230622</v>
      </c>
      <c r="P1128">
        <v>0</v>
      </c>
    </row>
    <row r="1129" spans="1:16" x14ac:dyDescent="0.25">
      <c r="A1129" t="str">
        <f>"ค่าเสียหาย"&amp;"_"&amp;H1129&amp;"_"&amp;B1129</f>
        <v>ค่าเสียหาย_BDCRS_20230520</v>
      </c>
      <c r="B1129" t="s">
        <v>3933</v>
      </c>
      <c r="C1129" t="s">
        <v>4035</v>
      </c>
      <c r="D1129" t="s">
        <v>608</v>
      </c>
      <c r="E1129">
        <v>217814</v>
      </c>
      <c r="F1129" t="s">
        <v>2393</v>
      </c>
      <c r="G1129" t="s">
        <v>2007</v>
      </c>
      <c r="H1129" t="s">
        <v>2182</v>
      </c>
      <c r="I1129" t="s">
        <v>604</v>
      </c>
      <c r="J1129">
        <v>406000271</v>
      </c>
      <c r="K1129" t="s">
        <v>1632</v>
      </c>
      <c r="L1129">
        <v>1</v>
      </c>
      <c r="M1129" t="s">
        <v>603</v>
      </c>
      <c r="N1129">
        <v>0</v>
      </c>
      <c r="O1129" t="str">
        <f>IF(MID(B1129,5,2)="12",LEFT(B1129,4)+1&amp;"01"&amp;IF(VALUE(RIGHT(B1129,2))&lt;16,"09","22"),LEFT(B1129,4)&amp;TEXT(MID(B1129,5,2)+1,"00")&amp;IF(VALUE(RIGHT(B1129,2))&lt;16,"09","22"))</f>
        <v>20230622</v>
      </c>
      <c r="P1129" t="s">
        <v>597</v>
      </c>
    </row>
    <row r="1130" spans="1:16" x14ac:dyDescent="0.25">
      <c r="A1130" t="str">
        <f>"ค่าเสียหาย"&amp;"_"&amp;H1130&amp;"_"&amp;B1130</f>
        <v>ค่าเสียหาย_BDCRS_20230520</v>
      </c>
      <c r="B1130" t="s">
        <v>3933</v>
      </c>
      <c r="C1130" t="s">
        <v>4035</v>
      </c>
      <c r="D1130" t="s">
        <v>608</v>
      </c>
      <c r="E1130">
        <v>217814</v>
      </c>
      <c r="F1130" t="s">
        <v>2393</v>
      </c>
      <c r="G1130" t="s">
        <v>2007</v>
      </c>
      <c r="H1130" t="s">
        <v>2182</v>
      </c>
      <c r="I1130" t="s">
        <v>604</v>
      </c>
      <c r="J1130">
        <v>406000477</v>
      </c>
      <c r="K1130" t="s">
        <v>1214</v>
      </c>
      <c r="L1130">
        <v>2</v>
      </c>
      <c r="M1130" t="s">
        <v>603</v>
      </c>
      <c r="N1130">
        <v>0</v>
      </c>
      <c r="O1130" t="str">
        <f>IF(MID(B1130,5,2)="12",LEFT(B1130,4)+1&amp;"01"&amp;IF(VALUE(RIGHT(B1130,2))&lt;16,"09","22"),LEFT(B1130,4)&amp;TEXT(MID(B1130,5,2)+1,"00")&amp;IF(VALUE(RIGHT(B1130,2))&lt;16,"09","22"))</f>
        <v>20230622</v>
      </c>
      <c r="P1130" t="s">
        <v>597</v>
      </c>
    </row>
    <row r="1131" spans="1:16" x14ac:dyDescent="0.25">
      <c r="A1131" t="str">
        <f>"ค่าเสียหาย"&amp;"_"&amp;H1131&amp;"_"&amp;B1131</f>
        <v>ค่าเสียหาย_BDCRS_20230520</v>
      </c>
      <c r="B1131" t="s">
        <v>3933</v>
      </c>
      <c r="C1131" t="s">
        <v>4035</v>
      </c>
      <c r="D1131" t="s">
        <v>608</v>
      </c>
      <c r="E1131">
        <v>217814</v>
      </c>
      <c r="F1131" t="s">
        <v>2393</v>
      </c>
      <c r="G1131" t="s">
        <v>2007</v>
      </c>
      <c r="H1131" t="s">
        <v>2182</v>
      </c>
      <c r="I1131" t="s">
        <v>604</v>
      </c>
      <c r="J1131">
        <v>406000973</v>
      </c>
      <c r="K1131" t="s">
        <v>1463</v>
      </c>
      <c r="L1131">
        <v>2</v>
      </c>
      <c r="M1131" t="s">
        <v>603</v>
      </c>
      <c r="N1131">
        <v>0</v>
      </c>
      <c r="O1131" t="str">
        <f>IF(MID(B1131,5,2)="12",LEFT(B1131,4)+1&amp;"01"&amp;IF(VALUE(RIGHT(B1131,2))&lt;16,"09","22"),LEFT(B1131,4)&amp;TEXT(MID(B1131,5,2)+1,"00")&amp;IF(VALUE(RIGHT(B1131,2))&lt;16,"09","22"))</f>
        <v>20230622</v>
      </c>
      <c r="P1131" t="s">
        <v>597</v>
      </c>
    </row>
    <row r="1132" spans="1:16" x14ac:dyDescent="0.25">
      <c r="A1132" t="str">
        <f>"ค่าเสียหาย"&amp;"_"&amp;H1132&amp;"_"&amp;B1132</f>
        <v>ค่าเสียหาย_BDCRS_20230520</v>
      </c>
      <c r="B1132" t="s">
        <v>3933</v>
      </c>
      <c r="C1132" t="s">
        <v>4035</v>
      </c>
      <c r="D1132" t="s">
        <v>608</v>
      </c>
      <c r="E1132">
        <v>217814</v>
      </c>
      <c r="F1132" t="s">
        <v>2393</v>
      </c>
      <c r="G1132" t="s">
        <v>2007</v>
      </c>
      <c r="H1132" t="s">
        <v>2182</v>
      </c>
      <c r="I1132" t="s">
        <v>604</v>
      </c>
      <c r="J1132">
        <v>406001402</v>
      </c>
      <c r="K1132" t="s">
        <v>1423</v>
      </c>
      <c r="L1132">
        <v>2</v>
      </c>
      <c r="M1132" t="s">
        <v>603</v>
      </c>
      <c r="N1132">
        <v>0</v>
      </c>
      <c r="O1132" t="str">
        <f>IF(MID(B1132,5,2)="12",LEFT(B1132,4)+1&amp;"01"&amp;IF(VALUE(RIGHT(B1132,2))&lt;16,"09","22"),LEFT(B1132,4)&amp;TEXT(MID(B1132,5,2)+1,"00")&amp;IF(VALUE(RIGHT(B1132,2))&lt;16,"09","22"))</f>
        <v>20230622</v>
      </c>
      <c r="P1132" t="s">
        <v>597</v>
      </c>
    </row>
    <row r="1133" spans="1:16" x14ac:dyDescent="0.25">
      <c r="A1133" t="str">
        <f>"ค่าเสียหาย"&amp;"_"&amp;H1133&amp;"_"&amp;B1133</f>
        <v>ค่าเสียหาย_BDCRS_20230520</v>
      </c>
      <c r="B1133" t="s">
        <v>3933</v>
      </c>
      <c r="C1133" t="s">
        <v>4035</v>
      </c>
      <c r="D1133" t="s">
        <v>608</v>
      </c>
      <c r="E1133">
        <v>217814</v>
      </c>
      <c r="F1133" t="s">
        <v>2393</v>
      </c>
      <c r="G1133" t="s">
        <v>2007</v>
      </c>
      <c r="H1133" t="s">
        <v>2182</v>
      </c>
      <c r="I1133" t="s">
        <v>604</v>
      </c>
      <c r="J1133">
        <v>406001413</v>
      </c>
      <c r="K1133" t="s">
        <v>2141</v>
      </c>
      <c r="L1133">
        <v>1</v>
      </c>
      <c r="M1133" t="s">
        <v>603</v>
      </c>
      <c r="N1133">
        <v>0</v>
      </c>
      <c r="O1133" t="str">
        <f>IF(MID(B1133,5,2)="12",LEFT(B1133,4)+1&amp;"01"&amp;IF(VALUE(RIGHT(B1133,2))&lt;16,"09","22"),LEFT(B1133,4)&amp;TEXT(MID(B1133,5,2)+1,"00")&amp;IF(VALUE(RIGHT(B1133,2))&lt;16,"09","22"))</f>
        <v>20230622</v>
      </c>
      <c r="P1133" t="s">
        <v>597</v>
      </c>
    </row>
    <row r="1134" spans="1:16" x14ac:dyDescent="0.25">
      <c r="A1134" t="str">
        <f>"ค่าเสียหาย"&amp;"_"&amp;H1134&amp;"_"&amp;B1134</f>
        <v>ค่าเสียหาย_BDCRS_20230520</v>
      </c>
      <c r="B1134" t="s">
        <v>3933</v>
      </c>
      <c r="C1134" t="s">
        <v>4035</v>
      </c>
      <c r="D1134" t="s">
        <v>608</v>
      </c>
      <c r="E1134">
        <v>217814</v>
      </c>
      <c r="F1134" t="s">
        <v>2393</v>
      </c>
      <c r="G1134" t="s">
        <v>2007</v>
      </c>
      <c r="H1134" t="s">
        <v>2182</v>
      </c>
      <c r="I1134" t="s">
        <v>604</v>
      </c>
      <c r="J1134">
        <v>406001463</v>
      </c>
      <c r="K1134" t="s">
        <v>2193</v>
      </c>
      <c r="L1134">
        <v>1</v>
      </c>
      <c r="M1134" t="s">
        <v>603</v>
      </c>
      <c r="N1134">
        <v>0</v>
      </c>
      <c r="O1134" t="str">
        <f>IF(MID(B1134,5,2)="12",LEFT(B1134,4)+1&amp;"01"&amp;IF(VALUE(RIGHT(B1134,2))&lt;16,"09","22"),LEFT(B1134,4)&amp;TEXT(MID(B1134,5,2)+1,"00")&amp;IF(VALUE(RIGHT(B1134,2))&lt;16,"09","22"))</f>
        <v>20230622</v>
      </c>
      <c r="P1134" t="s">
        <v>597</v>
      </c>
    </row>
    <row r="1135" spans="1:16" x14ac:dyDescent="0.25">
      <c r="A1135" t="str">
        <f>"ค่าเสียหาย"&amp;"_"&amp;H1135&amp;"_"&amp;B1135</f>
        <v>ค่าเสียหาย_BDCRS_20230520</v>
      </c>
      <c r="B1135" t="s">
        <v>3933</v>
      </c>
      <c r="C1135" t="s">
        <v>4035</v>
      </c>
      <c r="D1135" t="s">
        <v>608</v>
      </c>
      <c r="E1135">
        <v>217814</v>
      </c>
      <c r="F1135" t="s">
        <v>2393</v>
      </c>
      <c r="G1135" t="s">
        <v>2007</v>
      </c>
      <c r="H1135" t="s">
        <v>2182</v>
      </c>
      <c r="I1135" t="s">
        <v>604</v>
      </c>
      <c r="J1135">
        <v>406001967</v>
      </c>
      <c r="K1135" t="s">
        <v>3439</v>
      </c>
      <c r="L1135">
        <v>1</v>
      </c>
      <c r="M1135" t="s">
        <v>603</v>
      </c>
      <c r="N1135">
        <v>0</v>
      </c>
      <c r="O1135" t="str">
        <f>IF(MID(B1135,5,2)="12",LEFT(B1135,4)+1&amp;"01"&amp;IF(VALUE(RIGHT(B1135,2))&lt;16,"09","22"),LEFT(B1135,4)&amp;TEXT(MID(B1135,5,2)+1,"00")&amp;IF(VALUE(RIGHT(B1135,2))&lt;16,"09","22"))</f>
        <v>20230622</v>
      </c>
      <c r="P1135" t="s">
        <v>597</v>
      </c>
    </row>
    <row r="1136" spans="1:16" x14ac:dyDescent="0.25">
      <c r="A1136" t="str">
        <f>"ค่าเสียหาย"&amp;"_"&amp;H1136&amp;"_"&amp;B1136</f>
        <v>ค่าเสียหาย_BDCRS_20230520</v>
      </c>
      <c r="B1136" t="s">
        <v>3933</v>
      </c>
      <c r="C1136" t="s">
        <v>4035</v>
      </c>
      <c r="D1136" t="s">
        <v>608</v>
      </c>
      <c r="E1136">
        <v>217814</v>
      </c>
      <c r="F1136" t="s">
        <v>2393</v>
      </c>
      <c r="G1136" t="s">
        <v>2007</v>
      </c>
      <c r="H1136" t="s">
        <v>2182</v>
      </c>
      <c r="I1136" t="s">
        <v>604</v>
      </c>
      <c r="J1136">
        <v>406100145</v>
      </c>
      <c r="K1136" t="s">
        <v>2241</v>
      </c>
      <c r="L1136">
        <v>1</v>
      </c>
      <c r="M1136" t="s">
        <v>603</v>
      </c>
      <c r="N1136">
        <v>0</v>
      </c>
      <c r="O1136" t="str">
        <f>IF(MID(B1136,5,2)="12",LEFT(B1136,4)+1&amp;"01"&amp;IF(VALUE(RIGHT(B1136,2))&lt;16,"09","22"),LEFT(B1136,4)&amp;TEXT(MID(B1136,5,2)+1,"00")&amp;IF(VALUE(RIGHT(B1136,2))&lt;16,"09","22"))</f>
        <v>20230622</v>
      </c>
      <c r="P1136" t="s">
        <v>597</v>
      </c>
    </row>
    <row r="1137" spans="1:16" x14ac:dyDescent="0.25">
      <c r="A1137" t="str">
        <f>"ค่าเสียหาย"&amp;"_"&amp;H1137&amp;"_"&amp;B1137</f>
        <v>ค่าเสียหาย_BDCRS_20230520</v>
      </c>
      <c r="B1137" t="s">
        <v>3933</v>
      </c>
      <c r="C1137" t="s">
        <v>4035</v>
      </c>
      <c r="D1137" t="s">
        <v>608</v>
      </c>
      <c r="E1137">
        <v>217814</v>
      </c>
      <c r="F1137" t="s">
        <v>2393</v>
      </c>
      <c r="G1137" t="s">
        <v>2007</v>
      </c>
      <c r="H1137" t="s">
        <v>2182</v>
      </c>
      <c r="I1137" t="s">
        <v>604</v>
      </c>
      <c r="J1137">
        <v>406100148</v>
      </c>
      <c r="K1137" t="s">
        <v>3387</v>
      </c>
      <c r="L1137">
        <v>1</v>
      </c>
      <c r="M1137" t="s">
        <v>603</v>
      </c>
      <c r="N1137">
        <v>0</v>
      </c>
      <c r="O1137" t="str">
        <f>IF(MID(B1137,5,2)="12",LEFT(B1137,4)+1&amp;"01"&amp;IF(VALUE(RIGHT(B1137,2))&lt;16,"09","22"),LEFT(B1137,4)&amp;TEXT(MID(B1137,5,2)+1,"00")&amp;IF(VALUE(RIGHT(B1137,2))&lt;16,"09","22"))</f>
        <v>20230622</v>
      </c>
      <c r="P1137" t="s">
        <v>597</v>
      </c>
    </row>
    <row r="1138" spans="1:16" x14ac:dyDescent="0.25">
      <c r="A1138" t="str">
        <f>"ค่าเสียหาย"&amp;"_"&amp;H1138&amp;"_"&amp;B1138</f>
        <v>ค่าเสียหาย_BDCRS_20230520</v>
      </c>
      <c r="B1138" t="s">
        <v>3933</v>
      </c>
      <c r="C1138" t="s">
        <v>4035</v>
      </c>
      <c r="D1138" t="s">
        <v>608</v>
      </c>
      <c r="E1138">
        <v>217814</v>
      </c>
      <c r="F1138" t="s">
        <v>2393</v>
      </c>
      <c r="G1138" t="s">
        <v>2007</v>
      </c>
      <c r="H1138" t="s">
        <v>2182</v>
      </c>
      <c r="I1138" t="s">
        <v>604</v>
      </c>
      <c r="J1138">
        <v>408000951</v>
      </c>
      <c r="K1138" t="s">
        <v>1444</v>
      </c>
      <c r="L1138">
        <v>1</v>
      </c>
      <c r="M1138" t="s">
        <v>603</v>
      </c>
      <c r="N1138">
        <v>0</v>
      </c>
      <c r="O1138" t="str">
        <f>IF(MID(B1138,5,2)="12",LEFT(B1138,4)+1&amp;"01"&amp;IF(VALUE(RIGHT(B1138,2))&lt;16,"09","22"),LEFT(B1138,4)&amp;TEXT(MID(B1138,5,2)+1,"00")&amp;IF(VALUE(RIGHT(B1138,2))&lt;16,"09","22"))</f>
        <v>20230622</v>
      </c>
      <c r="P1138">
        <v>0</v>
      </c>
    </row>
    <row r="1139" spans="1:16" x14ac:dyDescent="0.25">
      <c r="A1139" t="str">
        <f>"ค่าเสียหาย"&amp;"_"&amp;H1139&amp;"_"&amp;B1139</f>
        <v>ค่าเสียหาย_BDCRS_20230520</v>
      </c>
      <c r="B1139" t="s">
        <v>3933</v>
      </c>
      <c r="C1139" t="s">
        <v>4044</v>
      </c>
      <c r="D1139" t="s">
        <v>608</v>
      </c>
      <c r="E1139">
        <v>217776</v>
      </c>
      <c r="F1139" t="s">
        <v>2587</v>
      </c>
      <c r="G1139" t="s">
        <v>670</v>
      </c>
      <c r="H1139" t="s">
        <v>2182</v>
      </c>
      <c r="I1139" t="s">
        <v>604</v>
      </c>
      <c r="J1139">
        <v>406001413</v>
      </c>
      <c r="K1139" t="s">
        <v>2141</v>
      </c>
      <c r="L1139">
        <v>1</v>
      </c>
      <c r="M1139" t="s">
        <v>603</v>
      </c>
      <c r="N1139">
        <v>0</v>
      </c>
      <c r="O1139" t="str">
        <f>IF(MID(B1139,5,2)="12",LEFT(B1139,4)+1&amp;"01"&amp;IF(VALUE(RIGHT(B1139,2))&lt;16,"09","22"),LEFT(B1139,4)&amp;TEXT(MID(B1139,5,2)+1,"00")&amp;IF(VALUE(RIGHT(B1139,2))&lt;16,"09","22"))</f>
        <v>20230622</v>
      </c>
      <c r="P1139" t="s">
        <v>597</v>
      </c>
    </row>
    <row r="1140" spans="1:16" x14ac:dyDescent="0.25">
      <c r="A1140" t="str">
        <f>"ค่าเสียหาย"&amp;"_"&amp;H1140&amp;"_"&amp;B1140</f>
        <v>ค่าเสียหาย_BDCRS_20230520</v>
      </c>
      <c r="B1140" t="s">
        <v>3933</v>
      </c>
      <c r="C1140" t="s">
        <v>4044</v>
      </c>
      <c r="D1140" t="s">
        <v>608</v>
      </c>
      <c r="E1140">
        <v>217776</v>
      </c>
      <c r="F1140" t="s">
        <v>2587</v>
      </c>
      <c r="G1140" t="s">
        <v>670</v>
      </c>
      <c r="H1140" t="s">
        <v>2182</v>
      </c>
      <c r="I1140" t="s">
        <v>604</v>
      </c>
      <c r="J1140">
        <v>406001809</v>
      </c>
      <c r="K1140" t="s">
        <v>2187</v>
      </c>
      <c r="L1140">
        <v>1</v>
      </c>
      <c r="M1140" t="s">
        <v>603</v>
      </c>
      <c r="N1140">
        <v>0</v>
      </c>
      <c r="O1140" t="str">
        <f>IF(MID(B1140,5,2)="12",LEFT(B1140,4)+1&amp;"01"&amp;IF(VALUE(RIGHT(B1140,2))&lt;16,"09","22"),LEFT(B1140,4)&amp;TEXT(MID(B1140,5,2)+1,"00")&amp;IF(VALUE(RIGHT(B1140,2))&lt;16,"09","22"))</f>
        <v>20230622</v>
      </c>
      <c r="P1140" t="s">
        <v>597</v>
      </c>
    </row>
    <row r="1141" spans="1:16" x14ac:dyDescent="0.25">
      <c r="A1141" t="str">
        <f>"ค่าเสียหาย"&amp;"_"&amp;H1141&amp;"_"&amp;B1141</f>
        <v>ค่าเสียหาย_BDCRS_20230520</v>
      </c>
      <c r="B1141" t="s">
        <v>3933</v>
      </c>
      <c r="C1141" t="s">
        <v>4044</v>
      </c>
      <c r="D1141" t="s">
        <v>608</v>
      </c>
      <c r="E1141">
        <v>217776</v>
      </c>
      <c r="F1141" t="s">
        <v>2587</v>
      </c>
      <c r="G1141" t="s">
        <v>670</v>
      </c>
      <c r="H1141" t="s">
        <v>2182</v>
      </c>
      <c r="I1141" t="s">
        <v>604</v>
      </c>
      <c r="J1141">
        <v>406007478</v>
      </c>
      <c r="K1141" t="s">
        <v>1435</v>
      </c>
      <c r="L1141">
        <v>3</v>
      </c>
      <c r="M1141" t="s">
        <v>603</v>
      </c>
      <c r="N1141">
        <v>0</v>
      </c>
      <c r="O1141" t="str">
        <f>IF(MID(B1141,5,2)="12",LEFT(B1141,4)+1&amp;"01"&amp;IF(VALUE(RIGHT(B1141,2))&lt;16,"09","22"),LEFT(B1141,4)&amp;TEXT(MID(B1141,5,2)+1,"00")&amp;IF(VALUE(RIGHT(B1141,2))&lt;16,"09","22"))</f>
        <v>20230622</v>
      </c>
      <c r="P1141" t="s">
        <v>597</v>
      </c>
    </row>
    <row r="1142" spans="1:16" x14ac:dyDescent="0.25">
      <c r="A1142" t="str">
        <f>"ค่าเสียหาย"&amp;"_"&amp;H1142&amp;"_"&amp;B1142</f>
        <v>ค่าเสียหาย_BDCRS_20230520</v>
      </c>
      <c r="B1142" t="s">
        <v>3933</v>
      </c>
      <c r="C1142" t="s">
        <v>4044</v>
      </c>
      <c r="D1142" t="s">
        <v>608</v>
      </c>
      <c r="E1142">
        <v>217776</v>
      </c>
      <c r="F1142" t="s">
        <v>2587</v>
      </c>
      <c r="G1142" t="s">
        <v>670</v>
      </c>
      <c r="H1142" t="s">
        <v>2182</v>
      </c>
      <c r="I1142" t="s">
        <v>604</v>
      </c>
      <c r="J1142">
        <v>408000951</v>
      </c>
      <c r="K1142" t="s">
        <v>1444</v>
      </c>
      <c r="L1142">
        <v>1</v>
      </c>
      <c r="M1142" t="s">
        <v>603</v>
      </c>
      <c r="N1142">
        <v>0</v>
      </c>
      <c r="O1142" t="str">
        <f>IF(MID(B1142,5,2)="12",LEFT(B1142,4)+1&amp;"01"&amp;IF(VALUE(RIGHT(B1142,2))&lt;16,"09","22"),LEFT(B1142,4)&amp;TEXT(MID(B1142,5,2)+1,"00")&amp;IF(VALUE(RIGHT(B1142,2))&lt;16,"09","22"))</f>
        <v>20230622</v>
      </c>
      <c r="P1142" t="s">
        <v>597</v>
      </c>
    </row>
    <row r="1143" spans="1:16" x14ac:dyDescent="0.25">
      <c r="A1143" t="str">
        <f>"ค่าเสียหาย"&amp;"_"&amp;H1143&amp;"_"&amp;B1143</f>
        <v>ค่าเสียหาย_BDCRS_20230520</v>
      </c>
      <c r="B1143" t="s">
        <v>3933</v>
      </c>
      <c r="C1143" t="s">
        <v>4044</v>
      </c>
      <c r="D1143" t="s">
        <v>608</v>
      </c>
      <c r="E1143">
        <v>217776</v>
      </c>
      <c r="F1143" t="s">
        <v>2587</v>
      </c>
      <c r="G1143" t="s">
        <v>670</v>
      </c>
      <c r="H1143" t="s">
        <v>2182</v>
      </c>
      <c r="I1143" t="s">
        <v>604</v>
      </c>
      <c r="J1143">
        <v>408000964</v>
      </c>
      <c r="K1143" t="s">
        <v>2170</v>
      </c>
      <c r="L1143">
        <v>1</v>
      </c>
      <c r="M1143" t="s">
        <v>603</v>
      </c>
      <c r="N1143">
        <v>0</v>
      </c>
      <c r="O1143" t="str">
        <f>IF(MID(B1143,5,2)="12",LEFT(B1143,4)+1&amp;"01"&amp;IF(VALUE(RIGHT(B1143,2))&lt;16,"09","22"),LEFT(B1143,4)&amp;TEXT(MID(B1143,5,2)+1,"00")&amp;IF(VALUE(RIGHT(B1143,2))&lt;16,"09","22"))</f>
        <v>20230622</v>
      </c>
      <c r="P1143" t="s">
        <v>597</v>
      </c>
    </row>
    <row r="1144" spans="1:16" x14ac:dyDescent="0.25">
      <c r="A1144" t="str">
        <f>"ค่าเสียหาย"&amp;"_"&amp;H1144&amp;"_"&amp;B1144</f>
        <v>ค่าเสียหาย_BDCRS_20230520</v>
      </c>
      <c r="B1144" t="s">
        <v>3933</v>
      </c>
      <c r="C1144" t="s">
        <v>4044</v>
      </c>
      <c r="D1144" t="s">
        <v>608</v>
      </c>
      <c r="E1144">
        <v>217776</v>
      </c>
      <c r="F1144" t="s">
        <v>2587</v>
      </c>
      <c r="G1144" t="s">
        <v>670</v>
      </c>
      <c r="H1144" t="s">
        <v>2182</v>
      </c>
      <c r="I1144" t="s">
        <v>604</v>
      </c>
      <c r="J1144">
        <v>408000966</v>
      </c>
      <c r="K1144" t="s">
        <v>1466</v>
      </c>
      <c r="L1144">
        <v>1</v>
      </c>
      <c r="M1144" t="s">
        <v>603</v>
      </c>
      <c r="N1144">
        <v>0</v>
      </c>
      <c r="O1144" t="str">
        <f>IF(MID(B1144,5,2)="12",LEFT(B1144,4)+1&amp;"01"&amp;IF(VALUE(RIGHT(B1144,2))&lt;16,"09","22"),LEFT(B1144,4)&amp;TEXT(MID(B1144,5,2)+1,"00")&amp;IF(VALUE(RIGHT(B1144,2))&lt;16,"09","22"))</f>
        <v>20230622</v>
      </c>
      <c r="P1144" t="s">
        <v>597</v>
      </c>
    </row>
    <row r="1145" spans="1:16" x14ac:dyDescent="0.25">
      <c r="A1145" t="str">
        <f>"ค่าเสียหาย"&amp;"_"&amp;H1145&amp;"_"&amp;B1145</f>
        <v>ค่าเสียหาย_BDCRS_20230520</v>
      </c>
      <c r="B1145" t="s">
        <v>3933</v>
      </c>
      <c r="C1145" t="s">
        <v>4044</v>
      </c>
      <c r="D1145" t="s">
        <v>608</v>
      </c>
      <c r="E1145">
        <v>217776</v>
      </c>
      <c r="F1145" t="s">
        <v>2587</v>
      </c>
      <c r="G1145" t="s">
        <v>670</v>
      </c>
      <c r="H1145" t="s">
        <v>2182</v>
      </c>
      <c r="I1145" t="s">
        <v>604</v>
      </c>
      <c r="J1145">
        <v>408001059</v>
      </c>
      <c r="K1145" t="s">
        <v>3455</v>
      </c>
      <c r="L1145">
        <v>1</v>
      </c>
      <c r="M1145" t="s">
        <v>603</v>
      </c>
      <c r="N1145">
        <v>0</v>
      </c>
      <c r="O1145" t="str">
        <f>IF(MID(B1145,5,2)="12",LEFT(B1145,4)+1&amp;"01"&amp;IF(VALUE(RIGHT(B1145,2))&lt;16,"09","22"),LEFT(B1145,4)&amp;TEXT(MID(B1145,5,2)+1,"00")&amp;IF(VALUE(RIGHT(B1145,2))&lt;16,"09","22"))</f>
        <v>20230622</v>
      </c>
      <c r="P1145">
        <v>0</v>
      </c>
    </row>
    <row r="1146" spans="1:16" x14ac:dyDescent="0.25">
      <c r="A1146" t="str">
        <f>"ค่าเสียหาย"&amp;"_"&amp;H1146&amp;"_"&amp;B1146</f>
        <v>ค่าเสียหาย_BDCRS_20230520</v>
      </c>
      <c r="B1146" t="s">
        <v>3933</v>
      </c>
      <c r="C1146" t="s">
        <v>4032</v>
      </c>
      <c r="D1146" t="s">
        <v>608</v>
      </c>
      <c r="E1146">
        <v>217814</v>
      </c>
      <c r="F1146" t="s">
        <v>2393</v>
      </c>
      <c r="G1146" t="s">
        <v>778</v>
      </c>
      <c r="H1146" t="s">
        <v>2182</v>
      </c>
      <c r="I1146" t="s">
        <v>604</v>
      </c>
      <c r="J1146">
        <v>406000149</v>
      </c>
      <c r="K1146" t="s">
        <v>1471</v>
      </c>
      <c r="L1146">
        <v>1</v>
      </c>
      <c r="M1146" t="s">
        <v>603</v>
      </c>
      <c r="N1146">
        <v>0</v>
      </c>
      <c r="O1146" t="str">
        <f>IF(MID(B1146,5,2)="12",LEFT(B1146,4)+1&amp;"01"&amp;IF(VALUE(RIGHT(B1146,2))&lt;16,"09","22"),LEFT(B1146,4)&amp;TEXT(MID(B1146,5,2)+1,"00")&amp;IF(VALUE(RIGHT(B1146,2))&lt;16,"09","22"))</f>
        <v>20230622</v>
      </c>
      <c r="P1146" t="s">
        <v>597</v>
      </c>
    </row>
    <row r="1147" spans="1:16" x14ac:dyDescent="0.25">
      <c r="A1147" t="str">
        <f>"ค่าเสียหาย"&amp;"_"&amp;H1147&amp;"_"&amp;B1147</f>
        <v>ค่าเสียหาย_BDCRS_20230520</v>
      </c>
      <c r="B1147" t="s">
        <v>3933</v>
      </c>
      <c r="C1147" t="s">
        <v>4032</v>
      </c>
      <c r="D1147" t="s">
        <v>608</v>
      </c>
      <c r="E1147">
        <v>217814</v>
      </c>
      <c r="F1147" t="s">
        <v>2393</v>
      </c>
      <c r="G1147" t="s">
        <v>778</v>
      </c>
      <c r="H1147" t="s">
        <v>2182</v>
      </c>
      <c r="I1147" t="s">
        <v>604</v>
      </c>
      <c r="J1147">
        <v>406000477</v>
      </c>
      <c r="K1147" t="s">
        <v>1214</v>
      </c>
      <c r="L1147">
        <v>3</v>
      </c>
      <c r="M1147" t="s">
        <v>603</v>
      </c>
      <c r="N1147">
        <v>0</v>
      </c>
      <c r="O1147" t="str">
        <f>IF(MID(B1147,5,2)="12",LEFT(B1147,4)+1&amp;"01"&amp;IF(VALUE(RIGHT(B1147,2))&lt;16,"09","22"),LEFT(B1147,4)&amp;TEXT(MID(B1147,5,2)+1,"00")&amp;IF(VALUE(RIGHT(B1147,2))&lt;16,"09","22"))</f>
        <v>20230622</v>
      </c>
      <c r="P1147" t="s">
        <v>597</v>
      </c>
    </row>
    <row r="1148" spans="1:16" x14ac:dyDescent="0.25">
      <c r="A1148" t="str">
        <f>"ค่าเสียหาย"&amp;"_"&amp;H1148&amp;"_"&amp;B1148</f>
        <v>ค่าเสียหาย_BDCRS_20230520</v>
      </c>
      <c r="B1148" t="s">
        <v>3933</v>
      </c>
      <c r="C1148" t="s">
        <v>4032</v>
      </c>
      <c r="D1148" t="s">
        <v>608</v>
      </c>
      <c r="E1148">
        <v>217814</v>
      </c>
      <c r="F1148" t="s">
        <v>2393</v>
      </c>
      <c r="G1148" t="s">
        <v>778</v>
      </c>
      <c r="H1148" t="s">
        <v>2182</v>
      </c>
      <c r="I1148" t="s">
        <v>604</v>
      </c>
      <c r="J1148">
        <v>406000818</v>
      </c>
      <c r="K1148" t="s">
        <v>1235</v>
      </c>
      <c r="L1148">
        <v>1</v>
      </c>
      <c r="M1148" t="s">
        <v>603</v>
      </c>
      <c r="N1148">
        <v>0</v>
      </c>
      <c r="O1148" t="str">
        <f>IF(MID(B1148,5,2)="12",LEFT(B1148,4)+1&amp;"01"&amp;IF(VALUE(RIGHT(B1148,2))&lt;16,"09","22"),LEFT(B1148,4)&amp;TEXT(MID(B1148,5,2)+1,"00")&amp;IF(VALUE(RIGHT(B1148,2))&lt;16,"09","22"))</f>
        <v>20230622</v>
      </c>
      <c r="P1148" t="s">
        <v>597</v>
      </c>
    </row>
    <row r="1149" spans="1:16" x14ac:dyDescent="0.25">
      <c r="A1149" t="str">
        <f>"ค่าเสียหาย"&amp;"_"&amp;H1149&amp;"_"&amp;B1149</f>
        <v>ค่าเสียหาย_BDCRS_20230520</v>
      </c>
      <c r="B1149" t="s">
        <v>3933</v>
      </c>
      <c r="C1149" t="s">
        <v>4032</v>
      </c>
      <c r="D1149" t="s">
        <v>608</v>
      </c>
      <c r="E1149">
        <v>217814</v>
      </c>
      <c r="F1149" t="s">
        <v>2393</v>
      </c>
      <c r="G1149" t="s">
        <v>778</v>
      </c>
      <c r="H1149" t="s">
        <v>2182</v>
      </c>
      <c r="I1149" t="s">
        <v>604</v>
      </c>
      <c r="J1149">
        <v>406000939</v>
      </c>
      <c r="K1149" t="s">
        <v>2139</v>
      </c>
      <c r="L1149">
        <v>2</v>
      </c>
      <c r="M1149" t="s">
        <v>603</v>
      </c>
      <c r="N1149">
        <v>0</v>
      </c>
      <c r="O1149" t="str">
        <f>IF(MID(B1149,5,2)="12",LEFT(B1149,4)+1&amp;"01"&amp;IF(VALUE(RIGHT(B1149,2))&lt;16,"09","22"),LEFT(B1149,4)&amp;TEXT(MID(B1149,5,2)+1,"00")&amp;IF(VALUE(RIGHT(B1149,2))&lt;16,"09","22"))</f>
        <v>20230622</v>
      </c>
      <c r="P1149" t="s">
        <v>597</v>
      </c>
    </row>
    <row r="1150" spans="1:16" x14ac:dyDescent="0.25">
      <c r="A1150" t="str">
        <f>"ค่าเสียหาย"&amp;"_"&amp;H1150&amp;"_"&amp;B1150</f>
        <v>ค่าเสียหาย_BDCRS_20230520</v>
      </c>
      <c r="B1150" t="s">
        <v>3933</v>
      </c>
      <c r="C1150" t="s">
        <v>4032</v>
      </c>
      <c r="D1150" t="s">
        <v>608</v>
      </c>
      <c r="E1150">
        <v>217814</v>
      </c>
      <c r="F1150" t="s">
        <v>2393</v>
      </c>
      <c r="G1150" t="s">
        <v>778</v>
      </c>
      <c r="H1150" t="s">
        <v>2182</v>
      </c>
      <c r="I1150" t="s">
        <v>604</v>
      </c>
      <c r="J1150">
        <v>406000967</v>
      </c>
      <c r="K1150" t="s">
        <v>3232</v>
      </c>
      <c r="L1150">
        <v>1</v>
      </c>
      <c r="M1150" t="s">
        <v>603</v>
      </c>
      <c r="N1150">
        <v>0</v>
      </c>
      <c r="O1150" t="str">
        <f>IF(MID(B1150,5,2)="12",LEFT(B1150,4)+1&amp;"01"&amp;IF(VALUE(RIGHT(B1150,2))&lt;16,"09","22"),LEFT(B1150,4)&amp;TEXT(MID(B1150,5,2)+1,"00")&amp;IF(VALUE(RIGHT(B1150,2))&lt;16,"09","22"))</f>
        <v>20230622</v>
      </c>
      <c r="P1150" t="s">
        <v>597</v>
      </c>
    </row>
    <row r="1151" spans="1:16" x14ac:dyDescent="0.25">
      <c r="A1151" t="str">
        <f>"ค่าเสียหาย"&amp;"_"&amp;H1151&amp;"_"&amp;B1151</f>
        <v>ค่าเสียหาย_BDCRS_20230520</v>
      </c>
      <c r="B1151" t="s">
        <v>3933</v>
      </c>
      <c r="C1151" t="s">
        <v>4032</v>
      </c>
      <c r="D1151" t="s">
        <v>608</v>
      </c>
      <c r="E1151">
        <v>217814</v>
      </c>
      <c r="F1151" t="s">
        <v>2393</v>
      </c>
      <c r="G1151" t="s">
        <v>778</v>
      </c>
      <c r="H1151" t="s">
        <v>2182</v>
      </c>
      <c r="I1151" t="s">
        <v>604</v>
      </c>
      <c r="J1151">
        <v>406000973</v>
      </c>
      <c r="K1151" t="s">
        <v>1463</v>
      </c>
      <c r="L1151">
        <v>1</v>
      </c>
      <c r="M1151" t="s">
        <v>603</v>
      </c>
      <c r="N1151">
        <v>0</v>
      </c>
      <c r="O1151" t="str">
        <f>IF(MID(B1151,5,2)="12",LEFT(B1151,4)+1&amp;"01"&amp;IF(VALUE(RIGHT(B1151,2))&lt;16,"09","22"),LEFT(B1151,4)&amp;TEXT(MID(B1151,5,2)+1,"00")&amp;IF(VALUE(RIGHT(B1151,2))&lt;16,"09","22"))</f>
        <v>20230622</v>
      </c>
      <c r="P1151" t="s">
        <v>597</v>
      </c>
    </row>
    <row r="1152" spans="1:16" x14ac:dyDescent="0.25">
      <c r="A1152" t="str">
        <f>"ค่าเสียหาย"&amp;"_"&amp;H1152&amp;"_"&amp;B1152</f>
        <v>ค่าเสียหาย_BDCRS_20230520</v>
      </c>
      <c r="B1152" t="s">
        <v>3933</v>
      </c>
      <c r="C1152" t="s">
        <v>4032</v>
      </c>
      <c r="D1152" t="s">
        <v>608</v>
      </c>
      <c r="E1152">
        <v>217814</v>
      </c>
      <c r="F1152" t="s">
        <v>2393</v>
      </c>
      <c r="G1152" t="s">
        <v>778</v>
      </c>
      <c r="H1152" t="s">
        <v>2182</v>
      </c>
      <c r="I1152" t="s">
        <v>604</v>
      </c>
      <c r="J1152">
        <v>406001262</v>
      </c>
      <c r="K1152" t="s">
        <v>1441</v>
      </c>
      <c r="L1152">
        <v>1</v>
      </c>
      <c r="M1152" t="s">
        <v>603</v>
      </c>
      <c r="N1152">
        <v>0</v>
      </c>
      <c r="O1152" t="str">
        <f>IF(MID(B1152,5,2)="12",LEFT(B1152,4)+1&amp;"01"&amp;IF(VALUE(RIGHT(B1152,2))&lt;16,"09","22"),LEFT(B1152,4)&amp;TEXT(MID(B1152,5,2)+1,"00")&amp;IF(VALUE(RIGHT(B1152,2))&lt;16,"09","22"))</f>
        <v>20230622</v>
      </c>
      <c r="P1152" t="s">
        <v>597</v>
      </c>
    </row>
    <row r="1153" spans="1:16" x14ac:dyDescent="0.25">
      <c r="A1153" t="str">
        <f>"ค่าเสียหาย"&amp;"_"&amp;H1153&amp;"_"&amp;B1153</f>
        <v>ค่าเสียหาย_BDCRS_20230520</v>
      </c>
      <c r="B1153" t="s">
        <v>3933</v>
      </c>
      <c r="C1153" t="s">
        <v>4032</v>
      </c>
      <c r="D1153" t="s">
        <v>608</v>
      </c>
      <c r="E1153">
        <v>217814</v>
      </c>
      <c r="F1153" t="s">
        <v>2393</v>
      </c>
      <c r="G1153" t="s">
        <v>778</v>
      </c>
      <c r="H1153" t="s">
        <v>2182</v>
      </c>
      <c r="I1153" t="s">
        <v>604</v>
      </c>
      <c r="J1153">
        <v>406001406</v>
      </c>
      <c r="K1153" t="s">
        <v>1424</v>
      </c>
      <c r="L1153">
        <v>1</v>
      </c>
      <c r="M1153" t="s">
        <v>603</v>
      </c>
      <c r="N1153">
        <v>0</v>
      </c>
      <c r="O1153" t="str">
        <f>IF(MID(B1153,5,2)="12",LEFT(B1153,4)+1&amp;"01"&amp;IF(VALUE(RIGHT(B1153,2))&lt;16,"09","22"),LEFT(B1153,4)&amp;TEXT(MID(B1153,5,2)+1,"00")&amp;IF(VALUE(RIGHT(B1153,2))&lt;16,"09","22"))</f>
        <v>20230622</v>
      </c>
      <c r="P1153" t="s">
        <v>597</v>
      </c>
    </row>
    <row r="1154" spans="1:16" x14ac:dyDescent="0.25">
      <c r="A1154" t="str">
        <f>"ค่าเสียหาย"&amp;"_"&amp;H1154&amp;"_"&amp;B1154</f>
        <v>ค่าเสียหาย_BDCRS_20230520</v>
      </c>
      <c r="B1154" t="s">
        <v>3933</v>
      </c>
      <c r="C1154" t="s">
        <v>4032</v>
      </c>
      <c r="D1154" t="s">
        <v>608</v>
      </c>
      <c r="E1154">
        <v>217814</v>
      </c>
      <c r="F1154" t="s">
        <v>2393</v>
      </c>
      <c r="G1154" t="s">
        <v>778</v>
      </c>
      <c r="H1154" t="s">
        <v>2182</v>
      </c>
      <c r="I1154" t="s">
        <v>604</v>
      </c>
      <c r="J1154">
        <v>406001417</v>
      </c>
      <c r="K1154" t="s">
        <v>1426</v>
      </c>
      <c r="L1154">
        <v>1</v>
      </c>
      <c r="M1154" t="s">
        <v>603</v>
      </c>
      <c r="N1154">
        <v>0</v>
      </c>
      <c r="O1154" t="str">
        <f>IF(MID(B1154,5,2)="12",LEFT(B1154,4)+1&amp;"01"&amp;IF(VALUE(RIGHT(B1154,2))&lt;16,"09","22"),LEFT(B1154,4)&amp;TEXT(MID(B1154,5,2)+1,"00")&amp;IF(VALUE(RIGHT(B1154,2))&lt;16,"09","22"))</f>
        <v>20230622</v>
      </c>
      <c r="P1154" t="s">
        <v>597</v>
      </c>
    </row>
    <row r="1155" spans="1:16" x14ac:dyDescent="0.25">
      <c r="A1155" t="str">
        <f>"ค่าเสียหาย"&amp;"_"&amp;H1155&amp;"_"&amp;B1155</f>
        <v>ค่าเสียหาย_BDCRS_20230520</v>
      </c>
      <c r="B1155" t="s">
        <v>3933</v>
      </c>
      <c r="C1155" t="s">
        <v>4032</v>
      </c>
      <c r="D1155" t="s">
        <v>608</v>
      </c>
      <c r="E1155">
        <v>217814</v>
      </c>
      <c r="F1155" t="s">
        <v>2393</v>
      </c>
      <c r="G1155" t="s">
        <v>778</v>
      </c>
      <c r="H1155" t="s">
        <v>2182</v>
      </c>
      <c r="I1155" t="s">
        <v>604</v>
      </c>
      <c r="J1155">
        <v>406001724</v>
      </c>
      <c r="K1155" t="s">
        <v>1468</v>
      </c>
      <c r="L1155">
        <v>2</v>
      </c>
      <c r="M1155" t="s">
        <v>603</v>
      </c>
      <c r="N1155">
        <v>0</v>
      </c>
      <c r="O1155" t="str">
        <f>IF(MID(B1155,5,2)="12",LEFT(B1155,4)+1&amp;"01"&amp;IF(VALUE(RIGHT(B1155,2))&lt;16,"09","22"),LEFT(B1155,4)&amp;TEXT(MID(B1155,5,2)+1,"00")&amp;IF(VALUE(RIGHT(B1155,2))&lt;16,"09","22"))</f>
        <v>20230622</v>
      </c>
      <c r="P1155" t="s">
        <v>597</v>
      </c>
    </row>
    <row r="1156" spans="1:16" x14ac:dyDescent="0.25">
      <c r="A1156" t="str">
        <f>"ค่าเสียหาย"&amp;"_"&amp;H1156&amp;"_"&amp;B1156</f>
        <v>ค่าเสียหาย_BDCRS_20230520</v>
      </c>
      <c r="B1156" t="s">
        <v>3933</v>
      </c>
      <c r="C1156" t="s">
        <v>4032</v>
      </c>
      <c r="D1156" t="s">
        <v>608</v>
      </c>
      <c r="E1156">
        <v>217814</v>
      </c>
      <c r="F1156" t="s">
        <v>2393</v>
      </c>
      <c r="G1156" t="s">
        <v>778</v>
      </c>
      <c r="H1156" t="s">
        <v>2182</v>
      </c>
      <c r="I1156" t="s">
        <v>604</v>
      </c>
      <c r="J1156">
        <v>406001847</v>
      </c>
      <c r="K1156" t="s">
        <v>3308</v>
      </c>
      <c r="L1156">
        <v>2</v>
      </c>
      <c r="M1156" t="s">
        <v>603</v>
      </c>
      <c r="N1156">
        <v>0</v>
      </c>
      <c r="O1156" t="str">
        <f>IF(MID(B1156,5,2)="12",LEFT(B1156,4)+1&amp;"01"&amp;IF(VALUE(RIGHT(B1156,2))&lt;16,"09","22"),LEFT(B1156,4)&amp;TEXT(MID(B1156,5,2)+1,"00")&amp;IF(VALUE(RIGHT(B1156,2))&lt;16,"09","22"))</f>
        <v>20230622</v>
      </c>
      <c r="P1156" t="s">
        <v>597</v>
      </c>
    </row>
    <row r="1157" spans="1:16" x14ac:dyDescent="0.25">
      <c r="A1157" t="str">
        <f>"ค่าเสียหาย"&amp;"_"&amp;H1157&amp;"_"&amp;B1157</f>
        <v>ค่าเสียหาย_BDCRS_20230520</v>
      </c>
      <c r="B1157" t="s">
        <v>3933</v>
      </c>
      <c r="C1157" t="s">
        <v>4032</v>
      </c>
      <c r="D1157" t="s">
        <v>608</v>
      </c>
      <c r="E1157">
        <v>217814</v>
      </c>
      <c r="F1157" t="s">
        <v>2393</v>
      </c>
      <c r="G1157" t="s">
        <v>778</v>
      </c>
      <c r="H1157" t="s">
        <v>2182</v>
      </c>
      <c r="I1157" t="s">
        <v>604</v>
      </c>
      <c r="J1157">
        <v>406001917</v>
      </c>
      <c r="K1157" t="s">
        <v>3180</v>
      </c>
      <c r="L1157">
        <v>1</v>
      </c>
      <c r="M1157" t="s">
        <v>603</v>
      </c>
      <c r="N1157">
        <v>0</v>
      </c>
      <c r="O1157" t="str">
        <f>IF(MID(B1157,5,2)="12",LEFT(B1157,4)+1&amp;"01"&amp;IF(VALUE(RIGHT(B1157,2))&lt;16,"09","22"),LEFT(B1157,4)&amp;TEXT(MID(B1157,5,2)+1,"00")&amp;IF(VALUE(RIGHT(B1157,2))&lt;16,"09","22"))</f>
        <v>20230622</v>
      </c>
      <c r="P1157" t="s">
        <v>597</v>
      </c>
    </row>
    <row r="1158" spans="1:16" x14ac:dyDescent="0.25">
      <c r="A1158" t="str">
        <f>"ค่าเสียหาย"&amp;"_"&amp;H1158&amp;"_"&amp;B1158</f>
        <v>ค่าเสียหาย_BDCRS_20230520</v>
      </c>
      <c r="B1158" t="s">
        <v>3933</v>
      </c>
      <c r="C1158" t="s">
        <v>4032</v>
      </c>
      <c r="D1158" t="s">
        <v>608</v>
      </c>
      <c r="E1158">
        <v>217814</v>
      </c>
      <c r="F1158" t="s">
        <v>2393</v>
      </c>
      <c r="G1158" t="s">
        <v>778</v>
      </c>
      <c r="H1158" t="s">
        <v>2182</v>
      </c>
      <c r="I1158" t="s">
        <v>604</v>
      </c>
      <c r="J1158">
        <v>406001958</v>
      </c>
      <c r="K1158" t="s">
        <v>3309</v>
      </c>
      <c r="L1158">
        <v>2</v>
      </c>
      <c r="M1158" t="s">
        <v>603</v>
      </c>
      <c r="N1158">
        <v>0</v>
      </c>
      <c r="O1158" t="str">
        <f>IF(MID(B1158,5,2)="12",LEFT(B1158,4)+1&amp;"01"&amp;IF(VALUE(RIGHT(B1158,2))&lt;16,"09","22"),LEFT(B1158,4)&amp;TEXT(MID(B1158,5,2)+1,"00")&amp;IF(VALUE(RIGHT(B1158,2))&lt;16,"09","22"))</f>
        <v>20230622</v>
      </c>
      <c r="P1158" t="s">
        <v>597</v>
      </c>
    </row>
    <row r="1159" spans="1:16" x14ac:dyDescent="0.25">
      <c r="A1159" t="str">
        <f>"ค่าเสียหาย"&amp;"_"&amp;H1159&amp;"_"&amp;B1159</f>
        <v>ค่าเสียหาย_BDCRS_20230520</v>
      </c>
      <c r="B1159" t="s">
        <v>3933</v>
      </c>
      <c r="C1159" t="s">
        <v>4032</v>
      </c>
      <c r="D1159" t="s">
        <v>608</v>
      </c>
      <c r="E1159">
        <v>217814</v>
      </c>
      <c r="F1159" t="s">
        <v>2393</v>
      </c>
      <c r="G1159" t="s">
        <v>778</v>
      </c>
      <c r="H1159" t="s">
        <v>2182</v>
      </c>
      <c r="I1159" t="s">
        <v>604</v>
      </c>
      <c r="J1159">
        <v>406004229</v>
      </c>
      <c r="K1159" t="s">
        <v>1443</v>
      </c>
      <c r="L1159">
        <v>1</v>
      </c>
      <c r="M1159" t="s">
        <v>603</v>
      </c>
      <c r="N1159">
        <v>0</v>
      </c>
      <c r="O1159" t="str">
        <f>IF(MID(B1159,5,2)="12",LEFT(B1159,4)+1&amp;"01"&amp;IF(VALUE(RIGHT(B1159,2))&lt;16,"09","22"),LEFT(B1159,4)&amp;TEXT(MID(B1159,5,2)+1,"00")&amp;IF(VALUE(RIGHT(B1159,2))&lt;16,"09","22"))</f>
        <v>20230622</v>
      </c>
      <c r="P1159" t="s">
        <v>597</v>
      </c>
    </row>
    <row r="1160" spans="1:16" x14ac:dyDescent="0.25">
      <c r="A1160" t="str">
        <f>"ค่าเสียหาย"&amp;"_"&amp;H1160&amp;"_"&amp;B1160</f>
        <v>ค่าเสียหาย_BDCRS_20230520</v>
      </c>
      <c r="B1160" t="s">
        <v>3933</v>
      </c>
      <c r="C1160" t="s">
        <v>4032</v>
      </c>
      <c r="D1160" t="s">
        <v>608</v>
      </c>
      <c r="E1160">
        <v>217814</v>
      </c>
      <c r="F1160" t="s">
        <v>2393</v>
      </c>
      <c r="G1160" t="s">
        <v>778</v>
      </c>
      <c r="H1160" t="s">
        <v>2182</v>
      </c>
      <c r="I1160" t="s">
        <v>604</v>
      </c>
      <c r="J1160">
        <v>406100090</v>
      </c>
      <c r="K1160" t="s">
        <v>2163</v>
      </c>
      <c r="L1160">
        <v>1</v>
      </c>
      <c r="M1160" t="s">
        <v>603</v>
      </c>
      <c r="N1160">
        <v>0</v>
      </c>
      <c r="O1160" t="str">
        <f>IF(MID(B1160,5,2)="12",LEFT(B1160,4)+1&amp;"01"&amp;IF(VALUE(RIGHT(B1160,2))&lt;16,"09","22"),LEFT(B1160,4)&amp;TEXT(MID(B1160,5,2)+1,"00")&amp;IF(VALUE(RIGHT(B1160,2))&lt;16,"09","22"))</f>
        <v>20230622</v>
      </c>
      <c r="P1160">
        <v>0</v>
      </c>
    </row>
    <row r="1161" spans="1:16" x14ac:dyDescent="0.25">
      <c r="A1161" t="str">
        <f>"ค่าเสียหาย"&amp;"_"&amp;H1161&amp;"_"&amp;B1161</f>
        <v>ค่าเสียหาย_BDCRS_20230520</v>
      </c>
      <c r="B1161" t="s">
        <v>3933</v>
      </c>
      <c r="C1161" t="s">
        <v>3971</v>
      </c>
      <c r="D1161" t="s">
        <v>608</v>
      </c>
      <c r="E1161">
        <v>218801</v>
      </c>
      <c r="F1161" t="s">
        <v>2542</v>
      </c>
      <c r="G1161" t="s">
        <v>1593</v>
      </c>
      <c r="H1161" t="s">
        <v>2182</v>
      </c>
      <c r="I1161" t="s">
        <v>604</v>
      </c>
      <c r="J1161">
        <v>400300389</v>
      </c>
      <c r="K1161" t="s">
        <v>2151</v>
      </c>
      <c r="L1161">
        <v>1</v>
      </c>
      <c r="M1161" t="s">
        <v>603</v>
      </c>
      <c r="N1161">
        <v>0</v>
      </c>
      <c r="O1161" t="str">
        <f>IF(MID(B1161,5,2)="12",LEFT(B1161,4)+1&amp;"01"&amp;IF(VALUE(RIGHT(B1161,2))&lt;16,"09","22"),LEFT(B1161,4)&amp;TEXT(MID(B1161,5,2)+1,"00")&amp;IF(VALUE(RIGHT(B1161,2))&lt;16,"09","22"))</f>
        <v>20230622</v>
      </c>
      <c r="P1161" t="s">
        <v>597</v>
      </c>
    </row>
    <row r="1162" spans="1:16" x14ac:dyDescent="0.25">
      <c r="A1162" t="str">
        <f>"ค่าเสียหาย"&amp;"_"&amp;H1162&amp;"_"&amp;B1162</f>
        <v>ค่าเสียหาย_BDCRS_20230520</v>
      </c>
      <c r="B1162" t="s">
        <v>3933</v>
      </c>
      <c r="C1162" t="s">
        <v>3971</v>
      </c>
      <c r="D1162" t="s">
        <v>608</v>
      </c>
      <c r="E1162">
        <v>218801</v>
      </c>
      <c r="F1162" t="s">
        <v>2542</v>
      </c>
      <c r="G1162" t="s">
        <v>1593</v>
      </c>
      <c r="H1162" t="s">
        <v>2182</v>
      </c>
      <c r="I1162" t="s">
        <v>604</v>
      </c>
      <c r="J1162">
        <v>406000107</v>
      </c>
      <c r="K1162" t="s">
        <v>1216</v>
      </c>
      <c r="L1162">
        <v>3</v>
      </c>
      <c r="M1162" t="s">
        <v>603</v>
      </c>
      <c r="N1162">
        <v>0</v>
      </c>
      <c r="O1162" t="str">
        <f>IF(MID(B1162,5,2)="12",LEFT(B1162,4)+1&amp;"01"&amp;IF(VALUE(RIGHT(B1162,2))&lt;16,"09","22"),LEFT(B1162,4)&amp;TEXT(MID(B1162,5,2)+1,"00")&amp;IF(VALUE(RIGHT(B1162,2))&lt;16,"09","22"))</f>
        <v>20230622</v>
      </c>
      <c r="P1162" t="s">
        <v>597</v>
      </c>
    </row>
    <row r="1163" spans="1:16" x14ac:dyDescent="0.25">
      <c r="A1163" t="str">
        <f>"ค่าเสียหาย"&amp;"_"&amp;H1163&amp;"_"&amp;B1163</f>
        <v>ค่าเสียหาย_BDCRS_20230520</v>
      </c>
      <c r="B1163" t="s">
        <v>3933</v>
      </c>
      <c r="C1163" t="s">
        <v>3971</v>
      </c>
      <c r="D1163" t="s">
        <v>608</v>
      </c>
      <c r="E1163">
        <v>218801</v>
      </c>
      <c r="F1163" t="s">
        <v>2542</v>
      </c>
      <c r="G1163" t="s">
        <v>1593</v>
      </c>
      <c r="H1163" t="s">
        <v>2182</v>
      </c>
      <c r="I1163" t="s">
        <v>604</v>
      </c>
      <c r="J1163">
        <v>406000159</v>
      </c>
      <c r="K1163" t="s">
        <v>1417</v>
      </c>
      <c r="L1163">
        <v>1</v>
      </c>
      <c r="M1163" t="s">
        <v>603</v>
      </c>
      <c r="N1163">
        <v>0</v>
      </c>
      <c r="O1163" t="str">
        <f>IF(MID(B1163,5,2)="12",LEFT(B1163,4)+1&amp;"01"&amp;IF(VALUE(RIGHT(B1163,2))&lt;16,"09","22"),LEFT(B1163,4)&amp;TEXT(MID(B1163,5,2)+1,"00")&amp;IF(VALUE(RIGHT(B1163,2))&lt;16,"09","22"))</f>
        <v>20230622</v>
      </c>
      <c r="P1163" t="s">
        <v>597</v>
      </c>
    </row>
    <row r="1164" spans="1:16" x14ac:dyDescent="0.25">
      <c r="A1164" t="str">
        <f>"ค่าเสียหาย"&amp;"_"&amp;H1164&amp;"_"&amp;B1164</f>
        <v>ค่าเสียหาย_BDCRS_20230520</v>
      </c>
      <c r="B1164" t="s">
        <v>3933</v>
      </c>
      <c r="C1164" t="s">
        <v>3971</v>
      </c>
      <c r="D1164" t="s">
        <v>608</v>
      </c>
      <c r="E1164">
        <v>218801</v>
      </c>
      <c r="F1164" t="s">
        <v>2542</v>
      </c>
      <c r="G1164" t="s">
        <v>1593</v>
      </c>
      <c r="H1164" t="s">
        <v>2182</v>
      </c>
      <c r="I1164" t="s">
        <v>604</v>
      </c>
      <c r="J1164">
        <v>406000818</v>
      </c>
      <c r="K1164" t="s">
        <v>1235</v>
      </c>
      <c r="L1164">
        <v>1</v>
      </c>
      <c r="M1164" t="s">
        <v>603</v>
      </c>
      <c r="N1164">
        <v>0</v>
      </c>
      <c r="O1164" t="str">
        <f>IF(MID(B1164,5,2)="12",LEFT(B1164,4)+1&amp;"01"&amp;IF(VALUE(RIGHT(B1164,2))&lt;16,"09","22"),LEFT(B1164,4)&amp;TEXT(MID(B1164,5,2)+1,"00")&amp;IF(VALUE(RIGHT(B1164,2))&lt;16,"09","22"))</f>
        <v>20230622</v>
      </c>
      <c r="P1164" t="s">
        <v>597</v>
      </c>
    </row>
    <row r="1165" spans="1:16" x14ac:dyDescent="0.25">
      <c r="A1165" t="str">
        <f>"ค่าเสียหาย"&amp;"_"&amp;H1165&amp;"_"&amp;B1165</f>
        <v>ค่าเสียหาย_BDCRS_20230520</v>
      </c>
      <c r="B1165" t="s">
        <v>3933</v>
      </c>
      <c r="C1165" t="s">
        <v>3971</v>
      </c>
      <c r="D1165" t="s">
        <v>608</v>
      </c>
      <c r="E1165">
        <v>218801</v>
      </c>
      <c r="F1165" t="s">
        <v>2542</v>
      </c>
      <c r="G1165" t="s">
        <v>1593</v>
      </c>
      <c r="H1165" t="s">
        <v>2182</v>
      </c>
      <c r="I1165" t="s">
        <v>604</v>
      </c>
      <c r="J1165">
        <v>406001388</v>
      </c>
      <c r="K1165" t="s">
        <v>1649</v>
      </c>
      <c r="L1165">
        <v>5</v>
      </c>
      <c r="M1165" t="s">
        <v>603</v>
      </c>
      <c r="N1165">
        <v>0</v>
      </c>
      <c r="O1165" t="str">
        <f>IF(MID(B1165,5,2)="12",LEFT(B1165,4)+1&amp;"01"&amp;IF(VALUE(RIGHT(B1165,2))&lt;16,"09","22"),LEFT(B1165,4)&amp;TEXT(MID(B1165,5,2)+1,"00")&amp;IF(VALUE(RIGHT(B1165,2))&lt;16,"09","22"))</f>
        <v>20230622</v>
      </c>
      <c r="P1165" t="s">
        <v>597</v>
      </c>
    </row>
    <row r="1166" spans="1:16" x14ac:dyDescent="0.25">
      <c r="A1166" t="str">
        <f>"ค่าเสียหาย"&amp;"_"&amp;H1166&amp;"_"&amp;B1166</f>
        <v>ค่าเสียหาย_BDCRS_20230520</v>
      </c>
      <c r="B1166" t="s">
        <v>3933</v>
      </c>
      <c r="C1166" t="s">
        <v>3971</v>
      </c>
      <c r="D1166" t="s">
        <v>608</v>
      </c>
      <c r="E1166">
        <v>218801</v>
      </c>
      <c r="F1166" t="s">
        <v>2542</v>
      </c>
      <c r="G1166" t="s">
        <v>1593</v>
      </c>
      <c r="H1166" t="s">
        <v>2182</v>
      </c>
      <c r="I1166" t="s">
        <v>604</v>
      </c>
      <c r="J1166">
        <v>406001402</v>
      </c>
      <c r="K1166" t="s">
        <v>1423</v>
      </c>
      <c r="L1166">
        <v>1</v>
      </c>
      <c r="M1166" t="s">
        <v>603</v>
      </c>
      <c r="N1166">
        <v>0</v>
      </c>
      <c r="O1166" t="str">
        <f>IF(MID(B1166,5,2)="12",LEFT(B1166,4)+1&amp;"01"&amp;IF(VALUE(RIGHT(B1166,2))&lt;16,"09","22"),LEFT(B1166,4)&amp;TEXT(MID(B1166,5,2)+1,"00")&amp;IF(VALUE(RIGHT(B1166,2))&lt;16,"09","22"))</f>
        <v>20230622</v>
      </c>
      <c r="P1166" t="s">
        <v>597</v>
      </c>
    </row>
    <row r="1167" spans="1:16" x14ac:dyDescent="0.25">
      <c r="A1167" t="str">
        <f>"ค่าเสียหาย"&amp;"_"&amp;H1167&amp;"_"&amp;B1167</f>
        <v>ค่าเสียหาย_BDCRS_20230520</v>
      </c>
      <c r="B1167" t="s">
        <v>3933</v>
      </c>
      <c r="C1167" t="s">
        <v>3971</v>
      </c>
      <c r="D1167" t="s">
        <v>608</v>
      </c>
      <c r="E1167">
        <v>218801</v>
      </c>
      <c r="F1167" t="s">
        <v>2542</v>
      </c>
      <c r="G1167" t="s">
        <v>1593</v>
      </c>
      <c r="H1167" t="s">
        <v>2182</v>
      </c>
      <c r="I1167" t="s">
        <v>604</v>
      </c>
      <c r="J1167">
        <v>406001404</v>
      </c>
      <c r="K1167" t="s">
        <v>1442</v>
      </c>
      <c r="L1167">
        <v>1</v>
      </c>
      <c r="M1167" t="s">
        <v>603</v>
      </c>
      <c r="N1167">
        <v>0</v>
      </c>
      <c r="O1167" t="str">
        <f>IF(MID(B1167,5,2)="12",LEFT(B1167,4)+1&amp;"01"&amp;IF(VALUE(RIGHT(B1167,2))&lt;16,"09","22"),LEFT(B1167,4)&amp;TEXT(MID(B1167,5,2)+1,"00")&amp;IF(VALUE(RIGHT(B1167,2))&lt;16,"09","22"))</f>
        <v>20230622</v>
      </c>
      <c r="P1167" t="s">
        <v>597</v>
      </c>
    </row>
    <row r="1168" spans="1:16" x14ac:dyDescent="0.25">
      <c r="A1168" t="str">
        <f>"ค่าเสียหาย"&amp;"_"&amp;H1168&amp;"_"&amp;B1168</f>
        <v>ค่าเสียหาย_BDCRS_20230520</v>
      </c>
      <c r="B1168" t="s">
        <v>3933</v>
      </c>
      <c r="C1168" t="s">
        <v>3971</v>
      </c>
      <c r="D1168" t="s">
        <v>608</v>
      </c>
      <c r="E1168">
        <v>218801</v>
      </c>
      <c r="F1168" t="s">
        <v>2542</v>
      </c>
      <c r="G1168" t="s">
        <v>1593</v>
      </c>
      <c r="H1168" t="s">
        <v>2182</v>
      </c>
      <c r="I1168" t="s">
        <v>604</v>
      </c>
      <c r="J1168">
        <v>406001993</v>
      </c>
      <c r="K1168" t="s">
        <v>4046</v>
      </c>
      <c r="L1168">
        <v>1</v>
      </c>
      <c r="M1168" t="s">
        <v>603</v>
      </c>
      <c r="N1168">
        <v>0</v>
      </c>
      <c r="O1168" t="str">
        <f>IF(MID(B1168,5,2)="12",LEFT(B1168,4)+1&amp;"01"&amp;IF(VALUE(RIGHT(B1168,2))&lt;16,"09","22"),LEFT(B1168,4)&amp;TEXT(MID(B1168,5,2)+1,"00")&amp;IF(VALUE(RIGHT(B1168,2))&lt;16,"09","22"))</f>
        <v>20230622</v>
      </c>
      <c r="P1168" t="s">
        <v>597</v>
      </c>
    </row>
    <row r="1169" spans="1:16" x14ac:dyDescent="0.25">
      <c r="A1169" t="str">
        <f>"ค่าเสียหาย"&amp;"_"&amp;H1169&amp;"_"&amp;B1169</f>
        <v>ค่าเสียหาย_BDCRS_20230520</v>
      </c>
      <c r="B1169" t="s">
        <v>3933</v>
      </c>
      <c r="C1169" t="s">
        <v>3971</v>
      </c>
      <c r="D1169" t="s">
        <v>608</v>
      </c>
      <c r="E1169">
        <v>218801</v>
      </c>
      <c r="F1169" t="s">
        <v>2542</v>
      </c>
      <c r="G1169" t="s">
        <v>1593</v>
      </c>
      <c r="H1169" t="s">
        <v>2182</v>
      </c>
      <c r="I1169" t="s">
        <v>604</v>
      </c>
      <c r="J1169">
        <v>406007478</v>
      </c>
      <c r="K1169" t="s">
        <v>1435</v>
      </c>
      <c r="L1169">
        <v>6</v>
      </c>
      <c r="M1169" t="s">
        <v>603</v>
      </c>
      <c r="N1169">
        <v>0</v>
      </c>
      <c r="O1169" t="str">
        <f>IF(MID(B1169,5,2)="12",LEFT(B1169,4)+1&amp;"01"&amp;IF(VALUE(RIGHT(B1169,2))&lt;16,"09","22"),LEFT(B1169,4)&amp;TEXT(MID(B1169,5,2)+1,"00")&amp;IF(VALUE(RIGHT(B1169,2))&lt;16,"09","22"))</f>
        <v>20230622</v>
      </c>
      <c r="P1169" t="s">
        <v>597</v>
      </c>
    </row>
    <row r="1170" spans="1:16" x14ac:dyDescent="0.25">
      <c r="A1170" t="str">
        <f>"ค่าเสียหาย"&amp;"_"&amp;H1170&amp;"_"&amp;B1170</f>
        <v>ค่าเสียหาย_BDCRS_20230520</v>
      </c>
      <c r="B1170" t="s">
        <v>3933</v>
      </c>
      <c r="C1170" t="s">
        <v>3971</v>
      </c>
      <c r="D1170" t="s">
        <v>608</v>
      </c>
      <c r="E1170">
        <v>218801</v>
      </c>
      <c r="F1170" t="s">
        <v>2542</v>
      </c>
      <c r="G1170" t="s">
        <v>1593</v>
      </c>
      <c r="H1170" t="s">
        <v>2182</v>
      </c>
      <c r="I1170" t="s">
        <v>604</v>
      </c>
      <c r="J1170">
        <v>408000966</v>
      </c>
      <c r="K1170" t="s">
        <v>1466</v>
      </c>
      <c r="L1170">
        <v>1</v>
      </c>
      <c r="M1170" t="s">
        <v>603</v>
      </c>
      <c r="N1170">
        <v>0</v>
      </c>
      <c r="O1170" t="str">
        <f>IF(MID(B1170,5,2)="12",LEFT(B1170,4)+1&amp;"01"&amp;IF(VALUE(RIGHT(B1170,2))&lt;16,"09","22"),LEFT(B1170,4)&amp;TEXT(MID(B1170,5,2)+1,"00")&amp;IF(VALUE(RIGHT(B1170,2))&lt;16,"09","22"))</f>
        <v>20230622</v>
      </c>
      <c r="P1170" t="s">
        <v>597</v>
      </c>
    </row>
    <row r="1171" spans="1:16" x14ac:dyDescent="0.25">
      <c r="A1171" t="str">
        <f>"ค่าเสียหาย"&amp;"_"&amp;H1171&amp;"_"&amp;B1171</f>
        <v>ค่าเสียหาย_BDCRS_20230520</v>
      </c>
      <c r="B1171" t="s">
        <v>3933</v>
      </c>
      <c r="C1171" t="s">
        <v>3971</v>
      </c>
      <c r="D1171" t="s">
        <v>608</v>
      </c>
      <c r="E1171">
        <v>218801</v>
      </c>
      <c r="F1171" t="s">
        <v>2542</v>
      </c>
      <c r="G1171" t="s">
        <v>1593</v>
      </c>
      <c r="H1171" t="s">
        <v>2182</v>
      </c>
      <c r="I1171" t="s">
        <v>604</v>
      </c>
      <c r="J1171">
        <v>408001054</v>
      </c>
      <c r="K1171" t="s">
        <v>3143</v>
      </c>
      <c r="L1171">
        <v>1</v>
      </c>
      <c r="M1171" t="s">
        <v>603</v>
      </c>
      <c r="N1171">
        <v>0</v>
      </c>
      <c r="O1171" t="str">
        <f>IF(MID(B1171,5,2)="12",LEFT(B1171,4)+1&amp;"01"&amp;IF(VALUE(RIGHT(B1171,2))&lt;16,"09","22"),LEFT(B1171,4)&amp;TEXT(MID(B1171,5,2)+1,"00")&amp;IF(VALUE(RIGHT(B1171,2))&lt;16,"09","22"))</f>
        <v>20230622</v>
      </c>
      <c r="P1171" t="s">
        <v>597</v>
      </c>
    </row>
    <row r="1172" spans="1:16" x14ac:dyDescent="0.25">
      <c r="A1172" t="str">
        <f>"ค่าเสียหาย"&amp;"_"&amp;H1172&amp;"_"&amp;B1172</f>
        <v>ค่าเสียหาย_BDCRS_20230520</v>
      </c>
      <c r="B1172" t="s">
        <v>3933</v>
      </c>
      <c r="C1172" t="s">
        <v>3971</v>
      </c>
      <c r="D1172" t="s">
        <v>608</v>
      </c>
      <c r="E1172">
        <v>218801</v>
      </c>
      <c r="F1172" t="s">
        <v>2542</v>
      </c>
      <c r="G1172" t="s">
        <v>1593</v>
      </c>
      <c r="H1172" t="s">
        <v>2182</v>
      </c>
      <c r="I1172" t="s">
        <v>604</v>
      </c>
      <c r="J1172">
        <v>408001059</v>
      </c>
      <c r="K1172" t="s">
        <v>3455</v>
      </c>
      <c r="L1172">
        <v>2</v>
      </c>
      <c r="M1172" t="s">
        <v>603</v>
      </c>
      <c r="N1172">
        <v>0</v>
      </c>
      <c r="O1172" t="str">
        <f>IF(MID(B1172,5,2)="12",LEFT(B1172,4)+1&amp;"01"&amp;IF(VALUE(RIGHT(B1172,2))&lt;16,"09","22"),LEFT(B1172,4)&amp;TEXT(MID(B1172,5,2)+1,"00")&amp;IF(VALUE(RIGHT(B1172,2))&lt;16,"09","22"))</f>
        <v>20230622</v>
      </c>
      <c r="P1172">
        <v>0</v>
      </c>
    </row>
    <row r="1173" spans="1:16" x14ac:dyDescent="0.25">
      <c r="A1173" t="str">
        <f>"ค่าเสียหาย"&amp;"_"&amp;H1173&amp;"_"&amp;B1173</f>
        <v>ค่าเสียหาย_BDCRS_20230520</v>
      </c>
      <c r="B1173" t="s">
        <v>3933</v>
      </c>
      <c r="C1173" t="s">
        <v>3974</v>
      </c>
      <c r="D1173" t="s">
        <v>608</v>
      </c>
      <c r="E1173">
        <v>217878</v>
      </c>
      <c r="F1173" t="s">
        <v>2483</v>
      </c>
      <c r="G1173" t="s">
        <v>1110</v>
      </c>
      <c r="H1173" t="s">
        <v>2182</v>
      </c>
      <c r="I1173" t="s">
        <v>604</v>
      </c>
      <c r="J1173">
        <v>400300389</v>
      </c>
      <c r="K1173" t="s">
        <v>2151</v>
      </c>
      <c r="L1173">
        <v>1</v>
      </c>
      <c r="M1173" t="s">
        <v>603</v>
      </c>
      <c r="N1173">
        <v>0</v>
      </c>
      <c r="O1173" t="str">
        <f>IF(MID(B1173,5,2)="12",LEFT(B1173,4)+1&amp;"01"&amp;IF(VALUE(RIGHT(B1173,2))&lt;16,"09","22"),LEFT(B1173,4)&amp;TEXT(MID(B1173,5,2)+1,"00")&amp;IF(VALUE(RIGHT(B1173,2))&lt;16,"09","22"))</f>
        <v>20230622</v>
      </c>
      <c r="P1173" t="s">
        <v>597</v>
      </c>
    </row>
    <row r="1174" spans="1:16" x14ac:dyDescent="0.25">
      <c r="A1174" t="str">
        <f>"ค่าเสียหาย"&amp;"_"&amp;H1174&amp;"_"&amp;B1174</f>
        <v>ค่าเสียหาย_BDCRS_20230520</v>
      </c>
      <c r="B1174" t="s">
        <v>3933</v>
      </c>
      <c r="C1174" t="s">
        <v>3974</v>
      </c>
      <c r="D1174" t="s">
        <v>608</v>
      </c>
      <c r="E1174">
        <v>217878</v>
      </c>
      <c r="F1174" t="s">
        <v>2483</v>
      </c>
      <c r="G1174" t="s">
        <v>1110</v>
      </c>
      <c r="H1174" t="s">
        <v>2182</v>
      </c>
      <c r="I1174" t="s">
        <v>604</v>
      </c>
      <c r="J1174">
        <v>406001506</v>
      </c>
      <c r="K1174" t="s">
        <v>1497</v>
      </c>
      <c r="L1174">
        <v>1</v>
      </c>
      <c r="M1174" t="s">
        <v>603</v>
      </c>
      <c r="N1174">
        <v>0</v>
      </c>
      <c r="O1174" t="str">
        <f>IF(MID(B1174,5,2)="12",LEFT(B1174,4)+1&amp;"01"&amp;IF(VALUE(RIGHT(B1174,2))&lt;16,"09","22"),LEFT(B1174,4)&amp;TEXT(MID(B1174,5,2)+1,"00")&amp;IF(VALUE(RIGHT(B1174,2))&lt;16,"09","22"))</f>
        <v>20230622</v>
      </c>
      <c r="P1174" t="s">
        <v>597</v>
      </c>
    </row>
    <row r="1175" spans="1:16" x14ac:dyDescent="0.25">
      <c r="A1175" t="str">
        <f>"ค่าเสียหาย"&amp;"_"&amp;H1175&amp;"_"&amp;B1175</f>
        <v>ค่าเสียหาย_BDCRS_20230520</v>
      </c>
      <c r="B1175" t="s">
        <v>3933</v>
      </c>
      <c r="C1175" t="s">
        <v>3974</v>
      </c>
      <c r="D1175" t="s">
        <v>608</v>
      </c>
      <c r="E1175">
        <v>217878</v>
      </c>
      <c r="F1175" t="s">
        <v>2483</v>
      </c>
      <c r="G1175" t="s">
        <v>1110</v>
      </c>
      <c r="H1175" t="s">
        <v>2182</v>
      </c>
      <c r="I1175" t="s">
        <v>604</v>
      </c>
      <c r="J1175">
        <v>406100015</v>
      </c>
      <c r="K1175" t="s">
        <v>4047</v>
      </c>
      <c r="L1175">
        <v>1</v>
      </c>
      <c r="M1175" t="s">
        <v>603</v>
      </c>
      <c r="N1175">
        <v>0</v>
      </c>
      <c r="O1175" t="str">
        <f>IF(MID(B1175,5,2)="12",LEFT(B1175,4)+1&amp;"01"&amp;IF(VALUE(RIGHT(B1175,2))&lt;16,"09","22"),LEFT(B1175,4)&amp;TEXT(MID(B1175,5,2)+1,"00")&amp;IF(VALUE(RIGHT(B1175,2))&lt;16,"09","22"))</f>
        <v>20230622</v>
      </c>
      <c r="P1175">
        <v>0</v>
      </c>
    </row>
    <row r="1176" spans="1:16" x14ac:dyDescent="0.25">
      <c r="A1176" t="str">
        <f>"ค่าเสียหาย"&amp;"_"&amp;H1176&amp;"_"&amp;B1176</f>
        <v>ค่าเสียหาย_BDCRS_20230520</v>
      </c>
      <c r="B1176" t="s">
        <v>3933</v>
      </c>
      <c r="C1176" t="s">
        <v>3975</v>
      </c>
      <c r="D1176" t="s">
        <v>608</v>
      </c>
      <c r="E1176">
        <v>217893</v>
      </c>
      <c r="F1176" t="s">
        <v>2775</v>
      </c>
      <c r="G1176" t="s">
        <v>1201</v>
      </c>
      <c r="H1176" t="s">
        <v>2182</v>
      </c>
      <c r="I1176" t="s">
        <v>604</v>
      </c>
      <c r="J1176">
        <v>400300389</v>
      </c>
      <c r="K1176" t="s">
        <v>2151</v>
      </c>
      <c r="L1176">
        <v>1</v>
      </c>
      <c r="M1176" t="s">
        <v>603</v>
      </c>
      <c r="N1176">
        <v>0</v>
      </c>
      <c r="O1176" t="str">
        <f>IF(MID(B1176,5,2)="12",LEFT(B1176,4)+1&amp;"01"&amp;IF(VALUE(RIGHT(B1176,2))&lt;16,"09","22"),LEFT(B1176,4)&amp;TEXT(MID(B1176,5,2)+1,"00")&amp;IF(VALUE(RIGHT(B1176,2))&lt;16,"09","22"))</f>
        <v>20230622</v>
      </c>
      <c r="P1176" t="s">
        <v>597</v>
      </c>
    </row>
    <row r="1177" spans="1:16" x14ac:dyDescent="0.25">
      <c r="A1177" t="str">
        <f>"ค่าเสียหาย"&amp;"_"&amp;H1177&amp;"_"&amp;B1177</f>
        <v>ค่าเสียหาย_BDCRS_20230520</v>
      </c>
      <c r="B1177" t="s">
        <v>3933</v>
      </c>
      <c r="C1177" t="s">
        <v>3975</v>
      </c>
      <c r="D1177" t="s">
        <v>608</v>
      </c>
      <c r="E1177">
        <v>217893</v>
      </c>
      <c r="F1177" t="s">
        <v>2775</v>
      </c>
      <c r="G1177" t="s">
        <v>1201</v>
      </c>
      <c r="H1177" t="s">
        <v>2182</v>
      </c>
      <c r="I1177" t="s">
        <v>604</v>
      </c>
      <c r="J1177">
        <v>406000107</v>
      </c>
      <c r="K1177" t="s">
        <v>1216</v>
      </c>
      <c r="L1177">
        <v>1</v>
      </c>
      <c r="M1177" t="s">
        <v>603</v>
      </c>
      <c r="N1177">
        <v>0</v>
      </c>
      <c r="O1177" t="str">
        <f>IF(MID(B1177,5,2)="12",LEFT(B1177,4)+1&amp;"01"&amp;IF(VALUE(RIGHT(B1177,2))&lt;16,"09","22"),LEFT(B1177,4)&amp;TEXT(MID(B1177,5,2)+1,"00")&amp;IF(VALUE(RIGHT(B1177,2))&lt;16,"09","22"))</f>
        <v>20230622</v>
      </c>
      <c r="P1177" t="s">
        <v>597</v>
      </c>
    </row>
    <row r="1178" spans="1:16" x14ac:dyDescent="0.25">
      <c r="A1178" t="str">
        <f>"ค่าเสียหาย"&amp;"_"&amp;H1178&amp;"_"&amp;B1178</f>
        <v>ค่าเสียหาย_BDCRS_20230520</v>
      </c>
      <c r="B1178" t="s">
        <v>3933</v>
      </c>
      <c r="C1178" t="s">
        <v>3975</v>
      </c>
      <c r="D1178" t="s">
        <v>608</v>
      </c>
      <c r="E1178">
        <v>217893</v>
      </c>
      <c r="F1178" t="s">
        <v>2775</v>
      </c>
      <c r="G1178" t="s">
        <v>1201</v>
      </c>
      <c r="H1178" t="s">
        <v>2182</v>
      </c>
      <c r="I1178" t="s">
        <v>604</v>
      </c>
      <c r="J1178">
        <v>406000251</v>
      </c>
      <c r="K1178" t="s">
        <v>2156</v>
      </c>
      <c r="L1178">
        <v>1</v>
      </c>
      <c r="M1178" t="s">
        <v>603</v>
      </c>
      <c r="N1178">
        <v>0</v>
      </c>
      <c r="O1178" t="str">
        <f>IF(MID(B1178,5,2)="12",LEFT(B1178,4)+1&amp;"01"&amp;IF(VALUE(RIGHT(B1178,2))&lt;16,"09","22"),LEFT(B1178,4)&amp;TEXT(MID(B1178,5,2)+1,"00")&amp;IF(VALUE(RIGHT(B1178,2))&lt;16,"09","22"))</f>
        <v>20230622</v>
      </c>
      <c r="P1178" t="s">
        <v>597</v>
      </c>
    </row>
    <row r="1179" spans="1:16" x14ac:dyDescent="0.25">
      <c r="A1179" t="str">
        <f>"ค่าเสียหาย"&amp;"_"&amp;H1179&amp;"_"&amp;B1179</f>
        <v>ค่าเสียหาย_BDCRS_20230520</v>
      </c>
      <c r="B1179" t="s">
        <v>3933</v>
      </c>
      <c r="C1179" t="s">
        <v>3975</v>
      </c>
      <c r="D1179" t="s">
        <v>608</v>
      </c>
      <c r="E1179">
        <v>217893</v>
      </c>
      <c r="F1179" t="s">
        <v>2775</v>
      </c>
      <c r="G1179" t="s">
        <v>1201</v>
      </c>
      <c r="H1179" t="s">
        <v>2182</v>
      </c>
      <c r="I1179" t="s">
        <v>604</v>
      </c>
      <c r="J1179">
        <v>406000474</v>
      </c>
      <c r="K1179" t="s">
        <v>2134</v>
      </c>
      <c r="L1179">
        <v>2</v>
      </c>
      <c r="M1179" t="s">
        <v>603</v>
      </c>
      <c r="N1179">
        <v>0</v>
      </c>
      <c r="O1179" t="str">
        <f>IF(MID(B1179,5,2)="12",LEFT(B1179,4)+1&amp;"01"&amp;IF(VALUE(RIGHT(B1179,2))&lt;16,"09","22"),LEFT(B1179,4)&amp;TEXT(MID(B1179,5,2)+1,"00")&amp;IF(VALUE(RIGHT(B1179,2))&lt;16,"09","22"))</f>
        <v>20230622</v>
      </c>
      <c r="P1179" t="s">
        <v>597</v>
      </c>
    </row>
    <row r="1180" spans="1:16" x14ac:dyDescent="0.25">
      <c r="A1180" t="str">
        <f>"ค่าเสียหาย"&amp;"_"&amp;H1180&amp;"_"&amp;B1180</f>
        <v>ค่าเสียหาย_BDCRS_20230520</v>
      </c>
      <c r="B1180" t="s">
        <v>3933</v>
      </c>
      <c r="C1180" t="s">
        <v>3975</v>
      </c>
      <c r="D1180" t="s">
        <v>608</v>
      </c>
      <c r="E1180">
        <v>217893</v>
      </c>
      <c r="F1180" t="s">
        <v>2775</v>
      </c>
      <c r="G1180" t="s">
        <v>1201</v>
      </c>
      <c r="H1180" t="s">
        <v>2182</v>
      </c>
      <c r="I1180" t="s">
        <v>604</v>
      </c>
      <c r="J1180">
        <v>406000939</v>
      </c>
      <c r="K1180" t="s">
        <v>2139</v>
      </c>
      <c r="L1180">
        <v>1</v>
      </c>
      <c r="M1180" t="s">
        <v>603</v>
      </c>
      <c r="N1180">
        <v>0</v>
      </c>
      <c r="O1180" t="str">
        <f>IF(MID(B1180,5,2)="12",LEFT(B1180,4)+1&amp;"01"&amp;IF(VALUE(RIGHT(B1180,2))&lt;16,"09","22"),LEFT(B1180,4)&amp;TEXT(MID(B1180,5,2)+1,"00")&amp;IF(VALUE(RIGHT(B1180,2))&lt;16,"09","22"))</f>
        <v>20230622</v>
      </c>
      <c r="P1180" t="s">
        <v>597</v>
      </c>
    </row>
    <row r="1181" spans="1:16" x14ac:dyDescent="0.25">
      <c r="A1181" t="str">
        <f>"ค่าเสียหาย"&amp;"_"&amp;H1181&amp;"_"&amp;B1181</f>
        <v>ค่าเสียหาย_BDCRS_20230520</v>
      </c>
      <c r="B1181" t="s">
        <v>3933</v>
      </c>
      <c r="C1181" t="s">
        <v>3975</v>
      </c>
      <c r="D1181" t="s">
        <v>608</v>
      </c>
      <c r="E1181">
        <v>217893</v>
      </c>
      <c r="F1181" t="s">
        <v>2775</v>
      </c>
      <c r="G1181" t="s">
        <v>1201</v>
      </c>
      <c r="H1181" t="s">
        <v>2182</v>
      </c>
      <c r="I1181" t="s">
        <v>604</v>
      </c>
      <c r="J1181">
        <v>406000973</v>
      </c>
      <c r="K1181" t="s">
        <v>1463</v>
      </c>
      <c r="L1181">
        <v>2</v>
      </c>
      <c r="M1181" t="s">
        <v>603</v>
      </c>
      <c r="N1181">
        <v>0</v>
      </c>
      <c r="O1181" t="str">
        <f>IF(MID(B1181,5,2)="12",LEFT(B1181,4)+1&amp;"01"&amp;IF(VALUE(RIGHT(B1181,2))&lt;16,"09","22"),LEFT(B1181,4)&amp;TEXT(MID(B1181,5,2)+1,"00")&amp;IF(VALUE(RIGHT(B1181,2))&lt;16,"09","22"))</f>
        <v>20230622</v>
      </c>
      <c r="P1181" t="s">
        <v>597</v>
      </c>
    </row>
    <row r="1182" spans="1:16" x14ac:dyDescent="0.25">
      <c r="A1182" t="str">
        <f>"ค่าเสียหาย"&amp;"_"&amp;H1182&amp;"_"&amp;B1182</f>
        <v>ค่าเสียหาย_BDCRS_20230520</v>
      </c>
      <c r="B1182" t="s">
        <v>3933</v>
      </c>
      <c r="C1182" t="s">
        <v>3975</v>
      </c>
      <c r="D1182" t="s">
        <v>608</v>
      </c>
      <c r="E1182">
        <v>217893</v>
      </c>
      <c r="F1182" t="s">
        <v>2775</v>
      </c>
      <c r="G1182" t="s">
        <v>1201</v>
      </c>
      <c r="H1182" t="s">
        <v>2182</v>
      </c>
      <c r="I1182" t="s">
        <v>604</v>
      </c>
      <c r="J1182">
        <v>406001002</v>
      </c>
      <c r="K1182" t="s">
        <v>1439</v>
      </c>
      <c r="L1182">
        <v>3</v>
      </c>
      <c r="M1182" t="s">
        <v>603</v>
      </c>
      <c r="N1182">
        <v>0</v>
      </c>
      <c r="O1182" t="str">
        <f>IF(MID(B1182,5,2)="12",LEFT(B1182,4)+1&amp;"01"&amp;IF(VALUE(RIGHT(B1182,2))&lt;16,"09","22"),LEFT(B1182,4)&amp;TEXT(MID(B1182,5,2)+1,"00")&amp;IF(VALUE(RIGHT(B1182,2))&lt;16,"09","22"))</f>
        <v>20230622</v>
      </c>
      <c r="P1182" t="s">
        <v>597</v>
      </c>
    </row>
    <row r="1183" spans="1:16" x14ac:dyDescent="0.25">
      <c r="A1183" t="str">
        <f>"ค่าเสียหาย"&amp;"_"&amp;H1183&amp;"_"&amp;B1183</f>
        <v>ค่าเสียหาย_BDCRS_20230520</v>
      </c>
      <c r="B1183" t="s">
        <v>3933</v>
      </c>
      <c r="C1183" t="s">
        <v>3975</v>
      </c>
      <c r="D1183" t="s">
        <v>608</v>
      </c>
      <c r="E1183">
        <v>217893</v>
      </c>
      <c r="F1183" t="s">
        <v>2775</v>
      </c>
      <c r="G1183" t="s">
        <v>1201</v>
      </c>
      <c r="H1183" t="s">
        <v>2182</v>
      </c>
      <c r="I1183" t="s">
        <v>604</v>
      </c>
      <c r="J1183">
        <v>406001189</v>
      </c>
      <c r="K1183" t="s">
        <v>1232</v>
      </c>
      <c r="L1183">
        <v>1</v>
      </c>
      <c r="M1183" t="s">
        <v>603</v>
      </c>
      <c r="N1183">
        <v>0</v>
      </c>
      <c r="O1183" t="str">
        <f>IF(MID(B1183,5,2)="12",LEFT(B1183,4)+1&amp;"01"&amp;IF(VALUE(RIGHT(B1183,2))&lt;16,"09","22"),LEFT(B1183,4)&amp;TEXT(MID(B1183,5,2)+1,"00")&amp;IF(VALUE(RIGHT(B1183,2))&lt;16,"09","22"))</f>
        <v>20230622</v>
      </c>
      <c r="P1183" t="s">
        <v>597</v>
      </c>
    </row>
    <row r="1184" spans="1:16" x14ac:dyDescent="0.25">
      <c r="A1184" t="str">
        <f>"ค่าเสียหาย"&amp;"_"&amp;H1184&amp;"_"&amp;B1184</f>
        <v>ค่าเสียหาย_BDCRS_20230520</v>
      </c>
      <c r="B1184" t="s">
        <v>3933</v>
      </c>
      <c r="C1184" t="s">
        <v>3975</v>
      </c>
      <c r="D1184" t="s">
        <v>608</v>
      </c>
      <c r="E1184">
        <v>217893</v>
      </c>
      <c r="F1184" t="s">
        <v>2775</v>
      </c>
      <c r="G1184" t="s">
        <v>1201</v>
      </c>
      <c r="H1184" t="s">
        <v>2182</v>
      </c>
      <c r="I1184" t="s">
        <v>604</v>
      </c>
      <c r="J1184">
        <v>406001262</v>
      </c>
      <c r="K1184" t="s">
        <v>1441</v>
      </c>
      <c r="L1184">
        <v>1</v>
      </c>
      <c r="M1184" t="s">
        <v>603</v>
      </c>
      <c r="N1184">
        <v>0</v>
      </c>
      <c r="O1184" t="str">
        <f>IF(MID(B1184,5,2)="12",LEFT(B1184,4)+1&amp;"01"&amp;IF(VALUE(RIGHT(B1184,2))&lt;16,"09","22"),LEFT(B1184,4)&amp;TEXT(MID(B1184,5,2)+1,"00")&amp;IF(VALUE(RIGHT(B1184,2))&lt;16,"09","22"))</f>
        <v>20230622</v>
      </c>
      <c r="P1184" t="s">
        <v>597</v>
      </c>
    </row>
    <row r="1185" spans="1:16" x14ac:dyDescent="0.25">
      <c r="A1185" t="str">
        <f>"ค่าเสียหาย"&amp;"_"&amp;H1185&amp;"_"&amp;B1185</f>
        <v>ค่าเสียหาย_BDCRS_20230520</v>
      </c>
      <c r="B1185" t="s">
        <v>3933</v>
      </c>
      <c r="C1185" t="s">
        <v>3975</v>
      </c>
      <c r="D1185" t="s">
        <v>608</v>
      </c>
      <c r="E1185">
        <v>217893</v>
      </c>
      <c r="F1185" t="s">
        <v>2775</v>
      </c>
      <c r="G1185" t="s">
        <v>1201</v>
      </c>
      <c r="H1185" t="s">
        <v>2182</v>
      </c>
      <c r="I1185" t="s">
        <v>604</v>
      </c>
      <c r="J1185">
        <v>406001895</v>
      </c>
      <c r="K1185" t="s">
        <v>3188</v>
      </c>
      <c r="L1185">
        <v>1</v>
      </c>
      <c r="M1185" t="s">
        <v>603</v>
      </c>
      <c r="N1185">
        <v>0</v>
      </c>
      <c r="O1185" t="str">
        <f>IF(MID(B1185,5,2)="12",LEFT(B1185,4)+1&amp;"01"&amp;IF(VALUE(RIGHT(B1185,2))&lt;16,"09","22"),LEFT(B1185,4)&amp;TEXT(MID(B1185,5,2)+1,"00")&amp;IF(VALUE(RIGHT(B1185,2))&lt;16,"09","22"))</f>
        <v>20230622</v>
      </c>
      <c r="P1185">
        <v>0</v>
      </c>
    </row>
    <row r="1186" spans="1:16" x14ac:dyDescent="0.25">
      <c r="A1186" t="str">
        <f>"ค่าเสียหาย"&amp;"_"&amp;H1186&amp;"_"&amp;B1186</f>
        <v>ค่าเสียหาย_BDCRS_20230520</v>
      </c>
      <c r="B1186" t="s">
        <v>3933</v>
      </c>
      <c r="C1186" t="s">
        <v>3962</v>
      </c>
      <c r="D1186" t="s">
        <v>608</v>
      </c>
      <c r="E1186">
        <v>217877</v>
      </c>
      <c r="F1186" t="s">
        <v>2739</v>
      </c>
      <c r="G1186" t="s">
        <v>1111</v>
      </c>
      <c r="H1186" t="s">
        <v>2182</v>
      </c>
      <c r="I1186" t="s">
        <v>604</v>
      </c>
      <c r="J1186">
        <v>400300102</v>
      </c>
      <c r="K1186" t="s">
        <v>2149</v>
      </c>
      <c r="L1186">
        <v>1</v>
      </c>
      <c r="M1186" t="s">
        <v>603</v>
      </c>
      <c r="N1186">
        <v>0</v>
      </c>
      <c r="O1186" t="str">
        <f>IF(MID(B1186,5,2)="12",LEFT(B1186,4)+1&amp;"01"&amp;IF(VALUE(RIGHT(B1186,2))&lt;16,"09","22"),LEFT(B1186,4)&amp;TEXT(MID(B1186,5,2)+1,"00")&amp;IF(VALUE(RIGHT(B1186,2))&lt;16,"09","22"))</f>
        <v>20230622</v>
      </c>
      <c r="P1186" t="s">
        <v>597</v>
      </c>
    </row>
    <row r="1187" spans="1:16" x14ac:dyDescent="0.25">
      <c r="A1187" t="str">
        <f>"ค่าเสียหาย"&amp;"_"&amp;H1187&amp;"_"&amp;B1187</f>
        <v>ค่าเสียหาย_BDCRS_20230520</v>
      </c>
      <c r="B1187" t="s">
        <v>3933</v>
      </c>
      <c r="C1187" t="s">
        <v>3962</v>
      </c>
      <c r="D1187" t="s">
        <v>608</v>
      </c>
      <c r="E1187">
        <v>217877</v>
      </c>
      <c r="F1187" t="s">
        <v>2739</v>
      </c>
      <c r="G1187" t="s">
        <v>1111</v>
      </c>
      <c r="H1187" t="s">
        <v>2182</v>
      </c>
      <c r="I1187" t="s">
        <v>604</v>
      </c>
      <c r="J1187">
        <v>406000035</v>
      </c>
      <c r="K1187" t="s">
        <v>1416</v>
      </c>
      <c r="L1187">
        <v>3</v>
      </c>
      <c r="M1187" t="s">
        <v>603</v>
      </c>
      <c r="N1187">
        <v>0</v>
      </c>
      <c r="O1187" t="str">
        <f>IF(MID(B1187,5,2)="12",LEFT(B1187,4)+1&amp;"01"&amp;IF(VALUE(RIGHT(B1187,2))&lt;16,"09","22"),LEFT(B1187,4)&amp;TEXT(MID(B1187,5,2)+1,"00")&amp;IF(VALUE(RIGHT(B1187,2))&lt;16,"09","22"))</f>
        <v>20230622</v>
      </c>
      <c r="P1187" t="s">
        <v>597</v>
      </c>
    </row>
    <row r="1188" spans="1:16" x14ac:dyDescent="0.25">
      <c r="A1188" t="str">
        <f>"ค่าเสียหาย"&amp;"_"&amp;H1188&amp;"_"&amp;B1188</f>
        <v>ค่าเสียหาย_BDCRS_20230520</v>
      </c>
      <c r="B1188" t="s">
        <v>3933</v>
      </c>
      <c r="C1188" t="s">
        <v>3962</v>
      </c>
      <c r="D1188" t="s">
        <v>608</v>
      </c>
      <c r="E1188">
        <v>217877</v>
      </c>
      <c r="F1188" t="s">
        <v>2739</v>
      </c>
      <c r="G1188" t="s">
        <v>1111</v>
      </c>
      <c r="H1188" t="s">
        <v>2182</v>
      </c>
      <c r="I1188" t="s">
        <v>604</v>
      </c>
      <c r="J1188">
        <v>406000107</v>
      </c>
      <c r="K1188" t="s">
        <v>1216</v>
      </c>
      <c r="L1188">
        <v>1</v>
      </c>
      <c r="M1188" t="s">
        <v>603</v>
      </c>
      <c r="N1188">
        <v>0</v>
      </c>
      <c r="O1188" t="str">
        <f>IF(MID(B1188,5,2)="12",LEFT(B1188,4)+1&amp;"01"&amp;IF(VALUE(RIGHT(B1188,2))&lt;16,"09","22"),LEFT(B1188,4)&amp;TEXT(MID(B1188,5,2)+1,"00")&amp;IF(VALUE(RIGHT(B1188,2))&lt;16,"09","22"))</f>
        <v>20230622</v>
      </c>
      <c r="P1188" t="s">
        <v>597</v>
      </c>
    </row>
    <row r="1189" spans="1:16" x14ac:dyDescent="0.25">
      <c r="A1189" t="str">
        <f>"ค่าเสียหาย"&amp;"_"&amp;H1189&amp;"_"&amp;B1189</f>
        <v>ค่าเสียหาย_BDCRS_20230520</v>
      </c>
      <c r="B1189" t="s">
        <v>3933</v>
      </c>
      <c r="C1189" t="s">
        <v>3962</v>
      </c>
      <c r="D1189" t="s">
        <v>608</v>
      </c>
      <c r="E1189">
        <v>217877</v>
      </c>
      <c r="F1189" t="s">
        <v>2739</v>
      </c>
      <c r="G1189" t="s">
        <v>1111</v>
      </c>
      <c r="H1189" t="s">
        <v>2182</v>
      </c>
      <c r="I1189" t="s">
        <v>604</v>
      </c>
      <c r="J1189">
        <v>406000159</v>
      </c>
      <c r="K1189" t="s">
        <v>1417</v>
      </c>
      <c r="L1189">
        <v>1</v>
      </c>
      <c r="M1189" t="s">
        <v>603</v>
      </c>
      <c r="N1189">
        <v>0</v>
      </c>
      <c r="O1189" t="str">
        <f>IF(MID(B1189,5,2)="12",LEFT(B1189,4)+1&amp;"01"&amp;IF(VALUE(RIGHT(B1189,2))&lt;16,"09","22"),LEFT(B1189,4)&amp;TEXT(MID(B1189,5,2)+1,"00")&amp;IF(VALUE(RIGHT(B1189,2))&lt;16,"09","22"))</f>
        <v>20230622</v>
      </c>
      <c r="P1189" t="s">
        <v>597</v>
      </c>
    </row>
    <row r="1190" spans="1:16" x14ac:dyDescent="0.25">
      <c r="A1190" t="str">
        <f>"ค่าเสียหาย"&amp;"_"&amp;H1190&amp;"_"&amp;B1190</f>
        <v>ค่าเสียหาย_BDCRS_20230520</v>
      </c>
      <c r="B1190" t="s">
        <v>3933</v>
      </c>
      <c r="C1190" t="s">
        <v>3962</v>
      </c>
      <c r="D1190" t="s">
        <v>608</v>
      </c>
      <c r="E1190">
        <v>217877</v>
      </c>
      <c r="F1190" t="s">
        <v>2739</v>
      </c>
      <c r="G1190" t="s">
        <v>1111</v>
      </c>
      <c r="H1190" t="s">
        <v>2182</v>
      </c>
      <c r="I1190" t="s">
        <v>604</v>
      </c>
      <c r="J1190">
        <v>406000245</v>
      </c>
      <c r="K1190" t="s">
        <v>2131</v>
      </c>
      <c r="L1190">
        <v>3</v>
      </c>
      <c r="M1190" t="s">
        <v>603</v>
      </c>
      <c r="N1190">
        <v>0</v>
      </c>
      <c r="O1190" t="str">
        <f>IF(MID(B1190,5,2)="12",LEFT(B1190,4)+1&amp;"01"&amp;IF(VALUE(RIGHT(B1190,2))&lt;16,"09","22"),LEFT(B1190,4)&amp;TEXT(MID(B1190,5,2)+1,"00")&amp;IF(VALUE(RIGHT(B1190,2))&lt;16,"09","22"))</f>
        <v>20230622</v>
      </c>
      <c r="P1190" t="s">
        <v>597</v>
      </c>
    </row>
    <row r="1191" spans="1:16" x14ac:dyDescent="0.25">
      <c r="A1191" t="str">
        <f>"ค่าเสียหาย"&amp;"_"&amp;H1191&amp;"_"&amp;B1191</f>
        <v>ค่าเสียหาย_BDCRS_20230520</v>
      </c>
      <c r="B1191" t="s">
        <v>3933</v>
      </c>
      <c r="C1191" t="s">
        <v>3962</v>
      </c>
      <c r="D1191" t="s">
        <v>608</v>
      </c>
      <c r="E1191">
        <v>217877</v>
      </c>
      <c r="F1191" t="s">
        <v>2739</v>
      </c>
      <c r="G1191" t="s">
        <v>1111</v>
      </c>
      <c r="H1191" t="s">
        <v>2182</v>
      </c>
      <c r="I1191" t="s">
        <v>604</v>
      </c>
      <c r="J1191">
        <v>406000474</v>
      </c>
      <c r="K1191" t="s">
        <v>2134</v>
      </c>
      <c r="L1191">
        <v>1</v>
      </c>
      <c r="M1191" t="s">
        <v>603</v>
      </c>
      <c r="N1191">
        <v>0</v>
      </c>
      <c r="O1191" t="str">
        <f>IF(MID(B1191,5,2)="12",LEFT(B1191,4)+1&amp;"01"&amp;IF(VALUE(RIGHT(B1191,2))&lt;16,"09","22"),LEFT(B1191,4)&amp;TEXT(MID(B1191,5,2)+1,"00")&amp;IF(VALUE(RIGHT(B1191,2))&lt;16,"09","22"))</f>
        <v>20230622</v>
      </c>
      <c r="P1191" t="s">
        <v>597</v>
      </c>
    </row>
    <row r="1192" spans="1:16" x14ac:dyDescent="0.25">
      <c r="A1192" t="str">
        <f>"ค่าเสียหาย"&amp;"_"&amp;H1192&amp;"_"&amp;B1192</f>
        <v>ค่าเสียหาย_BDCRS_20230520</v>
      </c>
      <c r="B1192" t="s">
        <v>3933</v>
      </c>
      <c r="C1192" t="s">
        <v>3962</v>
      </c>
      <c r="D1192" t="s">
        <v>608</v>
      </c>
      <c r="E1192">
        <v>217877</v>
      </c>
      <c r="F1192" t="s">
        <v>2739</v>
      </c>
      <c r="G1192" t="s">
        <v>1111</v>
      </c>
      <c r="H1192" t="s">
        <v>2182</v>
      </c>
      <c r="I1192" t="s">
        <v>604</v>
      </c>
      <c r="J1192">
        <v>406000508</v>
      </c>
      <c r="K1192" t="s">
        <v>2136</v>
      </c>
      <c r="L1192">
        <v>2</v>
      </c>
      <c r="M1192" t="s">
        <v>603</v>
      </c>
      <c r="N1192">
        <v>0</v>
      </c>
      <c r="O1192" t="str">
        <f>IF(MID(B1192,5,2)="12",LEFT(B1192,4)+1&amp;"01"&amp;IF(VALUE(RIGHT(B1192,2))&lt;16,"09","22"),LEFT(B1192,4)&amp;TEXT(MID(B1192,5,2)+1,"00")&amp;IF(VALUE(RIGHT(B1192,2))&lt;16,"09","22"))</f>
        <v>20230622</v>
      </c>
      <c r="P1192" t="s">
        <v>597</v>
      </c>
    </row>
    <row r="1193" spans="1:16" x14ac:dyDescent="0.25">
      <c r="A1193" t="str">
        <f>"ค่าเสียหาย"&amp;"_"&amp;H1193&amp;"_"&amp;B1193</f>
        <v>ค่าเสียหาย_BDCRS_20230520</v>
      </c>
      <c r="B1193" t="s">
        <v>3933</v>
      </c>
      <c r="C1193" t="s">
        <v>3962</v>
      </c>
      <c r="D1193" t="s">
        <v>608</v>
      </c>
      <c r="E1193">
        <v>217877</v>
      </c>
      <c r="F1193" t="s">
        <v>2739</v>
      </c>
      <c r="G1193" t="s">
        <v>1111</v>
      </c>
      <c r="H1193" t="s">
        <v>2182</v>
      </c>
      <c r="I1193" t="s">
        <v>604</v>
      </c>
      <c r="J1193">
        <v>406000719</v>
      </c>
      <c r="K1193" t="s">
        <v>1420</v>
      </c>
      <c r="L1193">
        <v>2</v>
      </c>
      <c r="M1193" t="s">
        <v>603</v>
      </c>
      <c r="N1193">
        <v>0</v>
      </c>
      <c r="O1193" t="str">
        <f>IF(MID(B1193,5,2)="12",LEFT(B1193,4)+1&amp;"01"&amp;IF(VALUE(RIGHT(B1193,2))&lt;16,"09","22"),LEFT(B1193,4)&amp;TEXT(MID(B1193,5,2)+1,"00")&amp;IF(VALUE(RIGHT(B1193,2))&lt;16,"09","22"))</f>
        <v>20230622</v>
      </c>
      <c r="P1193" t="s">
        <v>597</v>
      </c>
    </row>
    <row r="1194" spans="1:16" x14ac:dyDescent="0.25">
      <c r="A1194" t="str">
        <f>"ค่าเสียหาย"&amp;"_"&amp;H1194&amp;"_"&amp;B1194</f>
        <v>ค่าเสียหาย_BDCRS_20230520</v>
      </c>
      <c r="B1194" t="s">
        <v>3933</v>
      </c>
      <c r="C1194" t="s">
        <v>3962</v>
      </c>
      <c r="D1194" t="s">
        <v>608</v>
      </c>
      <c r="E1194">
        <v>217877</v>
      </c>
      <c r="F1194" t="s">
        <v>2739</v>
      </c>
      <c r="G1194" t="s">
        <v>1111</v>
      </c>
      <c r="H1194" t="s">
        <v>2182</v>
      </c>
      <c r="I1194" t="s">
        <v>604</v>
      </c>
      <c r="J1194">
        <v>406000818</v>
      </c>
      <c r="K1194" t="s">
        <v>1235</v>
      </c>
      <c r="L1194">
        <v>1</v>
      </c>
      <c r="M1194" t="s">
        <v>603</v>
      </c>
      <c r="N1194">
        <v>0</v>
      </c>
      <c r="O1194" t="str">
        <f>IF(MID(B1194,5,2)="12",LEFT(B1194,4)+1&amp;"01"&amp;IF(VALUE(RIGHT(B1194,2))&lt;16,"09","22"),LEFT(B1194,4)&amp;TEXT(MID(B1194,5,2)+1,"00")&amp;IF(VALUE(RIGHT(B1194,2))&lt;16,"09","22"))</f>
        <v>20230622</v>
      </c>
      <c r="P1194" t="s">
        <v>597</v>
      </c>
    </row>
    <row r="1195" spans="1:16" x14ac:dyDescent="0.25">
      <c r="A1195" t="str">
        <f>"ค่าเสียหาย"&amp;"_"&amp;H1195&amp;"_"&amp;B1195</f>
        <v>ค่าเสียหาย_BDCRS_20230520</v>
      </c>
      <c r="B1195" t="s">
        <v>3933</v>
      </c>
      <c r="C1195" t="s">
        <v>3962</v>
      </c>
      <c r="D1195" t="s">
        <v>608</v>
      </c>
      <c r="E1195">
        <v>217877</v>
      </c>
      <c r="F1195" t="s">
        <v>2739</v>
      </c>
      <c r="G1195" t="s">
        <v>1111</v>
      </c>
      <c r="H1195" t="s">
        <v>2182</v>
      </c>
      <c r="I1195" t="s">
        <v>604</v>
      </c>
      <c r="J1195">
        <v>406000820</v>
      </c>
      <c r="K1195" t="s">
        <v>1235</v>
      </c>
      <c r="L1195">
        <v>2</v>
      </c>
      <c r="M1195" t="s">
        <v>603</v>
      </c>
      <c r="N1195">
        <v>0</v>
      </c>
      <c r="O1195" t="str">
        <f>IF(MID(B1195,5,2)="12",LEFT(B1195,4)+1&amp;"01"&amp;IF(VALUE(RIGHT(B1195,2))&lt;16,"09","22"),LEFT(B1195,4)&amp;TEXT(MID(B1195,5,2)+1,"00")&amp;IF(VALUE(RIGHT(B1195,2))&lt;16,"09","22"))</f>
        <v>20230622</v>
      </c>
      <c r="P1195" t="s">
        <v>597</v>
      </c>
    </row>
    <row r="1196" spans="1:16" x14ac:dyDescent="0.25">
      <c r="A1196" t="str">
        <f>"ค่าเสียหาย"&amp;"_"&amp;H1196&amp;"_"&amp;B1196</f>
        <v>ค่าเสียหาย_BDCRS_20230520</v>
      </c>
      <c r="B1196" t="s">
        <v>3933</v>
      </c>
      <c r="C1196" t="s">
        <v>3962</v>
      </c>
      <c r="D1196" t="s">
        <v>608</v>
      </c>
      <c r="E1196">
        <v>217877</v>
      </c>
      <c r="F1196" t="s">
        <v>2739</v>
      </c>
      <c r="G1196" t="s">
        <v>1111</v>
      </c>
      <c r="H1196" t="s">
        <v>2182</v>
      </c>
      <c r="I1196" t="s">
        <v>604</v>
      </c>
      <c r="J1196">
        <v>406000866</v>
      </c>
      <c r="K1196" t="s">
        <v>1215</v>
      </c>
      <c r="L1196">
        <v>10</v>
      </c>
      <c r="M1196" t="s">
        <v>603</v>
      </c>
      <c r="N1196">
        <v>0</v>
      </c>
      <c r="O1196" t="str">
        <f>IF(MID(B1196,5,2)="12",LEFT(B1196,4)+1&amp;"01"&amp;IF(VALUE(RIGHT(B1196,2))&lt;16,"09","22"),LEFT(B1196,4)&amp;TEXT(MID(B1196,5,2)+1,"00")&amp;IF(VALUE(RIGHT(B1196,2))&lt;16,"09","22"))</f>
        <v>20230622</v>
      </c>
      <c r="P1196" t="s">
        <v>597</v>
      </c>
    </row>
    <row r="1197" spans="1:16" x14ac:dyDescent="0.25">
      <c r="A1197" t="str">
        <f>"ค่าเสียหาย"&amp;"_"&amp;H1197&amp;"_"&amp;B1197</f>
        <v>ค่าเสียหาย_BDCRS_20230520</v>
      </c>
      <c r="B1197" t="s">
        <v>3933</v>
      </c>
      <c r="C1197" t="s">
        <v>3962</v>
      </c>
      <c r="D1197" t="s">
        <v>608</v>
      </c>
      <c r="E1197">
        <v>217877</v>
      </c>
      <c r="F1197" t="s">
        <v>2739</v>
      </c>
      <c r="G1197" t="s">
        <v>1111</v>
      </c>
      <c r="H1197" t="s">
        <v>2182</v>
      </c>
      <c r="I1197" t="s">
        <v>604</v>
      </c>
      <c r="J1197">
        <v>406000920</v>
      </c>
      <c r="K1197" t="s">
        <v>1231</v>
      </c>
      <c r="L1197">
        <v>1</v>
      </c>
      <c r="M1197" t="s">
        <v>603</v>
      </c>
      <c r="N1197">
        <v>0</v>
      </c>
      <c r="O1197" t="str">
        <f>IF(MID(B1197,5,2)="12",LEFT(B1197,4)+1&amp;"01"&amp;IF(VALUE(RIGHT(B1197,2))&lt;16,"09","22"),LEFT(B1197,4)&amp;TEXT(MID(B1197,5,2)+1,"00")&amp;IF(VALUE(RIGHT(B1197,2))&lt;16,"09","22"))</f>
        <v>20230622</v>
      </c>
      <c r="P1197" t="s">
        <v>597</v>
      </c>
    </row>
    <row r="1198" spans="1:16" x14ac:dyDescent="0.25">
      <c r="A1198" t="str">
        <f>"ค่าเสียหาย"&amp;"_"&amp;H1198&amp;"_"&amp;B1198</f>
        <v>ค่าเสียหาย_BDCRS_20230520</v>
      </c>
      <c r="B1198" t="s">
        <v>3933</v>
      </c>
      <c r="C1198" t="s">
        <v>3962</v>
      </c>
      <c r="D1198" t="s">
        <v>608</v>
      </c>
      <c r="E1198">
        <v>217877</v>
      </c>
      <c r="F1198" t="s">
        <v>2739</v>
      </c>
      <c r="G1198" t="s">
        <v>1111</v>
      </c>
      <c r="H1198" t="s">
        <v>2182</v>
      </c>
      <c r="I1198" t="s">
        <v>604</v>
      </c>
      <c r="J1198">
        <v>406000923</v>
      </c>
      <c r="K1198" t="s">
        <v>2138</v>
      </c>
      <c r="L1198">
        <v>2</v>
      </c>
      <c r="M1198" t="s">
        <v>603</v>
      </c>
      <c r="N1198">
        <v>0</v>
      </c>
      <c r="O1198" t="str">
        <f>IF(MID(B1198,5,2)="12",LEFT(B1198,4)+1&amp;"01"&amp;IF(VALUE(RIGHT(B1198,2))&lt;16,"09","22"),LEFT(B1198,4)&amp;TEXT(MID(B1198,5,2)+1,"00")&amp;IF(VALUE(RIGHT(B1198,2))&lt;16,"09","22"))</f>
        <v>20230622</v>
      </c>
      <c r="P1198" t="s">
        <v>597</v>
      </c>
    </row>
    <row r="1199" spans="1:16" x14ac:dyDescent="0.25">
      <c r="A1199" t="str">
        <f>"ค่าเสียหาย"&amp;"_"&amp;H1199&amp;"_"&amp;B1199</f>
        <v>ค่าเสียหาย_BDCRS_20230520</v>
      </c>
      <c r="B1199" t="s">
        <v>3933</v>
      </c>
      <c r="C1199" t="s">
        <v>3962</v>
      </c>
      <c r="D1199" t="s">
        <v>608</v>
      </c>
      <c r="E1199">
        <v>217877</v>
      </c>
      <c r="F1199" t="s">
        <v>2739</v>
      </c>
      <c r="G1199" t="s">
        <v>1111</v>
      </c>
      <c r="H1199" t="s">
        <v>2182</v>
      </c>
      <c r="I1199" t="s">
        <v>604</v>
      </c>
      <c r="J1199">
        <v>406001262</v>
      </c>
      <c r="K1199" t="s">
        <v>1441</v>
      </c>
      <c r="L1199">
        <v>2</v>
      </c>
      <c r="M1199" t="s">
        <v>603</v>
      </c>
      <c r="N1199">
        <v>0</v>
      </c>
      <c r="O1199" t="str">
        <f>IF(MID(B1199,5,2)="12",LEFT(B1199,4)+1&amp;"01"&amp;IF(VALUE(RIGHT(B1199,2))&lt;16,"09","22"),LEFT(B1199,4)&amp;TEXT(MID(B1199,5,2)+1,"00")&amp;IF(VALUE(RIGHT(B1199,2))&lt;16,"09","22"))</f>
        <v>20230622</v>
      </c>
      <c r="P1199" t="s">
        <v>597</v>
      </c>
    </row>
    <row r="1200" spans="1:16" x14ac:dyDescent="0.25">
      <c r="A1200" t="str">
        <f>"ค่าเสียหาย"&amp;"_"&amp;H1200&amp;"_"&amp;B1200</f>
        <v>ค่าเสียหาย_BDCRS_20230520</v>
      </c>
      <c r="B1200" t="s">
        <v>3933</v>
      </c>
      <c r="C1200" t="s">
        <v>3962</v>
      </c>
      <c r="D1200" t="s">
        <v>608</v>
      </c>
      <c r="E1200">
        <v>217877</v>
      </c>
      <c r="F1200" t="s">
        <v>2739</v>
      </c>
      <c r="G1200" t="s">
        <v>1111</v>
      </c>
      <c r="H1200" t="s">
        <v>2182</v>
      </c>
      <c r="I1200" t="s">
        <v>604</v>
      </c>
      <c r="J1200">
        <v>406001402</v>
      </c>
      <c r="K1200" t="s">
        <v>1423</v>
      </c>
      <c r="L1200">
        <v>1</v>
      </c>
      <c r="M1200" t="s">
        <v>603</v>
      </c>
      <c r="N1200">
        <v>0</v>
      </c>
      <c r="O1200" t="str">
        <f>IF(MID(B1200,5,2)="12",LEFT(B1200,4)+1&amp;"01"&amp;IF(VALUE(RIGHT(B1200,2))&lt;16,"09","22"),LEFT(B1200,4)&amp;TEXT(MID(B1200,5,2)+1,"00")&amp;IF(VALUE(RIGHT(B1200,2))&lt;16,"09","22"))</f>
        <v>20230622</v>
      </c>
      <c r="P1200" t="s">
        <v>597</v>
      </c>
    </row>
    <row r="1201" spans="1:16" x14ac:dyDescent="0.25">
      <c r="A1201" t="str">
        <f>"ค่าเสียหาย"&amp;"_"&amp;H1201&amp;"_"&amp;B1201</f>
        <v>ค่าเสียหาย_BDCRS_20230520</v>
      </c>
      <c r="B1201" t="s">
        <v>3933</v>
      </c>
      <c r="C1201" t="s">
        <v>3962</v>
      </c>
      <c r="D1201" t="s">
        <v>608</v>
      </c>
      <c r="E1201">
        <v>217877</v>
      </c>
      <c r="F1201" t="s">
        <v>2739</v>
      </c>
      <c r="G1201" t="s">
        <v>1111</v>
      </c>
      <c r="H1201" t="s">
        <v>2182</v>
      </c>
      <c r="I1201" t="s">
        <v>604</v>
      </c>
      <c r="J1201">
        <v>406001404</v>
      </c>
      <c r="K1201" t="s">
        <v>1442</v>
      </c>
      <c r="L1201">
        <v>2</v>
      </c>
      <c r="M1201" t="s">
        <v>603</v>
      </c>
      <c r="N1201">
        <v>0</v>
      </c>
      <c r="O1201" t="str">
        <f>IF(MID(B1201,5,2)="12",LEFT(B1201,4)+1&amp;"01"&amp;IF(VALUE(RIGHT(B1201,2))&lt;16,"09","22"),LEFT(B1201,4)&amp;TEXT(MID(B1201,5,2)+1,"00")&amp;IF(VALUE(RIGHT(B1201,2))&lt;16,"09","22"))</f>
        <v>20230622</v>
      </c>
      <c r="P1201" t="s">
        <v>597</v>
      </c>
    </row>
    <row r="1202" spans="1:16" x14ac:dyDescent="0.25">
      <c r="A1202" t="str">
        <f>"ค่าเสียหาย"&amp;"_"&amp;H1202&amp;"_"&amp;B1202</f>
        <v>ค่าเสียหาย_BDCRS_20230520</v>
      </c>
      <c r="B1202" t="s">
        <v>3933</v>
      </c>
      <c r="C1202" t="s">
        <v>3962</v>
      </c>
      <c r="D1202" t="s">
        <v>608</v>
      </c>
      <c r="E1202">
        <v>217877</v>
      </c>
      <c r="F1202" t="s">
        <v>2739</v>
      </c>
      <c r="G1202" t="s">
        <v>1111</v>
      </c>
      <c r="H1202" t="s">
        <v>2182</v>
      </c>
      <c r="I1202" t="s">
        <v>604</v>
      </c>
      <c r="J1202">
        <v>406001405</v>
      </c>
      <c r="K1202" t="s">
        <v>2206</v>
      </c>
      <c r="L1202">
        <v>1</v>
      </c>
      <c r="M1202" t="s">
        <v>603</v>
      </c>
      <c r="N1202">
        <v>0</v>
      </c>
      <c r="O1202" t="str">
        <f>IF(MID(B1202,5,2)="12",LEFT(B1202,4)+1&amp;"01"&amp;IF(VALUE(RIGHT(B1202,2))&lt;16,"09","22"),LEFT(B1202,4)&amp;TEXT(MID(B1202,5,2)+1,"00")&amp;IF(VALUE(RIGHT(B1202,2))&lt;16,"09","22"))</f>
        <v>20230622</v>
      </c>
      <c r="P1202" t="s">
        <v>597</v>
      </c>
    </row>
    <row r="1203" spans="1:16" x14ac:dyDescent="0.25">
      <c r="A1203" t="str">
        <f>"ค่าเสียหาย"&amp;"_"&amp;H1203&amp;"_"&amp;B1203</f>
        <v>ค่าเสียหาย_BDCRS_20230520</v>
      </c>
      <c r="B1203" t="s">
        <v>3933</v>
      </c>
      <c r="C1203" t="s">
        <v>3962</v>
      </c>
      <c r="D1203" t="s">
        <v>608</v>
      </c>
      <c r="E1203">
        <v>217877</v>
      </c>
      <c r="F1203" t="s">
        <v>2739</v>
      </c>
      <c r="G1203" t="s">
        <v>1111</v>
      </c>
      <c r="H1203" t="s">
        <v>2182</v>
      </c>
      <c r="I1203" t="s">
        <v>604</v>
      </c>
      <c r="J1203">
        <v>406001412</v>
      </c>
      <c r="K1203" t="s">
        <v>1425</v>
      </c>
      <c r="L1203">
        <v>6</v>
      </c>
      <c r="M1203" t="s">
        <v>603</v>
      </c>
      <c r="N1203">
        <v>0</v>
      </c>
      <c r="O1203" t="str">
        <f>IF(MID(B1203,5,2)="12",LEFT(B1203,4)+1&amp;"01"&amp;IF(VALUE(RIGHT(B1203,2))&lt;16,"09","22"),LEFT(B1203,4)&amp;TEXT(MID(B1203,5,2)+1,"00")&amp;IF(VALUE(RIGHT(B1203,2))&lt;16,"09","22"))</f>
        <v>20230622</v>
      </c>
      <c r="P1203" t="s">
        <v>597</v>
      </c>
    </row>
    <row r="1204" spans="1:16" x14ac:dyDescent="0.25">
      <c r="A1204" t="str">
        <f>"ค่าเสียหาย"&amp;"_"&amp;H1204&amp;"_"&amp;B1204</f>
        <v>ค่าเสียหาย_BDCRS_20230520</v>
      </c>
      <c r="B1204" t="s">
        <v>3933</v>
      </c>
      <c r="C1204" t="s">
        <v>3962</v>
      </c>
      <c r="D1204" t="s">
        <v>608</v>
      </c>
      <c r="E1204">
        <v>217877</v>
      </c>
      <c r="F1204" t="s">
        <v>2739</v>
      </c>
      <c r="G1204" t="s">
        <v>1111</v>
      </c>
      <c r="H1204" t="s">
        <v>2182</v>
      </c>
      <c r="I1204" t="s">
        <v>604</v>
      </c>
      <c r="J1204">
        <v>406001464</v>
      </c>
      <c r="K1204" t="s">
        <v>1236</v>
      </c>
      <c r="L1204">
        <v>1</v>
      </c>
      <c r="M1204" t="s">
        <v>603</v>
      </c>
      <c r="N1204">
        <v>0</v>
      </c>
      <c r="O1204" t="str">
        <f>IF(MID(B1204,5,2)="12",LEFT(B1204,4)+1&amp;"01"&amp;IF(VALUE(RIGHT(B1204,2))&lt;16,"09","22"),LEFT(B1204,4)&amp;TEXT(MID(B1204,5,2)+1,"00")&amp;IF(VALUE(RIGHT(B1204,2))&lt;16,"09","22"))</f>
        <v>20230622</v>
      </c>
      <c r="P1204" t="s">
        <v>597</v>
      </c>
    </row>
    <row r="1205" spans="1:16" x14ac:dyDescent="0.25">
      <c r="A1205" t="str">
        <f>"ค่าเสียหาย"&amp;"_"&amp;H1205&amp;"_"&amp;B1205</f>
        <v>ค่าเสียหาย_BDCRS_20230520</v>
      </c>
      <c r="B1205" t="s">
        <v>3933</v>
      </c>
      <c r="C1205" t="s">
        <v>3962</v>
      </c>
      <c r="D1205" t="s">
        <v>608</v>
      </c>
      <c r="E1205">
        <v>217877</v>
      </c>
      <c r="F1205" t="s">
        <v>2739</v>
      </c>
      <c r="G1205" t="s">
        <v>1111</v>
      </c>
      <c r="H1205" t="s">
        <v>2182</v>
      </c>
      <c r="I1205" t="s">
        <v>604</v>
      </c>
      <c r="J1205">
        <v>406001609</v>
      </c>
      <c r="K1205" t="s">
        <v>1434</v>
      </c>
      <c r="L1205">
        <v>1</v>
      </c>
      <c r="M1205" t="s">
        <v>603</v>
      </c>
      <c r="N1205">
        <v>0</v>
      </c>
      <c r="O1205" t="str">
        <f>IF(MID(B1205,5,2)="12",LEFT(B1205,4)+1&amp;"01"&amp;IF(VALUE(RIGHT(B1205,2))&lt;16,"09","22"),LEFT(B1205,4)&amp;TEXT(MID(B1205,5,2)+1,"00")&amp;IF(VALUE(RIGHT(B1205,2))&lt;16,"09","22"))</f>
        <v>20230622</v>
      </c>
      <c r="P1205" t="s">
        <v>597</v>
      </c>
    </row>
    <row r="1206" spans="1:16" x14ac:dyDescent="0.25">
      <c r="A1206" t="str">
        <f>"ค่าเสียหาย"&amp;"_"&amp;H1206&amp;"_"&amp;B1206</f>
        <v>ค่าเสียหาย_BDCRS_20230520</v>
      </c>
      <c r="B1206" t="s">
        <v>3933</v>
      </c>
      <c r="C1206" t="s">
        <v>3962</v>
      </c>
      <c r="D1206" t="s">
        <v>608</v>
      </c>
      <c r="E1206">
        <v>217877</v>
      </c>
      <c r="F1206" t="s">
        <v>2739</v>
      </c>
      <c r="G1206" t="s">
        <v>1111</v>
      </c>
      <c r="H1206" t="s">
        <v>2182</v>
      </c>
      <c r="I1206" t="s">
        <v>604</v>
      </c>
      <c r="J1206">
        <v>406001809</v>
      </c>
      <c r="K1206" t="s">
        <v>2187</v>
      </c>
      <c r="L1206">
        <v>1</v>
      </c>
      <c r="M1206" t="s">
        <v>603</v>
      </c>
      <c r="N1206">
        <v>0</v>
      </c>
      <c r="O1206" t="str">
        <f>IF(MID(B1206,5,2)="12",LEFT(B1206,4)+1&amp;"01"&amp;IF(VALUE(RIGHT(B1206,2))&lt;16,"09","22"),LEFT(B1206,4)&amp;TEXT(MID(B1206,5,2)+1,"00")&amp;IF(VALUE(RIGHT(B1206,2))&lt;16,"09","22"))</f>
        <v>20230622</v>
      </c>
      <c r="P1206" t="s">
        <v>597</v>
      </c>
    </row>
    <row r="1207" spans="1:16" x14ac:dyDescent="0.25">
      <c r="A1207" t="str">
        <f>"ค่าเสียหาย"&amp;"_"&amp;H1207&amp;"_"&amp;B1207</f>
        <v>ค่าเสียหาย_BDCRS_20230520</v>
      </c>
      <c r="B1207" t="s">
        <v>3933</v>
      </c>
      <c r="C1207" t="s">
        <v>3962</v>
      </c>
      <c r="D1207" t="s">
        <v>608</v>
      </c>
      <c r="E1207">
        <v>217877</v>
      </c>
      <c r="F1207" t="s">
        <v>2739</v>
      </c>
      <c r="G1207" t="s">
        <v>1111</v>
      </c>
      <c r="H1207" t="s">
        <v>2182</v>
      </c>
      <c r="I1207" t="s">
        <v>604</v>
      </c>
      <c r="J1207">
        <v>406001895</v>
      </c>
      <c r="K1207" t="s">
        <v>3188</v>
      </c>
      <c r="L1207">
        <v>1</v>
      </c>
      <c r="M1207" t="s">
        <v>603</v>
      </c>
      <c r="N1207">
        <v>0</v>
      </c>
      <c r="O1207" t="str">
        <f>IF(MID(B1207,5,2)="12",LEFT(B1207,4)+1&amp;"01"&amp;IF(VALUE(RIGHT(B1207,2))&lt;16,"09","22"),LEFT(B1207,4)&amp;TEXT(MID(B1207,5,2)+1,"00")&amp;IF(VALUE(RIGHT(B1207,2))&lt;16,"09","22"))</f>
        <v>20230622</v>
      </c>
      <c r="P1207" t="s">
        <v>597</v>
      </c>
    </row>
    <row r="1208" spans="1:16" x14ac:dyDescent="0.25">
      <c r="A1208" t="str">
        <f>"ค่าเสียหาย"&amp;"_"&amp;H1208&amp;"_"&amp;B1208</f>
        <v>ค่าเสียหาย_BDCRS_20230520</v>
      </c>
      <c r="B1208" t="s">
        <v>3933</v>
      </c>
      <c r="C1208" t="s">
        <v>3962</v>
      </c>
      <c r="D1208" t="s">
        <v>608</v>
      </c>
      <c r="E1208">
        <v>217877</v>
      </c>
      <c r="F1208" t="s">
        <v>2739</v>
      </c>
      <c r="G1208" t="s">
        <v>1111</v>
      </c>
      <c r="H1208" t="s">
        <v>2182</v>
      </c>
      <c r="I1208" t="s">
        <v>604</v>
      </c>
      <c r="J1208">
        <v>406001988</v>
      </c>
      <c r="K1208" t="s">
        <v>3252</v>
      </c>
      <c r="L1208">
        <v>3</v>
      </c>
      <c r="M1208" t="s">
        <v>603</v>
      </c>
      <c r="N1208">
        <v>0</v>
      </c>
      <c r="O1208" t="str">
        <f>IF(MID(B1208,5,2)="12",LEFT(B1208,4)+1&amp;"01"&amp;IF(VALUE(RIGHT(B1208,2))&lt;16,"09","22"),LEFT(B1208,4)&amp;TEXT(MID(B1208,5,2)+1,"00")&amp;IF(VALUE(RIGHT(B1208,2))&lt;16,"09","22"))</f>
        <v>20230622</v>
      </c>
      <c r="P1208" t="s">
        <v>597</v>
      </c>
    </row>
    <row r="1209" spans="1:16" x14ac:dyDescent="0.25">
      <c r="A1209" t="str">
        <f>"ค่าเสียหาย"&amp;"_"&amp;H1209&amp;"_"&amp;B1209</f>
        <v>ค่าเสียหาย_BDCRS_20230520</v>
      </c>
      <c r="B1209" t="s">
        <v>3933</v>
      </c>
      <c r="C1209" t="s">
        <v>3962</v>
      </c>
      <c r="D1209" t="s">
        <v>608</v>
      </c>
      <c r="E1209">
        <v>217877</v>
      </c>
      <c r="F1209" t="s">
        <v>2739</v>
      </c>
      <c r="G1209" t="s">
        <v>1111</v>
      </c>
      <c r="H1209" t="s">
        <v>2182</v>
      </c>
      <c r="I1209" t="s">
        <v>604</v>
      </c>
      <c r="J1209">
        <v>408000949</v>
      </c>
      <c r="K1209" t="s">
        <v>2166</v>
      </c>
      <c r="L1209">
        <v>1</v>
      </c>
      <c r="M1209" t="s">
        <v>603</v>
      </c>
      <c r="N1209">
        <v>0</v>
      </c>
      <c r="O1209" t="str">
        <f>IF(MID(B1209,5,2)="12",LEFT(B1209,4)+1&amp;"01"&amp;IF(VALUE(RIGHT(B1209,2))&lt;16,"09","22"),LEFT(B1209,4)&amp;TEXT(MID(B1209,5,2)+1,"00")&amp;IF(VALUE(RIGHT(B1209,2))&lt;16,"09","22"))</f>
        <v>20230622</v>
      </c>
      <c r="P1209">
        <v>0</v>
      </c>
    </row>
    <row r="1210" spans="1:16" x14ac:dyDescent="0.25">
      <c r="A1210" t="str">
        <f>"ค่าเสียหาย"&amp;"_"&amp;H1210&amp;"_"&amp;B1210</f>
        <v>ค่าเสียหาย_BDCRS_20230520</v>
      </c>
      <c r="B1210" t="s">
        <v>3933</v>
      </c>
      <c r="C1210" t="s">
        <v>3976</v>
      </c>
      <c r="D1210" t="s">
        <v>608</v>
      </c>
      <c r="E1210">
        <v>217867</v>
      </c>
      <c r="F1210" t="s">
        <v>2487</v>
      </c>
      <c r="G1210" t="s">
        <v>1112</v>
      </c>
      <c r="H1210" t="s">
        <v>2182</v>
      </c>
      <c r="I1210" t="s">
        <v>604</v>
      </c>
      <c r="J1210">
        <v>400300389</v>
      </c>
      <c r="K1210" t="s">
        <v>2151</v>
      </c>
      <c r="L1210">
        <v>1</v>
      </c>
      <c r="M1210" t="s">
        <v>603</v>
      </c>
      <c r="N1210">
        <v>0</v>
      </c>
      <c r="O1210" t="str">
        <f>IF(MID(B1210,5,2)="12",LEFT(B1210,4)+1&amp;"01"&amp;IF(VALUE(RIGHT(B1210,2))&lt;16,"09","22"),LEFT(B1210,4)&amp;TEXT(MID(B1210,5,2)+1,"00")&amp;IF(VALUE(RIGHT(B1210,2))&lt;16,"09","22"))</f>
        <v>20230622</v>
      </c>
      <c r="P1210" t="s">
        <v>597</v>
      </c>
    </row>
    <row r="1211" spans="1:16" x14ac:dyDescent="0.25">
      <c r="A1211" t="str">
        <f>"ค่าเสียหาย"&amp;"_"&amp;H1211&amp;"_"&amp;B1211</f>
        <v>ค่าเสียหาย_BDCRS_20230520</v>
      </c>
      <c r="B1211" t="s">
        <v>3933</v>
      </c>
      <c r="C1211" t="s">
        <v>3976</v>
      </c>
      <c r="D1211" t="s">
        <v>608</v>
      </c>
      <c r="E1211">
        <v>217867</v>
      </c>
      <c r="F1211" t="s">
        <v>2487</v>
      </c>
      <c r="G1211" t="s">
        <v>1112</v>
      </c>
      <c r="H1211" t="s">
        <v>2182</v>
      </c>
      <c r="I1211" t="s">
        <v>604</v>
      </c>
      <c r="J1211">
        <v>406001964</v>
      </c>
      <c r="K1211" t="s">
        <v>3132</v>
      </c>
      <c r="L1211">
        <v>2</v>
      </c>
      <c r="M1211" t="s">
        <v>603</v>
      </c>
      <c r="N1211">
        <v>0</v>
      </c>
      <c r="O1211" t="str">
        <f>IF(MID(B1211,5,2)="12",LEFT(B1211,4)+1&amp;"01"&amp;IF(VALUE(RIGHT(B1211,2))&lt;16,"09","22"),LEFT(B1211,4)&amp;TEXT(MID(B1211,5,2)+1,"00")&amp;IF(VALUE(RIGHT(B1211,2))&lt;16,"09","22"))</f>
        <v>20230622</v>
      </c>
      <c r="P1211" t="s">
        <v>597</v>
      </c>
    </row>
    <row r="1212" spans="1:16" x14ac:dyDescent="0.25">
      <c r="A1212" t="str">
        <f>"ค่าเสียหาย"&amp;"_"&amp;H1212&amp;"_"&amp;B1212</f>
        <v>ค่าเสียหาย_BDCRS_20230520</v>
      </c>
      <c r="B1212" t="s">
        <v>3933</v>
      </c>
      <c r="C1212" t="s">
        <v>3976</v>
      </c>
      <c r="D1212" t="s">
        <v>608</v>
      </c>
      <c r="E1212">
        <v>217867</v>
      </c>
      <c r="F1212" t="s">
        <v>2487</v>
      </c>
      <c r="G1212" t="s">
        <v>1112</v>
      </c>
      <c r="H1212" t="s">
        <v>2182</v>
      </c>
      <c r="I1212" t="s">
        <v>604</v>
      </c>
      <c r="J1212">
        <v>406001968</v>
      </c>
      <c r="K1212" t="s">
        <v>3189</v>
      </c>
      <c r="L1212">
        <v>1</v>
      </c>
      <c r="M1212" t="s">
        <v>603</v>
      </c>
      <c r="N1212">
        <v>0</v>
      </c>
      <c r="O1212" t="str">
        <f>IF(MID(B1212,5,2)="12",LEFT(B1212,4)+1&amp;"01"&amp;IF(VALUE(RIGHT(B1212,2))&lt;16,"09","22"),LEFT(B1212,4)&amp;TEXT(MID(B1212,5,2)+1,"00")&amp;IF(VALUE(RIGHT(B1212,2))&lt;16,"09","22"))</f>
        <v>20230622</v>
      </c>
      <c r="P1212">
        <v>0</v>
      </c>
    </row>
    <row r="1213" spans="1:16" x14ac:dyDescent="0.25">
      <c r="A1213" t="str">
        <f>"ค่าเสียหาย"&amp;"_"&amp;H1213&amp;"_"&amp;B1213</f>
        <v>ค่าเสียหาย_BDCRS_20230520</v>
      </c>
      <c r="B1213" t="s">
        <v>3933</v>
      </c>
      <c r="C1213" t="s">
        <v>3973</v>
      </c>
      <c r="D1213" t="s">
        <v>608</v>
      </c>
      <c r="E1213">
        <v>217814</v>
      </c>
      <c r="F1213" t="s">
        <v>2393</v>
      </c>
      <c r="G1213" t="s">
        <v>1951</v>
      </c>
      <c r="H1213" t="s">
        <v>2182</v>
      </c>
      <c r="I1213" t="s">
        <v>604</v>
      </c>
      <c r="J1213">
        <v>400300389</v>
      </c>
      <c r="K1213" t="s">
        <v>2151</v>
      </c>
      <c r="L1213">
        <v>2</v>
      </c>
      <c r="M1213" t="s">
        <v>603</v>
      </c>
      <c r="N1213">
        <v>0</v>
      </c>
      <c r="O1213" t="str">
        <f>IF(MID(B1213,5,2)="12",LEFT(B1213,4)+1&amp;"01"&amp;IF(VALUE(RIGHT(B1213,2))&lt;16,"09","22"),LEFT(B1213,4)&amp;TEXT(MID(B1213,5,2)+1,"00")&amp;IF(VALUE(RIGHT(B1213,2))&lt;16,"09","22"))</f>
        <v>20230622</v>
      </c>
      <c r="P1213" t="s">
        <v>597</v>
      </c>
    </row>
    <row r="1214" spans="1:16" x14ac:dyDescent="0.25">
      <c r="A1214" t="str">
        <f>"ค่าเสียหาย"&amp;"_"&amp;H1214&amp;"_"&amp;B1214</f>
        <v>ค่าเสียหาย_BDCRS_20230520</v>
      </c>
      <c r="B1214" t="s">
        <v>3933</v>
      </c>
      <c r="C1214" t="s">
        <v>3973</v>
      </c>
      <c r="D1214" t="s">
        <v>608</v>
      </c>
      <c r="E1214">
        <v>217814</v>
      </c>
      <c r="F1214" t="s">
        <v>2393</v>
      </c>
      <c r="G1214" t="s">
        <v>1951</v>
      </c>
      <c r="H1214" t="s">
        <v>2182</v>
      </c>
      <c r="I1214" t="s">
        <v>604</v>
      </c>
      <c r="J1214">
        <v>406000307</v>
      </c>
      <c r="K1214" t="s">
        <v>2132</v>
      </c>
      <c r="L1214">
        <v>1</v>
      </c>
      <c r="M1214" t="s">
        <v>603</v>
      </c>
      <c r="N1214">
        <v>0</v>
      </c>
      <c r="O1214" t="str">
        <f>IF(MID(B1214,5,2)="12",LEFT(B1214,4)+1&amp;"01"&amp;IF(VALUE(RIGHT(B1214,2))&lt;16,"09","22"),LEFT(B1214,4)&amp;TEXT(MID(B1214,5,2)+1,"00")&amp;IF(VALUE(RIGHT(B1214,2))&lt;16,"09","22"))</f>
        <v>20230622</v>
      </c>
      <c r="P1214" t="s">
        <v>597</v>
      </c>
    </row>
    <row r="1215" spans="1:16" x14ac:dyDescent="0.25">
      <c r="A1215" t="str">
        <f>"ค่าเสียหาย"&amp;"_"&amp;H1215&amp;"_"&amp;B1215</f>
        <v>ค่าเสียหาย_BDCRS_20230520</v>
      </c>
      <c r="B1215" t="s">
        <v>3933</v>
      </c>
      <c r="C1215" t="s">
        <v>3973</v>
      </c>
      <c r="D1215" t="s">
        <v>608</v>
      </c>
      <c r="E1215">
        <v>217814</v>
      </c>
      <c r="F1215" t="s">
        <v>2393</v>
      </c>
      <c r="G1215" t="s">
        <v>1951</v>
      </c>
      <c r="H1215" t="s">
        <v>2182</v>
      </c>
      <c r="I1215" t="s">
        <v>604</v>
      </c>
      <c r="J1215">
        <v>406000541</v>
      </c>
      <c r="K1215" t="s">
        <v>1644</v>
      </c>
      <c r="L1215">
        <v>3</v>
      </c>
      <c r="M1215" t="s">
        <v>603</v>
      </c>
      <c r="N1215">
        <v>0</v>
      </c>
      <c r="O1215" t="str">
        <f>IF(MID(B1215,5,2)="12",LEFT(B1215,4)+1&amp;"01"&amp;IF(VALUE(RIGHT(B1215,2))&lt;16,"09","22"),LEFT(B1215,4)&amp;TEXT(MID(B1215,5,2)+1,"00")&amp;IF(VALUE(RIGHT(B1215,2))&lt;16,"09","22"))</f>
        <v>20230622</v>
      </c>
      <c r="P1215" t="s">
        <v>597</v>
      </c>
    </row>
    <row r="1216" spans="1:16" x14ac:dyDescent="0.25">
      <c r="A1216" t="str">
        <f>"ค่าเสียหาย"&amp;"_"&amp;H1216&amp;"_"&amp;B1216</f>
        <v>ค่าเสียหาย_BDCRS_20230520</v>
      </c>
      <c r="B1216" t="s">
        <v>3933</v>
      </c>
      <c r="C1216" t="s">
        <v>3973</v>
      </c>
      <c r="D1216" t="s">
        <v>608</v>
      </c>
      <c r="E1216">
        <v>217814</v>
      </c>
      <c r="F1216" t="s">
        <v>2393</v>
      </c>
      <c r="G1216" t="s">
        <v>1951</v>
      </c>
      <c r="H1216" t="s">
        <v>2182</v>
      </c>
      <c r="I1216" t="s">
        <v>604</v>
      </c>
      <c r="J1216">
        <v>406000725</v>
      </c>
      <c r="K1216" t="s">
        <v>1421</v>
      </c>
      <c r="L1216">
        <v>1</v>
      </c>
      <c r="M1216" t="s">
        <v>603</v>
      </c>
      <c r="N1216">
        <v>0</v>
      </c>
      <c r="O1216" t="str">
        <f>IF(MID(B1216,5,2)="12",LEFT(B1216,4)+1&amp;"01"&amp;IF(VALUE(RIGHT(B1216,2))&lt;16,"09","22"),LEFT(B1216,4)&amp;TEXT(MID(B1216,5,2)+1,"00")&amp;IF(VALUE(RIGHT(B1216,2))&lt;16,"09","22"))</f>
        <v>20230622</v>
      </c>
      <c r="P1216" t="s">
        <v>597</v>
      </c>
    </row>
    <row r="1217" spans="1:16" x14ac:dyDescent="0.25">
      <c r="A1217" t="str">
        <f>"ค่าเสียหาย"&amp;"_"&amp;H1217&amp;"_"&amp;B1217</f>
        <v>ค่าเสียหาย_BDCRS_20230520</v>
      </c>
      <c r="B1217" t="s">
        <v>3933</v>
      </c>
      <c r="C1217" t="s">
        <v>3973</v>
      </c>
      <c r="D1217" t="s">
        <v>608</v>
      </c>
      <c r="E1217">
        <v>217814</v>
      </c>
      <c r="F1217" t="s">
        <v>2393</v>
      </c>
      <c r="G1217" t="s">
        <v>1951</v>
      </c>
      <c r="H1217" t="s">
        <v>2182</v>
      </c>
      <c r="I1217" t="s">
        <v>604</v>
      </c>
      <c r="J1217">
        <v>406000818</v>
      </c>
      <c r="K1217" t="s">
        <v>1235</v>
      </c>
      <c r="L1217">
        <v>1</v>
      </c>
      <c r="M1217" t="s">
        <v>603</v>
      </c>
      <c r="N1217">
        <v>0</v>
      </c>
      <c r="O1217" t="str">
        <f>IF(MID(B1217,5,2)="12",LEFT(B1217,4)+1&amp;"01"&amp;IF(VALUE(RIGHT(B1217,2))&lt;16,"09","22"),LEFT(B1217,4)&amp;TEXT(MID(B1217,5,2)+1,"00")&amp;IF(VALUE(RIGHT(B1217,2))&lt;16,"09","22"))</f>
        <v>20230622</v>
      </c>
      <c r="P1217" t="s">
        <v>597</v>
      </c>
    </row>
    <row r="1218" spans="1:16" x14ac:dyDescent="0.25">
      <c r="A1218" t="str">
        <f>"ค่าเสียหาย"&amp;"_"&amp;H1218&amp;"_"&amp;B1218</f>
        <v>ค่าเสียหาย_BDCRS_20230520</v>
      </c>
      <c r="B1218" t="s">
        <v>3933</v>
      </c>
      <c r="C1218" t="s">
        <v>3973</v>
      </c>
      <c r="D1218" t="s">
        <v>608</v>
      </c>
      <c r="E1218">
        <v>217814</v>
      </c>
      <c r="F1218" t="s">
        <v>2393</v>
      </c>
      <c r="G1218" t="s">
        <v>1951</v>
      </c>
      <c r="H1218" t="s">
        <v>2182</v>
      </c>
      <c r="I1218" t="s">
        <v>604</v>
      </c>
      <c r="J1218">
        <v>406000820</v>
      </c>
      <c r="K1218" t="s">
        <v>1235</v>
      </c>
      <c r="L1218">
        <v>1</v>
      </c>
      <c r="M1218" t="s">
        <v>603</v>
      </c>
      <c r="N1218">
        <v>0</v>
      </c>
      <c r="O1218" t="str">
        <f>IF(MID(B1218,5,2)="12",LEFT(B1218,4)+1&amp;"01"&amp;IF(VALUE(RIGHT(B1218,2))&lt;16,"09","22"),LEFT(B1218,4)&amp;TEXT(MID(B1218,5,2)+1,"00")&amp;IF(VALUE(RIGHT(B1218,2))&lt;16,"09","22"))</f>
        <v>20230622</v>
      </c>
      <c r="P1218" t="s">
        <v>597</v>
      </c>
    </row>
    <row r="1219" spans="1:16" x14ac:dyDescent="0.25">
      <c r="A1219" t="str">
        <f>"ค่าเสียหาย"&amp;"_"&amp;H1219&amp;"_"&amp;B1219</f>
        <v>ค่าเสียหาย_BDCRS_20230520</v>
      </c>
      <c r="B1219" t="s">
        <v>3933</v>
      </c>
      <c r="C1219" t="s">
        <v>3973</v>
      </c>
      <c r="D1219" t="s">
        <v>608</v>
      </c>
      <c r="E1219">
        <v>217814</v>
      </c>
      <c r="F1219" t="s">
        <v>2393</v>
      </c>
      <c r="G1219" t="s">
        <v>1951</v>
      </c>
      <c r="H1219" t="s">
        <v>2182</v>
      </c>
      <c r="I1219" t="s">
        <v>604</v>
      </c>
      <c r="J1219">
        <v>406000896</v>
      </c>
      <c r="K1219" t="s">
        <v>1462</v>
      </c>
      <c r="L1219">
        <v>2</v>
      </c>
      <c r="M1219" t="s">
        <v>603</v>
      </c>
      <c r="N1219">
        <v>0</v>
      </c>
      <c r="O1219" t="str">
        <f>IF(MID(B1219,5,2)="12",LEFT(B1219,4)+1&amp;"01"&amp;IF(VALUE(RIGHT(B1219,2))&lt;16,"09","22"),LEFT(B1219,4)&amp;TEXT(MID(B1219,5,2)+1,"00")&amp;IF(VALUE(RIGHT(B1219,2))&lt;16,"09","22"))</f>
        <v>20230622</v>
      </c>
      <c r="P1219" t="s">
        <v>597</v>
      </c>
    </row>
    <row r="1220" spans="1:16" x14ac:dyDescent="0.25">
      <c r="A1220" t="str">
        <f>"ค่าเสียหาย"&amp;"_"&amp;H1220&amp;"_"&amp;B1220</f>
        <v>ค่าเสียหาย_BDCRS_20230520</v>
      </c>
      <c r="B1220" t="s">
        <v>3933</v>
      </c>
      <c r="C1220" t="s">
        <v>3973</v>
      </c>
      <c r="D1220" t="s">
        <v>608</v>
      </c>
      <c r="E1220">
        <v>217814</v>
      </c>
      <c r="F1220" t="s">
        <v>2393</v>
      </c>
      <c r="G1220" t="s">
        <v>1951</v>
      </c>
      <c r="H1220" t="s">
        <v>2182</v>
      </c>
      <c r="I1220" t="s">
        <v>604</v>
      </c>
      <c r="J1220">
        <v>406000920</v>
      </c>
      <c r="K1220" t="s">
        <v>1231</v>
      </c>
      <c r="L1220">
        <v>2</v>
      </c>
      <c r="M1220" t="s">
        <v>603</v>
      </c>
      <c r="N1220">
        <v>0</v>
      </c>
      <c r="O1220" t="str">
        <f>IF(MID(B1220,5,2)="12",LEFT(B1220,4)+1&amp;"01"&amp;IF(VALUE(RIGHT(B1220,2))&lt;16,"09","22"),LEFT(B1220,4)&amp;TEXT(MID(B1220,5,2)+1,"00")&amp;IF(VALUE(RIGHT(B1220,2))&lt;16,"09","22"))</f>
        <v>20230622</v>
      </c>
      <c r="P1220" t="s">
        <v>597</v>
      </c>
    </row>
    <row r="1221" spans="1:16" x14ac:dyDescent="0.25">
      <c r="A1221" t="str">
        <f>"ค่าเสียหาย"&amp;"_"&amp;H1221&amp;"_"&amp;B1221</f>
        <v>ค่าเสียหาย_BDCRS_20230520</v>
      </c>
      <c r="B1221" t="s">
        <v>3933</v>
      </c>
      <c r="C1221" t="s">
        <v>3973</v>
      </c>
      <c r="D1221" t="s">
        <v>608</v>
      </c>
      <c r="E1221">
        <v>217814</v>
      </c>
      <c r="F1221" t="s">
        <v>2393</v>
      </c>
      <c r="G1221" t="s">
        <v>1951</v>
      </c>
      <c r="H1221" t="s">
        <v>2182</v>
      </c>
      <c r="I1221" t="s">
        <v>604</v>
      </c>
      <c r="J1221">
        <v>406001281</v>
      </c>
      <c r="K1221" t="s">
        <v>2158</v>
      </c>
      <c r="L1221">
        <v>1</v>
      </c>
      <c r="M1221" t="s">
        <v>603</v>
      </c>
      <c r="N1221">
        <v>0</v>
      </c>
      <c r="O1221" t="str">
        <f>IF(MID(B1221,5,2)="12",LEFT(B1221,4)+1&amp;"01"&amp;IF(VALUE(RIGHT(B1221,2))&lt;16,"09","22"),LEFT(B1221,4)&amp;TEXT(MID(B1221,5,2)+1,"00")&amp;IF(VALUE(RIGHT(B1221,2))&lt;16,"09","22"))</f>
        <v>20230622</v>
      </c>
      <c r="P1221" t="s">
        <v>597</v>
      </c>
    </row>
    <row r="1222" spans="1:16" x14ac:dyDescent="0.25">
      <c r="A1222" t="str">
        <f>"ค่าเสียหาย"&amp;"_"&amp;H1222&amp;"_"&amp;B1222</f>
        <v>ค่าเสียหาย_BDCRS_20230520</v>
      </c>
      <c r="B1222" t="s">
        <v>3933</v>
      </c>
      <c r="C1222" t="s">
        <v>3973</v>
      </c>
      <c r="D1222" t="s">
        <v>608</v>
      </c>
      <c r="E1222">
        <v>217814</v>
      </c>
      <c r="F1222" t="s">
        <v>2393</v>
      </c>
      <c r="G1222" t="s">
        <v>1951</v>
      </c>
      <c r="H1222" t="s">
        <v>2182</v>
      </c>
      <c r="I1222" t="s">
        <v>604</v>
      </c>
      <c r="J1222">
        <v>406001358</v>
      </c>
      <c r="K1222" t="s">
        <v>2159</v>
      </c>
      <c r="L1222">
        <v>1</v>
      </c>
      <c r="M1222" t="s">
        <v>603</v>
      </c>
      <c r="N1222">
        <v>0</v>
      </c>
      <c r="O1222" t="str">
        <f>IF(MID(B1222,5,2)="12",LEFT(B1222,4)+1&amp;"01"&amp;IF(VALUE(RIGHT(B1222,2))&lt;16,"09","22"),LEFT(B1222,4)&amp;TEXT(MID(B1222,5,2)+1,"00")&amp;IF(VALUE(RIGHT(B1222,2))&lt;16,"09","22"))</f>
        <v>20230622</v>
      </c>
      <c r="P1222" t="s">
        <v>597</v>
      </c>
    </row>
    <row r="1223" spans="1:16" x14ac:dyDescent="0.25">
      <c r="A1223" t="str">
        <f>"ค่าเสียหาย"&amp;"_"&amp;H1223&amp;"_"&amp;B1223</f>
        <v>ค่าเสียหาย_BDCRS_20230520</v>
      </c>
      <c r="B1223" t="s">
        <v>3933</v>
      </c>
      <c r="C1223" t="s">
        <v>3973</v>
      </c>
      <c r="D1223" t="s">
        <v>608</v>
      </c>
      <c r="E1223">
        <v>217814</v>
      </c>
      <c r="F1223" t="s">
        <v>2393</v>
      </c>
      <c r="G1223" t="s">
        <v>1951</v>
      </c>
      <c r="H1223" t="s">
        <v>2182</v>
      </c>
      <c r="I1223" t="s">
        <v>604</v>
      </c>
      <c r="J1223">
        <v>406001360</v>
      </c>
      <c r="K1223" t="s">
        <v>2161</v>
      </c>
      <c r="L1223">
        <v>1</v>
      </c>
      <c r="M1223" t="s">
        <v>603</v>
      </c>
      <c r="N1223">
        <v>0</v>
      </c>
      <c r="O1223" t="str">
        <f>IF(MID(B1223,5,2)="12",LEFT(B1223,4)+1&amp;"01"&amp;IF(VALUE(RIGHT(B1223,2))&lt;16,"09","22"),LEFT(B1223,4)&amp;TEXT(MID(B1223,5,2)+1,"00")&amp;IF(VALUE(RIGHT(B1223,2))&lt;16,"09","22"))</f>
        <v>20230622</v>
      </c>
      <c r="P1223" t="s">
        <v>597</v>
      </c>
    </row>
    <row r="1224" spans="1:16" x14ac:dyDescent="0.25">
      <c r="A1224" t="str">
        <f>"ค่าเสียหาย"&amp;"_"&amp;H1224&amp;"_"&amp;B1224</f>
        <v>ค่าเสียหาย_BDCRS_20230520</v>
      </c>
      <c r="B1224" t="s">
        <v>3933</v>
      </c>
      <c r="C1224" t="s">
        <v>3973</v>
      </c>
      <c r="D1224" t="s">
        <v>608</v>
      </c>
      <c r="E1224">
        <v>217814</v>
      </c>
      <c r="F1224" t="s">
        <v>2393</v>
      </c>
      <c r="G1224" t="s">
        <v>1951</v>
      </c>
      <c r="H1224" t="s">
        <v>2182</v>
      </c>
      <c r="I1224" t="s">
        <v>604</v>
      </c>
      <c r="J1224">
        <v>406001388</v>
      </c>
      <c r="K1224" t="s">
        <v>1649</v>
      </c>
      <c r="L1224">
        <v>7</v>
      </c>
      <c r="M1224" t="s">
        <v>603</v>
      </c>
      <c r="N1224">
        <v>0</v>
      </c>
      <c r="O1224" t="str">
        <f>IF(MID(B1224,5,2)="12",LEFT(B1224,4)+1&amp;"01"&amp;IF(VALUE(RIGHT(B1224,2))&lt;16,"09","22"),LEFT(B1224,4)&amp;TEXT(MID(B1224,5,2)+1,"00")&amp;IF(VALUE(RIGHT(B1224,2))&lt;16,"09","22"))</f>
        <v>20230622</v>
      </c>
      <c r="P1224" t="s">
        <v>597</v>
      </c>
    </row>
    <row r="1225" spans="1:16" x14ac:dyDescent="0.25">
      <c r="A1225" t="str">
        <f>"ค่าเสียหาย"&amp;"_"&amp;H1225&amp;"_"&amp;B1225</f>
        <v>ค่าเสียหาย_BDCRS_20230520</v>
      </c>
      <c r="B1225" t="s">
        <v>3933</v>
      </c>
      <c r="C1225" t="s">
        <v>3973</v>
      </c>
      <c r="D1225" t="s">
        <v>608</v>
      </c>
      <c r="E1225">
        <v>217814</v>
      </c>
      <c r="F1225" t="s">
        <v>2393</v>
      </c>
      <c r="G1225" t="s">
        <v>1951</v>
      </c>
      <c r="H1225" t="s">
        <v>2182</v>
      </c>
      <c r="I1225" t="s">
        <v>604</v>
      </c>
      <c r="J1225">
        <v>406001402</v>
      </c>
      <c r="K1225" t="s">
        <v>1423</v>
      </c>
      <c r="L1225">
        <v>2</v>
      </c>
      <c r="M1225" t="s">
        <v>603</v>
      </c>
      <c r="N1225">
        <v>0</v>
      </c>
      <c r="O1225" t="str">
        <f>IF(MID(B1225,5,2)="12",LEFT(B1225,4)+1&amp;"01"&amp;IF(VALUE(RIGHT(B1225,2))&lt;16,"09","22"),LEFT(B1225,4)&amp;TEXT(MID(B1225,5,2)+1,"00")&amp;IF(VALUE(RIGHT(B1225,2))&lt;16,"09","22"))</f>
        <v>20230622</v>
      </c>
      <c r="P1225" t="s">
        <v>597</v>
      </c>
    </row>
    <row r="1226" spans="1:16" x14ac:dyDescent="0.25">
      <c r="A1226" t="str">
        <f>"ค่าเสียหาย"&amp;"_"&amp;H1226&amp;"_"&amp;B1226</f>
        <v>ค่าเสียหาย_BDCRS_20230520</v>
      </c>
      <c r="B1226" t="s">
        <v>3933</v>
      </c>
      <c r="C1226" t="s">
        <v>3973</v>
      </c>
      <c r="D1226" t="s">
        <v>608</v>
      </c>
      <c r="E1226">
        <v>217814</v>
      </c>
      <c r="F1226" t="s">
        <v>2393</v>
      </c>
      <c r="G1226" t="s">
        <v>1951</v>
      </c>
      <c r="H1226" t="s">
        <v>2182</v>
      </c>
      <c r="I1226" t="s">
        <v>604</v>
      </c>
      <c r="J1226">
        <v>406001408</v>
      </c>
      <c r="K1226" t="s">
        <v>2140</v>
      </c>
      <c r="L1226">
        <v>1</v>
      </c>
      <c r="M1226" t="s">
        <v>603</v>
      </c>
      <c r="N1226">
        <v>0</v>
      </c>
      <c r="O1226" t="str">
        <f>IF(MID(B1226,5,2)="12",LEFT(B1226,4)+1&amp;"01"&amp;IF(VALUE(RIGHT(B1226,2))&lt;16,"09","22"),LEFT(B1226,4)&amp;TEXT(MID(B1226,5,2)+1,"00")&amp;IF(VALUE(RIGHT(B1226,2))&lt;16,"09","22"))</f>
        <v>20230622</v>
      </c>
      <c r="P1226" t="s">
        <v>597</v>
      </c>
    </row>
    <row r="1227" spans="1:16" x14ac:dyDescent="0.25">
      <c r="A1227" t="str">
        <f>"ค่าเสียหาย"&amp;"_"&amp;H1227&amp;"_"&amp;B1227</f>
        <v>ค่าเสียหาย_BDCRS_20230520</v>
      </c>
      <c r="B1227" t="s">
        <v>3933</v>
      </c>
      <c r="C1227" t="s">
        <v>3973</v>
      </c>
      <c r="D1227" t="s">
        <v>608</v>
      </c>
      <c r="E1227">
        <v>217814</v>
      </c>
      <c r="F1227" t="s">
        <v>2393</v>
      </c>
      <c r="G1227" t="s">
        <v>1951</v>
      </c>
      <c r="H1227" t="s">
        <v>2182</v>
      </c>
      <c r="I1227" t="s">
        <v>604</v>
      </c>
      <c r="J1227">
        <v>406001413</v>
      </c>
      <c r="K1227" t="s">
        <v>2141</v>
      </c>
      <c r="L1227">
        <v>1</v>
      </c>
      <c r="M1227" t="s">
        <v>603</v>
      </c>
      <c r="N1227">
        <v>0</v>
      </c>
      <c r="O1227" t="str">
        <f>IF(MID(B1227,5,2)="12",LEFT(B1227,4)+1&amp;"01"&amp;IF(VALUE(RIGHT(B1227,2))&lt;16,"09","22"),LEFT(B1227,4)&amp;TEXT(MID(B1227,5,2)+1,"00")&amp;IF(VALUE(RIGHT(B1227,2))&lt;16,"09","22"))</f>
        <v>20230622</v>
      </c>
      <c r="P1227" t="s">
        <v>597</v>
      </c>
    </row>
    <row r="1228" spans="1:16" x14ac:dyDescent="0.25">
      <c r="A1228" t="str">
        <f>"ค่าเสียหาย"&amp;"_"&amp;H1228&amp;"_"&amp;B1228</f>
        <v>ค่าเสียหาย_BDCRS_20230520</v>
      </c>
      <c r="B1228" t="s">
        <v>3933</v>
      </c>
      <c r="C1228" t="s">
        <v>3973</v>
      </c>
      <c r="D1228" t="s">
        <v>608</v>
      </c>
      <c r="E1228">
        <v>217814</v>
      </c>
      <c r="F1228" t="s">
        <v>2393</v>
      </c>
      <c r="G1228" t="s">
        <v>1951</v>
      </c>
      <c r="H1228" t="s">
        <v>2182</v>
      </c>
      <c r="I1228" t="s">
        <v>604</v>
      </c>
      <c r="J1228">
        <v>406001417</v>
      </c>
      <c r="K1228" t="s">
        <v>1426</v>
      </c>
      <c r="L1228">
        <v>1</v>
      </c>
      <c r="M1228" t="s">
        <v>603</v>
      </c>
      <c r="N1228">
        <v>0</v>
      </c>
      <c r="O1228" t="str">
        <f>IF(MID(B1228,5,2)="12",LEFT(B1228,4)+1&amp;"01"&amp;IF(VALUE(RIGHT(B1228,2))&lt;16,"09","22"),LEFT(B1228,4)&amp;TEXT(MID(B1228,5,2)+1,"00")&amp;IF(VALUE(RIGHT(B1228,2))&lt;16,"09","22"))</f>
        <v>20230622</v>
      </c>
      <c r="P1228" t="s">
        <v>597</v>
      </c>
    </row>
    <row r="1229" spans="1:16" x14ac:dyDescent="0.25">
      <c r="A1229" t="str">
        <f>"ค่าเสียหาย"&amp;"_"&amp;H1229&amp;"_"&amp;B1229</f>
        <v>ค่าเสียหาย_BDCRS_20230520</v>
      </c>
      <c r="B1229" t="s">
        <v>3933</v>
      </c>
      <c r="C1229" t="s">
        <v>3973</v>
      </c>
      <c r="D1229" t="s">
        <v>608</v>
      </c>
      <c r="E1229">
        <v>217814</v>
      </c>
      <c r="F1229" t="s">
        <v>2393</v>
      </c>
      <c r="G1229" t="s">
        <v>1951</v>
      </c>
      <c r="H1229" t="s">
        <v>2182</v>
      </c>
      <c r="I1229" t="s">
        <v>604</v>
      </c>
      <c r="J1229">
        <v>406001793</v>
      </c>
      <c r="K1229" t="s">
        <v>1708</v>
      </c>
      <c r="L1229">
        <v>1</v>
      </c>
      <c r="M1229" t="s">
        <v>603</v>
      </c>
      <c r="N1229">
        <v>0</v>
      </c>
      <c r="O1229" t="str">
        <f>IF(MID(B1229,5,2)="12",LEFT(B1229,4)+1&amp;"01"&amp;IF(VALUE(RIGHT(B1229,2))&lt;16,"09","22"),LEFT(B1229,4)&amp;TEXT(MID(B1229,5,2)+1,"00")&amp;IF(VALUE(RIGHT(B1229,2))&lt;16,"09","22"))</f>
        <v>20230622</v>
      </c>
      <c r="P1229" t="s">
        <v>597</v>
      </c>
    </row>
    <row r="1230" spans="1:16" x14ac:dyDescent="0.25">
      <c r="A1230" t="str">
        <f>"ค่าเสียหาย"&amp;"_"&amp;H1230&amp;"_"&amp;B1230</f>
        <v>ค่าเสียหาย_BDCRS_20230520</v>
      </c>
      <c r="B1230" t="s">
        <v>3933</v>
      </c>
      <c r="C1230" t="s">
        <v>3973</v>
      </c>
      <c r="D1230" t="s">
        <v>608</v>
      </c>
      <c r="E1230">
        <v>217814</v>
      </c>
      <c r="F1230" t="s">
        <v>2393</v>
      </c>
      <c r="G1230" t="s">
        <v>1951</v>
      </c>
      <c r="H1230" t="s">
        <v>2182</v>
      </c>
      <c r="I1230" t="s">
        <v>604</v>
      </c>
      <c r="J1230">
        <v>406001847</v>
      </c>
      <c r="K1230" t="s">
        <v>3308</v>
      </c>
      <c r="L1230">
        <v>1</v>
      </c>
      <c r="M1230" t="s">
        <v>603</v>
      </c>
      <c r="N1230">
        <v>0</v>
      </c>
      <c r="O1230" t="str">
        <f>IF(MID(B1230,5,2)="12",LEFT(B1230,4)+1&amp;"01"&amp;IF(VALUE(RIGHT(B1230,2))&lt;16,"09","22"),LEFT(B1230,4)&amp;TEXT(MID(B1230,5,2)+1,"00")&amp;IF(VALUE(RIGHT(B1230,2))&lt;16,"09","22"))</f>
        <v>20230622</v>
      </c>
      <c r="P1230" t="s">
        <v>597</v>
      </c>
    </row>
    <row r="1231" spans="1:16" x14ac:dyDescent="0.25">
      <c r="A1231" t="str">
        <f>"ค่าเสียหาย"&amp;"_"&amp;H1231&amp;"_"&amp;B1231</f>
        <v>ค่าเสียหาย_BDCRS_20230520</v>
      </c>
      <c r="B1231" t="s">
        <v>3933</v>
      </c>
      <c r="C1231" t="s">
        <v>3973</v>
      </c>
      <c r="D1231" t="s">
        <v>608</v>
      </c>
      <c r="E1231">
        <v>217814</v>
      </c>
      <c r="F1231" t="s">
        <v>2393</v>
      </c>
      <c r="G1231" t="s">
        <v>1951</v>
      </c>
      <c r="H1231" t="s">
        <v>2182</v>
      </c>
      <c r="I1231" t="s">
        <v>604</v>
      </c>
      <c r="J1231">
        <v>406001961</v>
      </c>
      <c r="K1231" t="s">
        <v>2240</v>
      </c>
      <c r="L1231">
        <v>2</v>
      </c>
      <c r="M1231" t="s">
        <v>603</v>
      </c>
      <c r="N1231">
        <v>0</v>
      </c>
      <c r="O1231" t="str">
        <f>IF(MID(B1231,5,2)="12",LEFT(B1231,4)+1&amp;"01"&amp;IF(VALUE(RIGHT(B1231,2))&lt;16,"09","22"),LEFT(B1231,4)&amp;TEXT(MID(B1231,5,2)+1,"00")&amp;IF(VALUE(RIGHT(B1231,2))&lt;16,"09","22"))</f>
        <v>20230622</v>
      </c>
      <c r="P1231" t="s">
        <v>597</v>
      </c>
    </row>
    <row r="1232" spans="1:16" x14ac:dyDescent="0.25">
      <c r="A1232" t="str">
        <f>"ค่าเสียหาย"&amp;"_"&amp;H1232&amp;"_"&amp;B1232</f>
        <v>ค่าเสียหาย_BDCRS_20230520</v>
      </c>
      <c r="B1232" t="s">
        <v>3933</v>
      </c>
      <c r="C1232" t="s">
        <v>3973</v>
      </c>
      <c r="D1232" t="s">
        <v>608</v>
      </c>
      <c r="E1232">
        <v>217814</v>
      </c>
      <c r="F1232" t="s">
        <v>2393</v>
      </c>
      <c r="G1232" t="s">
        <v>1951</v>
      </c>
      <c r="H1232" t="s">
        <v>2182</v>
      </c>
      <c r="I1232" t="s">
        <v>604</v>
      </c>
      <c r="J1232">
        <v>406001984</v>
      </c>
      <c r="K1232" t="s">
        <v>3233</v>
      </c>
      <c r="L1232">
        <v>2</v>
      </c>
      <c r="M1232" t="s">
        <v>603</v>
      </c>
      <c r="N1232">
        <v>0</v>
      </c>
      <c r="O1232" t="str">
        <f>IF(MID(B1232,5,2)="12",LEFT(B1232,4)+1&amp;"01"&amp;IF(VALUE(RIGHT(B1232,2))&lt;16,"09","22"),LEFT(B1232,4)&amp;TEXT(MID(B1232,5,2)+1,"00")&amp;IF(VALUE(RIGHT(B1232,2))&lt;16,"09","22"))</f>
        <v>20230622</v>
      </c>
      <c r="P1232" t="s">
        <v>597</v>
      </c>
    </row>
    <row r="1233" spans="1:16" x14ac:dyDescent="0.25">
      <c r="A1233" t="str">
        <f>"ค่าเสียหาย"&amp;"_"&amp;H1233&amp;"_"&amp;B1233</f>
        <v>ค่าเสียหาย_BDCRS_20230520</v>
      </c>
      <c r="B1233" t="s">
        <v>3933</v>
      </c>
      <c r="C1233" t="s">
        <v>3973</v>
      </c>
      <c r="D1233" t="s">
        <v>608</v>
      </c>
      <c r="E1233">
        <v>217814</v>
      </c>
      <c r="F1233" t="s">
        <v>2393</v>
      </c>
      <c r="G1233" t="s">
        <v>1951</v>
      </c>
      <c r="H1233" t="s">
        <v>2182</v>
      </c>
      <c r="I1233" t="s">
        <v>604</v>
      </c>
      <c r="J1233">
        <v>406007471</v>
      </c>
      <c r="K1233" t="s">
        <v>1504</v>
      </c>
      <c r="L1233">
        <v>1</v>
      </c>
      <c r="M1233" t="s">
        <v>603</v>
      </c>
      <c r="N1233">
        <v>0</v>
      </c>
      <c r="O1233" t="str">
        <f>IF(MID(B1233,5,2)="12",LEFT(B1233,4)+1&amp;"01"&amp;IF(VALUE(RIGHT(B1233,2))&lt;16,"09","22"),LEFT(B1233,4)&amp;TEXT(MID(B1233,5,2)+1,"00")&amp;IF(VALUE(RIGHT(B1233,2))&lt;16,"09","22"))</f>
        <v>20230622</v>
      </c>
      <c r="P1233" t="s">
        <v>597</v>
      </c>
    </row>
    <row r="1234" spans="1:16" x14ac:dyDescent="0.25">
      <c r="A1234" t="str">
        <f>"ค่าเสียหาย"&amp;"_"&amp;H1234&amp;"_"&amp;B1234</f>
        <v>ค่าเสียหาย_BDCRS_20230520</v>
      </c>
      <c r="B1234" t="s">
        <v>3933</v>
      </c>
      <c r="C1234" t="s">
        <v>3973</v>
      </c>
      <c r="D1234" t="s">
        <v>608</v>
      </c>
      <c r="E1234">
        <v>217814</v>
      </c>
      <c r="F1234" t="s">
        <v>2393</v>
      </c>
      <c r="G1234" t="s">
        <v>1951</v>
      </c>
      <c r="H1234" t="s">
        <v>2182</v>
      </c>
      <c r="I1234" t="s">
        <v>604</v>
      </c>
      <c r="J1234">
        <v>406100073</v>
      </c>
      <c r="K1234" t="s">
        <v>1707</v>
      </c>
      <c r="L1234">
        <v>1</v>
      </c>
      <c r="M1234" t="s">
        <v>603</v>
      </c>
      <c r="N1234">
        <v>0</v>
      </c>
      <c r="O1234" t="str">
        <f>IF(MID(B1234,5,2)="12",LEFT(B1234,4)+1&amp;"01"&amp;IF(VALUE(RIGHT(B1234,2))&lt;16,"09","22"),LEFT(B1234,4)&amp;TEXT(MID(B1234,5,2)+1,"00")&amp;IF(VALUE(RIGHT(B1234,2))&lt;16,"09","22"))</f>
        <v>20230622</v>
      </c>
      <c r="P1234" t="s">
        <v>597</v>
      </c>
    </row>
    <row r="1235" spans="1:16" x14ac:dyDescent="0.25">
      <c r="A1235" t="str">
        <f>"ค่าเสียหาย"&amp;"_"&amp;H1235&amp;"_"&amp;B1235</f>
        <v>ค่าเสียหาย_BDCRS_20230520</v>
      </c>
      <c r="B1235" t="s">
        <v>3933</v>
      </c>
      <c r="C1235" t="s">
        <v>3973</v>
      </c>
      <c r="D1235" t="s">
        <v>608</v>
      </c>
      <c r="E1235">
        <v>217814</v>
      </c>
      <c r="F1235" t="s">
        <v>2393</v>
      </c>
      <c r="G1235" t="s">
        <v>1951</v>
      </c>
      <c r="H1235" t="s">
        <v>2182</v>
      </c>
      <c r="I1235" t="s">
        <v>604</v>
      </c>
      <c r="J1235">
        <v>406100155</v>
      </c>
      <c r="K1235" t="s">
        <v>3921</v>
      </c>
      <c r="L1235">
        <v>1</v>
      </c>
      <c r="M1235" t="s">
        <v>603</v>
      </c>
      <c r="N1235">
        <v>0</v>
      </c>
      <c r="O1235" t="str">
        <f>IF(MID(B1235,5,2)="12",LEFT(B1235,4)+1&amp;"01"&amp;IF(VALUE(RIGHT(B1235,2))&lt;16,"09","22"),LEFT(B1235,4)&amp;TEXT(MID(B1235,5,2)+1,"00")&amp;IF(VALUE(RIGHT(B1235,2))&lt;16,"09","22"))</f>
        <v>20230622</v>
      </c>
      <c r="P1235" t="s">
        <v>597</v>
      </c>
    </row>
    <row r="1236" spans="1:16" x14ac:dyDescent="0.25">
      <c r="A1236" t="str">
        <f>"ค่าเสียหาย"&amp;"_"&amp;H1236&amp;"_"&amp;B1236</f>
        <v>ค่าเสียหาย_BDCRS_20230520</v>
      </c>
      <c r="B1236" t="s">
        <v>3933</v>
      </c>
      <c r="C1236" t="s">
        <v>3973</v>
      </c>
      <c r="D1236" t="s">
        <v>608</v>
      </c>
      <c r="E1236">
        <v>217814</v>
      </c>
      <c r="F1236" t="s">
        <v>2393</v>
      </c>
      <c r="G1236" t="s">
        <v>1951</v>
      </c>
      <c r="H1236" t="s">
        <v>2182</v>
      </c>
      <c r="I1236" t="s">
        <v>604</v>
      </c>
      <c r="J1236">
        <v>408000954</v>
      </c>
      <c r="K1236" t="s">
        <v>2167</v>
      </c>
      <c r="L1236">
        <v>1</v>
      </c>
      <c r="M1236" t="s">
        <v>603</v>
      </c>
      <c r="N1236">
        <v>0</v>
      </c>
      <c r="O1236" t="str">
        <f>IF(MID(B1236,5,2)="12",LEFT(B1236,4)+1&amp;"01"&amp;IF(VALUE(RIGHT(B1236,2))&lt;16,"09","22"),LEFT(B1236,4)&amp;TEXT(MID(B1236,5,2)+1,"00")&amp;IF(VALUE(RIGHT(B1236,2))&lt;16,"09","22"))</f>
        <v>20230622</v>
      </c>
      <c r="P1236" t="s">
        <v>597</v>
      </c>
    </row>
    <row r="1237" spans="1:16" x14ac:dyDescent="0.25">
      <c r="A1237" t="str">
        <f>"ค่าเสียหาย"&amp;"_"&amp;H1237&amp;"_"&amp;B1237</f>
        <v>ค่าเสียหาย_BDCRS_20230520</v>
      </c>
      <c r="B1237" t="s">
        <v>3933</v>
      </c>
      <c r="C1237" t="s">
        <v>3973</v>
      </c>
      <c r="D1237" t="s">
        <v>608</v>
      </c>
      <c r="E1237">
        <v>217814</v>
      </c>
      <c r="F1237" t="s">
        <v>2393</v>
      </c>
      <c r="G1237" t="s">
        <v>1951</v>
      </c>
      <c r="H1237" t="s">
        <v>2182</v>
      </c>
      <c r="I1237" t="s">
        <v>604</v>
      </c>
      <c r="J1237">
        <v>408000961</v>
      </c>
      <c r="K1237" t="s">
        <v>2253</v>
      </c>
      <c r="L1237">
        <v>1</v>
      </c>
      <c r="M1237" t="s">
        <v>603</v>
      </c>
      <c r="N1237">
        <v>0</v>
      </c>
      <c r="O1237" t="str">
        <f>IF(MID(B1237,5,2)="12",LEFT(B1237,4)+1&amp;"01"&amp;IF(VALUE(RIGHT(B1237,2))&lt;16,"09","22"),LEFT(B1237,4)&amp;TEXT(MID(B1237,5,2)+1,"00")&amp;IF(VALUE(RIGHT(B1237,2))&lt;16,"09","22"))</f>
        <v>20230622</v>
      </c>
      <c r="P1237" t="s">
        <v>597</v>
      </c>
    </row>
    <row r="1238" spans="1:16" x14ac:dyDescent="0.25">
      <c r="A1238" t="str">
        <f>"ค่าเสียหาย"&amp;"_"&amp;H1238&amp;"_"&amp;B1238</f>
        <v>ค่าเสียหาย_BDCRS_20230520</v>
      </c>
      <c r="B1238" t="s">
        <v>3933</v>
      </c>
      <c r="C1238" t="s">
        <v>3973</v>
      </c>
      <c r="D1238" t="s">
        <v>608</v>
      </c>
      <c r="E1238">
        <v>217814</v>
      </c>
      <c r="F1238" t="s">
        <v>2393</v>
      </c>
      <c r="G1238" t="s">
        <v>1951</v>
      </c>
      <c r="H1238" t="s">
        <v>2182</v>
      </c>
      <c r="I1238" t="s">
        <v>604</v>
      </c>
      <c r="J1238">
        <v>408000963</v>
      </c>
      <c r="K1238" t="s">
        <v>2169</v>
      </c>
      <c r="L1238">
        <v>1</v>
      </c>
      <c r="M1238" t="s">
        <v>603</v>
      </c>
      <c r="N1238">
        <v>0</v>
      </c>
      <c r="O1238" t="str">
        <f>IF(MID(B1238,5,2)="12",LEFT(B1238,4)+1&amp;"01"&amp;IF(VALUE(RIGHT(B1238,2))&lt;16,"09","22"),LEFT(B1238,4)&amp;TEXT(MID(B1238,5,2)+1,"00")&amp;IF(VALUE(RIGHT(B1238,2))&lt;16,"09","22"))</f>
        <v>20230622</v>
      </c>
      <c r="P1238" t="s">
        <v>597</v>
      </c>
    </row>
    <row r="1239" spans="1:16" x14ac:dyDescent="0.25">
      <c r="A1239" t="str">
        <f>"ค่าเสียหาย"&amp;"_"&amp;H1239&amp;"_"&amp;B1239</f>
        <v>ค่าเสียหาย_BDCRS_20230520</v>
      </c>
      <c r="B1239" t="s">
        <v>3933</v>
      </c>
      <c r="C1239" t="s">
        <v>3973</v>
      </c>
      <c r="D1239" t="s">
        <v>608</v>
      </c>
      <c r="E1239">
        <v>217814</v>
      </c>
      <c r="F1239" t="s">
        <v>2393</v>
      </c>
      <c r="G1239" t="s">
        <v>1951</v>
      </c>
      <c r="H1239" t="s">
        <v>2182</v>
      </c>
      <c r="I1239" t="s">
        <v>604</v>
      </c>
      <c r="J1239">
        <v>408000965</v>
      </c>
      <c r="K1239" t="s">
        <v>1465</v>
      </c>
      <c r="L1239">
        <v>2</v>
      </c>
      <c r="M1239" t="s">
        <v>603</v>
      </c>
      <c r="N1239">
        <v>0</v>
      </c>
      <c r="O1239" t="str">
        <f>IF(MID(B1239,5,2)="12",LEFT(B1239,4)+1&amp;"01"&amp;IF(VALUE(RIGHT(B1239,2))&lt;16,"09","22"),LEFT(B1239,4)&amp;TEXT(MID(B1239,5,2)+1,"00")&amp;IF(VALUE(RIGHT(B1239,2))&lt;16,"09","22"))</f>
        <v>20230622</v>
      </c>
      <c r="P1239" t="s">
        <v>597</v>
      </c>
    </row>
    <row r="1240" spans="1:16" x14ac:dyDescent="0.25">
      <c r="A1240" t="str">
        <f>"ค่าเสียหาย"&amp;"_"&amp;H1240&amp;"_"&amp;B1240</f>
        <v>ค่าเสียหาย_BDCRS_20230520</v>
      </c>
      <c r="B1240" t="s">
        <v>3933</v>
      </c>
      <c r="C1240" t="s">
        <v>3973</v>
      </c>
      <c r="D1240" t="s">
        <v>608</v>
      </c>
      <c r="E1240">
        <v>217814</v>
      </c>
      <c r="F1240" t="s">
        <v>2393</v>
      </c>
      <c r="G1240" t="s">
        <v>1951</v>
      </c>
      <c r="H1240" t="s">
        <v>2182</v>
      </c>
      <c r="I1240" t="s">
        <v>604</v>
      </c>
      <c r="J1240">
        <v>408001026</v>
      </c>
      <c r="K1240" t="s">
        <v>2175</v>
      </c>
      <c r="L1240">
        <v>1</v>
      </c>
      <c r="M1240" t="s">
        <v>603</v>
      </c>
      <c r="N1240">
        <v>0</v>
      </c>
      <c r="O1240" t="str">
        <f>IF(MID(B1240,5,2)="12",LEFT(B1240,4)+1&amp;"01"&amp;IF(VALUE(RIGHT(B1240,2))&lt;16,"09","22"),LEFT(B1240,4)&amp;TEXT(MID(B1240,5,2)+1,"00")&amp;IF(VALUE(RIGHT(B1240,2))&lt;16,"09","22"))</f>
        <v>20230622</v>
      </c>
      <c r="P1240" t="s">
        <v>597</v>
      </c>
    </row>
    <row r="1241" spans="1:16" x14ac:dyDescent="0.25">
      <c r="A1241" t="str">
        <f>"ค่าเสียหาย"&amp;"_"&amp;H1241&amp;"_"&amp;B1241</f>
        <v>ค่าเสียหาย_BDCRS_20230520</v>
      </c>
      <c r="B1241" t="s">
        <v>3933</v>
      </c>
      <c r="C1241" t="s">
        <v>3973</v>
      </c>
      <c r="D1241" t="s">
        <v>608</v>
      </c>
      <c r="E1241">
        <v>217814</v>
      </c>
      <c r="F1241" t="s">
        <v>2393</v>
      </c>
      <c r="G1241" t="s">
        <v>1951</v>
      </c>
      <c r="H1241" t="s">
        <v>2182</v>
      </c>
      <c r="I1241" t="s">
        <v>604</v>
      </c>
      <c r="J1241">
        <v>408001051</v>
      </c>
      <c r="K1241" t="s">
        <v>2212</v>
      </c>
      <c r="L1241">
        <v>1</v>
      </c>
      <c r="M1241" t="s">
        <v>603</v>
      </c>
      <c r="N1241">
        <v>0</v>
      </c>
      <c r="O1241" t="str">
        <f>IF(MID(B1241,5,2)="12",LEFT(B1241,4)+1&amp;"01"&amp;IF(VALUE(RIGHT(B1241,2))&lt;16,"09","22"),LEFT(B1241,4)&amp;TEXT(MID(B1241,5,2)+1,"00")&amp;IF(VALUE(RIGHT(B1241,2))&lt;16,"09","22"))</f>
        <v>20230622</v>
      </c>
      <c r="P1241">
        <v>0</v>
      </c>
    </row>
    <row r="1242" spans="1:16" x14ac:dyDescent="0.25">
      <c r="A1242" t="str">
        <f>"ค่าเสียหาย"&amp;"_"&amp;H1242&amp;"_"&amp;B1242</f>
        <v>ค่าเสียหาย_BDCRS_20230520</v>
      </c>
      <c r="B1242" t="s">
        <v>3933</v>
      </c>
      <c r="C1242" t="s">
        <v>4030</v>
      </c>
      <c r="D1242" t="s">
        <v>608</v>
      </c>
      <c r="E1242">
        <v>218244</v>
      </c>
      <c r="F1242" t="s">
        <v>2716</v>
      </c>
      <c r="G1242" t="s">
        <v>1138</v>
      </c>
      <c r="H1242" t="s">
        <v>2182</v>
      </c>
      <c r="I1242" t="s">
        <v>604</v>
      </c>
      <c r="J1242">
        <v>406000035</v>
      </c>
      <c r="K1242" t="s">
        <v>1416</v>
      </c>
      <c r="L1242">
        <v>1</v>
      </c>
      <c r="M1242" t="s">
        <v>603</v>
      </c>
      <c r="N1242">
        <v>0</v>
      </c>
      <c r="O1242" t="str">
        <f>IF(MID(B1242,5,2)="12",LEFT(B1242,4)+1&amp;"01"&amp;IF(VALUE(RIGHT(B1242,2))&lt;16,"09","22"),LEFT(B1242,4)&amp;TEXT(MID(B1242,5,2)+1,"00")&amp;IF(VALUE(RIGHT(B1242,2))&lt;16,"09","22"))</f>
        <v>20230622</v>
      </c>
      <c r="P1242" t="s">
        <v>597</v>
      </c>
    </row>
    <row r="1243" spans="1:16" x14ac:dyDescent="0.25">
      <c r="A1243" t="str">
        <f>"ค่าเสียหาย"&amp;"_"&amp;H1243&amp;"_"&amp;B1243</f>
        <v>ค่าเสียหาย_BDCRS_20230520</v>
      </c>
      <c r="B1243" t="s">
        <v>3933</v>
      </c>
      <c r="C1243" t="s">
        <v>4030</v>
      </c>
      <c r="D1243" t="s">
        <v>608</v>
      </c>
      <c r="E1243">
        <v>218244</v>
      </c>
      <c r="F1243" t="s">
        <v>2716</v>
      </c>
      <c r="G1243" t="s">
        <v>1138</v>
      </c>
      <c r="H1243" t="s">
        <v>2182</v>
      </c>
      <c r="I1243" t="s">
        <v>604</v>
      </c>
      <c r="J1243">
        <v>406000107</v>
      </c>
      <c r="K1243" t="s">
        <v>1216</v>
      </c>
      <c r="L1243">
        <v>1</v>
      </c>
      <c r="M1243" t="s">
        <v>603</v>
      </c>
      <c r="N1243">
        <v>0</v>
      </c>
      <c r="O1243" t="str">
        <f>IF(MID(B1243,5,2)="12",LEFT(B1243,4)+1&amp;"01"&amp;IF(VALUE(RIGHT(B1243,2))&lt;16,"09","22"),LEFT(B1243,4)&amp;TEXT(MID(B1243,5,2)+1,"00")&amp;IF(VALUE(RIGHT(B1243,2))&lt;16,"09","22"))</f>
        <v>20230622</v>
      </c>
      <c r="P1243" t="s">
        <v>597</v>
      </c>
    </row>
    <row r="1244" spans="1:16" x14ac:dyDescent="0.25">
      <c r="A1244" t="str">
        <f>"ค่าเสียหาย"&amp;"_"&amp;H1244&amp;"_"&amp;B1244</f>
        <v>ค่าเสียหาย_BDCRS_20230520</v>
      </c>
      <c r="B1244" t="s">
        <v>3933</v>
      </c>
      <c r="C1244" t="s">
        <v>4030</v>
      </c>
      <c r="D1244" t="s">
        <v>608</v>
      </c>
      <c r="E1244">
        <v>218244</v>
      </c>
      <c r="F1244" t="s">
        <v>2716</v>
      </c>
      <c r="G1244" t="s">
        <v>1138</v>
      </c>
      <c r="H1244" t="s">
        <v>2182</v>
      </c>
      <c r="I1244" t="s">
        <v>604</v>
      </c>
      <c r="J1244">
        <v>406000818</v>
      </c>
      <c r="K1244" t="s">
        <v>1235</v>
      </c>
      <c r="L1244">
        <v>1</v>
      </c>
      <c r="M1244" t="s">
        <v>603</v>
      </c>
      <c r="N1244">
        <v>0</v>
      </c>
      <c r="O1244" t="str">
        <f>IF(MID(B1244,5,2)="12",LEFT(B1244,4)+1&amp;"01"&amp;IF(VALUE(RIGHT(B1244,2))&lt;16,"09","22"),LEFT(B1244,4)&amp;TEXT(MID(B1244,5,2)+1,"00")&amp;IF(VALUE(RIGHT(B1244,2))&lt;16,"09","22"))</f>
        <v>20230622</v>
      </c>
      <c r="P1244" t="s">
        <v>597</v>
      </c>
    </row>
    <row r="1245" spans="1:16" x14ac:dyDescent="0.25">
      <c r="A1245" t="str">
        <f>"ค่าเสียหาย"&amp;"_"&amp;H1245&amp;"_"&amp;B1245</f>
        <v>ค่าเสียหาย_BDCRS_20230520</v>
      </c>
      <c r="B1245" t="s">
        <v>3933</v>
      </c>
      <c r="C1245" t="s">
        <v>4030</v>
      </c>
      <c r="D1245" t="s">
        <v>608</v>
      </c>
      <c r="E1245">
        <v>218244</v>
      </c>
      <c r="F1245" t="s">
        <v>2716</v>
      </c>
      <c r="G1245" t="s">
        <v>1138</v>
      </c>
      <c r="H1245" t="s">
        <v>2182</v>
      </c>
      <c r="I1245" t="s">
        <v>604</v>
      </c>
      <c r="J1245">
        <v>406000866</v>
      </c>
      <c r="K1245" t="s">
        <v>1215</v>
      </c>
      <c r="L1245">
        <v>1</v>
      </c>
      <c r="M1245" t="s">
        <v>603</v>
      </c>
      <c r="N1245">
        <v>0</v>
      </c>
      <c r="O1245" t="str">
        <f>IF(MID(B1245,5,2)="12",LEFT(B1245,4)+1&amp;"01"&amp;IF(VALUE(RIGHT(B1245,2))&lt;16,"09","22"),LEFT(B1245,4)&amp;TEXT(MID(B1245,5,2)+1,"00")&amp;IF(VALUE(RIGHT(B1245,2))&lt;16,"09","22"))</f>
        <v>20230622</v>
      </c>
      <c r="P1245" t="s">
        <v>597</v>
      </c>
    </row>
    <row r="1246" spans="1:16" x14ac:dyDescent="0.25">
      <c r="A1246" t="str">
        <f>"ค่าเสียหาย"&amp;"_"&amp;H1246&amp;"_"&amp;B1246</f>
        <v>ค่าเสียหาย_BDCRS_20230520</v>
      </c>
      <c r="B1246" t="s">
        <v>3933</v>
      </c>
      <c r="C1246" t="s">
        <v>4030</v>
      </c>
      <c r="D1246" t="s">
        <v>608</v>
      </c>
      <c r="E1246">
        <v>218244</v>
      </c>
      <c r="F1246" t="s">
        <v>2716</v>
      </c>
      <c r="G1246" t="s">
        <v>1138</v>
      </c>
      <c r="H1246" t="s">
        <v>2182</v>
      </c>
      <c r="I1246" t="s">
        <v>604</v>
      </c>
      <c r="J1246">
        <v>406001260</v>
      </c>
      <c r="K1246" t="s">
        <v>3187</v>
      </c>
      <c r="L1246">
        <v>5</v>
      </c>
      <c r="M1246" t="s">
        <v>603</v>
      </c>
      <c r="N1246">
        <v>0</v>
      </c>
      <c r="O1246" t="str">
        <f>IF(MID(B1246,5,2)="12",LEFT(B1246,4)+1&amp;"01"&amp;IF(VALUE(RIGHT(B1246,2))&lt;16,"09","22"),LEFT(B1246,4)&amp;TEXT(MID(B1246,5,2)+1,"00")&amp;IF(VALUE(RIGHT(B1246,2))&lt;16,"09","22"))</f>
        <v>20230622</v>
      </c>
      <c r="P1246" t="s">
        <v>597</v>
      </c>
    </row>
    <row r="1247" spans="1:16" x14ac:dyDescent="0.25">
      <c r="A1247" t="str">
        <f>"ค่าเสียหาย"&amp;"_"&amp;H1247&amp;"_"&amp;B1247</f>
        <v>ค่าเสียหาย_BDCRS_20230520</v>
      </c>
      <c r="B1247" t="s">
        <v>3933</v>
      </c>
      <c r="C1247" t="s">
        <v>4030</v>
      </c>
      <c r="D1247" t="s">
        <v>608</v>
      </c>
      <c r="E1247">
        <v>218244</v>
      </c>
      <c r="F1247" t="s">
        <v>2716</v>
      </c>
      <c r="G1247" t="s">
        <v>1138</v>
      </c>
      <c r="H1247" t="s">
        <v>2182</v>
      </c>
      <c r="I1247" t="s">
        <v>604</v>
      </c>
      <c r="J1247">
        <v>406001408</v>
      </c>
      <c r="K1247" t="s">
        <v>2140</v>
      </c>
      <c r="L1247">
        <v>1</v>
      </c>
      <c r="M1247" t="s">
        <v>603</v>
      </c>
      <c r="N1247">
        <v>0</v>
      </c>
      <c r="O1247" t="str">
        <f>IF(MID(B1247,5,2)="12",LEFT(B1247,4)+1&amp;"01"&amp;IF(VALUE(RIGHT(B1247,2))&lt;16,"09","22"),LEFT(B1247,4)&amp;TEXT(MID(B1247,5,2)+1,"00")&amp;IF(VALUE(RIGHT(B1247,2))&lt;16,"09","22"))</f>
        <v>20230622</v>
      </c>
      <c r="P1247" t="s">
        <v>597</v>
      </c>
    </row>
    <row r="1248" spans="1:16" x14ac:dyDescent="0.25">
      <c r="A1248" t="str">
        <f>"ค่าเสียหาย"&amp;"_"&amp;H1248&amp;"_"&amp;B1248</f>
        <v>ค่าเสียหาย_BDCRS_20230520</v>
      </c>
      <c r="B1248" t="s">
        <v>3933</v>
      </c>
      <c r="C1248" t="s">
        <v>4030</v>
      </c>
      <c r="D1248" t="s">
        <v>608</v>
      </c>
      <c r="E1248">
        <v>218244</v>
      </c>
      <c r="F1248" t="s">
        <v>2716</v>
      </c>
      <c r="G1248" t="s">
        <v>1138</v>
      </c>
      <c r="H1248" t="s">
        <v>2182</v>
      </c>
      <c r="I1248" t="s">
        <v>604</v>
      </c>
      <c r="J1248">
        <v>406001412</v>
      </c>
      <c r="K1248" t="s">
        <v>1425</v>
      </c>
      <c r="L1248">
        <v>4</v>
      </c>
      <c r="M1248" t="s">
        <v>603</v>
      </c>
      <c r="N1248">
        <v>0</v>
      </c>
      <c r="O1248" t="str">
        <f>IF(MID(B1248,5,2)="12",LEFT(B1248,4)+1&amp;"01"&amp;IF(VALUE(RIGHT(B1248,2))&lt;16,"09","22"),LEFT(B1248,4)&amp;TEXT(MID(B1248,5,2)+1,"00")&amp;IF(VALUE(RIGHT(B1248,2))&lt;16,"09","22"))</f>
        <v>20230622</v>
      </c>
      <c r="P1248" t="s">
        <v>597</v>
      </c>
    </row>
    <row r="1249" spans="1:16" x14ac:dyDescent="0.25">
      <c r="A1249" t="str">
        <f>"ค่าเสียหาย"&amp;"_"&amp;H1249&amp;"_"&amp;B1249</f>
        <v>ค่าเสียหาย_BDCRS_20230520</v>
      </c>
      <c r="B1249" t="s">
        <v>3933</v>
      </c>
      <c r="C1249" t="s">
        <v>4030</v>
      </c>
      <c r="D1249" t="s">
        <v>608</v>
      </c>
      <c r="E1249">
        <v>218244</v>
      </c>
      <c r="F1249" t="s">
        <v>2716</v>
      </c>
      <c r="G1249" t="s">
        <v>1138</v>
      </c>
      <c r="H1249" t="s">
        <v>2182</v>
      </c>
      <c r="I1249" t="s">
        <v>604</v>
      </c>
      <c r="J1249">
        <v>406001413</v>
      </c>
      <c r="K1249" t="s">
        <v>2141</v>
      </c>
      <c r="L1249">
        <v>1</v>
      </c>
      <c r="M1249" t="s">
        <v>603</v>
      </c>
      <c r="N1249">
        <v>0</v>
      </c>
      <c r="O1249" t="str">
        <f>IF(MID(B1249,5,2)="12",LEFT(B1249,4)+1&amp;"01"&amp;IF(VALUE(RIGHT(B1249,2))&lt;16,"09","22"),LEFT(B1249,4)&amp;TEXT(MID(B1249,5,2)+1,"00")&amp;IF(VALUE(RIGHT(B1249,2))&lt;16,"09","22"))</f>
        <v>20230622</v>
      </c>
      <c r="P1249" t="s">
        <v>597</v>
      </c>
    </row>
    <row r="1250" spans="1:16" x14ac:dyDescent="0.25">
      <c r="A1250" t="str">
        <f>"ค่าเสียหาย"&amp;"_"&amp;H1250&amp;"_"&amp;B1250</f>
        <v>ค่าเสียหาย_BDCRS_20230520</v>
      </c>
      <c r="B1250" t="s">
        <v>3933</v>
      </c>
      <c r="C1250" t="s">
        <v>4030</v>
      </c>
      <c r="D1250" t="s">
        <v>608</v>
      </c>
      <c r="E1250">
        <v>218244</v>
      </c>
      <c r="F1250" t="s">
        <v>2716</v>
      </c>
      <c r="G1250" t="s">
        <v>1138</v>
      </c>
      <c r="H1250" t="s">
        <v>2182</v>
      </c>
      <c r="I1250" t="s">
        <v>604</v>
      </c>
      <c r="J1250">
        <v>406001463</v>
      </c>
      <c r="K1250" t="s">
        <v>2193</v>
      </c>
      <c r="L1250">
        <v>1</v>
      </c>
      <c r="M1250" t="s">
        <v>603</v>
      </c>
      <c r="N1250">
        <v>0</v>
      </c>
      <c r="O1250" t="str">
        <f>IF(MID(B1250,5,2)="12",LEFT(B1250,4)+1&amp;"01"&amp;IF(VALUE(RIGHT(B1250,2))&lt;16,"09","22"),LEFT(B1250,4)&amp;TEXT(MID(B1250,5,2)+1,"00")&amp;IF(VALUE(RIGHT(B1250,2))&lt;16,"09","22"))</f>
        <v>20230622</v>
      </c>
      <c r="P1250" t="s">
        <v>597</v>
      </c>
    </row>
    <row r="1251" spans="1:16" x14ac:dyDescent="0.25">
      <c r="A1251" t="str">
        <f>"ค่าเสียหาย"&amp;"_"&amp;H1251&amp;"_"&amp;B1251</f>
        <v>ค่าเสียหาย_BDCRS_20230520</v>
      </c>
      <c r="B1251" t="s">
        <v>3933</v>
      </c>
      <c r="C1251" t="s">
        <v>4030</v>
      </c>
      <c r="D1251" t="s">
        <v>608</v>
      </c>
      <c r="E1251">
        <v>218244</v>
      </c>
      <c r="F1251" t="s">
        <v>2716</v>
      </c>
      <c r="G1251" t="s">
        <v>1138</v>
      </c>
      <c r="H1251" t="s">
        <v>2182</v>
      </c>
      <c r="I1251" t="s">
        <v>604</v>
      </c>
      <c r="J1251">
        <v>406001506</v>
      </c>
      <c r="K1251" t="s">
        <v>1497</v>
      </c>
      <c r="L1251">
        <v>1</v>
      </c>
      <c r="M1251" t="s">
        <v>603</v>
      </c>
      <c r="N1251">
        <v>0</v>
      </c>
      <c r="O1251" t="str">
        <f>IF(MID(B1251,5,2)="12",LEFT(B1251,4)+1&amp;"01"&amp;IF(VALUE(RIGHT(B1251,2))&lt;16,"09","22"),LEFT(B1251,4)&amp;TEXT(MID(B1251,5,2)+1,"00")&amp;IF(VALUE(RIGHT(B1251,2))&lt;16,"09","22"))</f>
        <v>20230622</v>
      </c>
      <c r="P1251" t="s">
        <v>597</v>
      </c>
    </row>
    <row r="1252" spans="1:16" x14ac:dyDescent="0.25">
      <c r="A1252" t="str">
        <f>"ค่าเสียหาย"&amp;"_"&amp;H1252&amp;"_"&amp;B1252</f>
        <v>ค่าเสียหาย_BDCRS_20230520</v>
      </c>
      <c r="B1252" t="s">
        <v>3933</v>
      </c>
      <c r="C1252" t="s">
        <v>4030</v>
      </c>
      <c r="D1252" t="s">
        <v>608</v>
      </c>
      <c r="E1252">
        <v>218244</v>
      </c>
      <c r="F1252" t="s">
        <v>2716</v>
      </c>
      <c r="G1252" t="s">
        <v>1138</v>
      </c>
      <c r="H1252" t="s">
        <v>2182</v>
      </c>
      <c r="I1252" t="s">
        <v>604</v>
      </c>
      <c r="J1252">
        <v>406001724</v>
      </c>
      <c r="K1252" t="s">
        <v>1468</v>
      </c>
      <c r="L1252">
        <v>2</v>
      </c>
      <c r="M1252" t="s">
        <v>603</v>
      </c>
      <c r="N1252">
        <v>0</v>
      </c>
      <c r="O1252" t="str">
        <f>IF(MID(B1252,5,2)="12",LEFT(B1252,4)+1&amp;"01"&amp;IF(VALUE(RIGHT(B1252,2))&lt;16,"09","22"),LEFT(B1252,4)&amp;TEXT(MID(B1252,5,2)+1,"00")&amp;IF(VALUE(RIGHT(B1252,2))&lt;16,"09","22"))</f>
        <v>20230622</v>
      </c>
      <c r="P1252" t="s">
        <v>597</v>
      </c>
    </row>
    <row r="1253" spans="1:16" x14ac:dyDescent="0.25">
      <c r="A1253" t="str">
        <f>"ค่าเสียหาย"&amp;"_"&amp;H1253&amp;"_"&amp;B1253</f>
        <v>ค่าเสียหาย_BDCRS_20230520</v>
      </c>
      <c r="B1253" t="s">
        <v>3933</v>
      </c>
      <c r="C1253" t="s">
        <v>4030</v>
      </c>
      <c r="D1253" t="s">
        <v>608</v>
      </c>
      <c r="E1253">
        <v>218244</v>
      </c>
      <c r="F1253" t="s">
        <v>2716</v>
      </c>
      <c r="G1253" t="s">
        <v>1138</v>
      </c>
      <c r="H1253" t="s">
        <v>2182</v>
      </c>
      <c r="I1253" t="s">
        <v>604</v>
      </c>
      <c r="J1253">
        <v>406001779</v>
      </c>
      <c r="K1253" t="s">
        <v>3318</v>
      </c>
      <c r="L1253">
        <v>2</v>
      </c>
      <c r="M1253" t="s">
        <v>603</v>
      </c>
      <c r="N1253">
        <v>0</v>
      </c>
      <c r="O1253" t="str">
        <f>IF(MID(B1253,5,2)="12",LEFT(B1253,4)+1&amp;"01"&amp;IF(VALUE(RIGHT(B1253,2))&lt;16,"09","22"),LEFT(B1253,4)&amp;TEXT(MID(B1253,5,2)+1,"00")&amp;IF(VALUE(RIGHT(B1253,2))&lt;16,"09","22"))</f>
        <v>20230622</v>
      </c>
      <c r="P1253" t="s">
        <v>597</v>
      </c>
    </row>
    <row r="1254" spans="1:16" x14ac:dyDescent="0.25">
      <c r="A1254" t="str">
        <f>"ค่าเสียหาย"&amp;"_"&amp;H1254&amp;"_"&amp;B1254</f>
        <v>ค่าเสียหาย_BDCRS_20230520</v>
      </c>
      <c r="B1254" t="s">
        <v>3933</v>
      </c>
      <c r="C1254" t="s">
        <v>4030</v>
      </c>
      <c r="D1254" t="s">
        <v>608</v>
      </c>
      <c r="E1254">
        <v>218244</v>
      </c>
      <c r="F1254" t="s">
        <v>2716</v>
      </c>
      <c r="G1254" t="s">
        <v>1138</v>
      </c>
      <c r="H1254" t="s">
        <v>2182</v>
      </c>
      <c r="I1254" t="s">
        <v>604</v>
      </c>
      <c r="J1254">
        <v>406001793</v>
      </c>
      <c r="K1254" t="s">
        <v>1708</v>
      </c>
      <c r="L1254">
        <v>1</v>
      </c>
      <c r="M1254" t="s">
        <v>603</v>
      </c>
      <c r="N1254">
        <v>0</v>
      </c>
      <c r="O1254" t="str">
        <f>IF(MID(B1254,5,2)="12",LEFT(B1254,4)+1&amp;"01"&amp;IF(VALUE(RIGHT(B1254,2))&lt;16,"09","22"),LEFT(B1254,4)&amp;TEXT(MID(B1254,5,2)+1,"00")&amp;IF(VALUE(RIGHT(B1254,2))&lt;16,"09","22"))</f>
        <v>20230622</v>
      </c>
      <c r="P1254" t="s">
        <v>597</v>
      </c>
    </row>
    <row r="1255" spans="1:16" x14ac:dyDescent="0.25">
      <c r="A1255" t="str">
        <f>"ค่าเสียหาย"&amp;"_"&amp;H1255&amp;"_"&amp;B1255</f>
        <v>ค่าเสียหาย_BDCRS_20230520</v>
      </c>
      <c r="B1255" t="s">
        <v>3933</v>
      </c>
      <c r="C1255" t="s">
        <v>4030</v>
      </c>
      <c r="D1255" t="s">
        <v>608</v>
      </c>
      <c r="E1255">
        <v>218244</v>
      </c>
      <c r="F1255" t="s">
        <v>2716</v>
      </c>
      <c r="G1255" t="s">
        <v>1138</v>
      </c>
      <c r="H1255" t="s">
        <v>2182</v>
      </c>
      <c r="I1255" t="s">
        <v>604</v>
      </c>
      <c r="J1255">
        <v>406001794</v>
      </c>
      <c r="K1255" t="s">
        <v>1705</v>
      </c>
      <c r="L1255">
        <v>1</v>
      </c>
      <c r="M1255" t="s">
        <v>603</v>
      </c>
      <c r="N1255">
        <v>0</v>
      </c>
      <c r="O1255" t="str">
        <f>IF(MID(B1255,5,2)="12",LEFT(B1255,4)+1&amp;"01"&amp;IF(VALUE(RIGHT(B1255,2))&lt;16,"09","22"),LEFT(B1255,4)&amp;TEXT(MID(B1255,5,2)+1,"00")&amp;IF(VALUE(RIGHT(B1255,2))&lt;16,"09","22"))</f>
        <v>20230622</v>
      </c>
      <c r="P1255" t="s">
        <v>597</v>
      </c>
    </row>
    <row r="1256" spans="1:16" x14ac:dyDescent="0.25">
      <c r="A1256" t="str">
        <f>"ค่าเสียหาย"&amp;"_"&amp;H1256&amp;"_"&amp;B1256</f>
        <v>ค่าเสียหาย_BDCRS_20230520</v>
      </c>
      <c r="B1256" t="s">
        <v>3933</v>
      </c>
      <c r="C1256" t="s">
        <v>4030</v>
      </c>
      <c r="D1256" t="s">
        <v>608</v>
      </c>
      <c r="E1256">
        <v>218244</v>
      </c>
      <c r="F1256" t="s">
        <v>2716</v>
      </c>
      <c r="G1256" t="s">
        <v>1138</v>
      </c>
      <c r="H1256" t="s">
        <v>2182</v>
      </c>
      <c r="I1256" t="s">
        <v>604</v>
      </c>
      <c r="J1256">
        <v>406001847</v>
      </c>
      <c r="K1256" t="s">
        <v>3308</v>
      </c>
      <c r="L1256">
        <v>1</v>
      </c>
      <c r="M1256" t="s">
        <v>603</v>
      </c>
      <c r="N1256">
        <v>0</v>
      </c>
      <c r="O1256" t="str">
        <f>IF(MID(B1256,5,2)="12",LEFT(B1256,4)+1&amp;"01"&amp;IF(VALUE(RIGHT(B1256,2))&lt;16,"09","22"),LEFT(B1256,4)&amp;TEXT(MID(B1256,5,2)+1,"00")&amp;IF(VALUE(RIGHT(B1256,2))&lt;16,"09","22"))</f>
        <v>20230622</v>
      </c>
      <c r="P1256" t="s">
        <v>597</v>
      </c>
    </row>
    <row r="1257" spans="1:16" x14ac:dyDescent="0.25">
      <c r="A1257" t="str">
        <f>"ค่าเสียหาย"&amp;"_"&amp;H1257&amp;"_"&amp;B1257</f>
        <v>ค่าเสียหาย_BDCRS_20230520</v>
      </c>
      <c r="B1257" t="s">
        <v>3933</v>
      </c>
      <c r="C1257" t="s">
        <v>4030</v>
      </c>
      <c r="D1257" t="s">
        <v>608</v>
      </c>
      <c r="E1257">
        <v>218244</v>
      </c>
      <c r="F1257" t="s">
        <v>2716</v>
      </c>
      <c r="G1257" t="s">
        <v>1138</v>
      </c>
      <c r="H1257" t="s">
        <v>2182</v>
      </c>
      <c r="I1257" t="s">
        <v>604</v>
      </c>
      <c r="J1257">
        <v>406001965</v>
      </c>
      <c r="K1257" t="s">
        <v>3145</v>
      </c>
      <c r="L1257">
        <v>1</v>
      </c>
      <c r="M1257" t="s">
        <v>603</v>
      </c>
      <c r="N1257">
        <v>0</v>
      </c>
      <c r="O1257" t="str">
        <f>IF(MID(B1257,5,2)="12",LEFT(B1257,4)+1&amp;"01"&amp;IF(VALUE(RIGHT(B1257,2))&lt;16,"09","22"),LEFT(B1257,4)&amp;TEXT(MID(B1257,5,2)+1,"00")&amp;IF(VALUE(RIGHT(B1257,2))&lt;16,"09","22"))</f>
        <v>20230622</v>
      </c>
      <c r="P1257" t="s">
        <v>597</v>
      </c>
    </row>
    <row r="1258" spans="1:16" x14ac:dyDescent="0.25">
      <c r="A1258" t="str">
        <f>"ค่าเสียหาย"&amp;"_"&amp;H1258&amp;"_"&amp;B1258</f>
        <v>ค่าเสียหาย_BDCRS_20230520</v>
      </c>
      <c r="B1258" t="s">
        <v>3933</v>
      </c>
      <c r="C1258" t="s">
        <v>4030</v>
      </c>
      <c r="D1258" t="s">
        <v>608</v>
      </c>
      <c r="E1258">
        <v>218244</v>
      </c>
      <c r="F1258" t="s">
        <v>2716</v>
      </c>
      <c r="G1258" t="s">
        <v>1138</v>
      </c>
      <c r="H1258" t="s">
        <v>2182</v>
      </c>
      <c r="I1258" t="s">
        <v>604</v>
      </c>
      <c r="J1258">
        <v>406001992</v>
      </c>
      <c r="K1258" t="s">
        <v>3181</v>
      </c>
      <c r="L1258">
        <v>1</v>
      </c>
      <c r="M1258" t="s">
        <v>603</v>
      </c>
      <c r="N1258">
        <v>0</v>
      </c>
      <c r="O1258" t="str">
        <f>IF(MID(B1258,5,2)="12",LEFT(B1258,4)+1&amp;"01"&amp;IF(VALUE(RIGHT(B1258,2))&lt;16,"09","22"),LEFT(B1258,4)&amp;TEXT(MID(B1258,5,2)+1,"00")&amp;IF(VALUE(RIGHT(B1258,2))&lt;16,"09","22"))</f>
        <v>20230622</v>
      </c>
      <c r="P1258" t="s">
        <v>597</v>
      </c>
    </row>
    <row r="1259" spans="1:16" x14ac:dyDescent="0.25">
      <c r="A1259" t="str">
        <f>"ค่าเสียหาย"&amp;"_"&amp;H1259&amp;"_"&amp;B1259</f>
        <v>ค่าเสียหาย_BDCRS_20230520</v>
      </c>
      <c r="B1259" t="s">
        <v>3933</v>
      </c>
      <c r="C1259" t="s">
        <v>4030</v>
      </c>
      <c r="D1259" t="s">
        <v>608</v>
      </c>
      <c r="E1259">
        <v>218244</v>
      </c>
      <c r="F1259" t="s">
        <v>2716</v>
      </c>
      <c r="G1259" t="s">
        <v>1138</v>
      </c>
      <c r="H1259" t="s">
        <v>2182</v>
      </c>
      <c r="I1259" t="s">
        <v>604</v>
      </c>
      <c r="J1259">
        <v>406007471</v>
      </c>
      <c r="K1259" t="s">
        <v>1504</v>
      </c>
      <c r="L1259">
        <v>1</v>
      </c>
      <c r="M1259" t="s">
        <v>603</v>
      </c>
      <c r="N1259">
        <v>0</v>
      </c>
      <c r="O1259" t="str">
        <f>IF(MID(B1259,5,2)="12",LEFT(B1259,4)+1&amp;"01"&amp;IF(VALUE(RIGHT(B1259,2))&lt;16,"09","22"),LEFT(B1259,4)&amp;TEXT(MID(B1259,5,2)+1,"00")&amp;IF(VALUE(RIGHT(B1259,2))&lt;16,"09","22"))</f>
        <v>20230622</v>
      </c>
      <c r="P1259" t="s">
        <v>597</v>
      </c>
    </row>
    <row r="1260" spans="1:16" x14ac:dyDescent="0.25">
      <c r="A1260" t="str">
        <f>"ค่าเสียหาย"&amp;"_"&amp;H1260&amp;"_"&amp;B1260</f>
        <v>ค่าเสียหาย_BDCRS_20230520</v>
      </c>
      <c r="B1260" t="s">
        <v>3933</v>
      </c>
      <c r="C1260" t="s">
        <v>4030</v>
      </c>
      <c r="D1260" t="s">
        <v>608</v>
      </c>
      <c r="E1260">
        <v>218244</v>
      </c>
      <c r="F1260" t="s">
        <v>2716</v>
      </c>
      <c r="G1260" t="s">
        <v>1138</v>
      </c>
      <c r="H1260" t="s">
        <v>2182</v>
      </c>
      <c r="I1260" t="s">
        <v>604</v>
      </c>
      <c r="J1260">
        <v>406007478</v>
      </c>
      <c r="K1260" t="s">
        <v>1435</v>
      </c>
      <c r="L1260">
        <v>2</v>
      </c>
      <c r="M1260" t="s">
        <v>603</v>
      </c>
      <c r="N1260">
        <v>0</v>
      </c>
      <c r="O1260" t="str">
        <f>IF(MID(B1260,5,2)="12",LEFT(B1260,4)+1&amp;"01"&amp;IF(VALUE(RIGHT(B1260,2))&lt;16,"09","22"),LEFT(B1260,4)&amp;TEXT(MID(B1260,5,2)+1,"00")&amp;IF(VALUE(RIGHT(B1260,2))&lt;16,"09","22"))</f>
        <v>20230622</v>
      </c>
      <c r="P1260">
        <v>0</v>
      </c>
    </row>
    <row r="1261" spans="1:16" x14ac:dyDescent="0.25">
      <c r="A1261" t="str">
        <f>"ค่าเสียหาย"&amp;"_"&amp;H1261&amp;"_"&amp;B1261</f>
        <v>ค่าเสียหาย_BDCRS_20230520</v>
      </c>
      <c r="B1261" t="s">
        <v>3933</v>
      </c>
      <c r="C1261" t="s">
        <v>4033</v>
      </c>
      <c r="D1261" t="s">
        <v>608</v>
      </c>
      <c r="E1261">
        <v>217814</v>
      </c>
      <c r="F1261" t="s">
        <v>2393</v>
      </c>
      <c r="G1261" t="s">
        <v>1577</v>
      </c>
      <c r="H1261" t="s">
        <v>2182</v>
      </c>
      <c r="I1261" t="s">
        <v>604</v>
      </c>
      <c r="J1261">
        <v>406000159</v>
      </c>
      <c r="K1261" t="s">
        <v>1417</v>
      </c>
      <c r="L1261">
        <v>5</v>
      </c>
      <c r="M1261" t="s">
        <v>603</v>
      </c>
      <c r="N1261">
        <v>0</v>
      </c>
      <c r="O1261" t="str">
        <f>IF(MID(B1261,5,2)="12",LEFT(B1261,4)+1&amp;"01"&amp;IF(VALUE(RIGHT(B1261,2))&lt;16,"09","22"),LEFT(B1261,4)&amp;TEXT(MID(B1261,5,2)+1,"00")&amp;IF(VALUE(RIGHT(B1261,2))&lt;16,"09","22"))</f>
        <v>20230622</v>
      </c>
      <c r="P1261" t="s">
        <v>597</v>
      </c>
    </row>
    <row r="1262" spans="1:16" x14ac:dyDescent="0.25">
      <c r="A1262" t="str">
        <f>"ค่าเสียหาย"&amp;"_"&amp;H1262&amp;"_"&amp;B1262</f>
        <v>ค่าเสียหาย_BDCRS_20230520</v>
      </c>
      <c r="B1262" t="s">
        <v>3933</v>
      </c>
      <c r="C1262" t="s">
        <v>4033</v>
      </c>
      <c r="D1262" t="s">
        <v>608</v>
      </c>
      <c r="E1262">
        <v>217814</v>
      </c>
      <c r="F1262" t="s">
        <v>2393</v>
      </c>
      <c r="G1262" t="s">
        <v>1577</v>
      </c>
      <c r="H1262" t="s">
        <v>2182</v>
      </c>
      <c r="I1262" t="s">
        <v>604</v>
      </c>
      <c r="J1262">
        <v>406000307</v>
      </c>
      <c r="K1262" t="s">
        <v>2132</v>
      </c>
      <c r="L1262">
        <v>2</v>
      </c>
      <c r="M1262" t="s">
        <v>603</v>
      </c>
      <c r="N1262">
        <v>0</v>
      </c>
      <c r="O1262" t="str">
        <f>IF(MID(B1262,5,2)="12",LEFT(B1262,4)+1&amp;"01"&amp;IF(VALUE(RIGHT(B1262,2))&lt;16,"09","22"),LEFT(B1262,4)&amp;TEXT(MID(B1262,5,2)+1,"00")&amp;IF(VALUE(RIGHT(B1262,2))&lt;16,"09","22"))</f>
        <v>20230622</v>
      </c>
      <c r="P1262" t="s">
        <v>597</v>
      </c>
    </row>
    <row r="1263" spans="1:16" x14ac:dyDescent="0.25">
      <c r="A1263" t="str">
        <f>"ค่าเสียหาย"&amp;"_"&amp;H1263&amp;"_"&amp;B1263</f>
        <v>ค่าเสียหาย_BDCRS_20230520</v>
      </c>
      <c r="B1263" t="s">
        <v>3933</v>
      </c>
      <c r="C1263" t="s">
        <v>4033</v>
      </c>
      <c r="D1263" t="s">
        <v>608</v>
      </c>
      <c r="E1263">
        <v>217814</v>
      </c>
      <c r="F1263" t="s">
        <v>2393</v>
      </c>
      <c r="G1263" t="s">
        <v>1577</v>
      </c>
      <c r="H1263" t="s">
        <v>2182</v>
      </c>
      <c r="I1263" t="s">
        <v>604</v>
      </c>
      <c r="J1263">
        <v>406000317</v>
      </c>
      <c r="K1263" t="s">
        <v>1418</v>
      </c>
      <c r="L1263">
        <v>1</v>
      </c>
      <c r="M1263" t="s">
        <v>603</v>
      </c>
      <c r="N1263">
        <v>0</v>
      </c>
      <c r="O1263" t="str">
        <f>IF(MID(B1263,5,2)="12",LEFT(B1263,4)+1&amp;"01"&amp;IF(VALUE(RIGHT(B1263,2))&lt;16,"09","22"),LEFT(B1263,4)&amp;TEXT(MID(B1263,5,2)+1,"00")&amp;IF(VALUE(RIGHT(B1263,2))&lt;16,"09","22"))</f>
        <v>20230622</v>
      </c>
      <c r="P1263" t="s">
        <v>597</v>
      </c>
    </row>
    <row r="1264" spans="1:16" x14ac:dyDescent="0.25">
      <c r="A1264" t="str">
        <f>"ค่าเสียหาย"&amp;"_"&amp;H1264&amp;"_"&amp;B1264</f>
        <v>ค่าเสียหาย_BDCRS_20230520</v>
      </c>
      <c r="B1264" t="s">
        <v>3933</v>
      </c>
      <c r="C1264" t="s">
        <v>4033</v>
      </c>
      <c r="D1264" t="s">
        <v>608</v>
      </c>
      <c r="E1264">
        <v>217814</v>
      </c>
      <c r="F1264" t="s">
        <v>2393</v>
      </c>
      <c r="G1264" t="s">
        <v>1577</v>
      </c>
      <c r="H1264" t="s">
        <v>2182</v>
      </c>
      <c r="I1264" t="s">
        <v>604</v>
      </c>
      <c r="J1264">
        <v>406000725</v>
      </c>
      <c r="K1264" t="s">
        <v>1421</v>
      </c>
      <c r="L1264">
        <v>1</v>
      </c>
      <c r="M1264" t="s">
        <v>603</v>
      </c>
      <c r="N1264">
        <v>0</v>
      </c>
      <c r="O1264" t="str">
        <f>IF(MID(B1264,5,2)="12",LEFT(B1264,4)+1&amp;"01"&amp;IF(VALUE(RIGHT(B1264,2))&lt;16,"09","22"),LEFT(B1264,4)&amp;TEXT(MID(B1264,5,2)+1,"00")&amp;IF(VALUE(RIGHT(B1264,2))&lt;16,"09","22"))</f>
        <v>20230622</v>
      </c>
      <c r="P1264" t="s">
        <v>597</v>
      </c>
    </row>
    <row r="1265" spans="1:16" x14ac:dyDescent="0.25">
      <c r="A1265" t="str">
        <f>"ค่าเสียหาย"&amp;"_"&amp;H1265&amp;"_"&amp;B1265</f>
        <v>ค่าเสียหาย_BDCRS_20230520</v>
      </c>
      <c r="B1265" t="s">
        <v>3933</v>
      </c>
      <c r="C1265" t="s">
        <v>4033</v>
      </c>
      <c r="D1265" t="s">
        <v>608</v>
      </c>
      <c r="E1265">
        <v>217814</v>
      </c>
      <c r="F1265" t="s">
        <v>2393</v>
      </c>
      <c r="G1265" t="s">
        <v>1577</v>
      </c>
      <c r="H1265" t="s">
        <v>2182</v>
      </c>
      <c r="I1265" t="s">
        <v>604</v>
      </c>
      <c r="J1265">
        <v>406000866</v>
      </c>
      <c r="K1265" t="s">
        <v>1215</v>
      </c>
      <c r="L1265">
        <v>1</v>
      </c>
      <c r="M1265" t="s">
        <v>603</v>
      </c>
      <c r="N1265">
        <v>0</v>
      </c>
      <c r="O1265" t="str">
        <f>IF(MID(B1265,5,2)="12",LEFT(B1265,4)+1&amp;"01"&amp;IF(VALUE(RIGHT(B1265,2))&lt;16,"09","22"),LEFT(B1265,4)&amp;TEXT(MID(B1265,5,2)+1,"00")&amp;IF(VALUE(RIGHT(B1265,2))&lt;16,"09","22"))</f>
        <v>20230622</v>
      </c>
      <c r="P1265" t="s">
        <v>597</v>
      </c>
    </row>
    <row r="1266" spans="1:16" x14ac:dyDescent="0.25">
      <c r="A1266" t="str">
        <f>"ค่าเสียหาย"&amp;"_"&amp;H1266&amp;"_"&amp;B1266</f>
        <v>ค่าเสียหาย_BDCRS_20230520</v>
      </c>
      <c r="B1266" t="s">
        <v>3933</v>
      </c>
      <c r="C1266" t="s">
        <v>4033</v>
      </c>
      <c r="D1266" t="s">
        <v>608</v>
      </c>
      <c r="E1266">
        <v>217814</v>
      </c>
      <c r="F1266" t="s">
        <v>2393</v>
      </c>
      <c r="G1266" t="s">
        <v>1577</v>
      </c>
      <c r="H1266" t="s">
        <v>2182</v>
      </c>
      <c r="I1266" t="s">
        <v>604</v>
      </c>
      <c r="J1266">
        <v>406000939</v>
      </c>
      <c r="K1266" t="s">
        <v>2139</v>
      </c>
      <c r="L1266">
        <v>5</v>
      </c>
      <c r="M1266" t="s">
        <v>603</v>
      </c>
      <c r="N1266">
        <v>0</v>
      </c>
      <c r="O1266" t="str">
        <f>IF(MID(B1266,5,2)="12",LEFT(B1266,4)+1&amp;"01"&amp;IF(VALUE(RIGHT(B1266,2))&lt;16,"09","22"),LEFT(B1266,4)&amp;TEXT(MID(B1266,5,2)+1,"00")&amp;IF(VALUE(RIGHT(B1266,2))&lt;16,"09","22"))</f>
        <v>20230622</v>
      </c>
      <c r="P1266" t="s">
        <v>597</v>
      </c>
    </row>
    <row r="1267" spans="1:16" x14ac:dyDescent="0.25">
      <c r="A1267" t="str">
        <f>"ค่าเสียหาย"&amp;"_"&amp;H1267&amp;"_"&amp;B1267</f>
        <v>ค่าเสียหาย_BDCRS_20230520</v>
      </c>
      <c r="B1267" t="s">
        <v>3933</v>
      </c>
      <c r="C1267" t="s">
        <v>4033</v>
      </c>
      <c r="D1267" t="s">
        <v>608</v>
      </c>
      <c r="E1267">
        <v>217814</v>
      </c>
      <c r="F1267" t="s">
        <v>2393</v>
      </c>
      <c r="G1267" t="s">
        <v>1577</v>
      </c>
      <c r="H1267" t="s">
        <v>2182</v>
      </c>
      <c r="I1267" t="s">
        <v>604</v>
      </c>
      <c r="J1267">
        <v>406001401</v>
      </c>
      <c r="K1267" t="s">
        <v>1422</v>
      </c>
      <c r="L1267">
        <v>2</v>
      </c>
      <c r="M1267" t="s">
        <v>603</v>
      </c>
      <c r="N1267">
        <v>0</v>
      </c>
      <c r="O1267" t="str">
        <f>IF(MID(B1267,5,2)="12",LEFT(B1267,4)+1&amp;"01"&amp;IF(VALUE(RIGHT(B1267,2))&lt;16,"09","22"),LEFT(B1267,4)&amp;TEXT(MID(B1267,5,2)+1,"00")&amp;IF(VALUE(RIGHT(B1267,2))&lt;16,"09","22"))</f>
        <v>20230622</v>
      </c>
      <c r="P1267" t="s">
        <v>597</v>
      </c>
    </row>
    <row r="1268" spans="1:16" x14ac:dyDescent="0.25">
      <c r="A1268" t="str">
        <f>"ค่าเสียหาย"&amp;"_"&amp;H1268&amp;"_"&amp;B1268</f>
        <v>ค่าเสียหาย_BDCRS_20230520</v>
      </c>
      <c r="B1268" t="s">
        <v>3933</v>
      </c>
      <c r="C1268" t="s">
        <v>4033</v>
      </c>
      <c r="D1268" t="s">
        <v>608</v>
      </c>
      <c r="E1268">
        <v>217814</v>
      </c>
      <c r="F1268" t="s">
        <v>2393</v>
      </c>
      <c r="G1268" t="s">
        <v>1577</v>
      </c>
      <c r="H1268" t="s">
        <v>2182</v>
      </c>
      <c r="I1268" t="s">
        <v>604</v>
      </c>
      <c r="J1268">
        <v>406001779</v>
      </c>
      <c r="K1268" t="s">
        <v>3318</v>
      </c>
      <c r="L1268">
        <v>2</v>
      </c>
      <c r="M1268" t="s">
        <v>603</v>
      </c>
      <c r="N1268">
        <v>0</v>
      </c>
      <c r="O1268" t="str">
        <f>IF(MID(B1268,5,2)="12",LEFT(B1268,4)+1&amp;"01"&amp;IF(VALUE(RIGHT(B1268,2))&lt;16,"09","22"),LEFT(B1268,4)&amp;TEXT(MID(B1268,5,2)+1,"00")&amp;IF(VALUE(RIGHT(B1268,2))&lt;16,"09","22"))</f>
        <v>20230622</v>
      </c>
      <c r="P1268" t="s">
        <v>597</v>
      </c>
    </row>
    <row r="1269" spans="1:16" x14ac:dyDescent="0.25">
      <c r="A1269" t="str">
        <f>"ค่าเสียหาย"&amp;"_"&amp;H1269&amp;"_"&amp;B1269</f>
        <v>ค่าเสียหาย_BDCRS_20230520</v>
      </c>
      <c r="B1269" t="s">
        <v>3933</v>
      </c>
      <c r="C1269" t="s">
        <v>4033</v>
      </c>
      <c r="D1269" t="s">
        <v>608</v>
      </c>
      <c r="E1269">
        <v>217814</v>
      </c>
      <c r="F1269" t="s">
        <v>2393</v>
      </c>
      <c r="G1269" t="s">
        <v>1577</v>
      </c>
      <c r="H1269" t="s">
        <v>2182</v>
      </c>
      <c r="I1269" t="s">
        <v>604</v>
      </c>
      <c r="J1269">
        <v>406001958</v>
      </c>
      <c r="K1269" t="s">
        <v>3309</v>
      </c>
      <c r="L1269">
        <v>1</v>
      </c>
      <c r="M1269" t="s">
        <v>603</v>
      </c>
      <c r="N1269">
        <v>0</v>
      </c>
      <c r="O1269" t="str">
        <f>IF(MID(B1269,5,2)="12",LEFT(B1269,4)+1&amp;"01"&amp;IF(VALUE(RIGHT(B1269,2))&lt;16,"09","22"),LEFT(B1269,4)&amp;TEXT(MID(B1269,5,2)+1,"00")&amp;IF(VALUE(RIGHT(B1269,2))&lt;16,"09","22"))</f>
        <v>20230622</v>
      </c>
      <c r="P1269" t="s">
        <v>597</v>
      </c>
    </row>
    <row r="1270" spans="1:16" x14ac:dyDescent="0.25">
      <c r="A1270" t="str">
        <f>"ค่าเสียหาย"&amp;"_"&amp;H1270&amp;"_"&amp;B1270</f>
        <v>ค่าเสียหาย_BDCRS_20230520</v>
      </c>
      <c r="B1270" t="s">
        <v>3933</v>
      </c>
      <c r="C1270" t="s">
        <v>4033</v>
      </c>
      <c r="D1270" t="s">
        <v>608</v>
      </c>
      <c r="E1270">
        <v>217814</v>
      </c>
      <c r="F1270" t="s">
        <v>2393</v>
      </c>
      <c r="G1270" t="s">
        <v>1577</v>
      </c>
      <c r="H1270" t="s">
        <v>2182</v>
      </c>
      <c r="I1270" t="s">
        <v>604</v>
      </c>
      <c r="J1270">
        <v>406001961</v>
      </c>
      <c r="K1270" t="s">
        <v>2240</v>
      </c>
      <c r="L1270">
        <v>1</v>
      </c>
      <c r="M1270" t="s">
        <v>603</v>
      </c>
      <c r="N1270">
        <v>0</v>
      </c>
      <c r="O1270" t="str">
        <f>IF(MID(B1270,5,2)="12",LEFT(B1270,4)+1&amp;"01"&amp;IF(VALUE(RIGHT(B1270,2))&lt;16,"09","22"),LEFT(B1270,4)&amp;TEXT(MID(B1270,5,2)+1,"00")&amp;IF(VALUE(RIGHT(B1270,2))&lt;16,"09","22"))</f>
        <v>20230622</v>
      </c>
      <c r="P1270" t="s">
        <v>597</v>
      </c>
    </row>
    <row r="1271" spans="1:16" x14ac:dyDescent="0.25">
      <c r="A1271" t="str">
        <f>"ค่าเสียหาย"&amp;"_"&amp;H1271&amp;"_"&amp;B1271</f>
        <v>ค่าเสียหาย_BDCRS_20230520</v>
      </c>
      <c r="B1271" t="s">
        <v>3933</v>
      </c>
      <c r="C1271" t="s">
        <v>4033</v>
      </c>
      <c r="D1271" t="s">
        <v>608</v>
      </c>
      <c r="E1271">
        <v>217814</v>
      </c>
      <c r="F1271" t="s">
        <v>2393</v>
      </c>
      <c r="G1271" t="s">
        <v>1577</v>
      </c>
      <c r="H1271" t="s">
        <v>2182</v>
      </c>
      <c r="I1271" t="s">
        <v>604</v>
      </c>
      <c r="J1271">
        <v>406001964</v>
      </c>
      <c r="K1271" t="s">
        <v>3132</v>
      </c>
      <c r="L1271">
        <v>4</v>
      </c>
      <c r="M1271" t="s">
        <v>603</v>
      </c>
      <c r="N1271">
        <v>0</v>
      </c>
      <c r="O1271" t="str">
        <f>IF(MID(B1271,5,2)="12",LEFT(B1271,4)+1&amp;"01"&amp;IF(VALUE(RIGHT(B1271,2))&lt;16,"09","22"),LEFT(B1271,4)&amp;TEXT(MID(B1271,5,2)+1,"00")&amp;IF(VALUE(RIGHT(B1271,2))&lt;16,"09","22"))</f>
        <v>20230622</v>
      </c>
      <c r="P1271" t="s">
        <v>597</v>
      </c>
    </row>
    <row r="1272" spans="1:16" x14ac:dyDescent="0.25">
      <c r="A1272" t="str">
        <f>"ค่าเสียหาย"&amp;"_"&amp;H1272&amp;"_"&amp;B1272</f>
        <v>ค่าเสียหาย_BDCRS_20230520</v>
      </c>
      <c r="B1272" t="s">
        <v>3933</v>
      </c>
      <c r="C1272" t="s">
        <v>4033</v>
      </c>
      <c r="D1272" t="s">
        <v>608</v>
      </c>
      <c r="E1272">
        <v>217814</v>
      </c>
      <c r="F1272" t="s">
        <v>2393</v>
      </c>
      <c r="G1272" t="s">
        <v>1577</v>
      </c>
      <c r="H1272" t="s">
        <v>2182</v>
      </c>
      <c r="I1272" t="s">
        <v>604</v>
      </c>
      <c r="J1272">
        <v>406001975</v>
      </c>
      <c r="K1272" t="s">
        <v>3319</v>
      </c>
      <c r="L1272">
        <v>1</v>
      </c>
      <c r="M1272" t="s">
        <v>603</v>
      </c>
      <c r="N1272">
        <v>0</v>
      </c>
      <c r="O1272" t="str">
        <f>IF(MID(B1272,5,2)="12",LEFT(B1272,4)+1&amp;"01"&amp;IF(VALUE(RIGHT(B1272,2))&lt;16,"09","22"),LEFT(B1272,4)&amp;TEXT(MID(B1272,5,2)+1,"00")&amp;IF(VALUE(RIGHT(B1272,2))&lt;16,"09","22"))</f>
        <v>20230622</v>
      </c>
      <c r="P1272" t="s">
        <v>597</v>
      </c>
    </row>
    <row r="1273" spans="1:16" x14ac:dyDescent="0.25">
      <c r="A1273" t="str">
        <f>"ค่าเสียหาย"&amp;"_"&amp;H1273&amp;"_"&amp;B1273</f>
        <v>ค่าเสียหาย_BDCRS_20230520</v>
      </c>
      <c r="B1273" t="s">
        <v>3933</v>
      </c>
      <c r="C1273" t="s">
        <v>4033</v>
      </c>
      <c r="D1273" t="s">
        <v>608</v>
      </c>
      <c r="E1273">
        <v>217814</v>
      </c>
      <c r="F1273" t="s">
        <v>2393</v>
      </c>
      <c r="G1273" t="s">
        <v>1577</v>
      </c>
      <c r="H1273" t="s">
        <v>2182</v>
      </c>
      <c r="I1273" t="s">
        <v>604</v>
      </c>
      <c r="J1273">
        <v>406007471</v>
      </c>
      <c r="K1273" t="s">
        <v>1504</v>
      </c>
      <c r="L1273">
        <v>1</v>
      </c>
      <c r="M1273" t="s">
        <v>603</v>
      </c>
      <c r="N1273">
        <v>0</v>
      </c>
      <c r="O1273" t="str">
        <f>IF(MID(B1273,5,2)="12",LEFT(B1273,4)+1&amp;"01"&amp;IF(VALUE(RIGHT(B1273,2))&lt;16,"09","22"),LEFT(B1273,4)&amp;TEXT(MID(B1273,5,2)+1,"00")&amp;IF(VALUE(RIGHT(B1273,2))&lt;16,"09","22"))</f>
        <v>20230622</v>
      </c>
      <c r="P1273" t="s">
        <v>597</v>
      </c>
    </row>
    <row r="1274" spans="1:16" x14ac:dyDescent="0.25">
      <c r="A1274" t="str">
        <f>"ค่าเสียหาย"&amp;"_"&amp;H1274&amp;"_"&amp;B1274</f>
        <v>ค่าเสียหาย_BDCRS_20230520</v>
      </c>
      <c r="B1274" t="s">
        <v>3933</v>
      </c>
      <c r="C1274" t="s">
        <v>4033</v>
      </c>
      <c r="D1274" t="s">
        <v>608</v>
      </c>
      <c r="E1274">
        <v>217814</v>
      </c>
      <c r="F1274" t="s">
        <v>2393</v>
      </c>
      <c r="G1274" t="s">
        <v>1577</v>
      </c>
      <c r="H1274" t="s">
        <v>2182</v>
      </c>
      <c r="I1274" t="s">
        <v>604</v>
      </c>
      <c r="J1274">
        <v>406100113</v>
      </c>
      <c r="K1274" t="s">
        <v>3310</v>
      </c>
      <c r="L1274">
        <v>1</v>
      </c>
      <c r="M1274" t="s">
        <v>603</v>
      </c>
      <c r="N1274">
        <v>0</v>
      </c>
      <c r="O1274" t="str">
        <f>IF(MID(B1274,5,2)="12",LEFT(B1274,4)+1&amp;"01"&amp;IF(VALUE(RIGHT(B1274,2))&lt;16,"09","22"),LEFT(B1274,4)&amp;TEXT(MID(B1274,5,2)+1,"00")&amp;IF(VALUE(RIGHT(B1274,2))&lt;16,"09","22"))</f>
        <v>20230622</v>
      </c>
      <c r="P1274">
        <v>0</v>
      </c>
    </row>
    <row r="1275" spans="1:16" x14ac:dyDescent="0.25">
      <c r="A1275" t="str">
        <f>"ค่าเสียหาย"&amp;"_"&amp;H1275&amp;"_"&amp;B1275</f>
        <v>ค่าเสียหาย_BDCRS_20230520</v>
      </c>
      <c r="B1275" t="s">
        <v>3933</v>
      </c>
      <c r="C1275" t="s">
        <v>3978</v>
      </c>
      <c r="D1275" t="s">
        <v>608</v>
      </c>
      <c r="E1275">
        <v>221719</v>
      </c>
      <c r="F1275" t="s">
        <v>2553</v>
      </c>
      <c r="G1275" t="s">
        <v>2552</v>
      </c>
      <c r="H1275" t="s">
        <v>2182</v>
      </c>
      <c r="I1275" t="s">
        <v>604</v>
      </c>
      <c r="J1275">
        <v>400300389</v>
      </c>
      <c r="K1275" t="s">
        <v>2151</v>
      </c>
      <c r="L1275">
        <v>1</v>
      </c>
      <c r="M1275" t="s">
        <v>603</v>
      </c>
      <c r="N1275">
        <v>0</v>
      </c>
      <c r="O1275" t="str">
        <f>IF(MID(B1275,5,2)="12",LEFT(B1275,4)+1&amp;"01"&amp;IF(VALUE(RIGHT(B1275,2))&lt;16,"09","22"),LEFT(B1275,4)&amp;TEXT(MID(B1275,5,2)+1,"00")&amp;IF(VALUE(RIGHT(B1275,2))&lt;16,"09","22"))</f>
        <v>20230622</v>
      </c>
      <c r="P1275" t="s">
        <v>597</v>
      </c>
    </row>
    <row r="1276" spans="1:16" x14ac:dyDescent="0.25">
      <c r="A1276" t="str">
        <f>"ค่าเสียหาย"&amp;"_"&amp;H1276&amp;"_"&amp;B1276</f>
        <v>ค่าเสียหาย_BDCRS_20230520</v>
      </c>
      <c r="B1276" t="s">
        <v>3933</v>
      </c>
      <c r="C1276" t="s">
        <v>3978</v>
      </c>
      <c r="D1276" t="s">
        <v>608</v>
      </c>
      <c r="E1276">
        <v>221719</v>
      </c>
      <c r="F1276" t="s">
        <v>2553</v>
      </c>
      <c r="G1276" t="s">
        <v>2552</v>
      </c>
      <c r="H1276" t="s">
        <v>2182</v>
      </c>
      <c r="I1276" t="s">
        <v>604</v>
      </c>
      <c r="J1276">
        <v>406000957</v>
      </c>
      <c r="K1276" t="s">
        <v>1438</v>
      </c>
      <c r="L1276">
        <v>1</v>
      </c>
      <c r="M1276" t="s">
        <v>603</v>
      </c>
      <c r="N1276">
        <v>0</v>
      </c>
      <c r="O1276" t="str">
        <f>IF(MID(B1276,5,2)="12",LEFT(B1276,4)+1&amp;"01"&amp;IF(VALUE(RIGHT(B1276,2))&lt;16,"09","22"),LEFT(B1276,4)&amp;TEXT(MID(B1276,5,2)+1,"00")&amp;IF(VALUE(RIGHT(B1276,2))&lt;16,"09","22"))</f>
        <v>20230622</v>
      </c>
      <c r="P1276" t="s">
        <v>597</v>
      </c>
    </row>
    <row r="1277" spans="1:16" x14ac:dyDescent="0.25">
      <c r="A1277" t="str">
        <f>"ค่าเสียหาย"&amp;"_"&amp;H1277&amp;"_"&amp;B1277</f>
        <v>ค่าเสียหาย_BDCRS_20230520</v>
      </c>
      <c r="B1277" t="s">
        <v>3933</v>
      </c>
      <c r="C1277" t="s">
        <v>3978</v>
      </c>
      <c r="D1277" t="s">
        <v>608</v>
      </c>
      <c r="E1277">
        <v>221719</v>
      </c>
      <c r="F1277" t="s">
        <v>2553</v>
      </c>
      <c r="G1277" t="s">
        <v>2552</v>
      </c>
      <c r="H1277" t="s">
        <v>2182</v>
      </c>
      <c r="I1277" t="s">
        <v>604</v>
      </c>
      <c r="J1277">
        <v>406001401</v>
      </c>
      <c r="K1277" t="s">
        <v>1422</v>
      </c>
      <c r="L1277">
        <v>1</v>
      </c>
      <c r="M1277" t="s">
        <v>603</v>
      </c>
      <c r="N1277">
        <v>0</v>
      </c>
      <c r="O1277" t="str">
        <f>IF(MID(B1277,5,2)="12",LEFT(B1277,4)+1&amp;"01"&amp;IF(VALUE(RIGHT(B1277,2))&lt;16,"09","22"),LEFT(B1277,4)&amp;TEXT(MID(B1277,5,2)+1,"00")&amp;IF(VALUE(RIGHT(B1277,2))&lt;16,"09","22"))</f>
        <v>20230622</v>
      </c>
      <c r="P1277" t="s">
        <v>597</v>
      </c>
    </row>
    <row r="1278" spans="1:16" x14ac:dyDescent="0.25">
      <c r="A1278" t="str">
        <f>"ค่าเสียหาย"&amp;"_"&amp;H1278&amp;"_"&amp;B1278</f>
        <v>ค่าเสียหาย_BDCRS_20230520</v>
      </c>
      <c r="B1278" t="s">
        <v>3933</v>
      </c>
      <c r="C1278" t="s">
        <v>3978</v>
      </c>
      <c r="D1278" t="s">
        <v>608</v>
      </c>
      <c r="E1278">
        <v>221719</v>
      </c>
      <c r="F1278" t="s">
        <v>2553</v>
      </c>
      <c r="G1278" t="s">
        <v>2552</v>
      </c>
      <c r="H1278" t="s">
        <v>2182</v>
      </c>
      <c r="I1278" t="s">
        <v>604</v>
      </c>
      <c r="J1278">
        <v>406001968</v>
      </c>
      <c r="K1278" t="s">
        <v>3189</v>
      </c>
      <c r="L1278">
        <v>1</v>
      </c>
      <c r="M1278" t="s">
        <v>603</v>
      </c>
      <c r="N1278">
        <v>0</v>
      </c>
      <c r="O1278" t="str">
        <f>IF(MID(B1278,5,2)="12",LEFT(B1278,4)+1&amp;"01"&amp;IF(VALUE(RIGHT(B1278,2))&lt;16,"09","22"),LEFT(B1278,4)&amp;TEXT(MID(B1278,5,2)+1,"00")&amp;IF(VALUE(RIGHT(B1278,2))&lt;16,"09","22"))</f>
        <v>20230622</v>
      </c>
      <c r="P1278" t="s">
        <v>597</v>
      </c>
    </row>
    <row r="1279" spans="1:16" x14ac:dyDescent="0.25">
      <c r="A1279" t="str">
        <f>"ค่าเสียหาย"&amp;"_"&amp;H1279&amp;"_"&amp;B1279</f>
        <v>ค่าเสียหาย_BDCRS_20230520</v>
      </c>
      <c r="B1279" t="s">
        <v>3933</v>
      </c>
      <c r="C1279" t="s">
        <v>3978</v>
      </c>
      <c r="D1279" t="s">
        <v>608</v>
      </c>
      <c r="E1279">
        <v>221719</v>
      </c>
      <c r="F1279" t="s">
        <v>2553</v>
      </c>
      <c r="G1279" t="s">
        <v>2552</v>
      </c>
      <c r="H1279" t="s">
        <v>2182</v>
      </c>
      <c r="I1279" t="s">
        <v>604</v>
      </c>
      <c r="J1279">
        <v>408001026</v>
      </c>
      <c r="K1279" t="s">
        <v>2175</v>
      </c>
      <c r="L1279">
        <v>1</v>
      </c>
      <c r="M1279" t="s">
        <v>603</v>
      </c>
      <c r="N1279">
        <v>0</v>
      </c>
      <c r="O1279" t="str">
        <f>IF(MID(B1279,5,2)="12",LEFT(B1279,4)+1&amp;"01"&amp;IF(VALUE(RIGHT(B1279,2))&lt;16,"09","22"),LEFT(B1279,4)&amp;TEXT(MID(B1279,5,2)+1,"00")&amp;IF(VALUE(RIGHT(B1279,2))&lt;16,"09","22"))</f>
        <v>20230622</v>
      </c>
      <c r="P1279">
        <v>0</v>
      </c>
    </row>
    <row r="1280" spans="1:16" x14ac:dyDescent="0.25">
      <c r="A1280" t="str">
        <f>"ค่าเสียหาย"&amp;"_"&amp;H1280&amp;"_"&amp;B1280</f>
        <v>ค่าเสียหาย_BDCRS_20230520</v>
      </c>
      <c r="B1280" t="s">
        <v>3933</v>
      </c>
      <c r="C1280" t="s">
        <v>3984</v>
      </c>
      <c r="D1280" t="s">
        <v>608</v>
      </c>
      <c r="E1280">
        <v>218150</v>
      </c>
      <c r="F1280" t="s">
        <v>2518</v>
      </c>
      <c r="G1280" t="s">
        <v>807</v>
      </c>
      <c r="H1280" t="s">
        <v>2182</v>
      </c>
      <c r="I1280" t="s">
        <v>604</v>
      </c>
      <c r="J1280">
        <v>400301150</v>
      </c>
      <c r="K1280" t="s">
        <v>3883</v>
      </c>
      <c r="L1280">
        <v>1</v>
      </c>
      <c r="M1280" t="s">
        <v>603</v>
      </c>
      <c r="N1280">
        <v>0</v>
      </c>
      <c r="O1280" t="str">
        <f>IF(MID(B1280,5,2)="12",LEFT(B1280,4)+1&amp;"01"&amp;IF(VALUE(RIGHT(B1280,2))&lt;16,"09","22"),LEFT(B1280,4)&amp;TEXT(MID(B1280,5,2)+1,"00")&amp;IF(VALUE(RIGHT(B1280,2))&lt;16,"09","22"))</f>
        <v>20230622</v>
      </c>
      <c r="P1280" t="s">
        <v>597</v>
      </c>
    </row>
    <row r="1281" spans="1:16" x14ac:dyDescent="0.25">
      <c r="A1281" t="str">
        <f>"ค่าเสียหาย"&amp;"_"&amp;H1281&amp;"_"&amp;B1281</f>
        <v>ค่าเสียหาย_BDCRS_20230520</v>
      </c>
      <c r="B1281" t="s">
        <v>3933</v>
      </c>
      <c r="C1281" t="s">
        <v>3984</v>
      </c>
      <c r="D1281" t="s">
        <v>608</v>
      </c>
      <c r="E1281">
        <v>218150</v>
      </c>
      <c r="F1281" t="s">
        <v>2518</v>
      </c>
      <c r="G1281" t="s">
        <v>807</v>
      </c>
      <c r="H1281" t="s">
        <v>2182</v>
      </c>
      <c r="I1281" t="s">
        <v>604</v>
      </c>
      <c r="J1281">
        <v>406000478</v>
      </c>
      <c r="K1281" t="s">
        <v>2135</v>
      </c>
      <c r="L1281">
        <v>2</v>
      </c>
      <c r="M1281" t="s">
        <v>603</v>
      </c>
      <c r="N1281">
        <v>0</v>
      </c>
      <c r="O1281" t="str">
        <f>IF(MID(B1281,5,2)="12",LEFT(B1281,4)+1&amp;"01"&amp;IF(VALUE(RIGHT(B1281,2))&lt;16,"09","22"),LEFT(B1281,4)&amp;TEXT(MID(B1281,5,2)+1,"00")&amp;IF(VALUE(RIGHT(B1281,2))&lt;16,"09","22"))</f>
        <v>20230622</v>
      </c>
      <c r="P1281" t="s">
        <v>597</v>
      </c>
    </row>
    <row r="1282" spans="1:16" x14ac:dyDescent="0.25">
      <c r="A1282" t="str">
        <f>"ค่าเสียหาย"&amp;"_"&amp;H1282&amp;"_"&amp;B1282</f>
        <v>ค่าเสียหาย_BDCRS_20230520</v>
      </c>
      <c r="B1282" t="s">
        <v>3933</v>
      </c>
      <c r="C1282" t="s">
        <v>3984</v>
      </c>
      <c r="D1282" t="s">
        <v>608</v>
      </c>
      <c r="E1282">
        <v>218150</v>
      </c>
      <c r="F1282" t="s">
        <v>2518</v>
      </c>
      <c r="G1282" t="s">
        <v>807</v>
      </c>
      <c r="H1282" t="s">
        <v>2182</v>
      </c>
      <c r="I1282" t="s">
        <v>604</v>
      </c>
      <c r="J1282">
        <v>406000582</v>
      </c>
      <c r="K1282" t="s">
        <v>3303</v>
      </c>
      <c r="L1282">
        <v>1</v>
      </c>
      <c r="M1282" t="s">
        <v>603</v>
      </c>
      <c r="N1282">
        <v>0</v>
      </c>
      <c r="O1282" t="str">
        <f>IF(MID(B1282,5,2)="12",LEFT(B1282,4)+1&amp;"01"&amp;IF(VALUE(RIGHT(B1282,2))&lt;16,"09","22"),LEFT(B1282,4)&amp;TEXT(MID(B1282,5,2)+1,"00")&amp;IF(VALUE(RIGHT(B1282,2))&lt;16,"09","22"))</f>
        <v>20230622</v>
      </c>
      <c r="P1282" t="s">
        <v>597</v>
      </c>
    </row>
    <row r="1283" spans="1:16" x14ac:dyDescent="0.25">
      <c r="A1283" t="str">
        <f>"ค่าเสียหาย"&amp;"_"&amp;H1283&amp;"_"&amp;B1283</f>
        <v>ค่าเสียหาย_BDCRS_20230520</v>
      </c>
      <c r="B1283" t="s">
        <v>3933</v>
      </c>
      <c r="C1283" t="s">
        <v>3984</v>
      </c>
      <c r="D1283" t="s">
        <v>608</v>
      </c>
      <c r="E1283">
        <v>218150</v>
      </c>
      <c r="F1283" t="s">
        <v>2518</v>
      </c>
      <c r="G1283" t="s">
        <v>807</v>
      </c>
      <c r="H1283" t="s">
        <v>2182</v>
      </c>
      <c r="I1283" t="s">
        <v>604</v>
      </c>
      <c r="J1283">
        <v>406000725</v>
      </c>
      <c r="K1283" t="s">
        <v>1421</v>
      </c>
      <c r="L1283">
        <v>3</v>
      </c>
      <c r="M1283" t="s">
        <v>603</v>
      </c>
      <c r="N1283">
        <v>0</v>
      </c>
      <c r="O1283" t="str">
        <f>IF(MID(B1283,5,2)="12",LEFT(B1283,4)+1&amp;"01"&amp;IF(VALUE(RIGHT(B1283,2))&lt;16,"09","22"),LEFT(B1283,4)&amp;TEXT(MID(B1283,5,2)+1,"00")&amp;IF(VALUE(RIGHT(B1283,2))&lt;16,"09","22"))</f>
        <v>20230622</v>
      </c>
      <c r="P1283" t="s">
        <v>597</v>
      </c>
    </row>
    <row r="1284" spans="1:16" x14ac:dyDescent="0.25">
      <c r="A1284" t="str">
        <f>"ค่าเสียหาย"&amp;"_"&amp;H1284&amp;"_"&amp;B1284</f>
        <v>ค่าเสียหาย_BDCRS_20230520</v>
      </c>
      <c r="B1284" t="s">
        <v>3933</v>
      </c>
      <c r="C1284" t="s">
        <v>3984</v>
      </c>
      <c r="D1284" t="s">
        <v>608</v>
      </c>
      <c r="E1284">
        <v>218150</v>
      </c>
      <c r="F1284" t="s">
        <v>2518</v>
      </c>
      <c r="G1284" t="s">
        <v>807</v>
      </c>
      <c r="H1284" t="s">
        <v>2182</v>
      </c>
      <c r="I1284" t="s">
        <v>604</v>
      </c>
      <c r="J1284">
        <v>406000920</v>
      </c>
      <c r="K1284" t="s">
        <v>1231</v>
      </c>
      <c r="L1284">
        <v>2</v>
      </c>
      <c r="M1284" t="s">
        <v>603</v>
      </c>
      <c r="N1284">
        <v>0</v>
      </c>
      <c r="O1284" t="str">
        <f>IF(MID(B1284,5,2)="12",LEFT(B1284,4)+1&amp;"01"&amp;IF(VALUE(RIGHT(B1284,2))&lt;16,"09","22"),LEFT(B1284,4)&amp;TEXT(MID(B1284,5,2)+1,"00")&amp;IF(VALUE(RIGHT(B1284,2))&lt;16,"09","22"))</f>
        <v>20230622</v>
      </c>
      <c r="P1284" t="s">
        <v>597</v>
      </c>
    </row>
    <row r="1285" spans="1:16" x14ac:dyDescent="0.25">
      <c r="A1285" t="str">
        <f>"ค่าเสียหาย"&amp;"_"&amp;H1285&amp;"_"&amp;B1285</f>
        <v>ค่าเสียหาย_BDCRS_20230520</v>
      </c>
      <c r="B1285" t="s">
        <v>3933</v>
      </c>
      <c r="C1285" t="s">
        <v>3984</v>
      </c>
      <c r="D1285" t="s">
        <v>608</v>
      </c>
      <c r="E1285">
        <v>218150</v>
      </c>
      <c r="F1285" t="s">
        <v>2518</v>
      </c>
      <c r="G1285" t="s">
        <v>807</v>
      </c>
      <c r="H1285" t="s">
        <v>2182</v>
      </c>
      <c r="I1285" t="s">
        <v>604</v>
      </c>
      <c r="J1285">
        <v>406000939</v>
      </c>
      <c r="K1285" t="s">
        <v>2139</v>
      </c>
      <c r="L1285">
        <v>4</v>
      </c>
      <c r="M1285" t="s">
        <v>603</v>
      </c>
      <c r="N1285">
        <v>0</v>
      </c>
      <c r="O1285" t="str">
        <f>IF(MID(B1285,5,2)="12",LEFT(B1285,4)+1&amp;"01"&amp;IF(VALUE(RIGHT(B1285,2))&lt;16,"09","22"),LEFT(B1285,4)&amp;TEXT(MID(B1285,5,2)+1,"00")&amp;IF(VALUE(RIGHT(B1285,2))&lt;16,"09","22"))</f>
        <v>20230622</v>
      </c>
      <c r="P1285" t="s">
        <v>597</v>
      </c>
    </row>
    <row r="1286" spans="1:16" x14ac:dyDescent="0.25">
      <c r="A1286" t="str">
        <f>"ค่าเสียหาย"&amp;"_"&amp;H1286&amp;"_"&amp;B1286</f>
        <v>ค่าเสียหาย_BDCRS_20230520</v>
      </c>
      <c r="B1286" t="s">
        <v>3933</v>
      </c>
      <c r="C1286" t="s">
        <v>3984</v>
      </c>
      <c r="D1286" t="s">
        <v>608</v>
      </c>
      <c r="E1286">
        <v>218150</v>
      </c>
      <c r="F1286" t="s">
        <v>2518</v>
      </c>
      <c r="G1286" t="s">
        <v>807</v>
      </c>
      <c r="H1286" t="s">
        <v>2182</v>
      </c>
      <c r="I1286" t="s">
        <v>604</v>
      </c>
      <c r="J1286">
        <v>406000957</v>
      </c>
      <c r="K1286" t="s">
        <v>1438</v>
      </c>
      <c r="L1286">
        <v>1</v>
      </c>
      <c r="M1286" t="s">
        <v>603</v>
      </c>
      <c r="N1286">
        <v>0</v>
      </c>
      <c r="O1286" t="str">
        <f>IF(MID(B1286,5,2)="12",LEFT(B1286,4)+1&amp;"01"&amp;IF(VALUE(RIGHT(B1286,2))&lt;16,"09","22"),LEFT(B1286,4)&amp;TEXT(MID(B1286,5,2)+1,"00")&amp;IF(VALUE(RIGHT(B1286,2))&lt;16,"09","22"))</f>
        <v>20230622</v>
      </c>
      <c r="P1286" t="s">
        <v>597</v>
      </c>
    </row>
    <row r="1287" spans="1:16" x14ac:dyDescent="0.25">
      <c r="A1287" t="str">
        <f>"ค่าเสียหาย"&amp;"_"&amp;H1287&amp;"_"&amp;B1287</f>
        <v>ค่าเสียหาย_BDCRS_20230520</v>
      </c>
      <c r="B1287" t="s">
        <v>3933</v>
      </c>
      <c r="C1287" t="s">
        <v>3984</v>
      </c>
      <c r="D1287" t="s">
        <v>608</v>
      </c>
      <c r="E1287">
        <v>218150</v>
      </c>
      <c r="F1287" t="s">
        <v>2518</v>
      </c>
      <c r="G1287" t="s">
        <v>807</v>
      </c>
      <c r="H1287" t="s">
        <v>2182</v>
      </c>
      <c r="I1287" t="s">
        <v>604</v>
      </c>
      <c r="J1287">
        <v>406001002</v>
      </c>
      <c r="K1287" t="s">
        <v>1439</v>
      </c>
      <c r="L1287">
        <v>4</v>
      </c>
      <c r="M1287" t="s">
        <v>603</v>
      </c>
      <c r="N1287">
        <v>0</v>
      </c>
      <c r="O1287" t="str">
        <f>IF(MID(B1287,5,2)="12",LEFT(B1287,4)+1&amp;"01"&amp;IF(VALUE(RIGHT(B1287,2))&lt;16,"09","22"),LEFT(B1287,4)&amp;TEXT(MID(B1287,5,2)+1,"00")&amp;IF(VALUE(RIGHT(B1287,2))&lt;16,"09","22"))</f>
        <v>20230622</v>
      </c>
      <c r="P1287" t="s">
        <v>597</v>
      </c>
    </row>
    <row r="1288" spans="1:16" x14ac:dyDescent="0.25">
      <c r="A1288" t="str">
        <f>"ค่าเสียหาย"&amp;"_"&amp;H1288&amp;"_"&amp;B1288</f>
        <v>ค่าเสียหาย_BDCRS_20230520</v>
      </c>
      <c r="B1288" t="s">
        <v>3933</v>
      </c>
      <c r="C1288" t="s">
        <v>3984</v>
      </c>
      <c r="D1288" t="s">
        <v>608</v>
      </c>
      <c r="E1288">
        <v>218150</v>
      </c>
      <c r="F1288" t="s">
        <v>2518</v>
      </c>
      <c r="G1288" t="s">
        <v>807</v>
      </c>
      <c r="H1288" t="s">
        <v>2182</v>
      </c>
      <c r="I1288" t="s">
        <v>604</v>
      </c>
      <c r="J1288">
        <v>406001401</v>
      </c>
      <c r="K1288" t="s">
        <v>1422</v>
      </c>
      <c r="L1288">
        <v>1</v>
      </c>
      <c r="M1288" t="s">
        <v>603</v>
      </c>
      <c r="N1288">
        <v>0</v>
      </c>
      <c r="O1288" t="str">
        <f>IF(MID(B1288,5,2)="12",LEFT(B1288,4)+1&amp;"01"&amp;IF(VALUE(RIGHT(B1288,2))&lt;16,"09","22"),LEFT(B1288,4)&amp;TEXT(MID(B1288,5,2)+1,"00")&amp;IF(VALUE(RIGHT(B1288,2))&lt;16,"09","22"))</f>
        <v>20230622</v>
      </c>
      <c r="P1288" t="s">
        <v>597</v>
      </c>
    </row>
    <row r="1289" spans="1:16" x14ac:dyDescent="0.25">
      <c r="A1289" t="str">
        <f>"ค่าเสียหาย"&amp;"_"&amp;H1289&amp;"_"&amp;B1289</f>
        <v>ค่าเสียหาย_BDCRS_20230520</v>
      </c>
      <c r="B1289" t="s">
        <v>3933</v>
      </c>
      <c r="C1289" t="s">
        <v>3984</v>
      </c>
      <c r="D1289" t="s">
        <v>608</v>
      </c>
      <c r="E1289">
        <v>218150</v>
      </c>
      <c r="F1289" t="s">
        <v>2518</v>
      </c>
      <c r="G1289" t="s">
        <v>807</v>
      </c>
      <c r="H1289" t="s">
        <v>2182</v>
      </c>
      <c r="I1289" t="s">
        <v>604</v>
      </c>
      <c r="J1289">
        <v>406001406</v>
      </c>
      <c r="K1289" t="s">
        <v>1424</v>
      </c>
      <c r="L1289">
        <v>1</v>
      </c>
      <c r="M1289" t="s">
        <v>603</v>
      </c>
      <c r="N1289">
        <v>0</v>
      </c>
      <c r="O1289" t="str">
        <f>IF(MID(B1289,5,2)="12",LEFT(B1289,4)+1&amp;"01"&amp;IF(VALUE(RIGHT(B1289,2))&lt;16,"09","22"),LEFT(B1289,4)&amp;TEXT(MID(B1289,5,2)+1,"00")&amp;IF(VALUE(RIGHT(B1289,2))&lt;16,"09","22"))</f>
        <v>20230622</v>
      </c>
      <c r="P1289" t="s">
        <v>597</v>
      </c>
    </row>
    <row r="1290" spans="1:16" x14ac:dyDescent="0.25">
      <c r="A1290" t="str">
        <f>"ค่าเสียหาย"&amp;"_"&amp;H1290&amp;"_"&amp;B1290</f>
        <v>ค่าเสียหาย_BDCRS_20230520</v>
      </c>
      <c r="B1290" t="s">
        <v>3933</v>
      </c>
      <c r="C1290" t="s">
        <v>3984</v>
      </c>
      <c r="D1290" t="s">
        <v>608</v>
      </c>
      <c r="E1290">
        <v>218150</v>
      </c>
      <c r="F1290" t="s">
        <v>2518</v>
      </c>
      <c r="G1290" t="s">
        <v>807</v>
      </c>
      <c r="H1290" t="s">
        <v>2182</v>
      </c>
      <c r="I1290" t="s">
        <v>604</v>
      </c>
      <c r="J1290">
        <v>406001576</v>
      </c>
      <c r="K1290" t="s">
        <v>1429</v>
      </c>
      <c r="L1290">
        <v>1</v>
      </c>
      <c r="M1290" t="s">
        <v>603</v>
      </c>
      <c r="N1290">
        <v>0</v>
      </c>
      <c r="O1290" t="str">
        <f>IF(MID(B1290,5,2)="12",LEFT(B1290,4)+1&amp;"01"&amp;IF(VALUE(RIGHT(B1290,2))&lt;16,"09","22"),LEFT(B1290,4)&amp;TEXT(MID(B1290,5,2)+1,"00")&amp;IF(VALUE(RIGHT(B1290,2))&lt;16,"09","22"))</f>
        <v>20230622</v>
      </c>
      <c r="P1290" t="s">
        <v>597</v>
      </c>
    </row>
    <row r="1291" spans="1:16" x14ac:dyDescent="0.25">
      <c r="A1291" t="str">
        <f>"ค่าเสียหาย"&amp;"_"&amp;H1291&amp;"_"&amp;B1291</f>
        <v>ค่าเสียหาย_BDCRS_20230520</v>
      </c>
      <c r="B1291" t="s">
        <v>3933</v>
      </c>
      <c r="C1291" t="s">
        <v>3984</v>
      </c>
      <c r="D1291" t="s">
        <v>608</v>
      </c>
      <c r="E1291">
        <v>218150</v>
      </c>
      <c r="F1291" t="s">
        <v>2518</v>
      </c>
      <c r="G1291" t="s">
        <v>807</v>
      </c>
      <c r="H1291" t="s">
        <v>2182</v>
      </c>
      <c r="I1291" t="s">
        <v>604</v>
      </c>
      <c r="J1291">
        <v>406001994</v>
      </c>
      <c r="K1291" t="s">
        <v>3320</v>
      </c>
      <c r="L1291">
        <v>1</v>
      </c>
      <c r="M1291" t="s">
        <v>603</v>
      </c>
      <c r="N1291">
        <v>0</v>
      </c>
      <c r="O1291" t="str">
        <f>IF(MID(B1291,5,2)="12",LEFT(B1291,4)+1&amp;"01"&amp;IF(VALUE(RIGHT(B1291,2))&lt;16,"09","22"),LEFT(B1291,4)&amp;TEXT(MID(B1291,5,2)+1,"00")&amp;IF(VALUE(RIGHT(B1291,2))&lt;16,"09","22"))</f>
        <v>20230622</v>
      </c>
      <c r="P1291" t="s">
        <v>597</v>
      </c>
    </row>
    <row r="1292" spans="1:16" x14ac:dyDescent="0.25">
      <c r="A1292" t="str">
        <f>"ค่าเสียหาย"&amp;"_"&amp;H1292&amp;"_"&amp;B1292</f>
        <v>ค่าเสียหาย_BDCRS_20230520</v>
      </c>
      <c r="B1292" t="s">
        <v>3933</v>
      </c>
      <c r="C1292" t="s">
        <v>3984</v>
      </c>
      <c r="D1292" t="s">
        <v>608</v>
      </c>
      <c r="E1292">
        <v>218150</v>
      </c>
      <c r="F1292" t="s">
        <v>2518</v>
      </c>
      <c r="G1292" t="s">
        <v>807</v>
      </c>
      <c r="H1292" t="s">
        <v>2182</v>
      </c>
      <c r="I1292" t="s">
        <v>604</v>
      </c>
      <c r="J1292">
        <v>406100148</v>
      </c>
      <c r="K1292" t="s">
        <v>3387</v>
      </c>
      <c r="L1292">
        <v>1</v>
      </c>
      <c r="M1292" t="s">
        <v>603</v>
      </c>
      <c r="N1292">
        <v>0</v>
      </c>
      <c r="O1292" t="str">
        <f>IF(MID(B1292,5,2)="12",LEFT(B1292,4)+1&amp;"01"&amp;IF(VALUE(RIGHT(B1292,2))&lt;16,"09","22"),LEFT(B1292,4)&amp;TEXT(MID(B1292,5,2)+1,"00")&amp;IF(VALUE(RIGHT(B1292,2))&lt;16,"09","22"))</f>
        <v>20230622</v>
      </c>
      <c r="P1292">
        <v>0</v>
      </c>
    </row>
    <row r="1293" spans="1:16" x14ac:dyDescent="0.25">
      <c r="A1293" t="str">
        <f>"ค่าเสียหาย"&amp;"_"&amp;H1293&amp;"_"&amp;B1293</f>
        <v>ค่าเสียหาย_BDCRS_20230520</v>
      </c>
      <c r="B1293" t="s">
        <v>3933</v>
      </c>
      <c r="C1293" t="s">
        <v>3977</v>
      </c>
      <c r="D1293" t="s">
        <v>608</v>
      </c>
      <c r="E1293">
        <v>218064</v>
      </c>
      <c r="F1293" t="s">
        <v>2582</v>
      </c>
      <c r="G1293" t="s">
        <v>668</v>
      </c>
      <c r="H1293" t="s">
        <v>2182</v>
      </c>
      <c r="I1293" t="s">
        <v>604</v>
      </c>
      <c r="J1293">
        <v>400300389</v>
      </c>
      <c r="K1293" t="s">
        <v>2151</v>
      </c>
      <c r="L1293">
        <v>1</v>
      </c>
      <c r="M1293" t="s">
        <v>603</v>
      </c>
      <c r="N1293">
        <v>0</v>
      </c>
      <c r="O1293" t="str">
        <f>IF(MID(B1293,5,2)="12",LEFT(B1293,4)+1&amp;"01"&amp;IF(VALUE(RIGHT(B1293,2))&lt;16,"09","22"),LEFT(B1293,4)&amp;TEXT(MID(B1293,5,2)+1,"00")&amp;IF(VALUE(RIGHT(B1293,2))&lt;16,"09","22"))</f>
        <v>20230622</v>
      </c>
      <c r="P1293" t="s">
        <v>597</v>
      </c>
    </row>
    <row r="1294" spans="1:16" x14ac:dyDescent="0.25">
      <c r="A1294" t="str">
        <f>"ค่าเสียหาย"&amp;"_"&amp;H1294&amp;"_"&amp;B1294</f>
        <v>ค่าเสียหาย_BDCRS_20230520</v>
      </c>
      <c r="B1294" t="s">
        <v>3933</v>
      </c>
      <c r="C1294" t="s">
        <v>3977</v>
      </c>
      <c r="D1294" t="s">
        <v>608</v>
      </c>
      <c r="E1294">
        <v>218064</v>
      </c>
      <c r="F1294" t="s">
        <v>2582</v>
      </c>
      <c r="G1294" t="s">
        <v>668</v>
      </c>
      <c r="H1294" t="s">
        <v>2182</v>
      </c>
      <c r="I1294" t="s">
        <v>604</v>
      </c>
      <c r="J1294">
        <v>406000159</v>
      </c>
      <c r="K1294" t="s">
        <v>1417</v>
      </c>
      <c r="L1294">
        <v>4</v>
      </c>
      <c r="M1294" t="s">
        <v>603</v>
      </c>
      <c r="N1294">
        <v>0</v>
      </c>
      <c r="O1294" t="str">
        <f>IF(MID(B1294,5,2)="12",LEFT(B1294,4)+1&amp;"01"&amp;IF(VALUE(RIGHT(B1294,2))&lt;16,"09","22"),LEFT(B1294,4)&amp;TEXT(MID(B1294,5,2)+1,"00")&amp;IF(VALUE(RIGHT(B1294,2))&lt;16,"09","22"))</f>
        <v>20230622</v>
      </c>
      <c r="P1294" t="s">
        <v>597</v>
      </c>
    </row>
    <row r="1295" spans="1:16" x14ac:dyDescent="0.25">
      <c r="A1295" t="str">
        <f>"ค่าเสียหาย"&amp;"_"&amp;H1295&amp;"_"&amp;B1295</f>
        <v>ค่าเสียหาย_BDCRS_20230520</v>
      </c>
      <c r="B1295" t="s">
        <v>3933</v>
      </c>
      <c r="C1295" t="s">
        <v>3977</v>
      </c>
      <c r="D1295" t="s">
        <v>608</v>
      </c>
      <c r="E1295">
        <v>218064</v>
      </c>
      <c r="F1295" t="s">
        <v>2582</v>
      </c>
      <c r="G1295" t="s">
        <v>668</v>
      </c>
      <c r="H1295" t="s">
        <v>2182</v>
      </c>
      <c r="I1295" t="s">
        <v>604</v>
      </c>
      <c r="J1295">
        <v>406000251</v>
      </c>
      <c r="K1295" t="s">
        <v>2156</v>
      </c>
      <c r="L1295">
        <v>2</v>
      </c>
      <c r="M1295" t="s">
        <v>603</v>
      </c>
      <c r="N1295">
        <v>0</v>
      </c>
      <c r="O1295" t="str">
        <f>IF(MID(B1295,5,2)="12",LEFT(B1295,4)+1&amp;"01"&amp;IF(VALUE(RIGHT(B1295,2))&lt;16,"09","22"),LEFT(B1295,4)&amp;TEXT(MID(B1295,5,2)+1,"00")&amp;IF(VALUE(RIGHT(B1295,2))&lt;16,"09","22"))</f>
        <v>20230622</v>
      </c>
      <c r="P1295" t="s">
        <v>597</v>
      </c>
    </row>
    <row r="1296" spans="1:16" x14ac:dyDescent="0.25">
      <c r="A1296" t="str">
        <f>"ค่าเสียหาย"&amp;"_"&amp;H1296&amp;"_"&amp;B1296</f>
        <v>ค่าเสียหาย_BDCRS_20230520</v>
      </c>
      <c r="B1296" t="s">
        <v>3933</v>
      </c>
      <c r="C1296" t="s">
        <v>3977</v>
      </c>
      <c r="D1296" t="s">
        <v>608</v>
      </c>
      <c r="E1296">
        <v>218064</v>
      </c>
      <c r="F1296" t="s">
        <v>2582</v>
      </c>
      <c r="G1296" t="s">
        <v>668</v>
      </c>
      <c r="H1296" t="s">
        <v>2182</v>
      </c>
      <c r="I1296" t="s">
        <v>604</v>
      </c>
      <c r="J1296">
        <v>406000541</v>
      </c>
      <c r="K1296" t="s">
        <v>1644</v>
      </c>
      <c r="L1296">
        <v>1</v>
      </c>
      <c r="M1296" t="s">
        <v>603</v>
      </c>
      <c r="N1296">
        <v>0</v>
      </c>
      <c r="O1296" t="str">
        <f>IF(MID(B1296,5,2)="12",LEFT(B1296,4)+1&amp;"01"&amp;IF(VALUE(RIGHT(B1296,2))&lt;16,"09","22"),LEFT(B1296,4)&amp;TEXT(MID(B1296,5,2)+1,"00")&amp;IF(VALUE(RIGHT(B1296,2))&lt;16,"09","22"))</f>
        <v>20230622</v>
      </c>
      <c r="P1296" t="s">
        <v>597</v>
      </c>
    </row>
    <row r="1297" spans="1:16" x14ac:dyDescent="0.25">
      <c r="A1297" t="str">
        <f>"ค่าเสียหาย"&amp;"_"&amp;H1297&amp;"_"&amp;B1297</f>
        <v>ค่าเสียหาย_BDCRS_20230520</v>
      </c>
      <c r="B1297" t="s">
        <v>3933</v>
      </c>
      <c r="C1297" t="s">
        <v>3977</v>
      </c>
      <c r="D1297" t="s">
        <v>608</v>
      </c>
      <c r="E1297">
        <v>218064</v>
      </c>
      <c r="F1297" t="s">
        <v>2582</v>
      </c>
      <c r="G1297" t="s">
        <v>668</v>
      </c>
      <c r="H1297" t="s">
        <v>2182</v>
      </c>
      <c r="I1297" t="s">
        <v>604</v>
      </c>
      <c r="J1297">
        <v>406000866</v>
      </c>
      <c r="K1297" t="s">
        <v>1215</v>
      </c>
      <c r="L1297">
        <v>1</v>
      </c>
      <c r="M1297" t="s">
        <v>603</v>
      </c>
      <c r="N1297">
        <v>0</v>
      </c>
      <c r="O1297" t="str">
        <f>IF(MID(B1297,5,2)="12",LEFT(B1297,4)+1&amp;"01"&amp;IF(VALUE(RIGHT(B1297,2))&lt;16,"09","22"),LEFT(B1297,4)&amp;TEXT(MID(B1297,5,2)+1,"00")&amp;IF(VALUE(RIGHT(B1297,2))&lt;16,"09","22"))</f>
        <v>20230622</v>
      </c>
      <c r="P1297" t="s">
        <v>597</v>
      </c>
    </row>
    <row r="1298" spans="1:16" x14ac:dyDescent="0.25">
      <c r="A1298" t="str">
        <f>"ค่าเสียหาย"&amp;"_"&amp;H1298&amp;"_"&amp;B1298</f>
        <v>ค่าเสียหาย_BDCRS_20230520</v>
      </c>
      <c r="B1298" t="s">
        <v>3933</v>
      </c>
      <c r="C1298" t="s">
        <v>3977</v>
      </c>
      <c r="D1298" t="s">
        <v>608</v>
      </c>
      <c r="E1298">
        <v>218064</v>
      </c>
      <c r="F1298" t="s">
        <v>2582</v>
      </c>
      <c r="G1298" t="s">
        <v>668</v>
      </c>
      <c r="H1298" t="s">
        <v>2182</v>
      </c>
      <c r="I1298" t="s">
        <v>604</v>
      </c>
      <c r="J1298">
        <v>406001907</v>
      </c>
      <c r="K1298" t="s">
        <v>3142</v>
      </c>
      <c r="L1298">
        <v>1</v>
      </c>
      <c r="M1298" t="s">
        <v>603</v>
      </c>
      <c r="N1298">
        <v>0</v>
      </c>
      <c r="O1298" t="str">
        <f>IF(MID(B1298,5,2)="12",LEFT(B1298,4)+1&amp;"01"&amp;IF(VALUE(RIGHT(B1298,2))&lt;16,"09","22"),LEFT(B1298,4)&amp;TEXT(MID(B1298,5,2)+1,"00")&amp;IF(VALUE(RIGHT(B1298,2))&lt;16,"09","22"))</f>
        <v>20230622</v>
      </c>
      <c r="P1298">
        <v>0</v>
      </c>
    </row>
    <row r="1299" spans="1:16" x14ac:dyDescent="0.25">
      <c r="A1299" t="str">
        <f>"ค่าเสียหาย"&amp;"_"&amp;H1299&amp;"_"&amp;B1299</f>
        <v>ค่าเสียหาย_BDCRS_20230520</v>
      </c>
      <c r="B1299" t="s">
        <v>3933</v>
      </c>
      <c r="C1299" t="s">
        <v>4036</v>
      </c>
      <c r="D1299" t="s">
        <v>608</v>
      </c>
      <c r="E1299">
        <v>218205</v>
      </c>
      <c r="F1299" t="s">
        <v>2692</v>
      </c>
      <c r="G1299" t="s">
        <v>852</v>
      </c>
      <c r="H1299" t="s">
        <v>2182</v>
      </c>
      <c r="I1299" t="s">
        <v>604</v>
      </c>
      <c r="J1299">
        <v>406000359</v>
      </c>
      <c r="K1299" t="s">
        <v>2133</v>
      </c>
      <c r="L1299">
        <v>1</v>
      </c>
      <c r="M1299" t="s">
        <v>603</v>
      </c>
      <c r="N1299">
        <v>0</v>
      </c>
      <c r="O1299" t="str">
        <f>IF(MID(B1299,5,2)="12",LEFT(B1299,4)+1&amp;"01"&amp;IF(VALUE(RIGHT(B1299,2))&lt;16,"09","22"),LEFT(B1299,4)&amp;TEXT(MID(B1299,5,2)+1,"00")&amp;IF(VALUE(RIGHT(B1299,2))&lt;16,"09","22"))</f>
        <v>20230622</v>
      </c>
      <c r="P1299" t="s">
        <v>597</v>
      </c>
    </row>
    <row r="1300" spans="1:16" x14ac:dyDescent="0.25">
      <c r="A1300" t="str">
        <f>"ค่าเสียหาย"&amp;"_"&amp;H1300&amp;"_"&amp;B1300</f>
        <v>ค่าเสียหาย_BDCRS_20230520</v>
      </c>
      <c r="B1300" t="s">
        <v>3933</v>
      </c>
      <c r="C1300" t="s">
        <v>4036</v>
      </c>
      <c r="D1300" t="s">
        <v>608</v>
      </c>
      <c r="E1300">
        <v>218205</v>
      </c>
      <c r="F1300" t="s">
        <v>2692</v>
      </c>
      <c r="G1300" t="s">
        <v>852</v>
      </c>
      <c r="H1300" t="s">
        <v>2182</v>
      </c>
      <c r="I1300" t="s">
        <v>604</v>
      </c>
      <c r="J1300">
        <v>408000965</v>
      </c>
      <c r="K1300" t="s">
        <v>1465</v>
      </c>
      <c r="L1300">
        <v>2</v>
      </c>
      <c r="M1300" t="s">
        <v>603</v>
      </c>
      <c r="N1300">
        <v>0</v>
      </c>
      <c r="O1300" t="str">
        <f>IF(MID(B1300,5,2)="12",LEFT(B1300,4)+1&amp;"01"&amp;IF(VALUE(RIGHT(B1300,2))&lt;16,"09","22"),LEFT(B1300,4)&amp;TEXT(MID(B1300,5,2)+1,"00")&amp;IF(VALUE(RIGHT(B1300,2))&lt;16,"09","22"))</f>
        <v>20230622</v>
      </c>
      <c r="P1300" t="s">
        <v>597</v>
      </c>
    </row>
    <row r="1301" spans="1:16" x14ac:dyDescent="0.25">
      <c r="A1301" t="str">
        <f>"ค่าเสียหาย"&amp;"_"&amp;H1301&amp;"_"&amp;B1301</f>
        <v>ค่าเสียหาย_BDCRS_20230520</v>
      </c>
      <c r="B1301" t="s">
        <v>3933</v>
      </c>
      <c r="C1301" t="s">
        <v>4036</v>
      </c>
      <c r="D1301" t="s">
        <v>608</v>
      </c>
      <c r="E1301">
        <v>218205</v>
      </c>
      <c r="F1301" t="s">
        <v>2692</v>
      </c>
      <c r="G1301" t="s">
        <v>852</v>
      </c>
      <c r="H1301" t="s">
        <v>2182</v>
      </c>
      <c r="I1301" t="s">
        <v>604</v>
      </c>
      <c r="J1301">
        <v>408001025</v>
      </c>
      <c r="K1301" t="s">
        <v>2174</v>
      </c>
      <c r="L1301">
        <v>4</v>
      </c>
      <c r="M1301" t="s">
        <v>603</v>
      </c>
      <c r="N1301">
        <v>0</v>
      </c>
      <c r="O1301" t="str">
        <f>IF(MID(B1301,5,2)="12",LEFT(B1301,4)+1&amp;"01"&amp;IF(VALUE(RIGHT(B1301,2))&lt;16,"09","22"),LEFT(B1301,4)&amp;TEXT(MID(B1301,5,2)+1,"00")&amp;IF(VALUE(RIGHT(B1301,2))&lt;16,"09","22"))</f>
        <v>20230622</v>
      </c>
      <c r="P1301" t="s">
        <v>597</v>
      </c>
    </row>
    <row r="1302" spans="1:16" x14ac:dyDescent="0.25">
      <c r="A1302" t="str">
        <f>"ค่าเสียหาย"&amp;"_"&amp;H1302&amp;"_"&amp;B1302</f>
        <v>ค่าเสียหาย_BDCRS_20230520</v>
      </c>
      <c r="B1302" t="s">
        <v>3933</v>
      </c>
      <c r="C1302" t="s">
        <v>4036</v>
      </c>
      <c r="D1302" t="s">
        <v>608</v>
      </c>
      <c r="E1302">
        <v>218205</v>
      </c>
      <c r="F1302" t="s">
        <v>2692</v>
      </c>
      <c r="G1302" t="s">
        <v>852</v>
      </c>
      <c r="H1302" t="s">
        <v>2182</v>
      </c>
      <c r="I1302" t="s">
        <v>604</v>
      </c>
      <c r="J1302">
        <v>408001026</v>
      </c>
      <c r="K1302" t="s">
        <v>2175</v>
      </c>
      <c r="L1302">
        <v>7</v>
      </c>
      <c r="M1302" t="s">
        <v>603</v>
      </c>
      <c r="N1302">
        <v>0</v>
      </c>
      <c r="O1302" t="str">
        <f>IF(MID(B1302,5,2)="12",LEFT(B1302,4)+1&amp;"01"&amp;IF(VALUE(RIGHT(B1302,2))&lt;16,"09","22"),LEFT(B1302,4)&amp;TEXT(MID(B1302,5,2)+1,"00")&amp;IF(VALUE(RIGHT(B1302,2))&lt;16,"09","22"))</f>
        <v>20230622</v>
      </c>
      <c r="P1302" t="s">
        <v>597</v>
      </c>
    </row>
    <row r="1303" spans="1:16" x14ac:dyDescent="0.25">
      <c r="A1303" t="str">
        <f>"ค่าเสียหาย"&amp;"_"&amp;H1303&amp;"_"&amp;B1303</f>
        <v>ค่าเสียหาย_BDCRS_20230520</v>
      </c>
      <c r="B1303" t="s">
        <v>3933</v>
      </c>
      <c r="C1303" t="s">
        <v>4036</v>
      </c>
      <c r="D1303" t="s">
        <v>608</v>
      </c>
      <c r="E1303">
        <v>218205</v>
      </c>
      <c r="F1303" t="s">
        <v>2692</v>
      </c>
      <c r="G1303" t="s">
        <v>852</v>
      </c>
      <c r="H1303" t="s">
        <v>2182</v>
      </c>
      <c r="I1303" t="s">
        <v>604</v>
      </c>
      <c r="J1303">
        <v>408001049</v>
      </c>
      <c r="K1303" t="s">
        <v>2176</v>
      </c>
      <c r="L1303">
        <v>1</v>
      </c>
      <c r="M1303" t="s">
        <v>603</v>
      </c>
      <c r="N1303">
        <v>0</v>
      </c>
      <c r="O1303" t="str">
        <f>IF(MID(B1303,5,2)="12",LEFT(B1303,4)+1&amp;"01"&amp;IF(VALUE(RIGHT(B1303,2))&lt;16,"09","22"),LEFT(B1303,4)&amp;TEXT(MID(B1303,5,2)+1,"00")&amp;IF(VALUE(RIGHT(B1303,2))&lt;16,"09","22"))</f>
        <v>20230622</v>
      </c>
      <c r="P1303">
        <v>0</v>
      </c>
    </row>
    <row r="1304" spans="1:16" x14ac:dyDescent="0.25">
      <c r="A1304" t="str">
        <f>"ค่าเสียหาย"&amp;"_"&amp;H1304&amp;"_"&amp;B1304</f>
        <v>ค่าเสียหาย_BDCRS_20230520</v>
      </c>
      <c r="B1304" t="s">
        <v>3933</v>
      </c>
      <c r="C1304" t="s">
        <v>3980</v>
      </c>
      <c r="D1304" t="s">
        <v>608</v>
      </c>
      <c r="E1304">
        <v>218060</v>
      </c>
      <c r="F1304" t="s">
        <v>3125</v>
      </c>
      <c r="G1304" t="s">
        <v>982</v>
      </c>
      <c r="H1304" t="s">
        <v>2182</v>
      </c>
      <c r="I1304" t="s">
        <v>604</v>
      </c>
      <c r="J1304">
        <v>400300446</v>
      </c>
      <c r="K1304" t="s">
        <v>3429</v>
      </c>
      <c r="L1304">
        <v>2</v>
      </c>
      <c r="M1304" t="s">
        <v>603</v>
      </c>
      <c r="N1304">
        <v>0</v>
      </c>
      <c r="O1304" t="str">
        <f>IF(MID(B1304,5,2)="12",LEFT(B1304,4)+1&amp;"01"&amp;IF(VALUE(RIGHT(B1304,2))&lt;16,"09","22"),LEFT(B1304,4)&amp;TEXT(MID(B1304,5,2)+1,"00")&amp;IF(VALUE(RIGHT(B1304,2))&lt;16,"09","22"))</f>
        <v>20230622</v>
      </c>
      <c r="P1304" t="s">
        <v>597</v>
      </c>
    </row>
    <row r="1305" spans="1:16" x14ac:dyDescent="0.25">
      <c r="A1305" t="str">
        <f>"ค่าเสียหาย"&amp;"_"&amp;H1305&amp;"_"&amp;B1305</f>
        <v>ค่าเสียหาย_BDCRS_20230520</v>
      </c>
      <c r="B1305" t="s">
        <v>3933</v>
      </c>
      <c r="C1305" t="s">
        <v>3980</v>
      </c>
      <c r="D1305" t="s">
        <v>608</v>
      </c>
      <c r="E1305">
        <v>218060</v>
      </c>
      <c r="F1305" t="s">
        <v>3125</v>
      </c>
      <c r="G1305" t="s">
        <v>982</v>
      </c>
      <c r="H1305" t="s">
        <v>2182</v>
      </c>
      <c r="I1305" t="s">
        <v>604</v>
      </c>
      <c r="J1305">
        <v>408001054</v>
      </c>
      <c r="K1305" t="s">
        <v>3143</v>
      </c>
      <c r="L1305">
        <v>1</v>
      </c>
      <c r="M1305" t="s">
        <v>603</v>
      </c>
      <c r="N1305">
        <v>0</v>
      </c>
      <c r="O1305" t="str">
        <f>IF(MID(B1305,5,2)="12",LEFT(B1305,4)+1&amp;"01"&amp;IF(VALUE(RIGHT(B1305,2))&lt;16,"09","22"),LEFT(B1305,4)&amp;TEXT(MID(B1305,5,2)+1,"00")&amp;IF(VALUE(RIGHT(B1305,2))&lt;16,"09","22"))</f>
        <v>20230622</v>
      </c>
      <c r="P1305">
        <v>0</v>
      </c>
    </row>
    <row r="1306" spans="1:16" x14ac:dyDescent="0.25">
      <c r="A1306" t="str">
        <f>"ค่าเสียหาย"&amp;"_"&amp;H1306&amp;"_"&amp;B1306</f>
        <v>ค่าเสียหาย_BDCRS_20230522</v>
      </c>
      <c r="B1306" t="s">
        <v>4128</v>
      </c>
      <c r="C1306" t="s">
        <v>4238</v>
      </c>
      <c r="D1306" t="s">
        <v>608</v>
      </c>
      <c r="E1306">
        <v>217806</v>
      </c>
      <c r="F1306" t="s">
        <v>2627</v>
      </c>
      <c r="G1306" t="s">
        <v>716</v>
      </c>
      <c r="H1306" t="s">
        <v>2182</v>
      </c>
      <c r="I1306" t="s">
        <v>604</v>
      </c>
      <c r="J1306">
        <v>406000478</v>
      </c>
      <c r="K1306" t="s">
        <v>2135</v>
      </c>
      <c r="L1306">
        <v>2</v>
      </c>
      <c r="M1306" t="s">
        <v>603</v>
      </c>
      <c r="N1306">
        <v>40</v>
      </c>
      <c r="O1306" t="str">
        <f>IF(MID(B1306,5,2)="12",LEFT(B1306,4)+1&amp;"01"&amp;IF(VALUE(RIGHT(B1306,2))&lt;16,"09","22"),LEFT(B1306,4)&amp;TEXT(MID(B1306,5,2)+1,"00")&amp;IF(VALUE(RIGHT(B1306,2))&lt;16,"09","22"))</f>
        <v>20230622</v>
      </c>
      <c r="P1306" t="s">
        <v>597</v>
      </c>
    </row>
    <row r="1307" spans="1:16" x14ac:dyDescent="0.25">
      <c r="A1307" t="str">
        <f>"ค่าเสียหาย"&amp;"_"&amp;H1307&amp;"_"&amp;B1307</f>
        <v>ค่าเสียหาย_BDCRS_20230522</v>
      </c>
      <c r="B1307" t="s">
        <v>4128</v>
      </c>
      <c r="C1307" t="s">
        <v>4238</v>
      </c>
      <c r="D1307" t="s">
        <v>608</v>
      </c>
      <c r="E1307">
        <v>217806</v>
      </c>
      <c r="F1307" t="s">
        <v>2627</v>
      </c>
      <c r="G1307" t="s">
        <v>716</v>
      </c>
      <c r="H1307" t="s">
        <v>2182</v>
      </c>
      <c r="I1307" t="s">
        <v>604</v>
      </c>
      <c r="J1307">
        <v>406000508</v>
      </c>
      <c r="K1307" t="s">
        <v>2136</v>
      </c>
      <c r="L1307">
        <v>2</v>
      </c>
      <c r="M1307" t="s">
        <v>603</v>
      </c>
      <c r="N1307">
        <v>28</v>
      </c>
      <c r="O1307" t="str">
        <f>IF(MID(B1307,5,2)="12",LEFT(B1307,4)+1&amp;"01"&amp;IF(VALUE(RIGHT(B1307,2))&lt;16,"09","22"),LEFT(B1307,4)&amp;TEXT(MID(B1307,5,2)+1,"00")&amp;IF(VALUE(RIGHT(B1307,2))&lt;16,"09","22"))</f>
        <v>20230622</v>
      </c>
      <c r="P1307" t="s">
        <v>597</v>
      </c>
    </row>
    <row r="1308" spans="1:16" x14ac:dyDescent="0.25">
      <c r="A1308" t="str">
        <f>"ค่าเสียหาย"&amp;"_"&amp;H1308&amp;"_"&amp;B1308</f>
        <v>ค่าเสียหาย_BDCRS_20230522</v>
      </c>
      <c r="B1308" t="s">
        <v>4128</v>
      </c>
      <c r="C1308" t="s">
        <v>4238</v>
      </c>
      <c r="D1308" t="s">
        <v>608</v>
      </c>
      <c r="E1308">
        <v>217806</v>
      </c>
      <c r="F1308" t="s">
        <v>2627</v>
      </c>
      <c r="G1308" t="s">
        <v>716</v>
      </c>
      <c r="H1308" t="s">
        <v>2182</v>
      </c>
      <c r="I1308" t="s">
        <v>604</v>
      </c>
      <c r="J1308">
        <v>406000541</v>
      </c>
      <c r="K1308" t="s">
        <v>1644</v>
      </c>
      <c r="L1308">
        <v>2</v>
      </c>
      <c r="M1308" t="s">
        <v>603</v>
      </c>
      <c r="N1308">
        <v>28</v>
      </c>
      <c r="O1308" t="str">
        <f>IF(MID(B1308,5,2)="12",LEFT(B1308,4)+1&amp;"01"&amp;IF(VALUE(RIGHT(B1308,2))&lt;16,"09","22"),LEFT(B1308,4)&amp;TEXT(MID(B1308,5,2)+1,"00")&amp;IF(VALUE(RIGHT(B1308,2))&lt;16,"09","22"))</f>
        <v>20230622</v>
      </c>
      <c r="P1308" t="s">
        <v>597</v>
      </c>
    </row>
    <row r="1309" spans="1:16" x14ac:dyDescent="0.25">
      <c r="A1309" t="str">
        <f>"ค่าเสียหาย"&amp;"_"&amp;H1309&amp;"_"&amp;B1309</f>
        <v>ค่าเสียหาย_BDCRS_20230522</v>
      </c>
      <c r="B1309" t="s">
        <v>4128</v>
      </c>
      <c r="C1309" t="s">
        <v>4238</v>
      </c>
      <c r="D1309" t="s">
        <v>608</v>
      </c>
      <c r="E1309">
        <v>217806</v>
      </c>
      <c r="F1309" t="s">
        <v>2627</v>
      </c>
      <c r="G1309" t="s">
        <v>716</v>
      </c>
      <c r="H1309" t="s">
        <v>2182</v>
      </c>
      <c r="I1309" t="s">
        <v>604</v>
      </c>
      <c r="J1309">
        <v>406001388</v>
      </c>
      <c r="K1309" t="s">
        <v>1649</v>
      </c>
      <c r="L1309">
        <v>1</v>
      </c>
      <c r="M1309" t="s">
        <v>603</v>
      </c>
      <c r="N1309">
        <v>20</v>
      </c>
      <c r="O1309" t="str">
        <f>IF(MID(B1309,5,2)="12",LEFT(B1309,4)+1&amp;"01"&amp;IF(VALUE(RIGHT(B1309,2))&lt;16,"09","22"),LEFT(B1309,4)&amp;TEXT(MID(B1309,5,2)+1,"00")&amp;IF(VALUE(RIGHT(B1309,2))&lt;16,"09","22"))</f>
        <v>20230622</v>
      </c>
      <c r="P1309" t="s">
        <v>597</v>
      </c>
    </row>
    <row r="1310" spans="1:16" x14ac:dyDescent="0.25">
      <c r="A1310" t="str">
        <f>"ค่าเสียหาย"&amp;"_"&amp;H1310&amp;"_"&amp;B1310</f>
        <v>ค่าเสียหาย_BDCRS_20230522</v>
      </c>
      <c r="B1310" t="s">
        <v>4128</v>
      </c>
      <c r="C1310" t="s">
        <v>4238</v>
      </c>
      <c r="D1310" t="s">
        <v>608</v>
      </c>
      <c r="E1310">
        <v>217806</v>
      </c>
      <c r="F1310" t="s">
        <v>2627</v>
      </c>
      <c r="G1310" t="s">
        <v>716</v>
      </c>
      <c r="H1310" t="s">
        <v>2182</v>
      </c>
      <c r="I1310" t="s">
        <v>604</v>
      </c>
      <c r="J1310">
        <v>406001413</v>
      </c>
      <c r="K1310" t="s">
        <v>2141</v>
      </c>
      <c r="L1310">
        <v>1</v>
      </c>
      <c r="M1310" t="s">
        <v>603</v>
      </c>
      <c r="N1310">
        <v>22</v>
      </c>
      <c r="O1310" t="str">
        <f>IF(MID(B1310,5,2)="12",LEFT(B1310,4)+1&amp;"01"&amp;IF(VALUE(RIGHT(B1310,2))&lt;16,"09","22"),LEFT(B1310,4)&amp;TEXT(MID(B1310,5,2)+1,"00")&amp;IF(VALUE(RIGHT(B1310,2))&lt;16,"09","22"))</f>
        <v>20230622</v>
      </c>
      <c r="P1310">
        <v>138</v>
      </c>
    </row>
    <row r="1311" spans="1:16" x14ac:dyDescent="0.25">
      <c r="A1311" t="str">
        <f>"ค่าเสียหาย"&amp;"_"&amp;H1311&amp;"_"&amp;B1311</f>
        <v>ค่าเสียหาย_BDCRS_20230523</v>
      </c>
      <c r="B1311" t="s">
        <v>4244</v>
      </c>
      <c r="C1311" t="s">
        <v>4264</v>
      </c>
      <c r="D1311" t="s">
        <v>2288</v>
      </c>
      <c r="E1311">
        <v>218293</v>
      </c>
      <c r="F1311" t="s">
        <v>2835</v>
      </c>
      <c r="G1311" t="s">
        <v>617</v>
      </c>
      <c r="H1311" t="s">
        <v>2182</v>
      </c>
      <c r="I1311" t="s">
        <v>604</v>
      </c>
      <c r="J1311">
        <v>400300389</v>
      </c>
      <c r="K1311" t="s">
        <v>2151</v>
      </c>
      <c r="L1311">
        <v>1</v>
      </c>
      <c r="M1311" t="s">
        <v>603</v>
      </c>
      <c r="N1311">
        <v>0</v>
      </c>
      <c r="O1311" t="str">
        <f>IF(MID(B1311,5,2)="12",LEFT(B1311,4)+1&amp;"01"&amp;IF(VALUE(RIGHT(B1311,2))&lt;16,"09","22"),LEFT(B1311,4)&amp;TEXT(MID(B1311,5,2)+1,"00")&amp;IF(VALUE(RIGHT(B1311,2))&lt;16,"09","22"))</f>
        <v>20230622</v>
      </c>
      <c r="P1311" t="s">
        <v>597</v>
      </c>
    </row>
    <row r="1312" spans="1:16" x14ac:dyDescent="0.25">
      <c r="A1312" t="str">
        <f>"ค่าเสียหาย"&amp;"_"&amp;H1312&amp;"_"&amp;B1312</f>
        <v>ค่าเสียหาย_BDCRS_20230523</v>
      </c>
      <c r="B1312" t="s">
        <v>4244</v>
      </c>
      <c r="C1312" t="s">
        <v>4264</v>
      </c>
      <c r="D1312" t="s">
        <v>2288</v>
      </c>
      <c r="E1312">
        <v>218293</v>
      </c>
      <c r="F1312" t="s">
        <v>2835</v>
      </c>
      <c r="G1312" t="s">
        <v>617</v>
      </c>
      <c r="H1312" t="s">
        <v>2182</v>
      </c>
      <c r="I1312" t="s">
        <v>604</v>
      </c>
      <c r="J1312">
        <v>406000251</v>
      </c>
      <c r="K1312" t="s">
        <v>2156</v>
      </c>
      <c r="L1312">
        <v>2</v>
      </c>
      <c r="M1312" t="s">
        <v>603</v>
      </c>
      <c r="N1312">
        <v>0</v>
      </c>
      <c r="O1312" t="str">
        <f>IF(MID(B1312,5,2)="12",LEFT(B1312,4)+1&amp;"01"&amp;IF(VALUE(RIGHT(B1312,2))&lt;16,"09","22"),LEFT(B1312,4)&amp;TEXT(MID(B1312,5,2)+1,"00")&amp;IF(VALUE(RIGHT(B1312,2))&lt;16,"09","22"))</f>
        <v>20230622</v>
      </c>
      <c r="P1312" t="s">
        <v>597</v>
      </c>
    </row>
    <row r="1313" spans="1:16" x14ac:dyDescent="0.25">
      <c r="A1313" t="str">
        <f>"ค่าเสียหาย"&amp;"_"&amp;H1313&amp;"_"&amp;B1313</f>
        <v>ค่าเสียหาย_BDCRS_20230523</v>
      </c>
      <c r="B1313" t="s">
        <v>4244</v>
      </c>
      <c r="C1313" t="s">
        <v>4264</v>
      </c>
      <c r="D1313" t="s">
        <v>2288</v>
      </c>
      <c r="E1313">
        <v>218293</v>
      </c>
      <c r="F1313" t="s">
        <v>2835</v>
      </c>
      <c r="G1313" t="s">
        <v>617</v>
      </c>
      <c r="H1313" t="s">
        <v>2182</v>
      </c>
      <c r="I1313" t="s">
        <v>604</v>
      </c>
      <c r="J1313">
        <v>406000508</v>
      </c>
      <c r="K1313" t="s">
        <v>2136</v>
      </c>
      <c r="L1313">
        <v>3</v>
      </c>
      <c r="M1313" t="s">
        <v>603</v>
      </c>
      <c r="N1313">
        <v>0</v>
      </c>
      <c r="O1313" t="str">
        <f>IF(MID(B1313,5,2)="12",LEFT(B1313,4)+1&amp;"01"&amp;IF(VALUE(RIGHT(B1313,2))&lt;16,"09","22"),LEFT(B1313,4)&amp;TEXT(MID(B1313,5,2)+1,"00")&amp;IF(VALUE(RIGHT(B1313,2))&lt;16,"09","22"))</f>
        <v>20230622</v>
      </c>
      <c r="P1313" t="s">
        <v>597</v>
      </c>
    </row>
    <row r="1314" spans="1:16" x14ac:dyDescent="0.25">
      <c r="A1314" t="str">
        <f>"ค่าเสียหาย"&amp;"_"&amp;H1314&amp;"_"&amp;B1314</f>
        <v>ค่าเสียหาย_BDCRS_20230523</v>
      </c>
      <c r="B1314" t="s">
        <v>4244</v>
      </c>
      <c r="C1314" t="s">
        <v>4264</v>
      </c>
      <c r="D1314" t="s">
        <v>2288</v>
      </c>
      <c r="E1314">
        <v>218293</v>
      </c>
      <c r="F1314" t="s">
        <v>2835</v>
      </c>
      <c r="G1314" t="s">
        <v>617</v>
      </c>
      <c r="H1314" t="s">
        <v>2182</v>
      </c>
      <c r="I1314" t="s">
        <v>604</v>
      </c>
      <c r="J1314">
        <v>406000541</v>
      </c>
      <c r="K1314" t="s">
        <v>1644</v>
      </c>
      <c r="L1314">
        <v>1</v>
      </c>
      <c r="M1314" t="s">
        <v>603</v>
      </c>
      <c r="N1314">
        <v>0</v>
      </c>
      <c r="O1314" t="str">
        <f>IF(MID(B1314,5,2)="12",LEFT(B1314,4)+1&amp;"01"&amp;IF(VALUE(RIGHT(B1314,2))&lt;16,"09","22"),LEFT(B1314,4)&amp;TEXT(MID(B1314,5,2)+1,"00")&amp;IF(VALUE(RIGHT(B1314,2))&lt;16,"09","22"))</f>
        <v>20230622</v>
      </c>
      <c r="P1314" t="s">
        <v>597</v>
      </c>
    </row>
    <row r="1315" spans="1:16" x14ac:dyDescent="0.25">
      <c r="A1315" t="str">
        <f>"ค่าเสียหาย"&amp;"_"&amp;H1315&amp;"_"&amp;B1315</f>
        <v>ค่าเสียหาย_BDCRS_20230523</v>
      </c>
      <c r="B1315" t="s">
        <v>4244</v>
      </c>
      <c r="C1315" t="s">
        <v>4264</v>
      </c>
      <c r="D1315" t="s">
        <v>2288</v>
      </c>
      <c r="E1315">
        <v>218293</v>
      </c>
      <c r="F1315" t="s">
        <v>2835</v>
      </c>
      <c r="G1315" t="s">
        <v>617</v>
      </c>
      <c r="H1315" t="s">
        <v>2182</v>
      </c>
      <c r="I1315" t="s">
        <v>604</v>
      </c>
      <c r="J1315">
        <v>406000939</v>
      </c>
      <c r="K1315" t="s">
        <v>2139</v>
      </c>
      <c r="L1315">
        <v>1</v>
      </c>
      <c r="M1315" t="s">
        <v>603</v>
      </c>
      <c r="N1315">
        <v>0</v>
      </c>
      <c r="O1315" t="str">
        <f>IF(MID(B1315,5,2)="12",LEFT(B1315,4)+1&amp;"01"&amp;IF(VALUE(RIGHT(B1315,2))&lt;16,"09","22"),LEFT(B1315,4)&amp;TEXT(MID(B1315,5,2)+1,"00")&amp;IF(VALUE(RIGHT(B1315,2))&lt;16,"09","22"))</f>
        <v>20230622</v>
      </c>
      <c r="P1315" t="s">
        <v>597</v>
      </c>
    </row>
    <row r="1316" spans="1:16" x14ac:dyDescent="0.25">
      <c r="A1316" t="str">
        <f>"ค่าเสียหาย"&amp;"_"&amp;H1316&amp;"_"&amp;B1316</f>
        <v>ค่าเสียหาย_BDCRS_20230523</v>
      </c>
      <c r="B1316" t="s">
        <v>4244</v>
      </c>
      <c r="C1316" t="s">
        <v>4264</v>
      </c>
      <c r="D1316" t="s">
        <v>2288</v>
      </c>
      <c r="E1316">
        <v>218293</v>
      </c>
      <c r="F1316" t="s">
        <v>2835</v>
      </c>
      <c r="G1316" t="s">
        <v>617</v>
      </c>
      <c r="H1316" t="s">
        <v>2182</v>
      </c>
      <c r="I1316" t="s">
        <v>604</v>
      </c>
      <c r="J1316">
        <v>406001830</v>
      </c>
      <c r="K1316" t="s">
        <v>3371</v>
      </c>
      <c r="L1316">
        <v>1</v>
      </c>
      <c r="M1316" t="s">
        <v>603</v>
      </c>
      <c r="N1316">
        <v>0</v>
      </c>
      <c r="O1316" t="str">
        <f>IF(MID(B1316,5,2)="12",LEFT(B1316,4)+1&amp;"01"&amp;IF(VALUE(RIGHT(B1316,2))&lt;16,"09","22"),LEFT(B1316,4)&amp;TEXT(MID(B1316,5,2)+1,"00")&amp;IF(VALUE(RIGHT(B1316,2))&lt;16,"09","22"))</f>
        <v>20230622</v>
      </c>
      <c r="P1316" t="s">
        <v>597</v>
      </c>
    </row>
    <row r="1317" spans="1:16" x14ac:dyDescent="0.25">
      <c r="A1317" t="str">
        <f>"ค่าเสียหาย"&amp;"_"&amp;H1317&amp;"_"&amp;B1317</f>
        <v>ค่าเสียหาย_BDCRS_20230523</v>
      </c>
      <c r="B1317" t="s">
        <v>4244</v>
      </c>
      <c r="C1317" t="s">
        <v>4264</v>
      </c>
      <c r="D1317" t="s">
        <v>2288</v>
      </c>
      <c r="E1317">
        <v>218293</v>
      </c>
      <c r="F1317" t="s">
        <v>2835</v>
      </c>
      <c r="G1317" t="s">
        <v>617</v>
      </c>
      <c r="H1317" t="s">
        <v>2182</v>
      </c>
      <c r="I1317" t="s">
        <v>604</v>
      </c>
      <c r="J1317">
        <v>406007478</v>
      </c>
      <c r="K1317" t="s">
        <v>1435</v>
      </c>
      <c r="L1317">
        <v>1</v>
      </c>
      <c r="M1317" t="s">
        <v>603</v>
      </c>
      <c r="N1317">
        <v>0</v>
      </c>
      <c r="O1317" t="str">
        <f>IF(MID(B1317,5,2)="12",LEFT(B1317,4)+1&amp;"01"&amp;IF(VALUE(RIGHT(B1317,2))&lt;16,"09","22"),LEFT(B1317,4)&amp;TEXT(MID(B1317,5,2)+1,"00")&amp;IF(VALUE(RIGHT(B1317,2))&lt;16,"09","22"))</f>
        <v>20230622</v>
      </c>
      <c r="P1317">
        <v>0</v>
      </c>
    </row>
    <row r="1318" spans="1:16" x14ac:dyDescent="0.25">
      <c r="A1318" t="str">
        <f>"ค่าเสียหาย"&amp;"_"&amp;H1318&amp;"_"&amp;B1318</f>
        <v>ค่าเสียหาย_BDCRS_20230523</v>
      </c>
      <c r="B1318" t="s">
        <v>4244</v>
      </c>
      <c r="C1318" t="s">
        <v>4298</v>
      </c>
      <c r="D1318" t="s">
        <v>2288</v>
      </c>
      <c r="E1318">
        <v>217806</v>
      </c>
      <c r="F1318" t="s">
        <v>2627</v>
      </c>
      <c r="G1318" t="s">
        <v>716</v>
      </c>
      <c r="H1318" t="s">
        <v>2182</v>
      </c>
      <c r="I1318" t="s">
        <v>604</v>
      </c>
      <c r="J1318">
        <v>406000478</v>
      </c>
      <c r="K1318" t="s">
        <v>2135</v>
      </c>
      <c r="L1318">
        <v>2</v>
      </c>
      <c r="M1318" t="s">
        <v>603</v>
      </c>
      <c r="N1318">
        <v>0</v>
      </c>
      <c r="O1318" t="str">
        <f>IF(MID(B1318,5,2)="12",LEFT(B1318,4)+1&amp;"01"&amp;IF(VALUE(RIGHT(B1318,2))&lt;16,"09","22"),LEFT(B1318,4)&amp;TEXT(MID(B1318,5,2)+1,"00")&amp;IF(VALUE(RIGHT(B1318,2))&lt;16,"09","22"))</f>
        <v>20230622</v>
      </c>
      <c r="P1318" t="s">
        <v>597</v>
      </c>
    </row>
    <row r="1319" spans="1:16" x14ac:dyDescent="0.25">
      <c r="A1319" t="str">
        <f>"ค่าเสียหาย"&amp;"_"&amp;H1319&amp;"_"&amp;B1319</f>
        <v>ค่าเสียหาย_BDCRS_20230523</v>
      </c>
      <c r="B1319" t="s">
        <v>4244</v>
      </c>
      <c r="C1319" t="s">
        <v>4298</v>
      </c>
      <c r="D1319" t="s">
        <v>2288</v>
      </c>
      <c r="E1319">
        <v>217806</v>
      </c>
      <c r="F1319" t="s">
        <v>2627</v>
      </c>
      <c r="G1319" t="s">
        <v>716</v>
      </c>
      <c r="H1319" t="s">
        <v>2182</v>
      </c>
      <c r="I1319" t="s">
        <v>604</v>
      </c>
      <c r="J1319">
        <v>406000508</v>
      </c>
      <c r="K1319" t="s">
        <v>2136</v>
      </c>
      <c r="L1319">
        <v>2</v>
      </c>
      <c r="M1319" t="s">
        <v>603</v>
      </c>
      <c r="N1319">
        <v>0</v>
      </c>
      <c r="O1319" t="str">
        <f>IF(MID(B1319,5,2)="12",LEFT(B1319,4)+1&amp;"01"&amp;IF(VALUE(RIGHT(B1319,2))&lt;16,"09","22"),LEFT(B1319,4)&amp;TEXT(MID(B1319,5,2)+1,"00")&amp;IF(VALUE(RIGHT(B1319,2))&lt;16,"09","22"))</f>
        <v>20230622</v>
      </c>
      <c r="P1319" t="s">
        <v>597</v>
      </c>
    </row>
    <row r="1320" spans="1:16" x14ac:dyDescent="0.25">
      <c r="A1320" t="str">
        <f>"ค่าเสียหาย"&amp;"_"&amp;H1320&amp;"_"&amp;B1320</f>
        <v>ค่าเสียหาย_BDCRS_20230523</v>
      </c>
      <c r="B1320" t="s">
        <v>4244</v>
      </c>
      <c r="C1320" t="s">
        <v>4298</v>
      </c>
      <c r="D1320" t="s">
        <v>2288</v>
      </c>
      <c r="E1320">
        <v>217806</v>
      </c>
      <c r="F1320" t="s">
        <v>2627</v>
      </c>
      <c r="G1320" t="s">
        <v>716</v>
      </c>
      <c r="H1320" t="s">
        <v>2182</v>
      </c>
      <c r="I1320" t="s">
        <v>604</v>
      </c>
      <c r="J1320">
        <v>406000541</v>
      </c>
      <c r="K1320" t="s">
        <v>1644</v>
      </c>
      <c r="L1320">
        <v>2</v>
      </c>
      <c r="M1320" t="s">
        <v>603</v>
      </c>
      <c r="N1320">
        <v>0</v>
      </c>
      <c r="O1320" t="str">
        <f>IF(MID(B1320,5,2)="12",LEFT(B1320,4)+1&amp;"01"&amp;IF(VALUE(RIGHT(B1320,2))&lt;16,"09","22"),LEFT(B1320,4)&amp;TEXT(MID(B1320,5,2)+1,"00")&amp;IF(VALUE(RIGHT(B1320,2))&lt;16,"09","22"))</f>
        <v>20230622</v>
      </c>
      <c r="P1320" t="s">
        <v>597</v>
      </c>
    </row>
    <row r="1321" spans="1:16" x14ac:dyDescent="0.25">
      <c r="A1321" t="str">
        <f>"ค่าเสียหาย"&amp;"_"&amp;H1321&amp;"_"&amp;B1321</f>
        <v>ค่าเสียหาย_BDCRS_20230523</v>
      </c>
      <c r="B1321" t="s">
        <v>4244</v>
      </c>
      <c r="C1321" t="s">
        <v>4298</v>
      </c>
      <c r="D1321" t="s">
        <v>2288</v>
      </c>
      <c r="E1321">
        <v>217806</v>
      </c>
      <c r="F1321" t="s">
        <v>2627</v>
      </c>
      <c r="G1321" t="s">
        <v>716</v>
      </c>
      <c r="H1321" t="s">
        <v>2182</v>
      </c>
      <c r="I1321" t="s">
        <v>604</v>
      </c>
      <c r="J1321">
        <v>406001388</v>
      </c>
      <c r="K1321" t="s">
        <v>1649</v>
      </c>
      <c r="L1321">
        <v>1</v>
      </c>
      <c r="M1321" t="s">
        <v>603</v>
      </c>
      <c r="N1321">
        <v>0</v>
      </c>
      <c r="O1321" t="str">
        <f>IF(MID(B1321,5,2)="12",LEFT(B1321,4)+1&amp;"01"&amp;IF(VALUE(RIGHT(B1321,2))&lt;16,"09","22"),LEFT(B1321,4)&amp;TEXT(MID(B1321,5,2)+1,"00")&amp;IF(VALUE(RIGHT(B1321,2))&lt;16,"09","22"))</f>
        <v>20230622</v>
      </c>
      <c r="P1321" t="s">
        <v>597</v>
      </c>
    </row>
    <row r="1322" spans="1:16" x14ac:dyDescent="0.25">
      <c r="A1322" t="str">
        <f>"ค่าเสียหาย"&amp;"_"&amp;H1322&amp;"_"&amp;B1322</f>
        <v>ค่าเสียหาย_BDCRS_20230523</v>
      </c>
      <c r="B1322" t="s">
        <v>4244</v>
      </c>
      <c r="C1322" t="s">
        <v>4298</v>
      </c>
      <c r="D1322" t="s">
        <v>2288</v>
      </c>
      <c r="E1322">
        <v>217806</v>
      </c>
      <c r="F1322" t="s">
        <v>2627</v>
      </c>
      <c r="G1322" t="s">
        <v>716</v>
      </c>
      <c r="H1322" t="s">
        <v>2182</v>
      </c>
      <c r="I1322" t="s">
        <v>604</v>
      </c>
      <c r="J1322">
        <v>406001413</v>
      </c>
      <c r="K1322" t="s">
        <v>2141</v>
      </c>
      <c r="L1322">
        <v>1</v>
      </c>
      <c r="M1322" t="s">
        <v>603</v>
      </c>
      <c r="N1322">
        <v>0</v>
      </c>
      <c r="O1322" t="str">
        <f>IF(MID(B1322,5,2)="12",LEFT(B1322,4)+1&amp;"01"&amp;IF(VALUE(RIGHT(B1322,2))&lt;16,"09","22"),LEFT(B1322,4)&amp;TEXT(MID(B1322,5,2)+1,"00")&amp;IF(VALUE(RIGHT(B1322,2))&lt;16,"09","22"))</f>
        <v>20230622</v>
      </c>
      <c r="P1322">
        <v>0</v>
      </c>
    </row>
    <row r="1323" spans="1:16" x14ac:dyDescent="0.25">
      <c r="A1323" t="str">
        <f>"ค่าเสียหาย"&amp;"_"&amp;H1323&amp;"_"&amp;B1323</f>
        <v>ค่าเสียหาย_BDCRS_20230523</v>
      </c>
      <c r="B1323" t="s">
        <v>4244</v>
      </c>
      <c r="C1323" t="s">
        <v>4294</v>
      </c>
      <c r="D1323" t="s">
        <v>2288</v>
      </c>
      <c r="E1323">
        <v>217776</v>
      </c>
      <c r="F1323" t="s">
        <v>2587</v>
      </c>
      <c r="G1323" t="s">
        <v>1281</v>
      </c>
      <c r="H1323" t="s">
        <v>2182</v>
      </c>
      <c r="I1323" t="s">
        <v>604</v>
      </c>
      <c r="J1323">
        <v>406000242</v>
      </c>
      <c r="K1323" t="s">
        <v>2155</v>
      </c>
      <c r="L1323">
        <v>1</v>
      </c>
      <c r="M1323" t="s">
        <v>603</v>
      </c>
      <c r="N1323">
        <v>0</v>
      </c>
      <c r="O1323" t="str">
        <f>IF(MID(B1323,5,2)="12",LEFT(B1323,4)+1&amp;"01"&amp;IF(VALUE(RIGHT(B1323,2))&lt;16,"09","22"),LEFT(B1323,4)&amp;TEXT(MID(B1323,5,2)+1,"00")&amp;IF(VALUE(RIGHT(B1323,2))&lt;16,"09","22"))</f>
        <v>20230622</v>
      </c>
      <c r="P1323" t="s">
        <v>597</v>
      </c>
    </row>
    <row r="1324" spans="1:16" x14ac:dyDescent="0.25">
      <c r="A1324" t="str">
        <f>"ค่าเสียหาย"&amp;"_"&amp;H1324&amp;"_"&amp;B1324</f>
        <v>ค่าเสียหาย_BDCRS_20230523</v>
      </c>
      <c r="B1324" t="s">
        <v>4244</v>
      </c>
      <c r="C1324" t="s">
        <v>4294</v>
      </c>
      <c r="D1324" t="s">
        <v>2288</v>
      </c>
      <c r="E1324">
        <v>217776</v>
      </c>
      <c r="F1324" t="s">
        <v>2587</v>
      </c>
      <c r="G1324" t="s">
        <v>1281</v>
      </c>
      <c r="H1324" t="s">
        <v>2182</v>
      </c>
      <c r="I1324" t="s">
        <v>604</v>
      </c>
      <c r="J1324">
        <v>406000307</v>
      </c>
      <c r="K1324" t="s">
        <v>2132</v>
      </c>
      <c r="L1324">
        <v>1</v>
      </c>
      <c r="M1324" t="s">
        <v>603</v>
      </c>
      <c r="N1324">
        <v>0</v>
      </c>
      <c r="O1324" t="str">
        <f>IF(MID(B1324,5,2)="12",LEFT(B1324,4)+1&amp;"01"&amp;IF(VALUE(RIGHT(B1324,2))&lt;16,"09","22"),LEFT(B1324,4)&amp;TEXT(MID(B1324,5,2)+1,"00")&amp;IF(VALUE(RIGHT(B1324,2))&lt;16,"09","22"))</f>
        <v>20230622</v>
      </c>
      <c r="P1324" t="s">
        <v>597</v>
      </c>
    </row>
    <row r="1325" spans="1:16" x14ac:dyDescent="0.25">
      <c r="A1325" t="str">
        <f>"ค่าเสียหาย"&amp;"_"&amp;H1325&amp;"_"&amp;B1325</f>
        <v>ค่าเสียหาย_BDCRS_20230523</v>
      </c>
      <c r="B1325" t="s">
        <v>4244</v>
      </c>
      <c r="C1325" t="s">
        <v>4294</v>
      </c>
      <c r="D1325" t="s">
        <v>2288</v>
      </c>
      <c r="E1325">
        <v>217776</v>
      </c>
      <c r="F1325" t="s">
        <v>2587</v>
      </c>
      <c r="G1325" t="s">
        <v>1281</v>
      </c>
      <c r="H1325" t="s">
        <v>2182</v>
      </c>
      <c r="I1325" t="s">
        <v>604</v>
      </c>
      <c r="J1325">
        <v>406000920</v>
      </c>
      <c r="K1325" t="s">
        <v>1231</v>
      </c>
      <c r="L1325">
        <v>1</v>
      </c>
      <c r="M1325" t="s">
        <v>603</v>
      </c>
      <c r="N1325">
        <v>0</v>
      </c>
      <c r="O1325" t="str">
        <f>IF(MID(B1325,5,2)="12",LEFT(B1325,4)+1&amp;"01"&amp;IF(VALUE(RIGHT(B1325,2))&lt;16,"09","22"),LEFT(B1325,4)&amp;TEXT(MID(B1325,5,2)+1,"00")&amp;IF(VALUE(RIGHT(B1325,2))&lt;16,"09","22"))</f>
        <v>20230622</v>
      </c>
      <c r="P1325" t="s">
        <v>597</v>
      </c>
    </row>
    <row r="1326" spans="1:16" x14ac:dyDescent="0.25">
      <c r="A1326" t="str">
        <f>"ค่าเสียหาย"&amp;"_"&amp;H1326&amp;"_"&amp;B1326</f>
        <v>ค่าเสียหาย_BDCRS_20230523</v>
      </c>
      <c r="B1326" t="s">
        <v>4244</v>
      </c>
      <c r="C1326" t="s">
        <v>4294</v>
      </c>
      <c r="D1326" t="s">
        <v>2288</v>
      </c>
      <c r="E1326">
        <v>217776</v>
      </c>
      <c r="F1326" t="s">
        <v>2587</v>
      </c>
      <c r="G1326" t="s">
        <v>1281</v>
      </c>
      <c r="H1326" t="s">
        <v>2182</v>
      </c>
      <c r="I1326" t="s">
        <v>604</v>
      </c>
      <c r="J1326">
        <v>406001189</v>
      </c>
      <c r="K1326" t="s">
        <v>1232</v>
      </c>
      <c r="L1326">
        <v>1</v>
      </c>
      <c r="M1326" t="s">
        <v>603</v>
      </c>
      <c r="N1326">
        <v>0</v>
      </c>
      <c r="O1326" t="str">
        <f>IF(MID(B1326,5,2)="12",LEFT(B1326,4)+1&amp;"01"&amp;IF(VALUE(RIGHT(B1326,2))&lt;16,"09","22"),LEFT(B1326,4)&amp;TEXT(MID(B1326,5,2)+1,"00")&amp;IF(VALUE(RIGHT(B1326,2))&lt;16,"09","22"))</f>
        <v>20230622</v>
      </c>
      <c r="P1326" t="s">
        <v>597</v>
      </c>
    </row>
    <row r="1327" spans="1:16" x14ac:dyDescent="0.25">
      <c r="A1327" t="str">
        <f>"ค่าเสียหาย"&amp;"_"&amp;H1327&amp;"_"&amp;B1327</f>
        <v>ค่าเสียหาย_BDCRS_20230523</v>
      </c>
      <c r="B1327" t="s">
        <v>4244</v>
      </c>
      <c r="C1327" t="s">
        <v>4294</v>
      </c>
      <c r="D1327" t="s">
        <v>2288</v>
      </c>
      <c r="E1327">
        <v>217776</v>
      </c>
      <c r="F1327" t="s">
        <v>2587</v>
      </c>
      <c r="G1327" t="s">
        <v>1281</v>
      </c>
      <c r="H1327" t="s">
        <v>2182</v>
      </c>
      <c r="I1327" t="s">
        <v>604</v>
      </c>
      <c r="J1327">
        <v>406001401</v>
      </c>
      <c r="K1327" t="s">
        <v>1422</v>
      </c>
      <c r="L1327">
        <v>2</v>
      </c>
      <c r="M1327" t="s">
        <v>603</v>
      </c>
      <c r="N1327">
        <v>0</v>
      </c>
      <c r="O1327" t="str">
        <f>IF(MID(B1327,5,2)="12",LEFT(B1327,4)+1&amp;"01"&amp;IF(VALUE(RIGHT(B1327,2))&lt;16,"09","22"),LEFT(B1327,4)&amp;TEXT(MID(B1327,5,2)+1,"00")&amp;IF(VALUE(RIGHT(B1327,2))&lt;16,"09","22"))</f>
        <v>20230622</v>
      </c>
      <c r="P1327" t="s">
        <v>597</v>
      </c>
    </row>
    <row r="1328" spans="1:16" x14ac:dyDescent="0.25">
      <c r="A1328" t="str">
        <f>"ค่าเสียหาย"&amp;"_"&amp;H1328&amp;"_"&amp;B1328</f>
        <v>ค่าเสียหาย_BDCRS_20230523</v>
      </c>
      <c r="B1328" t="s">
        <v>4244</v>
      </c>
      <c r="C1328" t="s">
        <v>4294</v>
      </c>
      <c r="D1328" t="s">
        <v>2288</v>
      </c>
      <c r="E1328">
        <v>217776</v>
      </c>
      <c r="F1328" t="s">
        <v>2587</v>
      </c>
      <c r="G1328" t="s">
        <v>1281</v>
      </c>
      <c r="H1328" t="s">
        <v>2182</v>
      </c>
      <c r="I1328" t="s">
        <v>604</v>
      </c>
      <c r="J1328">
        <v>406001460</v>
      </c>
      <c r="K1328" t="s">
        <v>1427</v>
      </c>
      <c r="L1328">
        <v>1</v>
      </c>
      <c r="M1328" t="s">
        <v>603</v>
      </c>
      <c r="N1328">
        <v>0</v>
      </c>
      <c r="O1328" t="str">
        <f>IF(MID(B1328,5,2)="12",LEFT(B1328,4)+1&amp;"01"&amp;IF(VALUE(RIGHT(B1328,2))&lt;16,"09","22"),LEFT(B1328,4)&amp;TEXT(MID(B1328,5,2)+1,"00")&amp;IF(VALUE(RIGHT(B1328,2))&lt;16,"09","22"))</f>
        <v>20230622</v>
      </c>
      <c r="P1328" t="s">
        <v>597</v>
      </c>
    </row>
    <row r="1329" spans="1:16" x14ac:dyDescent="0.25">
      <c r="A1329" t="str">
        <f>"ค่าเสียหาย"&amp;"_"&amp;H1329&amp;"_"&amp;B1329</f>
        <v>ค่าเสียหาย_BDCRS_20230523</v>
      </c>
      <c r="B1329" t="s">
        <v>4244</v>
      </c>
      <c r="C1329" t="s">
        <v>4294</v>
      </c>
      <c r="D1329" t="s">
        <v>2288</v>
      </c>
      <c r="E1329">
        <v>217776</v>
      </c>
      <c r="F1329" t="s">
        <v>2587</v>
      </c>
      <c r="G1329" t="s">
        <v>1281</v>
      </c>
      <c r="H1329" t="s">
        <v>2182</v>
      </c>
      <c r="I1329" t="s">
        <v>604</v>
      </c>
      <c r="J1329">
        <v>406001809</v>
      </c>
      <c r="K1329" t="s">
        <v>2187</v>
      </c>
      <c r="L1329">
        <v>1</v>
      </c>
      <c r="M1329" t="s">
        <v>603</v>
      </c>
      <c r="N1329">
        <v>0</v>
      </c>
      <c r="O1329" t="str">
        <f>IF(MID(B1329,5,2)="12",LEFT(B1329,4)+1&amp;"01"&amp;IF(VALUE(RIGHT(B1329,2))&lt;16,"09","22"),LEFT(B1329,4)&amp;TEXT(MID(B1329,5,2)+1,"00")&amp;IF(VALUE(RIGHT(B1329,2))&lt;16,"09","22"))</f>
        <v>20230622</v>
      </c>
      <c r="P1329" t="s">
        <v>597</v>
      </c>
    </row>
    <row r="1330" spans="1:16" x14ac:dyDescent="0.25">
      <c r="A1330" t="str">
        <f>"ค่าเสียหาย"&amp;"_"&amp;H1330&amp;"_"&amp;B1330</f>
        <v>ค่าเสียหาย_BDCRS_20230523</v>
      </c>
      <c r="B1330" t="s">
        <v>4244</v>
      </c>
      <c r="C1330" t="s">
        <v>4294</v>
      </c>
      <c r="D1330" t="s">
        <v>2288</v>
      </c>
      <c r="E1330">
        <v>217776</v>
      </c>
      <c r="F1330" t="s">
        <v>2587</v>
      </c>
      <c r="G1330" t="s">
        <v>1281</v>
      </c>
      <c r="H1330" t="s">
        <v>2182</v>
      </c>
      <c r="I1330" t="s">
        <v>604</v>
      </c>
      <c r="J1330">
        <v>406001895</v>
      </c>
      <c r="K1330" t="s">
        <v>3188</v>
      </c>
      <c r="L1330">
        <v>5</v>
      </c>
      <c r="M1330" t="s">
        <v>603</v>
      </c>
      <c r="N1330">
        <v>0</v>
      </c>
      <c r="O1330" t="str">
        <f>IF(MID(B1330,5,2)="12",LEFT(B1330,4)+1&amp;"01"&amp;IF(VALUE(RIGHT(B1330,2))&lt;16,"09","22"),LEFT(B1330,4)&amp;TEXT(MID(B1330,5,2)+1,"00")&amp;IF(VALUE(RIGHT(B1330,2))&lt;16,"09","22"))</f>
        <v>20230622</v>
      </c>
      <c r="P1330">
        <v>0</v>
      </c>
    </row>
    <row r="1331" spans="1:16" x14ac:dyDescent="0.25">
      <c r="A1331" t="str">
        <f>"ค่าเสียหาย"&amp;"_"&amp;H1331&amp;"_"&amp;B1331</f>
        <v>ค่าเสียหาย_BDCRS_20230523</v>
      </c>
      <c r="B1331" t="s">
        <v>4244</v>
      </c>
      <c r="C1331" t="s">
        <v>4295</v>
      </c>
      <c r="D1331" t="s">
        <v>2288</v>
      </c>
      <c r="E1331">
        <v>217814</v>
      </c>
      <c r="F1331" t="s">
        <v>2393</v>
      </c>
      <c r="G1331" t="s">
        <v>2007</v>
      </c>
      <c r="H1331" t="s">
        <v>2182</v>
      </c>
      <c r="I1331" t="s">
        <v>604</v>
      </c>
      <c r="J1331">
        <v>406000271</v>
      </c>
      <c r="K1331" t="s">
        <v>1632</v>
      </c>
      <c r="L1331">
        <v>1</v>
      </c>
      <c r="M1331" t="s">
        <v>603</v>
      </c>
      <c r="N1331">
        <v>0</v>
      </c>
      <c r="O1331" t="str">
        <f>IF(MID(B1331,5,2)="12",LEFT(B1331,4)+1&amp;"01"&amp;IF(VALUE(RIGHT(B1331,2))&lt;16,"09","22"),LEFT(B1331,4)&amp;TEXT(MID(B1331,5,2)+1,"00")&amp;IF(VALUE(RIGHT(B1331,2))&lt;16,"09","22"))</f>
        <v>20230622</v>
      </c>
      <c r="P1331" t="s">
        <v>597</v>
      </c>
    </row>
    <row r="1332" spans="1:16" x14ac:dyDescent="0.25">
      <c r="A1332" t="str">
        <f>"ค่าเสียหาย"&amp;"_"&amp;H1332&amp;"_"&amp;B1332</f>
        <v>ค่าเสียหาย_BDCRS_20230523</v>
      </c>
      <c r="B1332" t="s">
        <v>4244</v>
      </c>
      <c r="C1332" t="s">
        <v>4295</v>
      </c>
      <c r="D1332" t="s">
        <v>2288</v>
      </c>
      <c r="E1332">
        <v>217814</v>
      </c>
      <c r="F1332" t="s">
        <v>2393</v>
      </c>
      <c r="G1332" t="s">
        <v>2007</v>
      </c>
      <c r="H1332" t="s">
        <v>2182</v>
      </c>
      <c r="I1332" t="s">
        <v>604</v>
      </c>
      <c r="J1332">
        <v>406000477</v>
      </c>
      <c r="K1332" t="s">
        <v>1214</v>
      </c>
      <c r="L1332">
        <v>2</v>
      </c>
      <c r="M1332" t="s">
        <v>603</v>
      </c>
      <c r="N1332">
        <v>0</v>
      </c>
      <c r="O1332" t="str">
        <f>IF(MID(B1332,5,2)="12",LEFT(B1332,4)+1&amp;"01"&amp;IF(VALUE(RIGHT(B1332,2))&lt;16,"09","22"),LEFT(B1332,4)&amp;TEXT(MID(B1332,5,2)+1,"00")&amp;IF(VALUE(RIGHT(B1332,2))&lt;16,"09","22"))</f>
        <v>20230622</v>
      </c>
      <c r="P1332" t="s">
        <v>597</v>
      </c>
    </row>
    <row r="1333" spans="1:16" x14ac:dyDescent="0.25">
      <c r="A1333" t="str">
        <f>"ค่าเสียหาย"&amp;"_"&amp;H1333&amp;"_"&amp;B1333</f>
        <v>ค่าเสียหาย_BDCRS_20230523</v>
      </c>
      <c r="B1333" t="s">
        <v>4244</v>
      </c>
      <c r="C1333" t="s">
        <v>4295</v>
      </c>
      <c r="D1333" t="s">
        <v>2288</v>
      </c>
      <c r="E1333">
        <v>217814</v>
      </c>
      <c r="F1333" t="s">
        <v>2393</v>
      </c>
      <c r="G1333" t="s">
        <v>2007</v>
      </c>
      <c r="H1333" t="s">
        <v>2182</v>
      </c>
      <c r="I1333" t="s">
        <v>604</v>
      </c>
      <c r="J1333">
        <v>406000973</v>
      </c>
      <c r="K1333" t="s">
        <v>1463</v>
      </c>
      <c r="L1333">
        <v>2</v>
      </c>
      <c r="M1333" t="s">
        <v>603</v>
      </c>
      <c r="N1333">
        <v>0</v>
      </c>
      <c r="O1333" t="str">
        <f>IF(MID(B1333,5,2)="12",LEFT(B1333,4)+1&amp;"01"&amp;IF(VALUE(RIGHT(B1333,2))&lt;16,"09","22"),LEFT(B1333,4)&amp;TEXT(MID(B1333,5,2)+1,"00")&amp;IF(VALUE(RIGHT(B1333,2))&lt;16,"09","22"))</f>
        <v>20230622</v>
      </c>
      <c r="P1333" t="s">
        <v>597</v>
      </c>
    </row>
    <row r="1334" spans="1:16" x14ac:dyDescent="0.25">
      <c r="A1334" t="str">
        <f>"ค่าเสียหาย"&amp;"_"&amp;H1334&amp;"_"&amp;B1334</f>
        <v>ค่าเสียหาย_BDCRS_20230523</v>
      </c>
      <c r="B1334" t="s">
        <v>4244</v>
      </c>
      <c r="C1334" t="s">
        <v>4295</v>
      </c>
      <c r="D1334" t="s">
        <v>2288</v>
      </c>
      <c r="E1334">
        <v>217814</v>
      </c>
      <c r="F1334" t="s">
        <v>2393</v>
      </c>
      <c r="G1334" t="s">
        <v>2007</v>
      </c>
      <c r="H1334" t="s">
        <v>2182</v>
      </c>
      <c r="I1334" t="s">
        <v>604</v>
      </c>
      <c r="J1334">
        <v>406001402</v>
      </c>
      <c r="K1334" t="s">
        <v>1423</v>
      </c>
      <c r="L1334">
        <v>2</v>
      </c>
      <c r="M1334" t="s">
        <v>603</v>
      </c>
      <c r="N1334">
        <v>0</v>
      </c>
      <c r="O1334" t="str">
        <f>IF(MID(B1334,5,2)="12",LEFT(B1334,4)+1&amp;"01"&amp;IF(VALUE(RIGHT(B1334,2))&lt;16,"09","22"),LEFT(B1334,4)&amp;TEXT(MID(B1334,5,2)+1,"00")&amp;IF(VALUE(RIGHT(B1334,2))&lt;16,"09","22"))</f>
        <v>20230622</v>
      </c>
      <c r="P1334" t="s">
        <v>597</v>
      </c>
    </row>
    <row r="1335" spans="1:16" x14ac:dyDescent="0.25">
      <c r="A1335" t="str">
        <f>"ค่าเสียหาย"&amp;"_"&amp;H1335&amp;"_"&amp;B1335</f>
        <v>ค่าเสียหาย_BDCRS_20230523</v>
      </c>
      <c r="B1335" t="s">
        <v>4244</v>
      </c>
      <c r="C1335" t="s">
        <v>4295</v>
      </c>
      <c r="D1335" t="s">
        <v>2288</v>
      </c>
      <c r="E1335">
        <v>217814</v>
      </c>
      <c r="F1335" t="s">
        <v>2393</v>
      </c>
      <c r="G1335" t="s">
        <v>2007</v>
      </c>
      <c r="H1335" t="s">
        <v>2182</v>
      </c>
      <c r="I1335" t="s">
        <v>604</v>
      </c>
      <c r="J1335">
        <v>406001413</v>
      </c>
      <c r="K1335" t="s">
        <v>2141</v>
      </c>
      <c r="L1335">
        <v>1</v>
      </c>
      <c r="M1335" t="s">
        <v>603</v>
      </c>
      <c r="N1335">
        <v>0</v>
      </c>
      <c r="O1335" t="str">
        <f>IF(MID(B1335,5,2)="12",LEFT(B1335,4)+1&amp;"01"&amp;IF(VALUE(RIGHT(B1335,2))&lt;16,"09","22"),LEFT(B1335,4)&amp;TEXT(MID(B1335,5,2)+1,"00")&amp;IF(VALUE(RIGHT(B1335,2))&lt;16,"09","22"))</f>
        <v>20230622</v>
      </c>
      <c r="P1335" t="s">
        <v>597</v>
      </c>
    </row>
    <row r="1336" spans="1:16" x14ac:dyDescent="0.25">
      <c r="A1336" t="str">
        <f>"ค่าเสียหาย"&amp;"_"&amp;H1336&amp;"_"&amp;B1336</f>
        <v>ค่าเสียหาย_BDCRS_20230523</v>
      </c>
      <c r="B1336" t="s">
        <v>4244</v>
      </c>
      <c r="C1336" t="s">
        <v>4295</v>
      </c>
      <c r="D1336" t="s">
        <v>2288</v>
      </c>
      <c r="E1336">
        <v>217814</v>
      </c>
      <c r="F1336" t="s">
        <v>2393</v>
      </c>
      <c r="G1336" t="s">
        <v>2007</v>
      </c>
      <c r="H1336" t="s">
        <v>2182</v>
      </c>
      <c r="I1336" t="s">
        <v>604</v>
      </c>
      <c r="J1336">
        <v>406001463</v>
      </c>
      <c r="K1336" t="s">
        <v>2193</v>
      </c>
      <c r="L1336">
        <v>1</v>
      </c>
      <c r="M1336" t="s">
        <v>603</v>
      </c>
      <c r="N1336">
        <v>0</v>
      </c>
      <c r="O1336" t="str">
        <f>IF(MID(B1336,5,2)="12",LEFT(B1336,4)+1&amp;"01"&amp;IF(VALUE(RIGHT(B1336,2))&lt;16,"09","22"),LEFT(B1336,4)&amp;TEXT(MID(B1336,5,2)+1,"00")&amp;IF(VALUE(RIGHT(B1336,2))&lt;16,"09","22"))</f>
        <v>20230622</v>
      </c>
      <c r="P1336" t="s">
        <v>597</v>
      </c>
    </row>
    <row r="1337" spans="1:16" x14ac:dyDescent="0.25">
      <c r="A1337" t="str">
        <f>"ค่าเสียหาย"&amp;"_"&amp;H1337&amp;"_"&amp;B1337</f>
        <v>ค่าเสียหาย_BDCRS_20230523</v>
      </c>
      <c r="B1337" t="s">
        <v>4244</v>
      </c>
      <c r="C1337" t="s">
        <v>4295</v>
      </c>
      <c r="D1337" t="s">
        <v>2288</v>
      </c>
      <c r="E1337">
        <v>217814</v>
      </c>
      <c r="F1337" t="s">
        <v>2393</v>
      </c>
      <c r="G1337" t="s">
        <v>2007</v>
      </c>
      <c r="H1337" t="s">
        <v>2182</v>
      </c>
      <c r="I1337" t="s">
        <v>604</v>
      </c>
      <c r="J1337">
        <v>406001967</v>
      </c>
      <c r="K1337" t="s">
        <v>3439</v>
      </c>
      <c r="L1337">
        <v>1</v>
      </c>
      <c r="M1337" t="s">
        <v>603</v>
      </c>
      <c r="N1337">
        <v>0</v>
      </c>
      <c r="O1337" t="str">
        <f>IF(MID(B1337,5,2)="12",LEFT(B1337,4)+1&amp;"01"&amp;IF(VALUE(RIGHT(B1337,2))&lt;16,"09","22"),LEFT(B1337,4)&amp;TEXT(MID(B1337,5,2)+1,"00")&amp;IF(VALUE(RIGHT(B1337,2))&lt;16,"09","22"))</f>
        <v>20230622</v>
      </c>
      <c r="P1337" t="s">
        <v>597</v>
      </c>
    </row>
    <row r="1338" spans="1:16" x14ac:dyDescent="0.25">
      <c r="A1338" t="str">
        <f>"ค่าเสียหาย"&amp;"_"&amp;H1338&amp;"_"&amp;B1338</f>
        <v>ค่าเสียหาย_BDCRS_20230523</v>
      </c>
      <c r="B1338" t="s">
        <v>4244</v>
      </c>
      <c r="C1338" t="s">
        <v>4295</v>
      </c>
      <c r="D1338" t="s">
        <v>2288</v>
      </c>
      <c r="E1338">
        <v>217814</v>
      </c>
      <c r="F1338" t="s">
        <v>2393</v>
      </c>
      <c r="G1338" t="s">
        <v>2007</v>
      </c>
      <c r="H1338" t="s">
        <v>2182</v>
      </c>
      <c r="I1338" t="s">
        <v>604</v>
      </c>
      <c r="J1338">
        <v>406100145</v>
      </c>
      <c r="K1338" t="s">
        <v>2241</v>
      </c>
      <c r="L1338">
        <v>1</v>
      </c>
      <c r="M1338" t="s">
        <v>603</v>
      </c>
      <c r="N1338">
        <v>0</v>
      </c>
      <c r="O1338" t="str">
        <f>IF(MID(B1338,5,2)="12",LEFT(B1338,4)+1&amp;"01"&amp;IF(VALUE(RIGHT(B1338,2))&lt;16,"09","22"),LEFT(B1338,4)&amp;TEXT(MID(B1338,5,2)+1,"00")&amp;IF(VALUE(RIGHT(B1338,2))&lt;16,"09","22"))</f>
        <v>20230622</v>
      </c>
      <c r="P1338" t="s">
        <v>597</v>
      </c>
    </row>
    <row r="1339" spans="1:16" x14ac:dyDescent="0.25">
      <c r="A1339" t="str">
        <f>"ค่าเสียหาย"&amp;"_"&amp;H1339&amp;"_"&amp;B1339</f>
        <v>ค่าเสียหาย_BDCRS_20230523</v>
      </c>
      <c r="B1339" t="s">
        <v>4244</v>
      </c>
      <c r="C1339" t="s">
        <v>4295</v>
      </c>
      <c r="D1339" t="s">
        <v>2288</v>
      </c>
      <c r="E1339">
        <v>217814</v>
      </c>
      <c r="F1339" t="s">
        <v>2393</v>
      </c>
      <c r="G1339" t="s">
        <v>2007</v>
      </c>
      <c r="H1339" t="s">
        <v>2182</v>
      </c>
      <c r="I1339" t="s">
        <v>604</v>
      </c>
      <c r="J1339">
        <v>406100148</v>
      </c>
      <c r="K1339" t="s">
        <v>3387</v>
      </c>
      <c r="L1339">
        <v>1</v>
      </c>
      <c r="M1339" t="s">
        <v>603</v>
      </c>
      <c r="N1339">
        <v>0</v>
      </c>
      <c r="O1339" t="str">
        <f>IF(MID(B1339,5,2)="12",LEFT(B1339,4)+1&amp;"01"&amp;IF(VALUE(RIGHT(B1339,2))&lt;16,"09","22"),LEFT(B1339,4)&amp;TEXT(MID(B1339,5,2)+1,"00")&amp;IF(VALUE(RIGHT(B1339,2))&lt;16,"09","22"))</f>
        <v>20230622</v>
      </c>
      <c r="P1339" t="s">
        <v>597</v>
      </c>
    </row>
    <row r="1340" spans="1:16" x14ac:dyDescent="0.25">
      <c r="A1340" t="str">
        <f>"ค่าเสียหาย"&amp;"_"&amp;H1340&amp;"_"&amp;B1340</f>
        <v>ค่าเสียหาย_BDCRS_20230523</v>
      </c>
      <c r="B1340" t="s">
        <v>4244</v>
      </c>
      <c r="C1340" t="s">
        <v>4295</v>
      </c>
      <c r="D1340" t="s">
        <v>2288</v>
      </c>
      <c r="E1340">
        <v>217814</v>
      </c>
      <c r="F1340" t="s">
        <v>2393</v>
      </c>
      <c r="G1340" t="s">
        <v>2007</v>
      </c>
      <c r="H1340" t="s">
        <v>2182</v>
      </c>
      <c r="I1340" t="s">
        <v>604</v>
      </c>
      <c r="J1340">
        <v>408000951</v>
      </c>
      <c r="K1340" t="s">
        <v>1444</v>
      </c>
      <c r="L1340">
        <v>1</v>
      </c>
      <c r="M1340" t="s">
        <v>603</v>
      </c>
      <c r="N1340">
        <v>0</v>
      </c>
      <c r="O1340" t="str">
        <f>IF(MID(B1340,5,2)="12",LEFT(B1340,4)+1&amp;"01"&amp;IF(VALUE(RIGHT(B1340,2))&lt;16,"09","22"),LEFT(B1340,4)&amp;TEXT(MID(B1340,5,2)+1,"00")&amp;IF(VALUE(RIGHT(B1340,2))&lt;16,"09","22"))</f>
        <v>20230622</v>
      </c>
      <c r="P1340">
        <v>0</v>
      </c>
    </row>
    <row r="1341" spans="1:16" x14ac:dyDescent="0.25">
      <c r="A1341" t="str">
        <f>"ค่าเสียหาย"&amp;"_"&amp;H1341&amp;"_"&amp;B1341</f>
        <v>ค่าเสียหาย_BDCRS_20230523</v>
      </c>
      <c r="B1341" t="s">
        <v>4244</v>
      </c>
      <c r="C1341" t="s">
        <v>4304</v>
      </c>
      <c r="D1341" t="s">
        <v>2288</v>
      </c>
      <c r="E1341">
        <v>217776</v>
      </c>
      <c r="F1341" t="s">
        <v>2587</v>
      </c>
      <c r="G1341" t="s">
        <v>670</v>
      </c>
      <c r="H1341" t="s">
        <v>2182</v>
      </c>
      <c r="I1341" t="s">
        <v>604</v>
      </c>
      <c r="J1341">
        <v>406001413</v>
      </c>
      <c r="K1341" t="s">
        <v>2141</v>
      </c>
      <c r="L1341">
        <v>1</v>
      </c>
      <c r="M1341" t="s">
        <v>603</v>
      </c>
      <c r="N1341">
        <v>0</v>
      </c>
      <c r="O1341" t="str">
        <f>IF(MID(B1341,5,2)="12",LEFT(B1341,4)+1&amp;"01"&amp;IF(VALUE(RIGHT(B1341,2))&lt;16,"09","22"),LEFT(B1341,4)&amp;TEXT(MID(B1341,5,2)+1,"00")&amp;IF(VALUE(RIGHT(B1341,2))&lt;16,"09","22"))</f>
        <v>20230622</v>
      </c>
      <c r="P1341" t="s">
        <v>597</v>
      </c>
    </row>
    <row r="1342" spans="1:16" x14ac:dyDescent="0.25">
      <c r="A1342" t="str">
        <f>"ค่าเสียหาย"&amp;"_"&amp;H1342&amp;"_"&amp;B1342</f>
        <v>ค่าเสียหาย_BDCRS_20230523</v>
      </c>
      <c r="B1342" t="s">
        <v>4244</v>
      </c>
      <c r="C1342" t="s">
        <v>4304</v>
      </c>
      <c r="D1342" t="s">
        <v>2288</v>
      </c>
      <c r="E1342">
        <v>217776</v>
      </c>
      <c r="F1342" t="s">
        <v>2587</v>
      </c>
      <c r="G1342" t="s">
        <v>670</v>
      </c>
      <c r="H1342" t="s">
        <v>2182</v>
      </c>
      <c r="I1342" t="s">
        <v>604</v>
      </c>
      <c r="J1342">
        <v>406001809</v>
      </c>
      <c r="K1342" t="s">
        <v>2187</v>
      </c>
      <c r="L1342">
        <v>1</v>
      </c>
      <c r="M1342" t="s">
        <v>603</v>
      </c>
      <c r="N1342">
        <v>0</v>
      </c>
      <c r="O1342" t="str">
        <f>IF(MID(B1342,5,2)="12",LEFT(B1342,4)+1&amp;"01"&amp;IF(VALUE(RIGHT(B1342,2))&lt;16,"09","22"),LEFT(B1342,4)&amp;TEXT(MID(B1342,5,2)+1,"00")&amp;IF(VALUE(RIGHT(B1342,2))&lt;16,"09","22"))</f>
        <v>20230622</v>
      </c>
      <c r="P1342" t="s">
        <v>597</v>
      </c>
    </row>
    <row r="1343" spans="1:16" x14ac:dyDescent="0.25">
      <c r="A1343" t="str">
        <f>"ค่าเสียหาย"&amp;"_"&amp;H1343&amp;"_"&amp;B1343</f>
        <v>ค่าเสียหาย_BDCRS_20230523</v>
      </c>
      <c r="B1343" t="s">
        <v>4244</v>
      </c>
      <c r="C1343" t="s">
        <v>4304</v>
      </c>
      <c r="D1343" t="s">
        <v>2288</v>
      </c>
      <c r="E1343">
        <v>217776</v>
      </c>
      <c r="F1343" t="s">
        <v>2587</v>
      </c>
      <c r="G1343" t="s">
        <v>670</v>
      </c>
      <c r="H1343" t="s">
        <v>2182</v>
      </c>
      <c r="I1343" t="s">
        <v>604</v>
      </c>
      <c r="J1343">
        <v>406007478</v>
      </c>
      <c r="K1343" t="s">
        <v>1435</v>
      </c>
      <c r="L1343">
        <v>3</v>
      </c>
      <c r="M1343" t="s">
        <v>603</v>
      </c>
      <c r="N1343">
        <v>0</v>
      </c>
      <c r="O1343" t="str">
        <f>IF(MID(B1343,5,2)="12",LEFT(B1343,4)+1&amp;"01"&amp;IF(VALUE(RIGHT(B1343,2))&lt;16,"09","22"),LEFT(B1343,4)&amp;TEXT(MID(B1343,5,2)+1,"00")&amp;IF(VALUE(RIGHT(B1343,2))&lt;16,"09","22"))</f>
        <v>20230622</v>
      </c>
      <c r="P1343" t="s">
        <v>597</v>
      </c>
    </row>
    <row r="1344" spans="1:16" x14ac:dyDescent="0.25">
      <c r="A1344" t="str">
        <f>"ค่าเสียหาย"&amp;"_"&amp;H1344&amp;"_"&amp;B1344</f>
        <v>ค่าเสียหาย_BDCRS_20230523</v>
      </c>
      <c r="B1344" t="s">
        <v>4244</v>
      </c>
      <c r="C1344" t="s">
        <v>4304</v>
      </c>
      <c r="D1344" t="s">
        <v>2288</v>
      </c>
      <c r="E1344">
        <v>217776</v>
      </c>
      <c r="F1344" t="s">
        <v>2587</v>
      </c>
      <c r="G1344" t="s">
        <v>670</v>
      </c>
      <c r="H1344" t="s">
        <v>2182</v>
      </c>
      <c r="I1344" t="s">
        <v>604</v>
      </c>
      <c r="J1344">
        <v>408000951</v>
      </c>
      <c r="K1344" t="s">
        <v>1444</v>
      </c>
      <c r="L1344">
        <v>1</v>
      </c>
      <c r="M1344" t="s">
        <v>603</v>
      </c>
      <c r="N1344">
        <v>0</v>
      </c>
      <c r="O1344" t="str">
        <f>IF(MID(B1344,5,2)="12",LEFT(B1344,4)+1&amp;"01"&amp;IF(VALUE(RIGHT(B1344,2))&lt;16,"09","22"),LEFT(B1344,4)&amp;TEXT(MID(B1344,5,2)+1,"00")&amp;IF(VALUE(RIGHT(B1344,2))&lt;16,"09","22"))</f>
        <v>20230622</v>
      </c>
      <c r="P1344" t="s">
        <v>597</v>
      </c>
    </row>
    <row r="1345" spans="1:16" x14ac:dyDescent="0.25">
      <c r="A1345" t="str">
        <f>"ค่าเสียหาย"&amp;"_"&amp;H1345&amp;"_"&amp;B1345</f>
        <v>ค่าเสียหาย_BDCRS_20230523</v>
      </c>
      <c r="B1345" t="s">
        <v>4244</v>
      </c>
      <c r="C1345" t="s">
        <v>4304</v>
      </c>
      <c r="D1345" t="s">
        <v>2288</v>
      </c>
      <c r="E1345">
        <v>217776</v>
      </c>
      <c r="F1345" t="s">
        <v>2587</v>
      </c>
      <c r="G1345" t="s">
        <v>670</v>
      </c>
      <c r="H1345" t="s">
        <v>2182</v>
      </c>
      <c r="I1345" t="s">
        <v>604</v>
      </c>
      <c r="J1345">
        <v>408000964</v>
      </c>
      <c r="K1345" t="s">
        <v>2170</v>
      </c>
      <c r="L1345">
        <v>1</v>
      </c>
      <c r="M1345" t="s">
        <v>603</v>
      </c>
      <c r="N1345">
        <v>0</v>
      </c>
      <c r="O1345" t="str">
        <f>IF(MID(B1345,5,2)="12",LEFT(B1345,4)+1&amp;"01"&amp;IF(VALUE(RIGHT(B1345,2))&lt;16,"09","22"),LEFT(B1345,4)&amp;TEXT(MID(B1345,5,2)+1,"00")&amp;IF(VALUE(RIGHT(B1345,2))&lt;16,"09","22"))</f>
        <v>20230622</v>
      </c>
      <c r="P1345" t="s">
        <v>597</v>
      </c>
    </row>
    <row r="1346" spans="1:16" x14ac:dyDescent="0.25">
      <c r="A1346" t="str">
        <f>"ค่าเสียหาย"&amp;"_"&amp;H1346&amp;"_"&amp;B1346</f>
        <v>ค่าเสียหาย_BDCRS_20230523</v>
      </c>
      <c r="B1346" t="s">
        <v>4244</v>
      </c>
      <c r="C1346" t="s">
        <v>4304</v>
      </c>
      <c r="D1346" t="s">
        <v>2288</v>
      </c>
      <c r="E1346">
        <v>217776</v>
      </c>
      <c r="F1346" t="s">
        <v>2587</v>
      </c>
      <c r="G1346" t="s">
        <v>670</v>
      </c>
      <c r="H1346" t="s">
        <v>2182</v>
      </c>
      <c r="I1346" t="s">
        <v>604</v>
      </c>
      <c r="J1346">
        <v>408000966</v>
      </c>
      <c r="K1346" t="s">
        <v>1466</v>
      </c>
      <c r="L1346">
        <v>1</v>
      </c>
      <c r="M1346" t="s">
        <v>603</v>
      </c>
      <c r="N1346">
        <v>0</v>
      </c>
      <c r="O1346" t="str">
        <f>IF(MID(B1346,5,2)="12",LEFT(B1346,4)+1&amp;"01"&amp;IF(VALUE(RIGHT(B1346,2))&lt;16,"09","22"),LEFT(B1346,4)&amp;TEXT(MID(B1346,5,2)+1,"00")&amp;IF(VALUE(RIGHT(B1346,2))&lt;16,"09","22"))</f>
        <v>20230622</v>
      </c>
      <c r="P1346" t="s">
        <v>597</v>
      </c>
    </row>
    <row r="1347" spans="1:16" x14ac:dyDescent="0.25">
      <c r="A1347" t="str">
        <f>"ค่าเสียหาย"&amp;"_"&amp;H1347&amp;"_"&amp;B1347</f>
        <v>ค่าเสียหาย_BDCRS_20230523</v>
      </c>
      <c r="B1347" t="s">
        <v>4244</v>
      </c>
      <c r="C1347" t="s">
        <v>4304</v>
      </c>
      <c r="D1347" t="s">
        <v>2288</v>
      </c>
      <c r="E1347">
        <v>217776</v>
      </c>
      <c r="F1347" t="s">
        <v>2587</v>
      </c>
      <c r="G1347" t="s">
        <v>670</v>
      </c>
      <c r="H1347" t="s">
        <v>2182</v>
      </c>
      <c r="I1347" t="s">
        <v>604</v>
      </c>
      <c r="J1347">
        <v>408001059</v>
      </c>
      <c r="K1347" t="s">
        <v>3455</v>
      </c>
      <c r="L1347">
        <v>1</v>
      </c>
      <c r="M1347" t="s">
        <v>603</v>
      </c>
      <c r="N1347">
        <v>0</v>
      </c>
      <c r="O1347" t="str">
        <f>IF(MID(B1347,5,2)="12",LEFT(B1347,4)+1&amp;"01"&amp;IF(VALUE(RIGHT(B1347,2))&lt;16,"09","22"),LEFT(B1347,4)&amp;TEXT(MID(B1347,5,2)+1,"00")&amp;IF(VALUE(RIGHT(B1347,2))&lt;16,"09","22"))</f>
        <v>20230622</v>
      </c>
      <c r="P1347">
        <v>0</v>
      </c>
    </row>
    <row r="1348" spans="1:16" x14ac:dyDescent="0.25">
      <c r="A1348" t="str">
        <f>"ค่าเสียหาย"&amp;"_"&amp;H1348&amp;"_"&amp;B1348</f>
        <v>ค่าเสียหาย_BDCRS_20230523</v>
      </c>
      <c r="B1348" t="s">
        <v>4244</v>
      </c>
      <c r="C1348" t="s">
        <v>4292</v>
      </c>
      <c r="D1348" t="s">
        <v>2288</v>
      </c>
      <c r="E1348">
        <v>217814</v>
      </c>
      <c r="F1348" t="s">
        <v>2393</v>
      </c>
      <c r="G1348" t="s">
        <v>778</v>
      </c>
      <c r="H1348" t="s">
        <v>2182</v>
      </c>
      <c r="I1348" t="s">
        <v>604</v>
      </c>
      <c r="J1348">
        <v>406000149</v>
      </c>
      <c r="K1348" t="s">
        <v>1471</v>
      </c>
      <c r="L1348">
        <v>1</v>
      </c>
      <c r="M1348" t="s">
        <v>603</v>
      </c>
      <c r="N1348">
        <v>0</v>
      </c>
      <c r="O1348" t="str">
        <f>IF(MID(B1348,5,2)="12",LEFT(B1348,4)+1&amp;"01"&amp;IF(VALUE(RIGHT(B1348,2))&lt;16,"09","22"),LEFT(B1348,4)&amp;TEXT(MID(B1348,5,2)+1,"00")&amp;IF(VALUE(RIGHT(B1348,2))&lt;16,"09","22"))</f>
        <v>20230622</v>
      </c>
      <c r="P1348" t="s">
        <v>597</v>
      </c>
    </row>
    <row r="1349" spans="1:16" x14ac:dyDescent="0.25">
      <c r="A1349" t="str">
        <f>"ค่าเสียหาย"&amp;"_"&amp;H1349&amp;"_"&amp;B1349</f>
        <v>ค่าเสียหาย_BDCRS_20230523</v>
      </c>
      <c r="B1349" t="s">
        <v>4244</v>
      </c>
      <c r="C1349" t="s">
        <v>4292</v>
      </c>
      <c r="D1349" t="s">
        <v>2288</v>
      </c>
      <c r="E1349">
        <v>217814</v>
      </c>
      <c r="F1349" t="s">
        <v>2393</v>
      </c>
      <c r="G1349" t="s">
        <v>778</v>
      </c>
      <c r="H1349" t="s">
        <v>2182</v>
      </c>
      <c r="I1349" t="s">
        <v>604</v>
      </c>
      <c r="J1349">
        <v>406000477</v>
      </c>
      <c r="K1349" t="s">
        <v>1214</v>
      </c>
      <c r="L1349">
        <v>3</v>
      </c>
      <c r="M1349" t="s">
        <v>603</v>
      </c>
      <c r="N1349">
        <v>0</v>
      </c>
      <c r="O1349" t="str">
        <f>IF(MID(B1349,5,2)="12",LEFT(B1349,4)+1&amp;"01"&amp;IF(VALUE(RIGHT(B1349,2))&lt;16,"09","22"),LEFT(B1349,4)&amp;TEXT(MID(B1349,5,2)+1,"00")&amp;IF(VALUE(RIGHT(B1349,2))&lt;16,"09","22"))</f>
        <v>20230622</v>
      </c>
      <c r="P1349" t="s">
        <v>597</v>
      </c>
    </row>
    <row r="1350" spans="1:16" x14ac:dyDescent="0.25">
      <c r="A1350" t="str">
        <f>"ค่าเสียหาย"&amp;"_"&amp;H1350&amp;"_"&amp;B1350</f>
        <v>ค่าเสียหาย_BDCRS_20230523</v>
      </c>
      <c r="B1350" t="s">
        <v>4244</v>
      </c>
      <c r="C1350" t="s">
        <v>4292</v>
      </c>
      <c r="D1350" t="s">
        <v>2288</v>
      </c>
      <c r="E1350">
        <v>217814</v>
      </c>
      <c r="F1350" t="s">
        <v>2393</v>
      </c>
      <c r="G1350" t="s">
        <v>778</v>
      </c>
      <c r="H1350" t="s">
        <v>2182</v>
      </c>
      <c r="I1350" t="s">
        <v>604</v>
      </c>
      <c r="J1350">
        <v>406000818</v>
      </c>
      <c r="K1350" t="s">
        <v>1235</v>
      </c>
      <c r="L1350">
        <v>1</v>
      </c>
      <c r="M1350" t="s">
        <v>603</v>
      </c>
      <c r="N1350">
        <v>0</v>
      </c>
      <c r="O1350" t="str">
        <f>IF(MID(B1350,5,2)="12",LEFT(B1350,4)+1&amp;"01"&amp;IF(VALUE(RIGHT(B1350,2))&lt;16,"09","22"),LEFT(B1350,4)&amp;TEXT(MID(B1350,5,2)+1,"00")&amp;IF(VALUE(RIGHT(B1350,2))&lt;16,"09","22"))</f>
        <v>20230622</v>
      </c>
      <c r="P1350" t="s">
        <v>597</v>
      </c>
    </row>
    <row r="1351" spans="1:16" x14ac:dyDescent="0.25">
      <c r="A1351" t="str">
        <f>"ค่าเสียหาย"&amp;"_"&amp;H1351&amp;"_"&amp;B1351</f>
        <v>ค่าเสียหาย_BDCRS_20230523</v>
      </c>
      <c r="B1351" t="s">
        <v>4244</v>
      </c>
      <c r="C1351" t="s">
        <v>4292</v>
      </c>
      <c r="D1351" t="s">
        <v>2288</v>
      </c>
      <c r="E1351">
        <v>217814</v>
      </c>
      <c r="F1351" t="s">
        <v>2393</v>
      </c>
      <c r="G1351" t="s">
        <v>778</v>
      </c>
      <c r="H1351" t="s">
        <v>2182</v>
      </c>
      <c r="I1351" t="s">
        <v>604</v>
      </c>
      <c r="J1351">
        <v>406000939</v>
      </c>
      <c r="K1351" t="s">
        <v>2139</v>
      </c>
      <c r="L1351">
        <v>2</v>
      </c>
      <c r="M1351" t="s">
        <v>603</v>
      </c>
      <c r="N1351">
        <v>0</v>
      </c>
      <c r="O1351" t="str">
        <f>IF(MID(B1351,5,2)="12",LEFT(B1351,4)+1&amp;"01"&amp;IF(VALUE(RIGHT(B1351,2))&lt;16,"09","22"),LEFT(B1351,4)&amp;TEXT(MID(B1351,5,2)+1,"00")&amp;IF(VALUE(RIGHT(B1351,2))&lt;16,"09","22"))</f>
        <v>20230622</v>
      </c>
      <c r="P1351" t="s">
        <v>597</v>
      </c>
    </row>
    <row r="1352" spans="1:16" x14ac:dyDescent="0.25">
      <c r="A1352" t="str">
        <f>"ค่าเสียหาย"&amp;"_"&amp;H1352&amp;"_"&amp;B1352</f>
        <v>ค่าเสียหาย_BDCRS_20230523</v>
      </c>
      <c r="B1352" t="s">
        <v>4244</v>
      </c>
      <c r="C1352" t="s">
        <v>4292</v>
      </c>
      <c r="D1352" t="s">
        <v>2288</v>
      </c>
      <c r="E1352">
        <v>217814</v>
      </c>
      <c r="F1352" t="s">
        <v>2393</v>
      </c>
      <c r="G1352" t="s">
        <v>778</v>
      </c>
      <c r="H1352" t="s">
        <v>2182</v>
      </c>
      <c r="I1352" t="s">
        <v>604</v>
      </c>
      <c r="J1352">
        <v>406000967</v>
      </c>
      <c r="K1352" t="s">
        <v>3232</v>
      </c>
      <c r="L1352">
        <v>1</v>
      </c>
      <c r="M1352" t="s">
        <v>603</v>
      </c>
      <c r="N1352">
        <v>0</v>
      </c>
      <c r="O1352" t="str">
        <f>IF(MID(B1352,5,2)="12",LEFT(B1352,4)+1&amp;"01"&amp;IF(VALUE(RIGHT(B1352,2))&lt;16,"09","22"),LEFT(B1352,4)&amp;TEXT(MID(B1352,5,2)+1,"00")&amp;IF(VALUE(RIGHT(B1352,2))&lt;16,"09","22"))</f>
        <v>20230622</v>
      </c>
      <c r="P1352" t="s">
        <v>597</v>
      </c>
    </row>
    <row r="1353" spans="1:16" x14ac:dyDescent="0.25">
      <c r="A1353" t="str">
        <f>"ค่าเสียหาย"&amp;"_"&amp;H1353&amp;"_"&amp;B1353</f>
        <v>ค่าเสียหาย_BDCRS_20230523</v>
      </c>
      <c r="B1353" t="s">
        <v>4244</v>
      </c>
      <c r="C1353" t="s">
        <v>4292</v>
      </c>
      <c r="D1353" t="s">
        <v>2288</v>
      </c>
      <c r="E1353">
        <v>217814</v>
      </c>
      <c r="F1353" t="s">
        <v>2393</v>
      </c>
      <c r="G1353" t="s">
        <v>778</v>
      </c>
      <c r="H1353" t="s">
        <v>2182</v>
      </c>
      <c r="I1353" t="s">
        <v>604</v>
      </c>
      <c r="J1353">
        <v>406000973</v>
      </c>
      <c r="K1353" t="s">
        <v>1463</v>
      </c>
      <c r="L1353">
        <v>1</v>
      </c>
      <c r="M1353" t="s">
        <v>603</v>
      </c>
      <c r="N1353">
        <v>0</v>
      </c>
      <c r="O1353" t="str">
        <f>IF(MID(B1353,5,2)="12",LEFT(B1353,4)+1&amp;"01"&amp;IF(VALUE(RIGHT(B1353,2))&lt;16,"09","22"),LEFT(B1353,4)&amp;TEXT(MID(B1353,5,2)+1,"00")&amp;IF(VALUE(RIGHT(B1353,2))&lt;16,"09","22"))</f>
        <v>20230622</v>
      </c>
      <c r="P1353" t="s">
        <v>597</v>
      </c>
    </row>
    <row r="1354" spans="1:16" x14ac:dyDescent="0.25">
      <c r="A1354" t="str">
        <f>"ค่าเสียหาย"&amp;"_"&amp;H1354&amp;"_"&amp;B1354</f>
        <v>ค่าเสียหาย_BDCRS_20230523</v>
      </c>
      <c r="B1354" t="s">
        <v>4244</v>
      </c>
      <c r="C1354" t="s">
        <v>4292</v>
      </c>
      <c r="D1354" t="s">
        <v>2288</v>
      </c>
      <c r="E1354">
        <v>217814</v>
      </c>
      <c r="F1354" t="s">
        <v>2393</v>
      </c>
      <c r="G1354" t="s">
        <v>778</v>
      </c>
      <c r="H1354" t="s">
        <v>2182</v>
      </c>
      <c r="I1354" t="s">
        <v>604</v>
      </c>
      <c r="J1354">
        <v>406001262</v>
      </c>
      <c r="K1354" t="s">
        <v>1441</v>
      </c>
      <c r="L1354">
        <v>1</v>
      </c>
      <c r="M1354" t="s">
        <v>603</v>
      </c>
      <c r="N1354">
        <v>0</v>
      </c>
      <c r="O1354" t="str">
        <f>IF(MID(B1354,5,2)="12",LEFT(B1354,4)+1&amp;"01"&amp;IF(VALUE(RIGHT(B1354,2))&lt;16,"09","22"),LEFT(B1354,4)&amp;TEXT(MID(B1354,5,2)+1,"00")&amp;IF(VALUE(RIGHT(B1354,2))&lt;16,"09","22"))</f>
        <v>20230622</v>
      </c>
      <c r="P1354" t="s">
        <v>597</v>
      </c>
    </row>
    <row r="1355" spans="1:16" x14ac:dyDescent="0.25">
      <c r="A1355" t="str">
        <f>"ค่าเสียหาย"&amp;"_"&amp;H1355&amp;"_"&amp;B1355</f>
        <v>ค่าเสียหาย_BDCRS_20230523</v>
      </c>
      <c r="B1355" t="s">
        <v>4244</v>
      </c>
      <c r="C1355" t="s">
        <v>4292</v>
      </c>
      <c r="D1355" t="s">
        <v>2288</v>
      </c>
      <c r="E1355">
        <v>217814</v>
      </c>
      <c r="F1355" t="s">
        <v>2393</v>
      </c>
      <c r="G1355" t="s">
        <v>778</v>
      </c>
      <c r="H1355" t="s">
        <v>2182</v>
      </c>
      <c r="I1355" t="s">
        <v>604</v>
      </c>
      <c r="J1355">
        <v>406001406</v>
      </c>
      <c r="K1355" t="s">
        <v>1424</v>
      </c>
      <c r="L1355">
        <v>1</v>
      </c>
      <c r="M1355" t="s">
        <v>603</v>
      </c>
      <c r="N1355">
        <v>0</v>
      </c>
      <c r="O1355" t="str">
        <f>IF(MID(B1355,5,2)="12",LEFT(B1355,4)+1&amp;"01"&amp;IF(VALUE(RIGHT(B1355,2))&lt;16,"09","22"),LEFT(B1355,4)&amp;TEXT(MID(B1355,5,2)+1,"00")&amp;IF(VALUE(RIGHT(B1355,2))&lt;16,"09","22"))</f>
        <v>20230622</v>
      </c>
      <c r="P1355" t="s">
        <v>597</v>
      </c>
    </row>
    <row r="1356" spans="1:16" x14ac:dyDescent="0.25">
      <c r="A1356" t="str">
        <f>"ค่าเสียหาย"&amp;"_"&amp;H1356&amp;"_"&amp;B1356</f>
        <v>ค่าเสียหาย_BDCRS_20230523</v>
      </c>
      <c r="B1356" t="s">
        <v>4244</v>
      </c>
      <c r="C1356" t="s">
        <v>4292</v>
      </c>
      <c r="D1356" t="s">
        <v>2288</v>
      </c>
      <c r="E1356">
        <v>217814</v>
      </c>
      <c r="F1356" t="s">
        <v>2393</v>
      </c>
      <c r="G1356" t="s">
        <v>778</v>
      </c>
      <c r="H1356" t="s">
        <v>2182</v>
      </c>
      <c r="I1356" t="s">
        <v>604</v>
      </c>
      <c r="J1356">
        <v>406001417</v>
      </c>
      <c r="K1356" t="s">
        <v>1426</v>
      </c>
      <c r="L1356">
        <v>1</v>
      </c>
      <c r="M1356" t="s">
        <v>603</v>
      </c>
      <c r="N1356">
        <v>0</v>
      </c>
      <c r="O1356" t="str">
        <f>IF(MID(B1356,5,2)="12",LEFT(B1356,4)+1&amp;"01"&amp;IF(VALUE(RIGHT(B1356,2))&lt;16,"09","22"),LEFT(B1356,4)&amp;TEXT(MID(B1356,5,2)+1,"00")&amp;IF(VALUE(RIGHT(B1356,2))&lt;16,"09","22"))</f>
        <v>20230622</v>
      </c>
      <c r="P1356" t="s">
        <v>597</v>
      </c>
    </row>
    <row r="1357" spans="1:16" x14ac:dyDescent="0.25">
      <c r="A1357" t="str">
        <f>"ค่าเสียหาย"&amp;"_"&amp;H1357&amp;"_"&amp;B1357</f>
        <v>ค่าเสียหาย_BDCRS_20230523</v>
      </c>
      <c r="B1357" t="s">
        <v>4244</v>
      </c>
      <c r="C1357" t="s">
        <v>4292</v>
      </c>
      <c r="D1357" t="s">
        <v>2288</v>
      </c>
      <c r="E1357">
        <v>217814</v>
      </c>
      <c r="F1357" t="s">
        <v>2393</v>
      </c>
      <c r="G1357" t="s">
        <v>778</v>
      </c>
      <c r="H1357" t="s">
        <v>2182</v>
      </c>
      <c r="I1357" t="s">
        <v>604</v>
      </c>
      <c r="J1357">
        <v>406001724</v>
      </c>
      <c r="K1357" t="s">
        <v>1468</v>
      </c>
      <c r="L1357">
        <v>2</v>
      </c>
      <c r="M1357" t="s">
        <v>603</v>
      </c>
      <c r="N1357">
        <v>0</v>
      </c>
      <c r="O1357" t="str">
        <f>IF(MID(B1357,5,2)="12",LEFT(B1357,4)+1&amp;"01"&amp;IF(VALUE(RIGHT(B1357,2))&lt;16,"09","22"),LEFT(B1357,4)&amp;TEXT(MID(B1357,5,2)+1,"00")&amp;IF(VALUE(RIGHT(B1357,2))&lt;16,"09","22"))</f>
        <v>20230622</v>
      </c>
      <c r="P1357" t="s">
        <v>597</v>
      </c>
    </row>
    <row r="1358" spans="1:16" x14ac:dyDescent="0.25">
      <c r="A1358" t="str">
        <f>"ค่าเสียหาย"&amp;"_"&amp;H1358&amp;"_"&amp;B1358</f>
        <v>ค่าเสียหาย_BDCRS_20230523</v>
      </c>
      <c r="B1358" t="s">
        <v>4244</v>
      </c>
      <c r="C1358" t="s">
        <v>4292</v>
      </c>
      <c r="D1358" t="s">
        <v>2288</v>
      </c>
      <c r="E1358">
        <v>217814</v>
      </c>
      <c r="F1358" t="s">
        <v>2393</v>
      </c>
      <c r="G1358" t="s">
        <v>778</v>
      </c>
      <c r="H1358" t="s">
        <v>2182</v>
      </c>
      <c r="I1358" t="s">
        <v>604</v>
      </c>
      <c r="J1358">
        <v>406001847</v>
      </c>
      <c r="K1358" t="s">
        <v>3308</v>
      </c>
      <c r="L1358">
        <v>2</v>
      </c>
      <c r="M1358" t="s">
        <v>603</v>
      </c>
      <c r="N1358">
        <v>0</v>
      </c>
      <c r="O1358" t="str">
        <f>IF(MID(B1358,5,2)="12",LEFT(B1358,4)+1&amp;"01"&amp;IF(VALUE(RIGHT(B1358,2))&lt;16,"09","22"),LEFT(B1358,4)&amp;TEXT(MID(B1358,5,2)+1,"00")&amp;IF(VALUE(RIGHT(B1358,2))&lt;16,"09","22"))</f>
        <v>20230622</v>
      </c>
      <c r="P1358" t="s">
        <v>597</v>
      </c>
    </row>
    <row r="1359" spans="1:16" x14ac:dyDescent="0.25">
      <c r="A1359" t="str">
        <f>"ค่าเสียหาย"&amp;"_"&amp;H1359&amp;"_"&amp;B1359</f>
        <v>ค่าเสียหาย_BDCRS_20230523</v>
      </c>
      <c r="B1359" t="s">
        <v>4244</v>
      </c>
      <c r="C1359" t="s">
        <v>4292</v>
      </c>
      <c r="D1359" t="s">
        <v>2288</v>
      </c>
      <c r="E1359">
        <v>217814</v>
      </c>
      <c r="F1359" t="s">
        <v>2393</v>
      </c>
      <c r="G1359" t="s">
        <v>778</v>
      </c>
      <c r="H1359" t="s">
        <v>2182</v>
      </c>
      <c r="I1359" t="s">
        <v>604</v>
      </c>
      <c r="J1359">
        <v>406001917</v>
      </c>
      <c r="K1359" t="s">
        <v>3180</v>
      </c>
      <c r="L1359">
        <v>1</v>
      </c>
      <c r="M1359" t="s">
        <v>603</v>
      </c>
      <c r="N1359">
        <v>0</v>
      </c>
      <c r="O1359" t="str">
        <f>IF(MID(B1359,5,2)="12",LEFT(B1359,4)+1&amp;"01"&amp;IF(VALUE(RIGHT(B1359,2))&lt;16,"09","22"),LEFT(B1359,4)&amp;TEXT(MID(B1359,5,2)+1,"00")&amp;IF(VALUE(RIGHT(B1359,2))&lt;16,"09","22"))</f>
        <v>20230622</v>
      </c>
      <c r="P1359" t="s">
        <v>597</v>
      </c>
    </row>
    <row r="1360" spans="1:16" x14ac:dyDescent="0.25">
      <c r="A1360" t="str">
        <f>"ค่าเสียหาย"&amp;"_"&amp;H1360&amp;"_"&amp;B1360</f>
        <v>ค่าเสียหาย_BDCRS_20230523</v>
      </c>
      <c r="B1360" t="s">
        <v>4244</v>
      </c>
      <c r="C1360" t="s">
        <v>4292</v>
      </c>
      <c r="D1360" t="s">
        <v>2288</v>
      </c>
      <c r="E1360">
        <v>217814</v>
      </c>
      <c r="F1360" t="s">
        <v>2393</v>
      </c>
      <c r="G1360" t="s">
        <v>778</v>
      </c>
      <c r="H1360" t="s">
        <v>2182</v>
      </c>
      <c r="I1360" t="s">
        <v>604</v>
      </c>
      <c r="J1360">
        <v>406001958</v>
      </c>
      <c r="K1360" t="s">
        <v>3309</v>
      </c>
      <c r="L1360">
        <v>2</v>
      </c>
      <c r="M1360" t="s">
        <v>603</v>
      </c>
      <c r="N1360">
        <v>0</v>
      </c>
      <c r="O1360" t="str">
        <f>IF(MID(B1360,5,2)="12",LEFT(B1360,4)+1&amp;"01"&amp;IF(VALUE(RIGHT(B1360,2))&lt;16,"09","22"),LEFT(B1360,4)&amp;TEXT(MID(B1360,5,2)+1,"00")&amp;IF(VALUE(RIGHT(B1360,2))&lt;16,"09","22"))</f>
        <v>20230622</v>
      </c>
      <c r="P1360" t="s">
        <v>597</v>
      </c>
    </row>
    <row r="1361" spans="1:16" x14ac:dyDescent="0.25">
      <c r="A1361" t="str">
        <f>"ค่าเสียหาย"&amp;"_"&amp;H1361&amp;"_"&amp;B1361</f>
        <v>ค่าเสียหาย_BDCRS_20230523</v>
      </c>
      <c r="B1361" t="s">
        <v>4244</v>
      </c>
      <c r="C1361" t="s">
        <v>4292</v>
      </c>
      <c r="D1361" t="s">
        <v>2288</v>
      </c>
      <c r="E1361">
        <v>217814</v>
      </c>
      <c r="F1361" t="s">
        <v>2393</v>
      </c>
      <c r="G1361" t="s">
        <v>778</v>
      </c>
      <c r="H1361" t="s">
        <v>2182</v>
      </c>
      <c r="I1361" t="s">
        <v>604</v>
      </c>
      <c r="J1361">
        <v>406004229</v>
      </c>
      <c r="K1361" t="s">
        <v>1443</v>
      </c>
      <c r="L1361">
        <v>1</v>
      </c>
      <c r="M1361" t="s">
        <v>603</v>
      </c>
      <c r="N1361">
        <v>0</v>
      </c>
      <c r="O1361" t="str">
        <f>IF(MID(B1361,5,2)="12",LEFT(B1361,4)+1&amp;"01"&amp;IF(VALUE(RIGHT(B1361,2))&lt;16,"09","22"),LEFT(B1361,4)&amp;TEXT(MID(B1361,5,2)+1,"00")&amp;IF(VALUE(RIGHT(B1361,2))&lt;16,"09","22"))</f>
        <v>20230622</v>
      </c>
      <c r="P1361" t="s">
        <v>597</v>
      </c>
    </row>
    <row r="1362" spans="1:16" x14ac:dyDescent="0.25">
      <c r="A1362" t="str">
        <f>"ค่าเสียหาย"&amp;"_"&amp;H1362&amp;"_"&amp;B1362</f>
        <v>ค่าเสียหาย_BDCRS_20230523</v>
      </c>
      <c r="B1362" t="s">
        <v>4244</v>
      </c>
      <c r="C1362" t="s">
        <v>4292</v>
      </c>
      <c r="D1362" t="s">
        <v>2288</v>
      </c>
      <c r="E1362">
        <v>217814</v>
      </c>
      <c r="F1362" t="s">
        <v>2393</v>
      </c>
      <c r="G1362" t="s">
        <v>778</v>
      </c>
      <c r="H1362" t="s">
        <v>2182</v>
      </c>
      <c r="I1362" t="s">
        <v>604</v>
      </c>
      <c r="J1362">
        <v>406100090</v>
      </c>
      <c r="K1362" t="s">
        <v>2163</v>
      </c>
      <c r="L1362">
        <v>1</v>
      </c>
      <c r="M1362" t="s">
        <v>603</v>
      </c>
      <c r="N1362">
        <v>0</v>
      </c>
      <c r="O1362" t="str">
        <f>IF(MID(B1362,5,2)="12",LEFT(B1362,4)+1&amp;"01"&amp;IF(VALUE(RIGHT(B1362,2))&lt;16,"09","22"),LEFT(B1362,4)&amp;TEXT(MID(B1362,5,2)+1,"00")&amp;IF(VALUE(RIGHT(B1362,2))&lt;16,"09","22"))</f>
        <v>20230622</v>
      </c>
      <c r="P1362">
        <v>0</v>
      </c>
    </row>
    <row r="1363" spans="1:16" x14ac:dyDescent="0.25">
      <c r="A1363" t="str">
        <f>"ค่าเสียหาย"&amp;"_"&amp;H1363&amp;"_"&amp;B1363</f>
        <v>ค่าเสียหาย_BDCRS_20230523</v>
      </c>
      <c r="B1363" t="s">
        <v>4244</v>
      </c>
      <c r="C1363" t="s">
        <v>4260</v>
      </c>
      <c r="D1363" t="s">
        <v>2288</v>
      </c>
      <c r="E1363">
        <v>218801</v>
      </c>
      <c r="F1363" t="s">
        <v>2542</v>
      </c>
      <c r="G1363" t="s">
        <v>1593</v>
      </c>
      <c r="H1363" t="s">
        <v>2182</v>
      </c>
      <c r="I1363" t="s">
        <v>604</v>
      </c>
      <c r="J1363">
        <v>400300389</v>
      </c>
      <c r="K1363" t="s">
        <v>2151</v>
      </c>
      <c r="L1363">
        <v>1</v>
      </c>
      <c r="M1363" t="s">
        <v>603</v>
      </c>
      <c r="N1363">
        <v>0</v>
      </c>
      <c r="O1363" t="str">
        <f>IF(MID(B1363,5,2)="12",LEFT(B1363,4)+1&amp;"01"&amp;IF(VALUE(RIGHT(B1363,2))&lt;16,"09","22"),LEFT(B1363,4)&amp;TEXT(MID(B1363,5,2)+1,"00")&amp;IF(VALUE(RIGHT(B1363,2))&lt;16,"09","22"))</f>
        <v>20230622</v>
      </c>
      <c r="P1363" t="s">
        <v>597</v>
      </c>
    </row>
    <row r="1364" spans="1:16" x14ac:dyDescent="0.25">
      <c r="A1364" t="str">
        <f>"ค่าเสียหาย"&amp;"_"&amp;H1364&amp;"_"&amp;B1364</f>
        <v>ค่าเสียหาย_BDCRS_20230523</v>
      </c>
      <c r="B1364" t="s">
        <v>4244</v>
      </c>
      <c r="C1364" t="s">
        <v>4260</v>
      </c>
      <c r="D1364" t="s">
        <v>2288</v>
      </c>
      <c r="E1364">
        <v>218801</v>
      </c>
      <c r="F1364" t="s">
        <v>2542</v>
      </c>
      <c r="G1364" t="s">
        <v>1593</v>
      </c>
      <c r="H1364" t="s">
        <v>2182</v>
      </c>
      <c r="I1364" t="s">
        <v>604</v>
      </c>
      <c r="J1364">
        <v>406000107</v>
      </c>
      <c r="K1364" t="s">
        <v>1216</v>
      </c>
      <c r="L1364">
        <v>3</v>
      </c>
      <c r="M1364" t="s">
        <v>603</v>
      </c>
      <c r="N1364">
        <v>0</v>
      </c>
      <c r="O1364" t="str">
        <f>IF(MID(B1364,5,2)="12",LEFT(B1364,4)+1&amp;"01"&amp;IF(VALUE(RIGHT(B1364,2))&lt;16,"09","22"),LEFT(B1364,4)&amp;TEXT(MID(B1364,5,2)+1,"00")&amp;IF(VALUE(RIGHT(B1364,2))&lt;16,"09","22"))</f>
        <v>20230622</v>
      </c>
      <c r="P1364" t="s">
        <v>597</v>
      </c>
    </row>
    <row r="1365" spans="1:16" x14ac:dyDescent="0.25">
      <c r="A1365" t="str">
        <f>"ค่าเสียหาย"&amp;"_"&amp;H1365&amp;"_"&amp;B1365</f>
        <v>ค่าเสียหาย_BDCRS_20230523</v>
      </c>
      <c r="B1365" t="s">
        <v>4244</v>
      </c>
      <c r="C1365" t="s">
        <v>4260</v>
      </c>
      <c r="D1365" t="s">
        <v>2288</v>
      </c>
      <c r="E1365">
        <v>218801</v>
      </c>
      <c r="F1365" t="s">
        <v>2542</v>
      </c>
      <c r="G1365" t="s">
        <v>1593</v>
      </c>
      <c r="H1365" t="s">
        <v>2182</v>
      </c>
      <c r="I1365" t="s">
        <v>604</v>
      </c>
      <c r="J1365">
        <v>406000159</v>
      </c>
      <c r="K1365" t="s">
        <v>1417</v>
      </c>
      <c r="L1365">
        <v>1</v>
      </c>
      <c r="M1365" t="s">
        <v>603</v>
      </c>
      <c r="N1365">
        <v>0</v>
      </c>
      <c r="O1365" t="str">
        <f>IF(MID(B1365,5,2)="12",LEFT(B1365,4)+1&amp;"01"&amp;IF(VALUE(RIGHT(B1365,2))&lt;16,"09","22"),LEFT(B1365,4)&amp;TEXT(MID(B1365,5,2)+1,"00")&amp;IF(VALUE(RIGHT(B1365,2))&lt;16,"09","22"))</f>
        <v>20230622</v>
      </c>
      <c r="P1365" t="s">
        <v>597</v>
      </c>
    </row>
    <row r="1366" spans="1:16" x14ac:dyDescent="0.25">
      <c r="A1366" t="str">
        <f>"ค่าเสียหาย"&amp;"_"&amp;H1366&amp;"_"&amp;B1366</f>
        <v>ค่าเสียหาย_BDCRS_20230523</v>
      </c>
      <c r="B1366" t="s">
        <v>4244</v>
      </c>
      <c r="C1366" t="s">
        <v>4260</v>
      </c>
      <c r="D1366" t="s">
        <v>2288</v>
      </c>
      <c r="E1366">
        <v>218801</v>
      </c>
      <c r="F1366" t="s">
        <v>2542</v>
      </c>
      <c r="G1366" t="s">
        <v>1593</v>
      </c>
      <c r="H1366" t="s">
        <v>2182</v>
      </c>
      <c r="I1366" t="s">
        <v>604</v>
      </c>
      <c r="J1366">
        <v>406000818</v>
      </c>
      <c r="K1366" t="s">
        <v>1235</v>
      </c>
      <c r="L1366">
        <v>1</v>
      </c>
      <c r="M1366" t="s">
        <v>603</v>
      </c>
      <c r="N1366">
        <v>0</v>
      </c>
      <c r="O1366" t="str">
        <f>IF(MID(B1366,5,2)="12",LEFT(B1366,4)+1&amp;"01"&amp;IF(VALUE(RIGHT(B1366,2))&lt;16,"09","22"),LEFT(B1366,4)&amp;TEXT(MID(B1366,5,2)+1,"00")&amp;IF(VALUE(RIGHT(B1366,2))&lt;16,"09","22"))</f>
        <v>20230622</v>
      </c>
      <c r="P1366" t="s">
        <v>597</v>
      </c>
    </row>
    <row r="1367" spans="1:16" x14ac:dyDescent="0.25">
      <c r="A1367" t="str">
        <f>"ค่าเสียหาย"&amp;"_"&amp;H1367&amp;"_"&amp;B1367</f>
        <v>ค่าเสียหาย_BDCRS_20230523</v>
      </c>
      <c r="B1367" t="s">
        <v>4244</v>
      </c>
      <c r="C1367" t="s">
        <v>4260</v>
      </c>
      <c r="D1367" t="s">
        <v>2288</v>
      </c>
      <c r="E1367">
        <v>218801</v>
      </c>
      <c r="F1367" t="s">
        <v>2542</v>
      </c>
      <c r="G1367" t="s">
        <v>1593</v>
      </c>
      <c r="H1367" t="s">
        <v>2182</v>
      </c>
      <c r="I1367" t="s">
        <v>604</v>
      </c>
      <c r="J1367">
        <v>406001388</v>
      </c>
      <c r="K1367" t="s">
        <v>1649</v>
      </c>
      <c r="L1367">
        <v>5</v>
      </c>
      <c r="M1367" t="s">
        <v>603</v>
      </c>
      <c r="N1367">
        <v>0</v>
      </c>
      <c r="O1367" t="str">
        <f>IF(MID(B1367,5,2)="12",LEFT(B1367,4)+1&amp;"01"&amp;IF(VALUE(RIGHT(B1367,2))&lt;16,"09","22"),LEFT(B1367,4)&amp;TEXT(MID(B1367,5,2)+1,"00")&amp;IF(VALUE(RIGHT(B1367,2))&lt;16,"09","22"))</f>
        <v>20230622</v>
      </c>
      <c r="P1367" t="s">
        <v>597</v>
      </c>
    </row>
    <row r="1368" spans="1:16" x14ac:dyDescent="0.25">
      <c r="A1368" t="str">
        <f>"ค่าเสียหาย"&amp;"_"&amp;H1368&amp;"_"&amp;B1368</f>
        <v>ค่าเสียหาย_BDCRS_20230523</v>
      </c>
      <c r="B1368" t="s">
        <v>4244</v>
      </c>
      <c r="C1368" t="s">
        <v>4260</v>
      </c>
      <c r="D1368" t="s">
        <v>2288</v>
      </c>
      <c r="E1368">
        <v>218801</v>
      </c>
      <c r="F1368" t="s">
        <v>2542</v>
      </c>
      <c r="G1368" t="s">
        <v>1593</v>
      </c>
      <c r="H1368" t="s">
        <v>2182</v>
      </c>
      <c r="I1368" t="s">
        <v>604</v>
      </c>
      <c r="J1368">
        <v>406001402</v>
      </c>
      <c r="K1368" t="s">
        <v>1423</v>
      </c>
      <c r="L1368">
        <v>1</v>
      </c>
      <c r="M1368" t="s">
        <v>603</v>
      </c>
      <c r="N1368">
        <v>0</v>
      </c>
      <c r="O1368" t="str">
        <f>IF(MID(B1368,5,2)="12",LEFT(B1368,4)+1&amp;"01"&amp;IF(VALUE(RIGHT(B1368,2))&lt;16,"09","22"),LEFT(B1368,4)&amp;TEXT(MID(B1368,5,2)+1,"00")&amp;IF(VALUE(RIGHT(B1368,2))&lt;16,"09","22"))</f>
        <v>20230622</v>
      </c>
      <c r="P1368" t="s">
        <v>597</v>
      </c>
    </row>
    <row r="1369" spans="1:16" x14ac:dyDescent="0.25">
      <c r="A1369" t="str">
        <f>"ค่าเสียหาย"&amp;"_"&amp;H1369&amp;"_"&amp;B1369</f>
        <v>ค่าเสียหาย_BDCRS_20230523</v>
      </c>
      <c r="B1369" t="s">
        <v>4244</v>
      </c>
      <c r="C1369" t="s">
        <v>4260</v>
      </c>
      <c r="D1369" t="s">
        <v>2288</v>
      </c>
      <c r="E1369">
        <v>218801</v>
      </c>
      <c r="F1369" t="s">
        <v>2542</v>
      </c>
      <c r="G1369" t="s">
        <v>1593</v>
      </c>
      <c r="H1369" t="s">
        <v>2182</v>
      </c>
      <c r="I1369" t="s">
        <v>604</v>
      </c>
      <c r="J1369">
        <v>406001404</v>
      </c>
      <c r="K1369" t="s">
        <v>1442</v>
      </c>
      <c r="L1369">
        <v>1</v>
      </c>
      <c r="M1369" t="s">
        <v>603</v>
      </c>
      <c r="N1369">
        <v>0</v>
      </c>
      <c r="O1369" t="str">
        <f>IF(MID(B1369,5,2)="12",LEFT(B1369,4)+1&amp;"01"&amp;IF(VALUE(RIGHT(B1369,2))&lt;16,"09","22"),LEFT(B1369,4)&amp;TEXT(MID(B1369,5,2)+1,"00")&amp;IF(VALUE(RIGHT(B1369,2))&lt;16,"09","22"))</f>
        <v>20230622</v>
      </c>
      <c r="P1369" t="s">
        <v>597</v>
      </c>
    </row>
    <row r="1370" spans="1:16" x14ac:dyDescent="0.25">
      <c r="A1370" t="str">
        <f>"ค่าเสียหาย"&amp;"_"&amp;H1370&amp;"_"&amp;B1370</f>
        <v>ค่าเสียหาย_BDCRS_20230523</v>
      </c>
      <c r="B1370" t="s">
        <v>4244</v>
      </c>
      <c r="C1370" t="s">
        <v>4260</v>
      </c>
      <c r="D1370" t="s">
        <v>2288</v>
      </c>
      <c r="E1370">
        <v>218801</v>
      </c>
      <c r="F1370" t="s">
        <v>2542</v>
      </c>
      <c r="G1370" t="s">
        <v>1593</v>
      </c>
      <c r="H1370" t="s">
        <v>2182</v>
      </c>
      <c r="I1370" t="s">
        <v>604</v>
      </c>
      <c r="J1370">
        <v>406001993</v>
      </c>
      <c r="K1370" t="s">
        <v>4046</v>
      </c>
      <c r="L1370">
        <v>1</v>
      </c>
      <c r="M1370" t="s">
        <v>603</v>
      </c>
      <c r="N1370">
        <v>0</v>
      </c>
      <c r="O1370" t="str">
        <f>IF(MID(B1370,5,2)="12",LEFT(B1370,4)+1&amp;"01"&amp;IF(VALUE(RIGHT(B1370,2))&lt;16,"09","22"),LEFT(B1370,4)&amp;TEXT(MID(B1370,5,2)+1,"00")&amp;IF(VALUE(RIGHT(B1370,2))&lt;16,"09","22"))</f>
        <v>20230622</v>
      </c>
      <c r="P1370" t="s">
        <v>597</v>
      </c>
    </row>
    <row r="1371" spans="1:16" x14ac:dyDescent="0.25">
      <c r="A1371" t="str">
        <f>"ค่าเสียหาย"&amp;"_"&amp;H1371&amp;"_"&amp;B1371</f>
        <v>ค่าเสียหาย_BDCRS_20230523</v>
      </c>
      <c r="B1371" t="s">
        <v>4244</v>
      </c>
      <c r="C1371" t="s">
        <v>4260</v>
      </c>
      <c r="D1371" t="s">
        <v>2288</v>
      </c>
      <c r="E1371">
        <v>218801</v>
      </c>
      <c r="F1371" t="s">
        <v>2542</v>
      </c>
      <c r="G1371" t="s">
        <v>1593</v>
      </c>
      <c r="H1371" t="s">
        <v>2182</v>
      </c>
      <c r="I1371" t="s">
        <v>604</v>
      </c>
      <c r="J1371">
        <v>406007478</v>
      </c>
      <c r="K1371" t="s">
        <v>1435</v>
      </c>
      <c r="L1371">
        <v>6</v>
      </c>
      <c r="M1371" t="s">
        <v>603</v>
      </c>
      <c r="N1371">
        <v>0</v>
      </c>
      <c r="O1371" t="str">
        <f>IF(MID(B1371,5,2)="12",LEFT(B1371,4)+1&amp;"01"&amp;IF(VALUE(RIGHT(B1371,2))&lt;16,"09","22"),LEFT(B1371,4)&amp;TEXT(MID(B1371,5,2)+1,"00")&amp;IF(VALUE(RIGHT(B1371,2))&lt;16,"09","22"))</f>
        <v>20230622</v>
      </c>
      <c r="P1371" t="s">
        <v>597</v>
      </c>
    </row>
    <row r="1372" spans="1:16" x14ac:dyDescent="0.25">
      <c r="A1372" t="str">
        <f>"ค่าเสียหาย"&amp;"_"&amp;H1372&amp;"_"&amp;B1372</f>
        <v>ค่าเสียหาย_BDCRS_20230523</v>
      </c>
      <c r="B1372" t="s">
        <v>4244</v>
      </c>
      <c r="C1372" t="s">
        <v>4260</v>
      </c>
      <c r="D1372" t="s">
        <v>2288</v>
      </c>
      <c r="E1372">
        <v>218801</v>
      </c>
      <c r="F1372" t="s">
        <v>2542</v>
      </c>
      <c r="G1372" t="s">
        <v>1593</v>
      </c>
      <c r="H1372" t="s">
        <v>2182</v>
      </c>
      <c r="I1372" t="s">
        <v>604</v>
      </c>
      <c r="J1372">
        <v>408000966</v>
      </c>
      <c r="K1372" t="s">
        <v>1466</v>
      </c>
      <c r="L1372">
        <v>1</v>
      </c>
      <c r="M1372" t="s">
        <v>603</v>
      </c>
      <c r="N1372">
        <v>0</v>
      </c>
      <c r="O1372" t="str">
        <f>IF(MID(B1372,5,2)="12",LEFT(B1372,4)+1&amp;"01"&amp;IF(VALUE(RIGHT(B1372,2))&lt;16,"09","22"),LEFT(B1372,4)&amp;TEXT(MID(B1372,5,2)+1,"00")&amp;IF(VALUE(RIGHT(B1372,2))&lt;16,"09","22"))</f>
        <v>20230622</v>
      </c>
      <c r="P1372" t="s">
        <v>597</v>
      </c>
    </row>
    <row r="1373" spans="1:16" x14ac:dyDescent="0.25">
      <c r="A1373" t="str">
        <f>"ค่าเสียหาย"&amp;"_"&amp;H1373&amp;"_"&amp;B1373</f>
        <v>ค่าเสียหาย_BDCRS_20230523</v>
      </c>
      <c r="B1373" t="s">
        <v>4244</v>
      </c>
      <c r="C1373" t="s">
        <v>4260</v>
      </c>
      <c r="D1373" t="s">
        <v>2288</v>
      </c>
      <c r="E1373">
        <v>218801</v>
      </c>
      <c r="F1373" t="s">
        <v>2542</v>
      </c>
      <c r="G1373" t="s">
        <v>1593</v>
      </c>
      <c r="H1373" t="s">
        <v>2182</v>
      </c>
      <c r="I1373" t="s">
        <v>604</v>
      </c>
      <c r="J1373">
        <v>408001054</v>
      </c>
      <c r="K1373" t="s">
        <v>3143</v>
      </c>
      <c r="L1373">
        <v>1</v>
      </c>
      <c r="M1373" t="s">
        <v>603</v>
      </c>
      <c r="N1373">
        <v>0</v>
      </c>
      <c r="O1373" t="str">
        <f>IF(MID(B1373,5,2)="12",LEFT(B1373,4)+1&amp;"01"&amp;IF(VALUE(RIGHT(B1373,2))&lt;16,"09","22"),LEFT(B1373,4)&amp;TEXT(MID(B1373,5,2)+1,"00")&amp;IF(VALUE(RIGHT(B1373,2))&lt;16,"09","22"))</f>
        <v>20230622</v>
      </c>
      <c r="P1373" t="s">
        <v>597</v>
      </c>
    </row>
    <row r="1374" spans="1:16" x14ac:dyDescent="0.25">
      <c r="A1374" t="str">
        <f>"ค่าเสียหาย"&amp;"_"&amp;H1374&amp;"_"&amp;B1374</f>
        <v>ค่าเสียหาย_BDCRS_20230523</v>
      </c>
      <c r="B1374" t="s">
        <v>4244</v>
      </c>
      <c r="C1374" t="s">
        <v>4260</v>
      </c>
      <c r="D1374" t="s">
        <v>2288</v>
      </c>
      <c r="E1374">
        <v>218801</v>
      </c>
      <c r="F1374" t="s">
        <v>2542</v>
      </c>
      <c r="G1374" t="s">
        <v>1593</v>
      </c>
      <c r="H1374" t="s">
        <v>2182</v>
      </c>
      <c r="I1374" t="s">
        <v>604</v>
      </c>
      <c r="J1374">
        <v>408001059</v>
      </c>
      <c r="K1374" t="s">
        <v>3455</v>
      </c>
      <c r="L1374">
        <v>2</v>
      </c>
      <c r="M1374" t="s">
        <v>603</v>
      </c>
      <c r="N1374">
        <v>0</v>
      </c>
      <c r="O1374" t="str">
        <f>IF(MID(B1374,5,2)="12",LEFT(B1374,4)+1&amp;"01"&amp;IF(VALUE(RIGHT(B1374,2))&lt;16,"09","22"),LEFT(B1374,4)&amp;TEXT(MID(B1374,5,2)+1,"00")&amp;IF(VALUE(RIGHT(B1374,2))&lt;16,"09","22"))</f>
        <v>20230622</v>
      </c>
      <c r="P1374">
        <v>0</v>
      </c>
    </row>
    <row r="1375" spans="1:16" x14ac:dyDescent="0.25">
      <c r="A1375" t="str">
        <f>"ค่าเสียหาย"&amp;"_"&amp;H1375&amp;"_"&amp;B1375</f>
        <v>ค่าเสียหาย_BDCRS_20230523</v>
      </c>
      <c r="B1375" t="s">
        <v>4244</v>
      </c>
      <c r="C1375" t="s">
        <v>4257</v>
      </c>
      <c r="D1375" t="s">
        <v>2288</v>
      </c>
      <c r="E1375">
        <v>217878</v>
      </c>
      <c r="F1375" t="s">
        <v>2483</v>
      </c>
      <c r="G1375" t="s">
        <v>1110</v>
      </c>
      <c r="H1375" t="s">
        <v>2182</v>
      </c>
      <c r="I1375" t="s">
        <v>604</v>
      </c>
      <c r="J1375">
        <v>400300389</v>
      </c>
      <c r="K1375" t="s">
        <v>2151</v>
      </c>
      <c r="L1375">
        <v>1</v>
      </c>
      <c r="M1375" t="s">
        <v>603</v>
      </c>
      <c r="N1375">
        <v>0</v>
      </c>
      <c r="O1375" t="str">
        <f>IF(MID(B1375,5,2)="12",LEFT(B1375,4)+1&amp;"01"&amp;IF(VALUE(RIGHT(B1375,2))&lt;16,"09","22"),LEFT(B1375,4)&amp;TEXT(MID(B1375,5,2)+1,"00")&amp;IF(VALUE(RIGHT(B1375,2))&lt;16,"09","22"))</f>
        <v>20230622</v>
      </c>
      <c r="P1375" t="s">
        <v>597</v>
      </c>
    </row>
    <row r="1376" spans="1:16" x14ac:dyDescent="0.25">
      <c r="A1376" t="str">
        <f>"ค่าเสียหาย"&amp;"_"&amp;H1376&amp;"_"&amp;B1376</f>
        <v>ค่าเสียหาย_BDCRS_20230523</v>
      </c>
      <c r="B1376" t="s">
        <v>4244</v>
      </c>
      <c r="C1376" t="s">
        <v>4257</v>
      </c>
      <c r="D1376" t="s">
        <v>2288</v>
      </c>
      <c r="E1376">
        <v>217878</v>
      </c>
      <c r="F1376" t="s">
        <v>2483</v>
      </c>
      <c r="G1376" t="s">
        <v>1110</v>
      </c>
      <c r="H1376" t="s">
        <v>2182</v>
      </c>
      <c r="I1376" t="s">
        <v>604</v>
      </c>
      <c r="J1376">
        <v>406001506</v>
      </c>
      <c r="K1376" t="s">
        <v>1497</v>
      </c>
      <c r="L1376">
        <v>1</v>
      </c>
      <c r="M1376" t="s">
        <v>603</v>
      </c>
      <c r="N1376">
        <v>0</v>
      </c>
      <c r="O1376" t="str">
        <f>IF(MID(B1376,5,2)="12",LEFT(B1376,4)+1&amp;"01"&amp;IF(VALUE(RIGHT(B1376,2))&lt;16,"09","22"),LEFT(B1376,4)&amp;TEXT(MID(B1376,5,2)+1,"00")&amp;IF(VALUE(RIGHT(B1376,2))&lt;16,"09","22"))</f>
        <v>20230622</v>
      </c>
      <c r="P1376" t="s">
        <v>597</v>
      </c>
    </row>
    <row r="1377" spans="1:16" x14ac:dyDescent="0.25">
      <c r="A1377" t="str">
        <f>"ค่าเสียหาย"&amp;"_"&amp;H1377&amp;"_"&amp;B1377</f>
        <v>ค่าเสียหาย_BDCRS_20230523</v>
      </c>
      <c r="B1377" t="s">
        <v>4244</v>
      </c>
      <c r="C1377" t="s">
        <v>4257</v>
      </c>
      <c r="D1377" t="s">
        <v>2288</v>
      </c>
      <c r="E1377">
        <v>217878</v>
      </c>
      <c r="F1377" t="s">
        <v>2483</v>
      </c>
      <c r="G1377" t="s">
        <v>1110</v>
      </c>
      <c r="H1377" t="s">
        <v>2182</v>
      </c>
      <c r="I1377" t="s">
        <v>604</v>
      </c>
      <c r="J1377">
        <v>406100015</v>
      </c>
      <c r="K1377" t="s">
        <v>4047</v>
      </c>
      <c r="L1377">
        <v>1</v>
      </c>
      <c r="M1377" t="s">
        <v>603</v>
      </c>
      <c r="N1377">
        <v>0</v>
      </c>
      <c r="O1377" t="str">
        <f>IF(MID(B1377,5,2)="12",LEFT(B1377,4)+1&amp;"01"&amp;IF(VALUE(RIGHT(B1377,2))&lt;16,"09","22"),LEFT(B1377,4)&amp;TEXT(MID(B1377,5,2)+1,"00")&amp;IF(VALUE(RIGHT(B1377,2))&lt;16,"09","22"))</f>
        <v>20230622</v>
      </c>
      <c r="P1377">
        <v>0</v>
      </c>
    </row>
    <row r="1378" spans="1:16" x14ac:dyDescent="0.25">
      <c r="A1378" t="str">
        <f>"ค่าเสียหาย"&amp;"_"&amp;H1378&amp;"_"&amp;B1378</f>
        <v>ค่าเสียหาย_BDCRS_20230523</v>
      </c>
      <c r="B1378" t="s">
        <v>4244</v>
      </c>
      <c r="C1378" t="s">
        <v>4256</v>
      </c>
      <c r="D1378" t="s">
        <v>2288</v>
      </c>
      <c r="E1378">
        <v>217893</v>
      </c>
      <c r="F1378" t="s">
        <v>2775</v>
      </c>
      <c r="G1378" t="s">
        <v>1201</v>
      </c>
      <c r="H1378" t="s">
        <v>2182</v>
      </c>
      <c r="I1378" t="s">
        <v>604</v>
      </c>
      <c r="J1378">
        <v>400300389</v>
      </c>
      <c r="K1378" t="s">
        <v>2151</v>
      </c>
      <c r="L1378">
        <v>1</v>
      </c>
      <c r="M1378" t="s">
        <v>603</v>
      </c>
      <c r="N1378">
        <v>0</v>
      </c>
      <c r="O1378" t="str">
        <f>IF(MID(B1378,5,2)="12",LEFT(B1378,4)+1&amp;"01"&amp;IF(VALUE(RIGHT(B1378,2))&lt;16,"09","22"),LEFT(B1378,4)&amp;TEXT(MID(B1378,5,2)+1,"00")&amp;IF(VALUE(RIGHT(B1378,2))&lt;16,"09","22"))</f>
        <v>20230622</v>
      </c>
      <c r="P1378" t="s">
        <v>597</v>
      </c>
    </row>
    <row r="1379" spans="1:16" x14ac:dyDescent="0.25">
      <c r="A1379" t="str">
        <f>"ค่าเสียหาย"&amp;"_"&amp;H1379&amp;"_"&amp;B1379</f>
        <v>ค่าเสียหาย_BDCRS_20230523</v>
      </c>
      <c r="B1379" t="s">
        <v>4244</v>
      </c>
      <c r="C1379" t="s">
        <v>4256</v>
      </c>
      <c r="D1379" t="s">
        <v>2288</v>
      </c>
      <c r="E1379">
        <v>217893</v>
      </c>
      <c r="F1379" t="s">
        <v>2775</v>
      </c>
      <c r="G1379" t="s">
        <v>1201</v>
      </c>
      <c r="H1379" t="s">
        <v>2182</v>
      </c>
      <c r="I1379" t="s">
        <v>604</v>
      </c>
      <c r="J1379">
        <v>406000107</v>
      </c>
      <c r="K1379" t="s">
        <v>1216</v>
      </c>
      <c r="L1379">
        <v>1</v>
      </c>
      <c r="M1379" t="s">
        <v>603</v>
      </c>
      <c r="N1379">
        <v>0</v>
      </c>
      <c r="O1379" t="str">
        <f>IF(MID(B1379,5,2)="12",LEFT(B1379,4)+1&amp;"01"&amp;IF(VALUE(RIGHT(B1379,2))&lt;16,"09","22"),LEFT(B1379,4)&amp;TEXT(MID(B1379,5,2)+1,"00")&amp;IF(VALUE(RIGHT(B1379,2))&lt;16,"09","22"))</f>
        <v>20230622</v>
      </c>
      <c r="P1379" t="s">
        <v>597</v>
      </c>
    </row>
    <row r="1380" spans="1:16" x14ac:dyDescent="0.25">
      <c r="A1380" t="str">
        <f>"ค่าเสียหาย"&amp;"_"&amp;H1380&amp;"_"&amp;B1380</f>
        <v>ค่าเสียหาย_BDCRS_20230523</v>
      </c>
      <c r="B1380" t="s">
        <v>4244</v>
      </c>
      <c r="C1380" t="s">
        <v>4256</v>
      </c>
      <c r="D1380" t="s">
        <v>2288</v>
      </c>
      <c r="E1380">
        <v>217893</v>
      </c>
      <c r="F1380" t="s">
        <v>2775</v>
      </c>
      <c r="G1380" t="s">
        <v>1201</v>
      </c>
      <c r="H1380" t="s">
        <v>2182</v>
      </c>
      <c r="I1380" t="s">
        <v>604</v>
      </c>
      <c r="J1380">
        <v>406000251</v>
      </c>
      <c r="K1380" t="s">
        <v>2156</v>
      </c>
      <c r="L1380">
        <v>1</v>
      </c>
      <c r="M1380" t="s">
        <v>603</v>
      </c>
      <c r="N1380">
        <v>0</v>
      </c>
      <c r="O1380" t="str">
        <f>IF(MID(B1380,5,2)="12",LEFT(B1380,4)+1&amp;"01"&amp;IF(VALUE(RIGHT(B1380,2))&lt;16,"09","22"),LEFT(B1380,4)&amp;TEXT(MID(B1380,5,2)+1,"00")&amp;IF(VALUE(RIGHT(B1380,2))&lt;16,"09","22"))</f>
        <v>20230622</v>
      </c>
      <c r="P1380" t="s">
        <v>597</v>
      </c>
    </row>
    <row r="1381" spans="1:16" x14ac:dyDescent="0.25">
      <c r="A1381" t="str">
        <f>"ค่าเสียหาย"&amp;"_"&amp;H1381&amp;"_"&amp;B1381</f>
        <v>ค่าเสียหาย_BDCRS_20230523</v>
      </c>
      <c r="B1381" t="s">
        <v>4244</v>
      </c>
      <c r="C1381" t="s">
        <v>4256</v>
      </c>
      <c r="D1381" t="s">
        <v>2288</v>
      </c>
      <c r="E1381">
        <v>217893</v>
      </c>
      <c r="F1381" t="s">
        <v>2775</v>
      </c>
      <c r="G1381" t="s">
        <v>1201</v>
      </c>
      <c r="H1381" t="s">
        <v>2182</v>
      </c>
      <c r="I1381" t="s">
        <v>604</v>
      </c>
      <c r="J1381">
        <v>406000474</v>
      </c>
      <c r="K1381" t="s">
        <v>2134</v>
      </c>
      <c r="L1381">
        <v>2</v>
      </c>
      <c r="M1381" t="s">
        <v>603</v>
      </c>
      <c r="N1381">
        <v>0</v>
      </c>
      <c r="O1381" t="str">
        <f>IF(MID(B1381,5,2)="12",LEFT(B1381,4)+1&amp;"01"&amp;IF(VALUE(RIGHT(B1381,2))&lt;16,"09","22"),LEFT(B1381,4)&amp;TEXT(MID(B1381,5,2)+1,"00")&amp;IF(VALUE(RIGHT(B1381,2))&lt;16,"09","22"))</f>
        <v>20230622</v>
      </c>
      <c r="P1381" t="s">
        <v>597</v>
      </c>
    </row>
    <row r="1382" spans="1:16" x14ac:dyDescent="0.25">
      <c r="A1382" t="str">
        <f>"ค่าเสียหาย"&amp;"_"&amp;H1382&amp;"_"&amp;B1382</f>
        <v>ค่าเสียหาย_BDCRS_20230523</v>
      </c>
      <c r="B1382" t="s">
        <v>4244</v>
      </c>
      <c r="C1382" t="s">
        <v>4256</v>
      </c>
      <c r="D1382" t="s">
        <v>2288</v>
      </c>
      <c r="E1382">
        <v>217893</v>
      </c>
      <c r="F1382" t="s">
        <v>2775</v>
      </c>
      <c r="G1382" t="s">
        <v>1201</v>
      </c>
      <c r="H1382" t="s">
        <v>2182</v>
      </c>
      <c r="I1382" t="s">
        <v>604</v>
      </c>
      <c r="J1382">
        <v>406000939</v>
      </c>
      <c r="K1382" t="s">
        <v>2139</v>
      </c>
      <c r="L1382">
        <v>1</v>
      </c>
      <c r="M1382" t="s">
        <v>603</v>
      </c>
      <c r="N1382">
        <v>0</v>
      </c>
      <c r="O1382" t="str">
        <f>IF(MID(B1382,5,2)="12",LEFT(B1382,4)+1&amp;"01"&amp;IF(VALUE(RIGHT(B1382,2))&lt;16,"09","22"),LEFT(B1382,4)&amp;TEXT(MID(B1382,5,2)+1,"00")&amp;IF(VALUE(RIGHT(B1382,2))&lt;16,"09","22"))</f>
        <v>20230622</v>
      </c>
      <c r="P1382" t="s">
        <v>597</v>
      </c>
    </row>
    <row r="1383" spans="1:16" x14ac:dyDescent="0.25">
      <c r="A1383" t="str">
        <f>"ค่าเสียหาย"&amp;"_"&amp;H1383&amp;"_"&amp;B1383</f>
        <v>ค่าเสียหาย_BDCRS_20230523</v>
      </c>
      <c r="B1383" t="s">
        <v>4244</v>
      </c>
      <c r="C1383" t="s">
        <v>4256</v>
      </c>
      <c r="D1383" t="s">
        <v>2288</v>
      </c>
      <c r="E1383">
        <v>217893</v>
      </c>
      <c r="F1383" t="s">
        <v>2775</v>
      </c>
      <c r="G1383" t="s">
        <v>1201</v>
      </c>
      <c r="H1383" t="s">
        <v>2182</v>
      </c>
      <c r="I1383" t="s">
        <v>604</v>
      </c>
      <c r="J1383">
        <v>406000973</v>
      </c>
      <c r="K1383" t="s">
        <v>1463</v>
      </c>
      <c r="L1383">
        <v>2</v>
      </c>
      <c r="M1383" t="s">
        <v>603</v>
      </c>
      <c r="N1383">
        <v>0</v>
      </c>
      <c r="O1383" t="str">
        <f>IF(MID(B1383,5,2)="12",LEFT(B1383,4)+1&amp;"01"&amp;IF(VALUE(RIGHT(B1383,2))&lt;16,"09","22"),LEFT(B1383,4)&amp;TEXT(MID(B1383,5,2)+1,"00")&amp;IF(VALUE(RIGHT(B1383,2))&lt;16,"09","22"))</f>
        <v>20230622</v>
      </c>
      <c r="P1383" t="s">
        <v>597</v>
      </c>
    </row>
    <row r="1384" spans="1:16" x14ac:dyDescent="0.25">
      <c r="A1384" t="str">
        <f>"ค่าเสียหาย"&amp;"_"&amp;H1384&amp;"_"&amp;B1384</f>
        <v>ค่าเสียหาย_BDCRS_20230523</v>
      </c>
      <c r="B1384" t="s">
        <v>4244</v>
      </c>
      <c r="C1384" t="s">
        <v>4256</v>
      </c>
      <c r="D1384" t="s">
        <v>2288</v>
      </c>
      <c r="E1384">
        <v>217893</v>
      </c>
      <c r="F1384" t="s">
        <v>2775</v>
      </c>
      <c r="G1384" t="s">
        <v>1201</v>
      </c>
      <c r="H1384" t="s">
        <v>2182</v>
      </c>
      <c r="I1384" t="s">
        <v>604</v>
      </c>
      <c r="J1384">
        <v>406001002</v>
      </c>
      <c r="K1384" t="s">
        <v>1439</v>
      </c>
      <c r="L1384">
        <v>3</v>
      </c>
      <c r="M1384" t="s">
        <v>603</v>
      </c>
      <c r="N1384">
        <v>0</v>
      </c>
      <c r="O1384" t="str">
        <f>IF(MID(B1384,5,2)="12",LEFT(B1384,4)+1&amp;"01"&amp;IF(VALUE(RIGHT(B1384,2))&lt;16,"09","22"),LEFT(B1384,4)&amp;TEXT(MID(B1384,5,2)+1,"00")&amp;IF(VALUE(RIGHT(B1384,2))&lt;16,"09","22"))</f>
        <v>20230622</v>
      </c>
      <c r="P1384" t="s">
        <v>597</v>
      </c>
    </row>
    <row r="1385" spans="1:16" x14ac:dyDescent="0.25">
      <c r="A1385" t="str">
        <f>"ค่าเสียหาย"&amp;"_"&amp;H1385&amp;"_"&amp;B1385</f>
        <v>ค่าเสียหาย_BDCRS_20230523</v>
      </c>
      <c r="B1385" t="s">
        <v>4244</v>
      </c>
      <c r="C1385" t="s">
        <v>4256</v>
      </c>
      <c r="D1385" t="s">
        <v>2288</v>
      </c>
      <c r="E1385">
        <v>217893</v>
      </c>
      <c r="F1385" t="s">
        <v>2775</v>
      </c>
      <c r="G1385" t="s">
        <v>1201</v>
      </c>
      <c r="H1385" t="s">
        <v>2182</v>
      </c>
      <c r="I1385" t="s">
        <v>604</v>
      </c>
      <c r="J1385">
        <v>406001189</v>
      </c>
      <c r="K1385" t="s">
        <v>1232</v>
      </c>
      <c r="L1385">
        <v>1</v>
      </c>
      <c r="M1385" t="s">
        <v>603</v>
      </c>
      <c r="N1385">
        <v>0</v>
      </c>
      <c r="O1385" t="str">
        <f>IF(MID(B1385,5,2)="12",LEFT(B1385,4)+1&amp;"01"&amp;IF(VALUE(RIGHT(B1385,2))&lt;16,"09","22"),LEFT(B1385,4)&amp;TEXT(MID(B1385,5,2)+1,"00")&amp;IF(VALUE(RIGHT(B1385,2))&lt;16,"09","22"))</f>
        <v>20230622</v>
      </c>
      <c r="P1385" t="s">
        <v>597</v>
      </c>
    </row>
    <row r="1386" spans="1:16" x14ac:dyDescent="0.25">
      <c r="A1386" t="str">
        <f>"ค่าเสียหาย"&amp;"_"&amp;H1386&amp;"_"&amp;B1386</f>
        <v>ค่าเสียหาย_BDCRS_20230523</v>
      </c>
      <c r="B1386" t="s">
        <v>4244</v>
      </c>
      <c r="C1386" t="s">
        <v>4256</v>
      </c>
      <c r="D1386" t="s">
        <v>2288</v>
      </c>
      <c r="E1386">
        <v>217893</v>
      </c>
      <c r="F1386" t="s">
        <v>2775</v>
      </c>
      <c r="G1386" t="s">
        <v>1201</v>
      </c>
      <c r="H1386" t="s">
        <v>2182</v>
      </c>
      <c r="I1386" t="s">
        <v>604</v>
      </c>
      <c r="J1386">
        <v>406001262</v>
      </c>
      <c r="K1386" t="s">
        <v>1441</v>
      </c>
      <c r="L1386">
        <v>1</v>
      </c>
      <c r="M1386" t="s">
        <v>603</v>
      </c>
      <c r="N1386">
        <v>0</v>
      </c>
      <c r="O1386" t="str">
        <f>IF(MID(B1386,5,2)="12",LEFT(B1386,4)+1&amp;"01"&amp;IF(VALUE(RIGHT(B1386,2))&lt;16,"09","22"),LEFT(B1386,4)&amp;TEXT(MID(B1386,5,2)+1,"00")&amp;IF(VALUE(RIGHT(B1386,2))&lt;16,"09","22"))</f>
        <v>20230622</v>
      </c>
      <c r="P1386" t="s">
        <v>597</v>
      </c>
    </row>
    <row r="1387" spans="1:16" x14ac:dyDescent="0.25">
      <c r="A1387" t="str">
        <f>"ค่าเสียหาย"&amp;"_"&amp;H1387&amp;"_"&amp;B1387</f>
        <v>ค่าเสียหาย_BDCRS_20230523</v>
      </c>
      <c r="B1387" t="s">
        <v>4244</v>
      </c>
      <c r="C1387" t="s">
        <v>4256</v>
      </c>
      <c r="D1387" t="s">
        <v>2288</v>
      </c>
      <c r="E1387">
        <v>217893</v>
      </c>
      <c r="F1387" t="s">
        <v>2775</v>
      </c>
      <c r="G1387" t="s">
        <v>1201</v>
      </c>
      <c r="H1387" t="s">
        <v>2182</v>
      </c>
      <c r="I1387" t="s">
        <v>604</v>
      </c>
      <c r="J1387">
        <v>406001895</v>
      </c>
      <c r="K1387" t="s">
        <v>3188</v>
      </c>
      <c r="L1387">
        <v>1</v>
      </c>
      <c r="M1387" t="s">
        <v>603</v>
      </c>
      <c r="N1387">
        <v>0</v>
      </c>
      <c r="O1387" t="str">
        <f>IF(MID(B1387,5,2)="12",LEFT(B1387,4)+1&amp;"01"&amp;IF(VALUE(RIGHT(B1387,2))&lt;16,"09","22"),LEFT(B1387,4)&amp;TEXT(MID(B1387,5,2)+1,"00")&amp;IF(VALUE(RIGHT(B1387,2))&lt;16,"09","22"))</f>
        <v>20230622</v>
      </c>
      <c r="P1387">
        <v>0</v>
      </c>
    </row>
    <row r="1388" spans="1:16" x14ac:dyDescent="0.25">
      <c r="A1388" t="str">
        <f>"ค่าเสียหาย"&amp;"_"&amp;H1388&amp;"_"&amp;B1388</f>
        <v>ค่าเสียหาย_BDCRS_20230523</v>
      </c>
      <c r="B1388" t="s">
        <v>4244</v>
      </c>
      <c r="C1388" t="s">
        <v>4254</v>
      </c>
      <c r="D1388" t="s">
        <v>2288</v>
      </c>
      <c r="E1388">
        <v>217877</v>
      </c>
      <c r="F1388" t="s">
        <v>2739</v>
      </c>
      <c r="G1388" t="s">
        <v>1111</v>
      </c>
      <c r="H1388" t="s">
        <v>2182</v>
      </c>
      <c r="I1388" t="s">
        <v>604</v>
      </c>
      <c r="J1388">
        <v>400300102</v>
      </c>
      <c r="K1388" t="s">
        <v>2149</v>
      </c>
      <c r="L1388">
        <v>1</v>
      </c>
      <c r="M1388" t="s">
        <v>603</v>
      </c>
      <c r="N1388">
        <v>0</v>
      </c>
      <c r="O1388" t="str">
        <f>IF(MID(B1388,5,2)="12",LEFT(B1388,4)+1&amp;"01"&amp;IF(VALUE(RIGHT(B1388,2))&lt;16,"09","22"),LEFT(B1388,4)&amp;TEXT(MID(B1388,5,2)+1,"00")&amp;IF(VALUE(RIGHT(B1388,2))&lt;16,"09","22"))</f>
        <v>20230622</v>
      </c>
      <c r="P1388" t="s">
        <v>597</v>
      </c>
    </row>
    <row r="1389" spans="1:16" x14ac:dyDescent="0.25">
      <c r="A1389" t="str">
        <f>"ค่าเสียหาย"&amp;"_"&amp;H1389&amp;"_"&amp;B1389</f>
        <v>ค่าเสียหาย_BDCRS_20230523</v>
      </c>
      <c r="B1389" t="s">
        <v>4244</v>
      </c>
      <c r="C1389" t="s">
        <v>4254</v>
      </c>
      <c r="D1389" t="s">
        <v>2288</v>
      </c>
      <c r="E1389">
        <v>217877</v>
      </c>
      <c r="F1389" t="s">
        <v>2739</v>
      </c>
      <c r="G1389" t="s">
        <v>1111</v>
      </c>
      <c r="H1389" t="s">
        <v>2182</v>
      </c>
      <c r="I1389" t="s">
        <v>604</v>
      </c>
      <c r="J1389">
        <v>406000035</v>
      </c>
      <c r="K1389" t="s">
        <v>1416</v>
      </c>
      <c r="L1389">
        <v>3</v>
      </c>
      <c r="M1389" t="s">
        <v>603</v>
      </c>
      <c r="N1389">
        <v>0</v>
      </c>
      <c r="O1389" t="str">
        <f>IF(MID(B1389,5,2)="12",LEFT(B1389,4)+1&amp;"01"&amp;IF(VALUE(RIGHT(B1389,2))&lt;16,"09","22"),LEFT(B1389,4)&amp;TEXT(MID(B1389,5,2)+1,"00")&amp;IF(VALUE(RIGHT(B1389,2))&lt;16,"09","22"))</f>
        <v>20230622</v>
      </c>
      <c r="P1389" t="s">
        <v>597</v>
      </c>
    </row>
    <row r="1390" spans="1:16" x14ac:dyDescent="0.25">
      <c r="A1390" t="str">
        <f>"ค่าเสียหาย"&amp;"_"&amp;H1390&amp;"_"&amp;B1390</f>
        <v>ค่าเสียหาย_BDCRS_20230523</v>
      </c>
      <c r="B1390" t="s">
        <v>4244</v>
      </c>
      <c r="C1390" t="s">
        <v>4254</v>
      </c>
      <c r="D1390" t="s">
        <v>2288</v>
      </c>
      <c r="E1390">
        <v>217877</v>
      </c>
      <c r="F1390" t="s">
        <v>2739</v>
      </c>
      <c r="G1390" t="s">
        <v>1111</v>
      </c>
      <c r="H1390" t="s">
        <v>2182</v>
      </c>
      <c r="I1390" t="s">
        <v>604</v>
      </c>
      <c r="J1390">
        <v>406000107</v>
      </c>
      <c r="K1390" t="s">
        <v>1216</v>
      </c>
      <c r="L1390">
        <v>1</v>
      </c>
      <c r="M1390" t="s">
        <v>603</v>
      </c>
      <c r="N1390">
        <v>0</v>
      </c>
      <c r="O1390" t="str">
        <f>IF(MID(B1390,5,2)="12",LEFT(B1390,4)+1&amp;"01"&amp;IF(VALUE(RIGHT(B1390,2))&lt;16,"09","22"),LEFT(B1390,4)&amp;TEXT(MID(B1390,5,2)+1,"00")&amp;IF(VALUE(RIGHT(B1390,2))&lt;16,"09","22"))</f>
        <v>20230622</v>
      </c>
      <c r="P1390" t="s">
        <v>597</v>
      </c>
    </row>
    <row r="1391" spans="1:16" x14ac:dyDescent="0.25">
      <c r="A1391" t="str">
        <f>"ค่าเสียหาย"&amp;"_"&amp;H1391&amp;"_"&amp;B1391</f>
        <v>ค่าเสียหาย_BDCRS_20230523</v>
      </c>
      <c r="B1391" t="s">
        <v>4244</v>
      </c>
      <c r="C1391" t="s">
        <v>4254</v>
      </c>
      <c r="D1391" t="s">
        <v>2288</v>
      </c>
      <c r="E1391">
        <v>217877</v>
      </c>
      <c r="F1391" t="s">
        <v>2739</v>
      </c>
      <c r="G1391" t="s">
        <v>1111</v>
      </c>
      <c r="H1391" t="s">
        <v>2182</v>
      </c>
      <c r="I1391" t="s">
        <v>604</v>
      </c>
      <c r="J1391">
        <v>406000159</v>
      </c>
      <c r="K1391" t="s">
        <v>1417</v>
      </c>
      <c r="L1391">
        <v>1</v>
      </c>
      <c r="M1391" t="s">
        <v>603</v>
      </c>
      <c r="N1391">
        <v>0</v>
      </c>
      <c r="O1391" t="str">
        <f>IF(MID(B1391,5,2)="12",LEFT(B1391,4)+1&amp;"01"&amp;IF(VALUE(RIGHT(B1391,2))&lt;16,"09","22"),LEFT(B1391,4)&amp;TEXT(MID(B1391,5,2)+1,"00")&amp;IF(VALUE(RIGHT(B1391,2))&lt;16,"09","22"))</f>
        <v>20230622</v>
      </c>
      <c r="P1391" t="s">
        <v>597</v>
      </c>
    </row>
    <row r="1392" spans="1:16" x14ac:dyDescent="0.25">
      <c r="A1392" t="str">
        <f>"ค่าเสียหาย"&amp;"_"&amp;H1392&amp;"_"&amp;B1392</f>
        <v>ค่าเสียหาย_BDCRS_20230523</v>
      </c>
      <c r="B1392" t="s">
        <v>4244</v>
      </c>
      <c r="C1392" t="s">
        <v>4254</v>
      </c>
      <c r="D1392" t="s">
        <v>2288</v>
      </c>
      <c r="E1392">
        <v>217877</v>
      </c>
      <c r="F1392" t="s">
        <v>2739</v>
      </c>
      <c r="G1392" t="s">
        <v>1111</v>
      </c>
      <c r="H1392" t="s">
        <v>2182</v>
      </c>
      <c r="I1392" t="s">
        <v>604</v>
      </c>
      <c r="J1392">
        <v>406000245</v>
      </c>
      <c r="K1392" t="s">
        <v>2131</v>
      </c>
      <c r="L1392">
        <v>3</v>
      </c>
      <c r="M1392" t="s">
        <v>603</v>
      </c>
      <c r="N1392">
        <v>0</v>
      </c>
      <c r="O1392" t="str">
        <f>IF(MID(B1392,5,2)="12",LEFT(B1392,4)+1&amp;"01"&amp;IF(VALUE(RIGHT(B1392,2))&lt;16,"09","22"),LEFT(B1392,4)&amp;TEXT(MID(B1392,5,2)+1,"00")&amp;IF(VALUE(RIGHT(B1392,2))&lt;16,"09","22"))</f>
        <v>20230622</v>
      </c>
      <c r="P1392" t="s">
        <v>597</v>
      </c>
    </row>
    <row r="1393" spans="1:16" x14ac:dyDescent="0.25">
      <c r="A1393" t="str">
        <f>"ค่าเสียหาย"&amp;"_"&amp;H1393&amp;"_"&amp;B1393</f>
        <v>ค่าเสียหาย_BDCRS_20230523</v>
      </c>
      <c r="B1393" t="s">
        <v>4244</v>
      </c>
      <c r="C1393" t="s">
        <v>4254</v>
      </c>
      <c r="D1393" t="s">
        <v>2288</v>
      </c>
      <c r="E1393">
        <v>217877</v>
      </c>
      <c r="F1393" t="s">
        <v>2739</v>
      </c>
      <c r="G1393" t="s">
        <v>1111</v>
      </c>
      <c r="H1393" t="s">
        <v>2182</v>
      </c>
      <c r="I1393" t="s">
        <v>604</v>
      </c>
      <c r="J1393">
        <v>406000474</v>
      </c>
      <c r="K1393" t="s">
        <v>2134</v>
      </c>
      <c r="L1393">
        <v>1</v>
      </c>
      <c r="M1393" t="s">
        <v>603</v>
      </c>
      <c r="N1393">
        <v>0</v>
      </c>
      <c r="O1393" t="str">
        <f>IF(MID(B1393,5,2)="12",LEFT(B1393,4)+1&amp;"01"&amp;IF(VALUE(RIGHT(B1393,2))&lt;16,"09","22"),LEFT(B1393,4)&amp;TEXT(MID(B1393,5,2)+1,"00")&amp;IF(VALUE(RIGHT(B1393,2))&lt;16,"09","22"))</f>
        <v>20230622</v>
      </c>
      <c r="P1393" t="s">
        <v>597</v>
      </c>
    </row>
    <row r="1394" spans="1:16" x14ac:dyDescent="0.25">
      <c r="A1394" t="str">
        <f>"ค่าเสียหาย"&amp;"_"&amp;H1394&amp;"_"&amp;B1394</f>
        <v>ค่าเสียหาย_BDCRS_20230523</v>
      </c>
      <c r="B1394" t="s">
        <v>4244</v>
      </c>
      <c r="C1394" t="s">
        <v>4254</v>
      </c>
      <c r="D1394" t="s">
        <v>2288</v>
      </c>
      <c r="E1394">
        <v>217877</v>
      </c>
      <c r="F1394" t="s">
        <v>2739</v>
      </c>
      <c r="G1394" t="s">
        <v>1111</v>
      </c>
      <c r="H1394" t="s">
        <v>2182</v>
      </c>
      <c r="I1394" t="s">
        <v>604</v>
      </c>
      <c r="J1394">
        <v>406000508</v>
      </c>
      <c r="K1394" t="s">
        <v>2136</v>
      </c>
      <c r="L1394">
        <v>2</v>
      </c>
      <c r="M1394" t="s">
        <v>603</v>
      </c>
      <c r="N1394">
        <v>0</v>
      </c>
      <c r="O1394" t="str">
        <f>IF(MID(B1394,5,2)="12",LEFT(B1394,4)+1&amp;"01"&amp;IF(VALUE(RIGHT(B1394,2))&lt;16,"09","22"),LEFT(B1394,4)&amp;TEXT(MID(B1394,5,2)+1,"00")&amp;IF(VALUE(RIGHT(B1394,2))&lt;16,"09","22"))</f>
        <v>20230622</v>
      </c>
      <c r="P1394" t="s">
        <v>597</v>
      </c>
    </row>
    <row r="1395" spans="1:16" x14ac:dyDescent="0.25">
      <c r="A1395" t="str">
        <f>"ค่าเสียหาย"&amp;"_"&amp;H1395&amp;"_"&amp;B1395</f>
        <v>ค่าเสียหาย_BDCRS_20230523</v>
      </c>
      <c r="B1395" t="s">
        <v>4244</v>
      </c>
      <c r="C1395" t="s">
        <v>4254</v>
      </c>
      <c r="D1395" t="s">
        <v>2288</v>
      </c>
      <c r="E1395">
        <v>217877</v>
      </c>
      <c r="F1395" t="s">
        <v>2739</v>
      </c>
      <c r="G1395" t="s">
        <v>1111</v>
      </c>
      <c r="H1395" t="s">
        <v>2182</v>
      </c>
      <c r="I1395" t="s">
        <v>604</v>
      </c>
      <c r="J1395">
        <v>406000719</v>
      </c>
      <c r="K1395" t="s">
        <v>1420</v>
      </c>
      <c r="L1395">
        <v>2</v>
      </c>
      <c r="M1395" t="s">
        <v>603</v>
      </c>
      <c r="N1395">
        <v>0</v>
      </c>
      <c r="O1395" t="str">
        <f>IF(MID(B1395,5,2)="12",LEFT(B1395,4)+1&amp;"01"&amp;IF(VALUE(RIGHT(B1395,2))&lt;16,"09","22"),LEFT(B1395,4)&amp;TEXT(MID(B1395,5,2)+1,"00")&amp;IF(VALUE(RIGHT(B1395,2))&lt;16,"09","22"))</f>
        <v>20230622</v>
      </c>
      <c r="P1395" t="s">
        <v>597</v>
      </c>
    </row>
    <row r="1396" spans="1:16" x14ac:dyDescent="0.25">
      <c r="A1396" t="str">
        <f>"ค่าเสียหาย"&amp;"_"&amp;H1396&amp;"_"&amp;B1396</f>
        <v>ค่าเสียหาย_BDCRS_20230523</v>
      </c>
      <c r="B1396" t="s">
        <v>4244</v>
      </c>
      <c r="C1396" t="s">
        <v>4254</v>
      </c>
      <c r="D1396" t="s">
        <v>2288</v>
      </c>
      <c r="E1396">
        <v>217877</v>
      </c>
      <c r="F1396" t="s">
        <v>2739</v>
      </c>
      <c r="G1396" t="s">
        <v>1111</v>
      </c>
      <c r="H1396" t="s">
        <v>2182</v>
      </c>
      <c r="I1396" t="s">
        <v>604</v>
      </c>
      <c r="J1396">
        <v>406000818</v>
      </c>
      <c r="K1396" t="s">
        <v>1235</v>
      </c>
      <c r="L1396">
        <v>1</v>
      </c>
      <c r="M1396" t="s">
        <v>603</v>
      </c>
      <c r="N1396">
        <v>0</v>
      </c>
      <c r="O1396" t="str">
        <f>IF(MID(B1396,5,2)="12",LEFT(B1396,4)+1&amp;"01"&amp;IF(VALUE(RIGHT(B1396,2))&lt;16,"09","22"),LEFT(B1396,4)&amp;TEXT(MID(B1396,5,2)+1,"00")&amp;IF(VALUE(RIGHT(B1396,2))&lt;16,"09","22"))</f>
        <v>20230622</v>
      </c>
      <c r="P1396" t="s">
        <v>597</v>
      </c>
    </row>
    <row r="1397" spans="1:16" x14ac:dyDescent="0.25">
      <c r="A1397" t="str">
        <f>"ค่าเสียหาย"&amp;"_"&amp;H1397&amp;"_"&amp;B1397</f>
        <v>ค่าเสียหาย_BDCRS_20230523</v>
      </c>
      <c r="B1397" t="s">
        <v>4244</v>
      </c>
      <c r="C1397" t="s">
        <v>4254</v>
      </c>
      <c r="D1397" t="s">
        <v>2288</v>
      </c>
      <c r="E1397">
        <v>217877</v>
      </c>
      <c r="F1397" t="s">
        <v>2739</v>
      </c>
      <c r="G1397" t="s">
        <v>1111</v>
      </c>
      <c r="H1397" t="s">
        <v>2182</v>
      </c>
      <c r="I1397" t="s">
        <v>604</v>
      </c>
      <c r="J1397">
        <v>406000820</v>
      </c>
      <c r="K1397" t="s">
        <v>1235</v>
      </c>
      <c r="L1397">
        <v>2</v>
      </c>
      <c r="M1397" t="s">
        <v>603</v>
      </c>
      <c r="N1397">
        <v>0</v>
      </c>
      <c r="O1397" t="str">
        <f>IF(MID(B1397,5,2)="12",LEFT(B1397,4)+1&amp;"01"&amp;IF(VALUE(RIGHT(B1397,2))&lt;16,"09","22"),LEFT(B1397,4)&amp;TEXT(MID(B1397,5,2)+1,"00")&amp;IF(VALUE(RIGHT(B1397,2))&lt;16,"09","22"))</f>
        <v>20230622</v>
      </c>
      <c r="P1397" t="s">
        <v>597</v>
      </c>
    </row>
    <row r="1398" spans="1:16" x14ac:dyDescent="0.25">
      <c r="A1398" t="str">
        <f>"ค่าเสียหาย"&amp;"_"&amp;H1398&amp;"_"&amp;B1398</f>
        <v>ค่าเสียหาย_BDCRS_20230523</v>
      </c>
      <c r="B1398" t="s">
        <v>4244</v>
      </c>
      <c r="C1398" t="s">
        <v>4254</v>
      </c>
      <c r="D1398" t="s">
        <v>2288</v>
      </c>
      <c r="E1398">
        <v>217877</v>
      </c>
      <c r="F1398" t="s">
        <v>2739</v>
      </c>
      <c r="G1398" t="s">
        <v>1111</v>
      </c>
      <c r="H1398" t="s">
        <v>2182</v>
      </c>
      <c r="I1398" t="s">
        <v>604</v>
      </c>
      <c r="J1398">
        <v>406000866</v>
      </c>
      <c r="K1398" t="s">
        <v>1215</v>
      </c>
      <c r="L1398">
        <v>10</v>
      </c>
      <c r="M1398" t="s">
        <v>603</v>
      </c>
      <c r="N1398">
        <v>0</v>
      </c>
      <c r="O1398" t="str">
        <f>IF(MID(B1398,5,2)="12",LEFT(B1398,4)+1&amp;"01"&amp;IF(VALUE(RIGHT(B1398,2))&lt;16,"09","22"),LEFT(B1398,4)&amp;TEXT(MID(B1398,5,2)+1,"00")&amp;IF(VALUE(RIGHT(B1398,2))&lt;16,"09","22"))</f>
        <v>20230622</v>
      </c>
      <c r="P1398" t="s">
        <v>597</v>
      </c>
    </row>
    <row r="1399" spans="1:16" x14ac:dyDescent="0.25">
      <c r="A1399" t="str">
        <f>"ค่าเสียหาย"&amp;"_"&amp;H1399&amp;"_"&amp;B1399</f>
        <v>ค่าเสียหาย_BDCRS_20230523</v>
      </c>
      <c r="B1399" t="s">
        <v>4244</v>
      </c>
      <c r="C1399" t="s">
        <v>4254</v>
      </c>
      <c r="D1399" t="s">
        <v>2288</v>
      </c>
      <c r="E1399">
        <v>217877</v>
      </c>
      <c r="F1399" t="s">
        <v>2739</v>
      </c>
      <c r="G1399" t="s">
        <v>1111</v>
      </c>
      <c r="H1399" t="s">
        <v>2182</v>
      </c>
      <c r="I1399" t="s">
        <v>604</v>
      </c>
      <c r="J1399">
        <v>406000920</v>
      </c>
      <c r="K1399" t="s">
        <v>1231</v>
      </c>
      <c r="L1399">
        <v>1</v>
      </c>
      <c r="M1399" t="s">
        <v>603</v>
      </c>
      <c r="N1399">
        <v>0</v>
      </c>
      <c r="O1399" t="str">
        <f>IF(MID(B1399,5,2)="12",LEFT(B1399,4)+1&amp;"01"&amp;IF(VALUE(RIGHT(B1399,2))&lt;16,"09","22"),LEFT(B1399,4)&amp;TEXT(MID(B1399,5,2)+1,"00")&amp;IF(VALUE(RIGHT(B1399,2))&lt;16,"09","22"))</f>
        <v>20230622</v>
      </c>
      <c r="P1399" t="s">
        <v>597</v>
      </c>
    </row>
    <row r="1400" spans="1:16" x14ac:dyDescent="0.25">
      <c r="A1400" t="str">
        <f>"ค่าเสียหาย"&amp;"_"&amp;H1400&amp;"_"&amp;B1400</f>
        <v>ค่าเสียหาย_BDCRS_20230523</v>
      </c>
      <c r="B1400" t="s">
        <v>4244</v>
      </c>
      <c r="C1400" t="s">
        <v>4254</v>
      </c>
      <c r="D1400" t="s">
        <v>2288</v>
      </c>
      <c r="E1400">
        <v>217877</v>
      </c>
      <c r="F1400" t="s">
        <v>2739</v>
      </c>
      <c r="G1400" t="s">
        <v>1111</v>
      </c>
      <c r="H1400" t="s">
        <v>2182</v>
      </c>
      <c r="I1400" t="s">
        <v>604</v>
      </c>
      <c r="J1400">
        <v>406000923</v>
      </c>
      <c r="K1400" t="s">
        <v>2138</v>
      </c>
      <c r="L1400">
        <v>2</v>
      </c>
      <c r="M1400" t="s">
        <v>603</v>
      </c>
      <c r="N1400">
        <v>0</v>
      </c>
      <c r="O1400" t="str">
        <f>IF(MID(B1400,5,2)="12",LEFT(B1400,4)+1&amp;"01"&amp;IF(VALUE(RIGHT(B1400,2))&lt;16,"09","22"),LEFT(B1400,4)&amp;TEXT(MID(B1400,5,2)+1,"00")&amp;IF(VALUE(RIGHT(B1400,2))&lt;16,"09","22"))</f>
        <v>20230622</v>
      </c>
      <c r="P1400" t="s">
        <v>597</v>
      </c>
    </row>
    <row r="1401" spans="1:16" x14ac:dyDescent="0.25">
      <c r="A1401" t="str">
        <f>"ค่าเสียหาย"&amp;"_"&amp;H1401&amp;"_"&amp;B1401</f>
        <v>ค่าเสียหาย_BDCRS_20230523</v>
      </c>
      <c r="B1401" t="s">
        <v>4244</v>
      </c>
      <c r="C1401" t="s">
        <v>4254</v>
      </c>
      <c r="D1401" t="s">
        <v>2288</v>
      </c>
      <c r="E1401">
        <v>217877</v>
      </c>
      <c r="F1401" t="s">
        <v>2739</v>
      </c>
      <c r="G1401" t="s">
        <v>1111</v>
      </c>
      <c r="H1401" t="s">
        <v>2182</v>
      </c>
      <c r="I1401" t="s">
        <v>604</v>
      </c>
      <c r="J1401">
        <v>406001262</v>
      </c>
      <c r="K1401" t="s">
        <v>1441</v>
      </c>
      <c r="L1401">
        <v>2</v>
      </c>
      <c r="M1401" t="s">
        <v>603</v>
      </c>
      <c r="N1401">
        <v>0</v>
      </c>
      <c r="O1401" t="str">
        <f>IF(MID(B1401,5,2)="12",LEFT(B1401,4)+1&amp;"01"&amp;IF(VALUE(RIGHT(B1401,2))&lt;16,"09","22"),LEFT(B1401,4)&amp;TEXT(MID(B1401,5,2)+1,"00")&amp;IF(VALUE(RIGHT(B1401,2))&lt;16,"09","22"))</f>
        <v>20230622</v>
      </c>
      <c r="P1401" t="s">
        <v>597</v>
      </c>
    </row>
    <row r="1402" spans="1:16" x14ac:dyDescent="0.25">
      <c r="A1402" t="str">
        <f>"ค่าเสียหาย"&amp;"_"&amp;H1402&amp;"_"&amp;B1402</f>
        <v>ค่าเสียหาย_BDCRS_20230523</v>
      </c>
      <c r="B1402" t="s">
        <v>4244</v>
      </c>
      <c r="C1402" t="s">
        <v>4254</v>
      </c>
      <c r="D1402" t="s">
        <v>2288</v>
      </c>
      <c r="E1402">
        <v>217877</v>
      </c>
      <c r="F1402" t="s">
        <v>2739</v>
      </c>
      <c r="G1402" t="s">
        <v>1111</v>
      </c>
      <c r="H1402" t="s">
        <v>2182</v>
      </c>
      <c r="I1402" t="s">
        <v>604</v>
      </c>
      <c r="J1402">
        <v>406001402</v>
      </c>
      <c r="K1402" t="s">
        <v>1423</v>
      </c>
      <c r="L1402">
        <v>1</v>
      </c>
      <c r="M1402" t="s">
        <v>603</v>
      </c>
      <c r="N1402">
        <v>0</v>
      </c>
      <c r="O1402" t="str">
        <f>IF(MID(B1402,5,2)="12",LEFT(B1402,4)+1&amp;"01"&amp;IF(VALUE(RIGHT(B1402,2))&lt;16,"09","22"),LEFT(B1402,4)&amp;TEXT(MID(B1402,5,2)+1,"00")&amp;IF(VALUE(RIGHT(B1402,2))&lt;16,"09","22"))</f>
        <v>20230622</v>
      </c>
      <c r="P1402" t="s">
        <v>597</v>
      </c>
    </row>
    <row r="1403" spans="1:16" x14ac:dyDescent="0.25">
      <c r="A1403" t="str">
        <f>"ค่าเสียหาย"&amp;"_"&amp;H1403&amp;"_"&amp;B1403</f>
        <v>ค่าเสียหาย_BDCRS_20230523</v>
      </c>
      <c r="B1403" t="s">
        <v>4244</v>
      </c>
      <c r="C1403" t="s">
        <v>4254</v>
      </c>
      <c r="D1403" t="s">
        <v>2288</v>
      </c>
      <c r="E1403">
        <v>217877</v>
      </c>
      <c r="F1403" t="s">
        <v>2739</v>
      </c>
      <c r="G1403" t="s">
        <v>1111</v>
      </c>
      <c r="H1403" t="s">
        <v>2182</v>
      </c>
      <c r="I1403" t="s">
        <v>604</v>
      </c>
      <c r="J1403">
        <v>406001404</v>
      </c>
      <c r="K1403" t="s">
        <v>1442</v>
      </c>
      <c r="L1403">
        <v>2</v>
      </c>
      <c r="M1403" t="s">
        <v>603</v>
      </c>
      <c r="N1403">
        <v>0</v>
      </c>
      <c r="O1403" t="str">
        <f>IF(MID(B1403,5,2)="12",LEFT(B1403,4)+1&amp;"01"&amp;IF(VALUE(RIGHT(B1403,2))&lt;16,"09","22"),LEFT(B1403,4)&amp;TEXT(MID(B1403,5,2)+1,"00")&amp;IF(VALUE(RIGHT(B1403,2))&lt;16,"09","22"))</f>
        <v>20230622</v>
      </c>
      <c r="P1403" t="s">
        <v>597</v>
      </c>
    </row>
    <row r="1404" spans="1:16" x14ac:dyDescent="0.25">
      <c r="A1404" t="str">
        <f>"ค่าเสียหาย"&amp;"_"&amp;H1404&amp;"_"&amp;B1404</f>
        <v>ค่าเสียหาย_BDCRS_20230523</v>
      </c>
      <c r="B1404" t="s">
        <v>4244</v>
      </c>
      <c r="C1404" t="s">
        <v>4254</v>
      </c>
      <c r="D1404" t="s">
        <v>2288</v>
      </c>
      <c r="E1404">
        <v>217877</v>
      </c>
      <c r="F1404" t="s">
        <v>2739</v>
      </c>
      <c r="G1404" t="s">
        <v>1111</v>
      </c>
      <c r="H1404" t="s">
        <v>2182</v>
      </c>
      <c r="I1404" t="s">
        <v>604</v>
      </c>
      <c r="J1404">
        <v>406001405</v>
      </c>
      <c r="K1404" t="s">
        <v>2206</v>
      </c>
      <c r="L1404">
        <v>1</v>
      </c>
      <c r="M1404" t="s">
        <v>603</v>
      </c>
      <c r="N1404">
        <v>0</v>
      </c>
      <c r="O1404" t="str">
        <f>IF(MID(B1404,5,2)="12",LEFT(B1404,4)+1&amp;"01"&amp;IF(VALUE(RIGHT(B1404,2))&lt;16,"09","22"),LEFT(B1404,4)&amp;TEXT(MID(B1404,5,2)+1,"00")&amp;IF(VALUE(RIGHT(B1404,2))&lt;16,"09","22"))</f>
        <v>20230622</v>
      </c>
      <c r="P1404" t="s">
        <v>597</v>
      </c>
    </row>
    <row r="1405" spans="1:16" x14ac:dyDescent="0.25">
      <c r="A1405" t="str">
        <f>"ค่าเสียหาย"&amp;"_"&amp;H1405&amp;"_"&amp;B1405</f>
        <v>ค่าเสียหาย_BDCRS_20230523</v>
      </c>
      <c r="B1405" t="s">
        <v>4244</v>
      </c>
      <c r="C1405" t="s">
        <v>4254</v>
      </c>
      <c r="D1405" t="s">
        <v>2288</v>
      </c>
      <c r="E1405">
        <v>217877</v>
      </c>
      <c r="F1405" t="s">
        <v>2739</v>
      </c>
      <c r="G1405" t="s">
        <v>1111</v>
      </c>
      <c r="H1405" t="s">
        <v>2182</v>
      </c>
      <c r="I1405" t="s">
        <v>604</v>
      </c>
      <c r="J1405">
        <v>406001412</v>
      </c>
      <c r="K1405" t="s">
        <v>1425</v>
      </c>
      <c r="L1405">
        <v>6</v>
      </c>
      <c r="M1405" t="s">
        <v>603</v>
      </c>
      <c r="N1405">
        <v>0</v>
      </c>
      <c r="O1405" t="str">
        <f>IF(MID(B1405,5,2)="12",LEFT(B1405,4)+1&amp;"01"&amp;IF(VALUE(RIGHT(B1405,2))&lt;16,"09","22"),LEFT(B1405,4)&amp;TEXT(MID(B1405,5,2)+1,"00")&amp;IF(VALUE(RIGHT(B1405,2))&lt;16,"09","22"))</f>
        <v>20230622</v>
      </c>
      <c r="P1405" t="s">
        <v>597</v>
      </c>
    </row>
    <row r="1406" spans="1:16" x14ac:dyDescent="0.25">
      <c r="A1406" t="str">
        <f>"ค่าเสียหาย"&amp;"_"&amp;H1406&amp;"_"&amp;B1406</f>
        <v>ค่าเสียหาย_BDCRS_20230523</v>
      </c>
      <c r="B1406" t="s">
        <v>4244</v>
      </c>
      <c r="C1406" t="s">
        <v>4254</v>
      </c>
      <c r="D1406" t="s">
        <v>2288</v>
      </c>
      <c r="E1406">
        <v>217877</v>
      </c>
      <c r="F1406" t="s">
        <v>2739</v>
      </c>
      <c r="G1406" t="s">
        <v>1111</v>
      </c>
      <c r="H1406" t="s">
        <v>2182</v>
      </c>
      <c r="I1406" t="s">
        <v>604</v>
      </c>
      <c r="J1406">
        <v>406001464</v>
      </c>
      <c r="K1406" t="s">
        <v>1236</v>
      </c>
      <c r="L1406">
        <v>1</v>
      </c>
      <c r="M1406" t="s">
        <v>603</v>
      </c>
      <c r="N1406">
        <v>0</v>
      </c>
      <c r="O1406" t="str">
        <f>IF(MID(B1406,5,2)="12",LEFT(B1406,4)+1&amp;"01"&amp;IF(VALUE(RIGHT(B1406,2))&lt;16,"09","22"),LEFT(B1406,4)&amp;TEXT(MID(B1406,5,2)+1,"00")&amp;IF(VALUE(RIGHT(B1406,2))&lt;16,"09","22"))</f>
        <v>20230622</v>
      </c>
      <c r="P1406" t="s">
        <v>597</v>
      </c>
    </row>
    <row r="1407" spans="1:16" x14ac:dyDescent="0.25">
      <c r="A1407" t="str">
        <f>"ค่าเสียหาย"&amp;"_"&amp;H1407&amp;"_"&amp;B1407</f>
        <v>ค่าเสียหาย_BDCRS_20230523</v>
      </c>
      <c r="B1407" t="s">
        <v>4244</v>
      </c>
      <c r="C1407" t="s">
        <v>4254</v>
      </c>
      <c r="D1407" t="s">
        <v>2288</v>
      </c>
      <c r="E1407">
        <v>217877</v>
      </c>
      <c r="F1407" t="s">
        <v>2739</v>
      </c>
      <c r="G1407" t="s">
        <v>1111</v>
      </c>
      <c r="H1407" t="s">
        <v>2182</v>
      </c>
      <c r="I1407" t="s">
        <v>604</v>
      </c>
      <c r="J1407">
        <v>406001609</v>
      </c>
      <c r="K1407" t="s">
        <v>1434</v>
      </c>
      <c r="L1407">
        <v>1</v>
      </c>
      <c r="M1407" t="s">
        <v>603</v>
      </c>
      <c r="N1407">
        <v>0</v>
      </c>
      <c r="O1407" t="str">
        <f>IF(MID(B1407,5,2)="12",LEFT(B1407,4)+1&amp;"01"&amp;IF(VALUE(RIGHT(B1407,2))&lt;16,"09","22"),LEFT(B1407,4)&amp;TEXT(MID(B1407,5,2)+1,"00")&amp;IF(VALUE(RIGHT(B1407,2))&lt;16,"09","22"))</f>
        <v>20230622</v>
      </c>
      <c r="P1407" t="s">
        <v>597</v>
      </c>
    </row>
    <row r="1408" spans="1:16" x14ac:dyDescent="0.25">
      <c r="A1408" t="str">
        <f>"ค่าเสียหาย"&amp;"_"&amp;H1408&amp;"_"&amp;B1408</f>
        <v>ค่าเสียหาย_BDCRS_20230523</v>
      </c>
      <c r="B1408" t="s">
        <v>4244</v>
      </c>
      <c r="C1408" t="s">
        <v>4254</v>
      </c>
      <c r="D1408" t="s">
        <v>2288</v>
      </c>
      <c r="E1408">
        <v>217877</v>
      </c>
      <c r="F1408" t="s">
        <v>2739</v>
      </c>
      <c r="G1408" t="s">
        <v>1111</v>
      </c>
      <c r="H1408" t="s">
        <v>2182</v>
      </c>
      <c r="I1408" t="s">
        <v>604</v>
      </c>
      <c r="J1408">
        <v>406001809</v>
      </c>
      <c r="K1408" t="s">
        <v>2187</v>
      </c>
      <c r="L1408">
        <v>1</v>
      </c>
      <c r="M1408" t="s">
        <v>603</v>
      </c>
      <c r="N1408">
        <v>0</v>
      </c>
      <c r="O1408" t="str">
        <f>IF(MID(B1408,5,2)="12",LEFT(B1408,4)+1&amp;"01"&amp;IF(VALUE(RIGHT(B1408,2))&lt;16,"09","22"),LEFT(B1408,4)&amp;TEXT(MID(B1408,5,2)+1,"00")&amp;IF(VALUE(RIGHT(B1408,2))&lt;16,"09","22"))</f>
        <v>20230622</v>
      </c>
      <c r="P1408" t="s">
        <v>597</v>
      </c>
    </row>
    <row r="1409" spans="1:16" x14ac:dyDescent="0.25">
      <c r="A1409" t="str">
        <f>"ค่าเสียหาย"&amp;"_"&amp;H1409&amp;"_"&amp;B1409</f>
        <v>ค่าเสียหาย_BDCRS_20230523</v>
      </c>
      <c r="B1409" t="s">
        <v>4244</v>
      </c>
      <c r="C1409" t="s">
        <v>4254</v>
      </c>
      <c r="D1409" t="s">
        <v>2288</v>
      </c>
      <c r="E1409">
        <v>217877</v>
      </c>
      <c r="F1409" t="s">
        <v>2739</v>
      </c>
      <c r="G1409" t="s">
        <v>1111</v>
      </c>
      <c r="H1409" t="s">
        <v>2182</v>
      </c>
      <c r="I1409" t="s">
        <v>604</v>
      </c>
      <c r="J1409">
        <v>406001895</v>
      </c>
      <c r="K1409" t="s">
        <v>3188</v>
      </c>
      <c r="L1409">
        <v>1</v>
      </c>
      <c r="M1409" t="s">
        <v>603</v>
      </c>
      <c r="N1409">
        <v>0</v>
      </c>
      <c r="O1409" t="str">
        <f>IF(MID(B1409,5,2)="12",LEFT(B1409,4)+1&amp;"01"&amp;IF(VALUE(RIGHT(B1409,2))&lt;16,"09","22"),LEFT(B1409,4)&amp;TEXT(MID(B1409,5,2)+1,"00")&amp;IF(VALUE(RIGHT(B1409,2))&lt;16,"09","22"))</f>
        <v>20230622</v>
      </c>
      <c r="P1409" t="s">
        <v>597</v>
      </c>
    </row>
    <row r="1410" spans="1:16" x14ac:dyDescent="0.25">
      <c r="A1410" t="str">
        <f>"ค่าเสียหาย"&amp;"_"&amp;H1410&amp;"_"&amp;B1410</f>
        <v>ค่าเสียหาย_BDCRS_20230523</v>
      </c>
      <c r="B1410" t="s">
        <v>4244</v>
      </c>
      <c r="C1410" t="s">
        <v>4254</v>
      </c>
      <c r="D1410" t="s">
        <v>2288</v>
      </c>
      <c r="E1410">
        <v>217877</v>
      </c>
      <c r="F1410" t="s">
        <v>2739</v>
      </c>
      <c r="G1410" t="s">
        <v>1111</v>
      </c>
      <c r="H1410" t="s">
        <v>2182</v>
      </c>
      <c r="I1410" t="s">
        <v>604</v>
      </c>
      <c r="J1410">
        <v>406001988</v>
      </c>
      <c r="K1410" t="s">
        <v>3252</v>
      </c>
      <c r="L1410">
        <v>3</v>
      </c>
      <c r="M1410" t="s">
        <v>603</v>
      </c>
      <c r="N1410">
        <v>0</v>
      </c>
      <c r="O1410" t="str">
        <f>IF(MID(B1410,5,2)="12",LEFT(B1410,4)+1&amp;"01"&amp;IF(VALUE(RIGHT(B1410,2))&lt;16,"09","22"),LEFT(B1410,4)&amp;TEXT(MID(B1410,5,2)+1,"00")&amp;IF(VALUE(RIGHT(B1410,2))&lt;16,"09","22"))</f>
        <v>20230622</v>
      </c>
      <c r="P1410" t="s">
        <v>597</v>
      </c>
    </row>
    <row r="1411" spans="1:16" x14ac:dyDescent="0.25">
      <c r="A1411" t="str">
        <f>"ค่าเสียหาย"&amp;"_"&amp;H1411&amp;"_"&amp;B1411</f>
        <v>ค่าเสียหาย_BDCRS_20230523</v>
      </c>
      <c r="B1411" t="s">
        <v>4244</v>
      </c>
      <c r="C1411" t="s">
        <v>4254</v>
      </c>
      <c r="D1411" t="s">
        <v>2288</v>
      </c>
      <c r="E1411">
        <v>217877</v>
      </c>
      <c r="F1411" t="s">
        <v>2739</v>
      </c>
      <c r="G1411" t="s">
        <v>1111</v>
      </c>
      <c r="H1411" t="s">
        <v>2182</v>
      </c>
      <c r="I1411" t="s">
        <v>604</v>
      </c>
      <c r="J1411">
        <v>408000949</v>
      </c>
      <c r="K1411" t="s">
        <v>2166</v>
      </c>
      <c r="L1411">
        <v>1</v>
      </c>
      <c r="M1411" t="s">
        <v>603</v>
      </c>
      <c r="N1411">
        <v>0</v>
      </c>
      <c r="O1411" t="str">
        <f>IF(MID(B1411,5,2)="12",LEFT(B1411,4)+1&amp;"01"&amp;IF(VALUE(RIGHT(B1411,2))&lt;16,"09","22"),LEFT(B1411,4)&amp;TEXT(MID(B1411,5,2)+1,"00")&amp;IF(VALUE(RIGHT(B1411,2))&lt;16,"09","22"))</f>
        <v>20230622</v>
      </c>
      <c r="P1411">
        <v>0</v>
      </c>
    </row>
    <row r="1412" spans="1:16" x14ac:dyDescent="0.25">
      <c r="A1412" t="str">
        <f>"ค่าเสียหาย"&amp;"_"&amp;H1412&amp;"_"&amp;B1412</f>
        <v>ค่าเสียหาย_BDCRS_20230523</v>
      </c>
      <c r="B1412" t="s">
        <v>4244</v>
      </c>
      <c r="C1412" t="s">
        <v>4258</v>
      </c>
      <c r="D1412" t="s">
        <v>2288</v>
      </c>
      <c r="E1412">
        <v>217867</v>
      </c>
      <c r="F1412" t="s">
        <v>2487</v>
      </c>
      <c r="G1412" t="s">
        <v>1112</v>
      </c>
      <c r="H1412" t="s">
        <v>2182</v>
      </c>
      <c r="I1412" t="s">
        <v>604</v>
      </c>
      <c r="J1412">
        <v>400300389</v>
      </c>
      <c r="K1412" t="s">
        <v>2151</v>
      </c>
      <c r="L1412">
        <v>1</v>
      </c>
      <c r="M1412" t="s">
        <v>603</v>
      </c>
      <c r="N1412">
        <v>0</v>
      </c>
      <c r="O1412" t="str">
        <f>IF(MID(B1412,5,2)="12",LEFT(B1412,4)+1&amp;"01"&amp;IF(VALUE(RIGHT(B1412,2))&lt;16,"09","22"),LEFT(B1412,4)&amp;TEXT(MID(B1412,5,2)+1,"00")&amp;IF(VALUE(RIGHT(B1412,2))&lt;16,"09","22"))</f>
        <v>20230622</v>
      </c>
      <c r="P1412" t="s">
        <v>597</v>
      </c>
    </row>
    <row r="1413" spans="1:16" x14ac:dyDescent="0.25">
      <c r="A1413" t="str">
        <f>"ค่าเสียหาย"&amp;"_"&amp;H1413&amp;"_"&amp;B1413</f>
        <v>ค่าเสียหาย_BDCRS_20230523</v>
      </c>
      <c r="B1413" t="s">
        <v>4244</v>
      </c>
      <c r="C1413" t="s">
        <v>4258</v>
      </c>
      <c r="D1413" t="s">
        <v>2288</v>
      </c>
      <c r="E1413">
        <v>217867</v>
      </c>
      <c r="F1413" t="s">
        <v>2487</v>
      </c>
      <c r="G1413" t="s">
        <v>1112</v>
      </c>
      <c r="H1413" t="s">
        <v>2182</v>
      </c>
      <c r="I1413" t="s">
        <v>604</v>
      </c>
      <c r="J1413">
        <v>406001964</v>
      </c>
      <c r="K1413" t="s">
        <v>3132</v>
      </c>
      <c r="L1413">
        <v>2</v>
      </c>
      <c r="M1413" t="s">
        <v>603</v>
      </c>
      <c r="N1413">
        <v>0</v>
      </c>
      <c r="O1413" t="str">
        <f>IF(MID(B1413,5,2)="12",LEFT(B1413,4)+1&amp;"01"&amp;IF(VALUE(RIGHT(B1413,2))&lt;16,"09","22"),LEFT(B1413,4)&amp;TEXT(MID(B1413,5,2)+1,"00")&amp;IF(VALUE(RIGHT(B1413,2))&lt;16,"09","22"))</f>
        <v>20230622</v>
      </c>
      <c r="P1413" t="s">
        <v>597</v>
      </c>
    </row>
    <row r="1414" spans="1:16" x14ac:dyDescent="0.25">
      <c r="A1414" t="str">
        <f>"ค่าเสียหาย"&amp;"_"&amp;H1414&amp;"_"&amp;B1414</f>
        <v>ค่าเสียหาย_BDCRS_20230523</v>
      </c>
      <c r="B1414" t="s">
        <v>4244</v>
      </c>
      <c r="C1414" t="s">
        <v>4258</v>
      </c>
      <c r="D1414" t="s">
        <v>2288</v>
      </c>
      <c r="E1414">
        <v>217867</v>
      </c>
      <c r="F1414" t="s">
        <v>2487</v>
      </c>
      <c r="G1414" t="s">
        <v>1112</v>
      </c>
      <c r="H1414" t="s">
        <v>2182</v>
      </c>
      <c r="I1414" t="s">
        <v>604</v>
      </c>
      <c r="J1414">
        <v>406001968</v>
      </c>
      <c r="K1414" t="s">
        <v>3189</v>
      </c>
      <c r="L1414">
        <v>1</v>
      </c>
      <c r="M1414" t="s">
        <v>603</v>
      </c>
      <c r="N1414">
        <v>0</v>
      </c>
      <c r="O1414" t="str">
        <f>IF(MID(B1414,5,2)="12",LEFT(B1414,4)+1&amp;"01"&amp;IF(VALUE(RIGHT(B1414,2))&lt;16,"09","22"),LEFT(B1414,4)&amp;TEXT(MID(B1414,5,2)+1,"00")&amp;IF(VALUE(RIGHT(B1414,2))&lt;16,"09","22"))</f>
        <v>20230622</v>
      </c>
      <c r="P1414">
        <v>0</v>
      </c>
    </row>
    <row r="1415" spans="1:16" x14ac:dyDescent="0.25">
      <c r="A1415" t="str">
        <f>"ค่าเสียหาย"&amp;"_"&amp;H1415&amp;"_"&amp;B1415</f>
        <v>ค่าเสียหาย_BDCRS_20230523</v>
      </c>
      <c r="B1415" t="s">
        <v>4244</v>
      </c>
      <c r="C1415" t="s">
        <v>4259</v>
      </c>
      <c r="D1415" t="s">
        <v>2288</v>
      </c>
      <c r="E1415">
        <v>217814</v>
      </c>
      <c r="F1415" t="s">
        <v>2393</v>
      </c>
      <c r="G1415" t="s">
        <v>1951</v>
      </c>
      <c r="H1415" t="s">
        <v>2182</v>
      </c>
      <c r="I1415" t="s">
        <v>604</v>
      </c>
      <c r="J1415">
        <v>400300389</v>
      </c>
      <c r="K1415" t="s">
        <v>2151</v>
      </c>
      <c r="L1415">
        <v>2</v>
      </c>
      <c r="M1415" t="s">
        <v>603</v>
      </c>
      <c r="N1415">
        <v>0</v>
      </c>
      <c r="O1415" t="str">
        <f>IF(MID(B1415,5,2)="12",LEFT(B1415,4)+1&amp;"01"&amp;IF(VALUE(RIGHT(B1415,2))&lt;16,"09","22"),LEFT(B1415,4)&amp;TEXT(MID(B1415,5,2)+1,"00")&amp;IF(VALUE(RIGHT(B1415,2))&lt;16,"09","22"))</f>
        <v>20230622</v>
      </c>
      <c r="P1415" t="s">
        <v>597</v>
      </c>
    </row>
    <row r="1416" spans="1:16" x14ac:dyDescent="0.25">
      <c r="A1416" t="str">
        <f>"ค่าเสียหาย"&amp;"_"&amp;H1416&amp;"_"&amp;B1416</f>
        <v>ค่าเสียหาย_BDCRS_20230523</v>
      </c>
      <c r="B1416" t="s">
        <v>4244</v>
      </c>
      <c r="C1416" t="s">
        <v>4259</v>
      </c>
      <c r="D1416" t="s">
        <v>2288</v>
      </c>
      <c r="E1416">
        <v>217814</v>
      </c>
      <c r="F1416" t="s">
        <v>2393</v>
      </c>
      <c r="G1416" t="s">
        <v>1951</v>
      </c>
      <c r="H1416" t="s">
        <v>2182</v>
      </c>
      <c r="I1416" t="s">
        <v>604</v>
      </c>
      <c r="J1416">
        <v>406000307</v>
      </c>
      <c r="K1416" t="s">
        <v>2132</v>
      </c>
      <c r="L1416">
        <v>1</v>
      </c>
      <c r="M1416" t="s">
        <v>603</v>
      </c>
      <c r="N1416">
        <v>0</v>
      </c>
      <c r="O1416" t="str">
        <f>IF(MID(B1416,5,2)="12",LEFT(B1416,4)+1&amp;"01"&amp;IF(VALUE(RIGHT(B1416,2))&lt;16,"09","22"),LEFT(B1416,4)&amp;TEXT(MID(B1416,5,2)+1,"00")&amp;IF(VALUE(RIGHT(B1416,2))&lt;16,"09","22"))</f>
        <v>20230622</v>
      </c>
      <c r="P1416" t="s">
        <v>597</v>
      </c>
    </row>
    <row r="1417" spans="1:16" x14ac:dyDescent="0.25">
      <c r="A1417" t="str">
        <f>"ค่าเสียหาย"&amp;"_"&amp;H1417&amp;"_"&amp;B1417</f>
        <v>ค่าเสียหาย_BDCRS_20230523</v>
      </c>
      <c r="B1417" t="s">
        <v>4244</v>
      </c>
      <c r="C1417" t="s">
        <v>4259</v>
      </c>
      <c r="D1417" t="s">
        <v>2288</v>
      </c>
      <c r="E1417">
        <v>217814</v>
      </c>
      <c r="F1417" t="s">
        <v>2393</v>
      </c>
      <c r="G1417" t="s">
        <v>1951</v>
      </c>
      <c r="H1417" t="s">
        <v>2182</v>
      </c>
      <c r="I1417" t="s">
        <v>604</v>
      </c>
      <c r="J1417">
        <v>406000541</v>
      </c>
      <c r="K1417" t="s">
        <v>1644</v>
      </c>
      <c r="L1417">
        <v>3</v>
      </c>
      <c r="M1417" t="s">
        <v>603</v>
      </c>
      <c r="N1417">
        <v>0</v>
      </c>
      <c r="O1417" t="str">
        <f>IF(MID(B1417,5,2)="12",LEFT(B1417,4)+1&amp;"01"&amp;IF(VALUE(RIGHT(B1417,2))&lt;16,"09","22"),LEFT(B1417,4)&amp;TEXT(MID(B1417,5,2)+1,"00")&amp;IF(VALUE(RIGHT(B1417,2))&lt;16,"09","22"))</f>
        <v>20230622</v>
      </c>
      <c r="P1417" t="s">
        <v>597</v>
      </c>
    </row>
    <row r="1418" spans="1:16" x14ac:dyDescent="0.25">
      <c r="A1418" t="str">
        <f>"ค่าเสียหาย"&amp;"_"&amp;H1418&amp;"_"&amp;B1418</f>
        <v>ค่าเสียหาย_BDCRS_20230523</v>
      </c>
      <c r="B1418" t="s">
        <v>4244</v>
      </c>
      <c r="C1418" t="s">
        <v>4259</v>
      </c>
      <c r="D1418" t="s">
        <v>2288</v>
      </c>
      <c r="E1418">
        <v>217814</v>
      </c>
      <c r="F1418" t="s">
        <v>2393</v>
      </c>
      <c r="G1418" t="s">
        <v>1951</v>
      </c>
      <c r="H1418" t="s">
        <v>2182</v>
      </c>
      <c r="I1418" t="s">
        <v>604</v>
      </c>
      <c r="J1418">
        <v>406000725</v>
      </c>
      <c r="K1418" t="s">
        <v>1421</v>
      </c>
      <c r="L1418">
        <v>1</v>
      </c>
      <c r="M1418" t="s">
        <v>603</v>
      </c>
      <c r="N1418">
        <v>0</v>
      </c>
      <c r="O1418" t="str">
        <f>IF(MID(B1418,5,2)="12",LEFT(B1418,4)+1&amp;"01"&amp;IF(VALUE(RIGHT(B1418,2))&lt;16,"09","22"),LEFT(B1418,4)&amp;TEXT(MID(B1418,5,2)+1,"00")&amp;IF(VALUE(RIGHT(B1418,2))&lt;16,"09","22"))</f>
        <v>20230622</v>
      </c>
      <c r="P1418" t="s">
        <v>597</v>
      </c>
    </row>
    <row r="1419" spans="1:16" x14ac:dyDescent="0.25">
      <c r="A1419" t="str">
        <f>"ค่าเสียหาย"&amp;"_"&amp;H1419&amp;"_"&amp;B1419</f>
        <v>ค่าเสียหาย_BDCRS_20230523</v>
      </c>
      <c r="B1419" t="s">
        <v>4244</v>
      </c>
      <c r="C1419" t="s">
        <v>4259</v>
      </c>
      <c r="D1419" t="s">
        <v>2288</v>
      </c>
      <c r="E1419">
        <v>217814</v>
      </c>
      <c r="F1419" t="s">
        <v>2393</v>
      </c>
      <c r="G1419" t="s">
        <v>1951</v>
      </c>
      <c r="H1419" t="s">
        <v>2182</v>
      </c>
      <c r="I1419" t="s">
        <v>604</v>
      </c>
      <c r="J1419">
        <v>406000818</v>
      </c>
      <c r="K1419" t="s">
        <v>1235</v>
      </c>
      <c r="L1419">
        <v>1</v>
      </c>
      <c r="M1419" t="s">
        <v>603</v>
      </c>
      <c r="N1419">
        <v>0</v>
      </c>
      <c r="O1419" t="str">
        <f>IF(MID(B1419,5,2)="12",LEFT(B1419,4)+1&amp;"01"&amp;IF(VALUE(RIGHT(B1419,2))&lt;16,"09","22"),LEFT(B1419,4)&amp;TEXT(MID(B1419,5,2)+1,"00")&amp;IF(VALUE(RIGHT(B1419,2))&lt;16,"09","22"))</f>
        <v>20230622</v>
      </c>
      <c r="P1419" t="s">
        <v>597</v>
      </c>
    </row>
    <row r="1420" spans="1:16" x14ac:dyDescent="0.25">
      <c r="A1420" t="str">
        <f>"ค่าเสียหาย"&amp;"_"&amp;H1420&amp;"_"&amp;B1420</f>
        <v>ค่าเสียหาย_BDCRS_20230523</v>
      </c>
      <c r="B1420" t="s">
        <v>4244</v>
      </c>
      <c r="C1420" t="s">
        <v>4259</v>
      </c>
      <c r="D1420" t="s">
        <v>2288</v>
      </c>
      <c r="E1420">
        <v>217814</v>
      </c>
      <c r="F1420" t="s">
        <v>2393</v>
      </c>
      <c r="G1420" t="s">
        <v>1951</v>
      </c>
      <c r="H1420" t="s">
        <v>2182</v>
      </c>
      <c r="I1420" t="s">
        <v>604</v>
      </c>
      <c r="J1420">
        <v>406000820</v>
      </c>
      <c r="K1420" t="s">
        <v>1235</v>
      </c>
      <c r="L1420">
        <v>1</v>
      </c>
      <c r="M1420" t="s">
        <v>603</v>
      </c>
      <c r="N1420">
        <v>0</v>
      </c>
      <c r="O1420" t="str">
        <f>IF(MID(B1420,5,2)="12",LEFT(B1420,4)+1&amp;"01"&amp;IF(VALUE(RIGHT(B1420,2))&lt;16,"09","22"),LEFT(B1420,4)&amp;TEXT(MID(B1420,5,2)+1,"00")&amp;IF(VALUE(RIGHT(B1420,2))&lt;16,"09","22"))</f>
        <v>20230622</v>
      </c>
      <c r="P1420" t="s">
        <v>597</v>
      </c>
    </row>
    <row r="1421" spans="1:16" x14ac:dyDescent="0.25">
      <c r="A1421" t="str">
        <f>"ค่าเสียหาย"&amp;"_"&amp;H1421&amp;"_"&amp;B1421</f>
        <v>ค่าเสียหาย_BDCRS_20230523</v>
      </c>
      <c r="B1421" t="s">
        <v>4244</v>
      </c>
      <c r="C1421" t="s">
        <v>4259</v>
      </c>
      <c r="D1421" t="s">
        <v>2288</v>
      </c>
      <c r="E1421">
        <v>217814</v>
      </c>
      <c r="F1421" t="s">
        <v>2393</v>
      </c>
      <c r="G1421" t="s">
        <v>1951</v>
      </c>
      <c r="H1421" t="s">
        <v>2182</v>
      </c>
      <c r="I1421" t="s">
        <v>604</v>
      </c>
      <c r="J1421">
        <v>406000896</v>
      </c>
      <c r="K1421" t="s">
        <v>1462</v>
      </c>
      <c r="L1421">
        <v>2</v>
      </c>
      <c r="M1421" t="s">
        <v>603</v>
      </c>
      <c r="N1421">
        <v>0</v>
      </c>
      <c r="O1421" t="str">
        <f>IF(MID(B1421,5,2)="12",LEFT(B1421,4)+1&amp;"01"&amp;IF(VALUE(RIGHT(B1421,2))&lt;16,"09","22"),LEFT(B1421,4)&amp;TEXT(MID(B1421,5,2)+1,"00")&amp;IF(VALUE(RIGHT(B1421,2))&lt;16,"09","22"))</f>
        <v>20230622</v>
      </c>
      <c r="P1421" t="s">
        <v>597</v>
      </c>
    </row>
    <row r="1422" spans="1:16" x14ac:dyDescent="0.25">
      <c r="A1422" t="str">
        <f>"ค่าเสียหาย"&amp;"_"&amp;H1422&amp;"_"&amp;B1422</f>
        <v>ค่าเสียหาย_BDCRS_20230523</v>
      </c>
      <c r="B1422" t="s">
        <v>4244</v>
      </c>
      <c r="C1422" t="s">
        <v>4259</v>
      </c>
      <c r="D1422" t="s">
        <v>2288</v>
      </c>
      <c r="E1422">
        <v>217814</v>
      </c>
      <c r="F1422" t="s">
        <v>2393</v>
      </c>
      <c r="G1422" t="s">
        <v>1951</v>
      </c>
      <c r="H1422" t="s">
        <v>2182</v>
      </c>
      <c r="I1422" t="s">
        <v>604</v>
      </c>
      <c r="J1422">
        <v>406000920</v>
      </c>
      <c r="K1422" t="s">
        <v>1231</v>
      </c>
      <c r="L1422">
        <v>2</v>
      </c>
      <c r="M1422" t="s">
        <v>603</v>
      </c>
      <c r="N1422">
        <v>0</v>
      </c>
      <c r="O1422" t="str">
        <f>IF(MID(B1422,5,2)="12",LEFT(B1422,4)+1&amp;"01"&amp;IF(VALUE(RIGHT(B1422,2))&lt;16,"09","22"),LEFT(B1422,4)&amp;TEXT(MID(B1422,5,2)+1,"00")&amp;IF(VALUE(RIGHT(B1422,2))&lt;16,"09","22"))</f>
        <v>20230622</v>
      </c>
      <c r="P1422" t="s">
        <v>597</v>
      </c>
    </row>
    <row r="1423" spans="1:16" x14ac:dyDescent="0.25">
      <c r="A1423" t="str">
        <f>"ค่าเสียหาย"&amp;"_"&amp;H1423&amp;"_"&amp;B1423</f>
        <v>ค่าเสียหาย_BDCRS_20230523</v>
      </c>
      <c r="B1423" t="s">
        <v>4244</v>
      </c>
      <c r="C1423" t="s">
        <v>4259</v>
      </c>
      <c r="D1423" t="s">
        <v>2288</v>
      </c>
      <c r="E1423">
        <v>217814</v>
      </c>
      <c r="F1423" t="s">
        <v>2393</v>
      </c>
      <c r="G1423" t="s">
        <v>1951</v>
      </c>
      <c r="H1423" t="s">
        <v>2182</v>
      </c>
      <c r="I1423" t="s">
        <v>604</v>
      </c>
      <c r="J1423">
        <v>406001281</v>
      </c>
      <c r="K1423" t="s">
        <v>2158</v>
      </c>
      <c r="L1423">
        <v>1</v>
      </c>
      <c r="M1423" t="s">
        <v>603</v>
      </c>
      <c r="N1423">
        <v>0</v>
      </c>
      <c r="O1423" t="str">
        <f>IF(MID(B1423,5,2)="12",LEFT(B1423,4)+1&amp;"01"&amp;IF(VALUE(RIGHT(B1423,2))&lt;16,"09","22"),LEFT(B1423,4)&amp;TEXT(MID(B1423,5,2)+1,"00")&amp;IF(VALUE(RIGHT(B1423,2))&lt;16,"09","22"))</f>
        <v>20230622</v>
      </c>
      <c r="P1423" t="s">
        <v>597</v>
      </c>
    </row>
    <row r="1424" spans="1:16" x14ac:dyDescent="0.25">
      <c r="A1424" t="str">
        <f>"ค่าเสียหาย"&amp;"_"&amp;H1424&amp;"_"&amp;B1424</f>
        <v>ค่าเสียหาย_BDCRS_20230523</v>
      </c>
      <c r="B1424" t="s">
        <v>4244</v>
      </c>
      <c r="C1424" t="s">
        <v>4259</v>
      </c>
      <c r="D1424" t="s">
        <v>2288</v>
      </c>
      <c r="E1424">
        <v>217814</v>
      </c>
      <c r="F1424" t="s">
        <v>2393</v>
      </c>
      <c r="G1424" t="s">
        <v>1951</v>
      </c>
      <c r="H1424" t="s">
        <v>2182</v>
      </c>
      <c r="I1424" t="s">
        <v>604</v>
      </c>
      <c r="J1424">
        <v>406001358</v>
      </c>
      <c r="K1424" t="s">
        <v>2159</v>
      </c>
      <c r="L1424">
        <v>1</v>
      </c>
      <c r="M1424" t="s">
        <v>603</v>
      </c>
      <c r="N1424">
        <v>0</v>
      </c>
      <c r="O1424" t="str">
        <f>IF(MID(B1424,5,2)="12",LEFT(B1424,4)+1&amp;"01"&amp;IF(VALUE(RIGHT(B1424,2))&lt;16,"09","22"),LEFT(B1424,4)&amp;TEXT(MID(B1424,5,2)+1,"00")&amp;IF(VALUE(RIGHT(B1424,2))&lt;16,"09","22"))</f>
        <v>20230622</v>
      </c>
      <c r="P1424" t="s">
        <v>597</v>
      </c>
    </row>
    <row r="1425" spans="1:16" x14ac:dyDescent="0.25">
      <c r="A1425" t="str">
        <f>"ค่าเสียหาย"&amp;"_"&amp;H1425&amp;"_"&amp;B1425</f>
        <v>ค่าเสียหาย_BDCRS_20230523</v>
      </c>
      <c r="B1425" t="s">
        <v>4244</v>
      </c>
      <c r="C1425" t="s">
        <v>4259</v>
      </c>
      <c r="D1425" t="s">
        <v>2288</v>
      </c>
      <c r="E1425">
        <v>217814</v>
      </c>
      <c r="F1425" t="s">
        <v>2393</v>
      </c>
      <c r="G1425" t="s">
        <v>1951</v>
      </c>
      <c r="H1425" t="s">
        <v>2182</v>
      </c>
      <c r="I1425" t="s">
        <v>604</v>
      </c>
      <c r="J1425">
        <v>406001360</v>
      </c>
      <c r="K1425" t="s">
        <v>2161</v>
      </c>
      <c r="L1425">
        <v>1</v>
      </c>
      <c r="M1425" t="s">
        <v>603</v>
      </c>
      <c r="N1425">
        <v>0</v>
      </c>
      <c r="O1425" t="str">
        <f>IF(MID(B1425,5,2)="12",LEFT(B1425,4)+1&amp;"01"&amp;IF(VALUE(RIGHT(B1425,2))&lt;16,"09","22"),LEFT(B1425,4)&amp;TEXT(MID(B1425,5,2)+1,"00")&amp;IF(VALUE(RIGHT(B1425,2))&lt;16,"09","22"))</f>
        <v>20230622</v>
      </c>
      <c r="P1425" t="s">
        <v>597</v>
      </c>
    </row>
    <row r="1426" spans="1:16" x14ac:dyDescent="0.25">
      <c r="A1426" t="str">
        <f>"ค่าเสียหาย"&amp;"_"&amp;H1426&amp;"_"&amp;B1426</f>
        <v>ค่าเสียหาย_BDCRS_20230523</v>
      </c>
      <c r="B1426" t="s">
        <v>4244</v>
      </c>
      <c r="C1426" t="s">
        <v>4259</v>
      </c>
      <c r="D1426" t="s">
        <v>2288</v>
      </c>
      <c r="E1426">
        <v>217814</v>
      </c>
      <c r="F1426" t="s">
        <v>2393</v>
      </c>
      <c r="G1426" t="s">
        <v>1951</v>
      </c>
      <c r="H1426" t="s">
        <v>2182</v>
      </c>
      <c r="I1426" t="s">
        <v>604</v>
      </c>
      <c r="J1426">
        <v>406001388</v>
      </c>
      <c r="K1426" t="s">
        <v>1649</v>
      </c>
      <c r="L1426">
        <v>7</v>
      </c>
      <c r="M1426" t="s">
        <v>603</v>
      </c>
      <c r="N1426">
        <v>0</v>
      </c>
      <c r="O1426" t="str">
        <f>IF(MID(B1426,5,2)="12",LEFT(B1426,4)+1&amp;"01"&amp;IF(VALUE(RIGHT(B1426,2))&lt;16,"09","22"),LEFT(B1426,4)&amp;TEXT(MID(B1426,5,2)+1,"00")&amp;IF(VALUE(RIGHT(B1426,2))&lt;16,"09","22"))</f>
        <v>20230622</v>
      </c>
      <c r="P1426" t="s">
        <v>597</v>
      </c>
    </row>
    <row r="1427" spans="1:16" x14ac:dyDescent="0.25">
      <c r="A1427" t="str">
        <f>"ค่าเสียหาย"&amp;"_"&amp;H1427&amp;"_"&amp;B1427</f>
        <v>ค่าเสียหาย_BDCRS_20230523</v>
      </c>
      <c r="B1427" t="s">
        <v>4244</v>
      </c>
      <c r="C1427" t="s">
        <v>4259</v>
      </c>
      <c r="D1427" t="s">
        <v>2288</v>
      </c>
      <c r="E1427">
        <v>217814</v>
      </c>
      <c r="F1427" t="s">
        <v>2393</v>
      </c>
      <c r="G1427" t="s">
        <v>1951</v>
      </c>
      <c r="H1427" t="s">
        <v>2182</v>
      </c>
      <c r="I1427" t="s">
        <v>604</v>
      </c>
      <c r="J1427">
        <v>406001402</v>
      </c>
      <c r="K1427" t="s">
        <v>1423</v>
      </c>
      <c r="L1427">
        <v>2</v>
      </c>
      <c r="M1427" t="s">
        <v>603</v>
      </c>
      <c r="N1427">
        <v>0</v>
      </c>
      <c r="O1427" t="str">
        <f>IF(MID(B1427,5,2)="12",LEFT(B1427,4)+1&amp;"01"&amp;IF(VALUE(RIGHT(B1427,2))&lt;16,"09","22"),LEFT(B1427,4)&amp;TEXT(MID(B1427,5,2)+1,"00")&amp;IF(VALUE(RIGHT(B1427,2))&lt;16,"09","22"))</f>
        <v>20230622</v>
      </c>
      <c r="P1427" t="s">
        <v>597</v>
      </c>
    </row>
    <row r="1428" spans="1:16" x14ac:dyDescent="0.25">
      <c r="A1428" t="str">
        <f>"ค่าเสียหาย"&amp;"_"&amp;H1428&amp;"_"&amp;B1428</f>
        <v>ค่าเสียหาย_BDCRS_20230523</v>
      </c>
      <c r="B1428" t="s">
        <v>4244</v>
      </c>
      <c r="C1428" t="s">
        <v>4259</v>
      </c>
      <c r="D1428" t="s">
        <v>2288</v>
      </c>
      <c r="E1428">
        <v>217814</v>
      </c>
      <c r="F1428" t="s">
        <v>2393</v>
      </c>
      <c r="G1428" t="s">
        <v>1951</v>
      </c>
      <c r="H1428" t="s">
        <v>2182</v>
      </c>
      <c r="I1428" t="s">
        <v>604</v>
      </c>
      <c r="J1428">
        <v>406001408</v>
      </c>
      <c r="K1428" t="s">
        <v>2140</v>
      </c>
      <c r="L1428">
        <v>1</v>
      </c>
      <c r="M1428" t="s">
        <v>603</v>
      </c>
      <c r="N1428">
        <v>0</v>
      </c>
      <c r="O1428" t="str">
        <f>IF(MID(B1428,5,2)="12",LEFT(B1428,4)+1&amp;"01"&amp;IF(VALUE(RIGHT(B1428,2))&lt;16,"09","22"),LEFT(B1428,4)&amp;TEXT(MID(B1428,5,2)+1,"00")&amp;IF(VALUE(RIGHT(B1428,2))&lt;16,"09","22"))</f>
        <v>20230622</v>
      </c>
      <c r="P1428" t="s">
        <v>597</v>
      </c>
    </row>
    <row r="1429" spans="1:16" x14ac:dyDescent="0.25">
      <c r="A1429" t="str">
        <f>"ค่าเสียหาย"&amp;"_"&amp;H1429&amp;"_"&amp;B1429</f>
        <v>ค่าเสียหาย_BDCRS_20230523</v>
      </c>
      <c r="B1429" t="s">
        <v>4244</v>
      </c>
      <c r="C1429" t="s">
        <v>4259</v>
      </c>
      <c r="D1429" t="s">
        <v>2288</v>
      </c>
      <c r="E1429">
        <v>217814</v>
      </c>
      <c r="F1429" t="s">
        <v>2393</v>
      </c>
      <c r="G1429" t="s">
        <v>1951</v>
      </c>
      <c r="H1429" t="s">
        <v>2182</v>
      </c>
      <c r="I1429" t="s">
        <v>604</v>
      </c>
      <c r="J1429">
        <v>406001413</v>
      </c>
      <c r="K1429" t="s">
        <v>2141</v>
      </c>
      <c r="L1429">
        <v>1</v>
      </c>
      <c r="M1429" t="s">
        <v>603</v>
      </c>
      <c r="N1429">
        <v>0</v>
      </c>
      <c r="O1429" t="str">
        <f>IF(MID(B1429,5,2)="12",LEFT(B1429,4)+1&amp;"01"&amp;IF(VALUE(RIGHT(B1429,2))&lt;16,"09","22"),LEFT(B1429,4)&amp;TEXT(MID(B1429,5,2)+1,"00")&amp;IF(VALUE(RIGHT(B1429,2))&lt;16,"09","22"))</f>
        <v>20230622</v>
      </c>
      <c r="P1429" t="s">
        <v>597</v>
      </c>
    </row>
    <row r="1430" spans="1:16" x14ac:dyDescent="0.25">
      <c r="A1430" t="str">
        <f>"ค่าเสียหาย"&amp;"_"&amp;H1430&amp;"_"&amp;B1430</f>
        <v>ค่าเสียหาย_BDCRS_20230523</v>
      </c>
      <c r="B1430" t="s">
        <v>4244</v>
      </c>
      <c r="C1430" t="s">
        <v>4259</v>
      </c>
      <c r="D1430" t="s">
        <v>2288</v>
      </c>
      <c r="E1430">
        <v>217814</v>
      </c>
      <c r="F1430" t="s">
        <v>2393</v>
      </c>
      <c r="G1430" t="s">
        <v>1951</v>
      </c>
      <c r="H1430" t="s">
        <v>2182</v>
      </c>
      <c r="I1430" t="s">
        <v>604</v>
      </c>
      <c r="J1430">
        <v>406001417</v>
      </c>
      <c r="K1430" t="s">
        <v>1426</v>
      </c>
      <c r="L1430">
        <v>1</v>
      </c>
      <c r="M1430" t="s">
        <v>603</v>
      </c>
      <c r="N1430">
        <v>0</v>
      </c>
      <c r="O1430" t="str">
        <f>IF(MID(B1430,5,2)="12",LEFT(B1430,4)+1&amp;"01"&amp;IF(VALUE(RIGHT(B1430,2))&lt;16,"09","22"),LEFT(B1430,4)&amp;TEXT(MID(B1430,5,2)+1,"00")&amp;IF(VALUE(RIGHT(B1430,2))&lt;16,"09","22"))</f>
        <v>20230622</v>
      </c>
      <c r="P1430" t="s">
        <v>597</v>
      </c>
    </row>
    <row r="1431" spans="1:16" x14ac:dyDescent="0.25">
      <c r="A1431" t="str">
        <f>"ค่าเสียหาย"&amp;"_"&amp;H1431&amp;"_"&amp;B1431</f>
        <v>ค่าเสียหาย_BDCRS_20230523</v>
      </c>
      <c r="B1431" t="s">
        <v>4244</v>
      </c>
      <c r="C1431" t="s">
        <v>4259</v>
      </c>
      <c r="D1431" t="s">
        <v>2288</v>
      </c>
      <c r="E1431">
        <v>217814</v>
      </c>
      <c r="F1431" t="s">
        <v>2393</v>
      </c>
      <c r="G1431" t="s">
        <v>1951</v>
      </c>
      <c r="H1431" t="s">
        <v>2182</v>
      </c>
      <c r="I1431" t="s">
        <v>604</v>
      </c>
      <c r="J1431">
        <v>406001793</v>
      </c>
      <c r="K1431" t="s">
        <v>1708</v>
      </c>
      <c r="L1431">
        <v>1</v>
      </c>
      <c r="M1431" t="s">
        <v>603</v>
      </c>
      <c r="N1431">
        <v>0</v>
      </c>
      <c r="O1431" t="str">
        <f>IF(MID(B1431,5,2)="12",LEFT(B1431,4)+1&amp;"01"&amp;IF(VALUE(RIGHT(B1431,2))&lt;16,"09","22"),LEFT(B1431,4)&amp;TEXT(MID(B1431,5,2)+1,"00")&amp;IF(VALUE(RIGHT(B1431,2))&lt;16,"09","22"))</f>
        <v>20230622</v>
      </c>
      <c r="P1431" t="s">
        <v>597</v>
      </c>
    </row>
    <row r="1432" spans="1:16" x14ac:dyDescent="0.25">
      <c r="A1432" t="str">
        <f>"ค่าเสียหาย"&amp;"_"&amp;H1432&amp;"_"&amp;B1432</f>
        <v>ค่าเสียหาย_BDCRS_20230523</v>
      </c>
      <c r="B1432" t="s">
        <v>4244</v>
      </c>
      <c r="C1432" t="s">
        <v>4259</v>
      </c>
      <c r="D1432" t="s">
        <v>2288</v>
      </c>
      <c r="E1432">
        <v>217814</v>
      </c>
      <c r="F1432" t="s">
        <v>2393</v>
      </c>
      <c r="G1432" t="s">
        <v>1951</v>
      </c>
      <c r="H1432" t="s">
        <v>2182</v>
      </c>
      <c r="I1432" t="s">
        <v>604</v>
      </c>
      <c r="J1432">
        <v>406001847</v>
      </c>
      <c r="K1432" t="s">
        <v>3308</v>
      </c>
      <c r="L1432">
        <v>1</v>
      </c>
      <c r="M1432" t="s">
        <v>603</v>
      </c>
      <c r="N1432">
        <v>0</v>
      </c>
      <c r="O1432" t="str">
        <f>IF(MID(B1432,5,2)="12",LEFT(B1432,4)+1&amp;"01"&amp;IF(VALUE(RIGHT(B1432,2))&lt;16,"09","22"),LEFT(B1432,4)&amp;TEXT(MID(B1432,5,2)+1,"00")&amp;IF(VALUE(RIGHT(B1432,2))&lt;16,"09","22"))</f>
        <v>20230622</v>
      </c>
      <c r="P1432" t="s">
        <v>597</v>
      </c>
    </row>
    <row r="1433" spans="1:16" x14ac:dyDescent="0.25">
      <c r="A1433" t="str">
        <f>"ค่าเสียหาย"&amp;"_"&amp;H1433&amp;"_"&amp;B1433</f>
        <v>ค่าเสียหาย_BDCRS_20230523</v>
      </c>
      <c r="B1433" t="s">
        <v>4244</v>
      </c>
      <c r="C1433" t="s">
        <v>4259</v>
      </c>
      <c r="D1433" t="s">
        <v>2288</v>
      </c>
      <c r="E1433">
        <v>217814</v>
      </c>
      <c r="F1433" t="s">
        <v>2393</v>
      </c>
      <c r="G1433" t="s">
        <v>1951</v>
      </c>
      <c r="H1433" t="s">
        <v>2182</v>
      </c>
      <c r="I1433" t="s">
        <v>604</v>
      </c>
      <c r="J1433">
        <v>406001961</v>
      </c>
      <c r="K1433" t="s">
        <v>2240</v>
      </c>
      <c r="L1433">
        <v>2</v>
      </c>
      <c r="M1433" t="s">
        <v>603</v>
      </c>
      <c r="N1433">
        <v>0</v>
      </c>
      <c r="O1433" t="str">
        <f>IF(MID(B1433,5,2)="12",LEFT(B1433,4)+1&amp;"01"&amp;IF(VALUE(RIGHT(B1433,2))&lt;16,"09","22"),LEFT(B1433,4)&amp;TEXT(MID(B1433,5,2)+1,"00")&amp;IF(VALUE(RIGHT(B1433,2))&lt;16,"09","22"))</f>
        <v>20230622</v>
      </c>
      <c r="P1433" t="s">
        <v>597</v>
      </c>
    </row>
    <row r="1434" spans="1:16" x14ac:dyDescent="0.25">
      <c r="A1434" t="str">
        <f>"ค่าเสียหาย"&amp;"_"&amp;H1434&amp;"_"&amp;B1434</f>
        <v>ค่าเสียหาย_BDCRS_20230523</v>
      </c>
      <c r="B1434" t="s">
        <v>4244</v>
      </c>
      <c r="C1434" t="s">
        <v>4259</v>
      </c>
      <c r="D1434" t="s">
        <v>2288</v>
      </c>
      <c r="E1434">
        <v>217814</v>
      </c>
      <c r="F1434" t="s">
        <v>2393</v>
      </c>
      <c r="G1434" t="s">
        <v>1951</v>
      </c>
      <c r="H1434" t="s">
        <v>2182</v>
      </c>
      <c r="I1434" t="s">
        <v>604</v>
      </c>
      <c r="J1434">
        <v>406001984</v>
      </c>
      <c r="K1434" t="s">
        <v>3233</v>
      </c>
      <c r="L1434">
        <v>2</v>
      </c>
      <c r="M1434" t="s">
        <v>603</v>
      </c>
      <c r="N1434">
        <v>0</v>
      </c>
      <c r="O1434" t="str">
        <f>IF(MID(B1434,5,2)="12",LEFT(B1434,4)+1&amp;"01"&amp;IF(VALUE(RIGHT(B1434,2))&lt;16,"09","22"),LEFT(B1434,4)&amp;TEXT(MID(B1434,5,2)+1,"00")&amp;IF(VALUE(RIGHT(B1434,2))&lt;16,"09","22"))</f>
        <v>20230622</v>
      </c>
      <c r="P1434" t="s">
        <v>597</v>
      </c>
    </row>
    <row r="1435" spans="1:16" x14ac:dyDescent="0.25">
      <c r="A1435" t="str">
        <f>"ค่าเสียหาย"&amp;"_"&amp;H1435&amp;"_"&amp;B1435</f>
        <v>ค่าเสียหาย_BDCRS_20230523</v>
      </c>
      <c r="B1435" t="s">
        <v>4244</v>
      </c>
      <c r="C1435" t="s">
        <v>4259</v>
      </c>
      <c r="D1435" t="s">
        <v>2288</v>
      </c>
      <c r="E1435">
        <v>217814</v>
      </c>
      <c r="F1435" t="s">
        <v>2393</v>
      </c>
      <c r="G1435" t="s">
        <v>1951</v>
      </c>
      <c r="H1435" t="s">
        <v>2182</v>
      </c>
      <c r="I1435" t="s">
        <v>604</v>
      </c>
      <c r="J1435">
        <v>406007471</v>
      </c>
      <c r="K1435" t="s">
        <v>1504</v>
      </c>
      <c r="L1435">
        <v>1</v>
      </c>
      <c r="M1435" t="s">
        <v>603</v>
      </c>
      <c r="N1435">
        <v>0</v>
      </c>
      <c r="O1435" t="str">
        <f>IF(MID(B1435,5,2)="12",LEFT(B1435,4)+1&amp;"01"&amp;IF(VALUE(RIGHT(B1435,2))&lt;16,"09","22"),LEFT(B1435,4)&amp;TEXT(MID(B1435,5,2)+1,"00")&amp;IF(VALUE(RIGHT(B1435,2))&lt;16,"09","22"))</f>
        <v>20230622</v>
      </c>
      <c r="P1435" t="s">
        <v>597</v>
      </c>
    </row>
    <row r="1436" spans="1:16" x14ac:dyDescent="0.25">
      <c r="A1436" t="str">
        <f>"ค่าเสียหาย"&amp;"_"&amp;H1436&amp;"_"&amp;B1436</f>
        <v>ค่าเสียหาย_BDCRS_20230523</v>
      </c>
      <c r="B1436" t="s">
        <v>4244</v>
      </c>
      <c r="C1436" t="s">
        <v>4259</v>
      </c>
      <c r="D1436" t="s">
        <v>2288</v>
      </c>
      <c r="E1436">
        <v>217814</v>
      </c>
      <c r="F1436" t="s">
        <v>2393</v>
      </c>
      <c r="G1436" t="s">
        <v>1951</v>
      </c>
      <c r="H1436" t="s">
        <v>2182</v>
      </c>
      <c r="I1436" t="s">
        <v>604</v>
      </c>
      <c r="J1436">
        <v>406100073</v>
      </c>
      <c r="K1436" t="s">
        <v>1707</v>
      </c>
      <c r="L1436">
        <v>1</v>
      </c>
      <c r="M1436" t="s">
        <v>603</v>
      </c>
      <c r="N1436">
        <v>0</v>
      </c>
      <c r="O1436" t="str">
        <f>IF(MID(B1436,5,2)="12",LEFT(B1436,4)+1&amp;"01"&amp;IF(VALUE(RIGHT(B1436,2))&lt;16,"09","22"),LEFT(B1436,4)&amp;TEXT(MID(B1436,5,2)+1,"00")&amp;IF(VALUE(RIGHT(B1436,2))&lt;16,"09","22"))</f>
        <v>20230622</v>
      </c>
      <c r="P1436" t="s">
        <v>597</v>
      </c>
    </row>
    <row r="1437" spans="1:16" x14ac:dyDescent="0.25">
      <c r="A1437" t="str">
        <f>"ค่าเสียหาย"&amp;"_"&amp;H1437&amp;"_"&amp;B1437</f>
        <v>ค่าเสียหาย_BDCRS_20230523</v>
      </c>
      <c r="B1437" t="s">
        <v>4244</v>
      </c>
      <c r="C1437" t="s">
        <v>4259</v>
      </c>
      <c r="D1437" t="s">
        <v>2288</v>
      </c>
      <c r="E1437">
        <v>217814</v>
      </c>
      <c r="F1437" t="s">
        <v>2393</v>
      </c>
      <c r="G1437" t="s">
        <v>1951</v>
      </c>
      <c r="H1437" t="s">
        <v>2182</v>
      </c>
      <c r="I1437" t="s">
        <v>604</v>
      </c>
      <c r="J1437">
        <v>406100155</v>
      </c>
      <c r="K1437" t="s">
        <v>3921</v>
      </c>
      <c r="L1437">
        <v>1</v>
      </c>
      <c r="M1437" t="s">
        <v>603</v>
      </c>
      <c r="N1437">
        <v>0</v>
      </c>
      <c r="O1437" t="str">
        <f>IF(MID(B1437,5,2)="12",LEFT(B1437,4)+1&amp;"01"&amp;IF(VALUE(RIGHT(B1437,2))&lt;16,"09","22"),LEFT(B1437,4)&amp;TEXT(MID(B1437,5,2)+1,"00")&amp;IF(VALUE(RIGHT(B1437,2))&lt;16,"09","22"))</f>
        <v>20230622</v>
      </c>
      <c r="P1437" t="s">
        <v>597</v>
      </c>
    </row>
    <row r="1438" spans="1:16" x14ac:dyDescent="0.25">
      <c r="A1438" t="str">
        <f>"ค่าเสียหาย"&amp;"_"&amp;H1438&amp;"_"&amp;B1438</f>
        <v>ค่าเสียหาย_BDCRS_20230523</v>
      </c>
      <c r="B1438" t="s">
        <v>4244</v>
      </c>
      <c r="C1438" t="s">
        <v>4259</v>
      </c>
      <c r="D1438" t="s">
        <v>2288</v>
      </c>
      <c r="E1438">
        <v>217814</v>
      </c>
      <c r="F1438" t="s">
        <v>2393</v>
      </c>
      <c r="G1438" t="s">
        <v>1951</v>
      </c>
      <c r="H1438" t="s">
        <v>2182</v>
      </c>
      <c r="I1438" t="s">
        <v>604</v>
      </c>
      <c r="J1438">
        <v>408000954</v>
      </c>
      <c r="K1438" t="s">
        <v>2167</v>
      </c>
      <c r="L1438">
        <v>1</v>
      </c>
      <c r="M1438" t="s">
        <v>603</v>
      </c>
      <c r="N1438">
        <v>0</v>
      </c>
      <c r="O1438" t="str">
        <f>IF(MID(B1438,5,2)="12",LEFT(B1438,4)+1&amp;"01"&amp;IF(VALUE(RIGHT(B1438,2))&lt;16,"09","22"),LEFT(B1438,4)&amp;TEXT(MID(B1438,5,2)+1,"00")&amp;IF(VALUE(RIGHT(B1438,2))&lt;16,"09","22"))</f>
        <v>20230622</v>
      </c>
      <c r="P1438" t="s">
        <v>597</v>
      </c>
    </row>
    <row r="1439" spans="1:16" x14ac:dyDescent="0.25">
      <c r="A1439" t="str">
        <f>"ค่าเสียหาย"&amp;"_"&amp;H1439&amp;"_"&amp;B1439</f>
        <v>ค่าเสียหาย_BDCRS_20230523</v>
      </c>
      <c r="B1439" t="s">
        <v>4244</v>
      </c>
      <c r="C1439" t="s">
        <v>4259</v>
      </c>
      <c r="D1439" t="s">
        <v>2288</v>
      </c>
      <c r="E1439">
        <v>217814</v>
      </c>
      <c r="F1439" t="s">
        <v>2393</v>
      </c>
      <c r="G1439" t="s">
        <v>1951</v>
      </c>
      <c r="H1439" t="s">
        <v>2182</v>
      </c>
      <c r="I1439" t="s">
        <v>604</v>
      </c>
      <c r="J1439">
        <v>408000961</v>
      </c>
      <c r="K1439" t="s">
        <v>2253</v>
      </c>
      <c r="L1439">
        <v>1</v>
      </c>
      <c r="M1439" t="s">
        <v>603</v>
      </c>
      <c r="N1439">
        <v>0</v>
      </c>
      <c r="O1439" t="str">
        <f>IF(MID(B1439,5,2)="12",LEFT(B1439,4)+1&amp;"01"&amp;IF(VALUE(RIGHT(B1439,2))&lt;16,"09","22"),LEFT(B1439,4)&amp;TEXT(MID(B1439,5,2)+1,"00")&amp;IF(VALUE(RIGHT(B1439,2))&lt;16,"09","22"))</f>
        <v>20230622</v>
      </c>
      <c r="P1439" t="s">
        <v>597</v>
      </c>
    </row>
    <row r="1440" spans="1:16" x14ac:dyDescent="0.25">
      <c r="A1440" t="str">
        <f>"ค่าเสียหาย"&amp;"_"&amp;H1440&amp;"_"&amp;B1440</f>
        <v>ค่าเสียหาย_BDCRS_20230523</v>
      </c>
      <c r="B1440" t="s">
        <v>4244</v>
      </c>
      <c r="C1440" t="s">
        <v>4259</v>
      </c>
      <c r="D1440" t="s">
        <v>2288</v>
      </c>
      <c r="E1440">
        <v>217814</v>
      </c>
      <c r="F1440" t="s">
        <v>2393</v>
      </c>
      <c r="G1440" t="s">
        <v>1951</v>
      </c>
      <c r="H1440" t="s">
        <v>2182</v>
      </c>
      <c r="I1440" t="s">
        <v>604</v>
      </c>
      <c r="J1440">
        <v>408000963</v>
      </c>
      <c r="K1440" t="s">
        <v>2169</v>
      </c>
      <c r="L1440">
        <v>1</v>
      </c>
      <c r="M1440" t="s">
        <v>603</v>
      </c>
      <c r="N1440">
        <v>0</v>
      </c>
      <c r="O1440" t="str">
        <f>IF(MID(B1440,5,2)="12",LEFT(B1440,4)+1&amp;"01"&amp;IF(VALUE(RIGHT(B1440,2))&lt;16,"09","22"),LEFT(B1440,4)&amp;TEXT(MID(B1440,5,2)+1,"00")&amp;IF(VALUE(RIGHT(B1440,2))&lt;16,"09","22"))</f>
        <v>20230622</v>
      </c>
      <c r="P1440" t="s">
        <v>597</v>
      </c>
    </row>
    <row r="1441" spans="1:16" x14ac:dyDescent="0.25">
      <c r="A1441" t="str">
        <f>"ค่าเสียหาย"&amp;"_"&amp;H1441&amp;"_"&amp;B1441</f>
        <v>ค่าเสียหาย_BDCRS_20230523</v>
      </c>
      <c r="B1441" t="s">
        <v>4244</v>
      </c>
      <c r="C1441" t="s">
        <v>4259</v>
      </c>
      <c r="D1441" t="s">
        <v>2288</v>
      </c>
      <c r="E1441">
        <v>217814</v>
      </c>
      <c r="F1441" t="s">
        <v>2393</v>
      </c>
      <c r="G1441" t="s">
        <v>1951</v>
      </c>
      <c r="H1441" t="s">
        <v>2182</v>
      </c>
      <c r="I1441" t="s">
        <v>604</v>
      </c>
      <c r="J1441">
        <v>408000965</v>
      </c>
      <c r="K1441" t="s">
        <v>1465</v>
      </c>
      <c r="L1441">
        <v>2</v>
      </c>
      <c r="M1441" t="s">
        <v>603</v>
      </c>
      <c r="N1441">
        <v>0</v>
      </c>
      <c r="O1441" t="str">
        <f>IF(MID(B1441,5,2)="12",LEFT(B1441,4)+1&amp;"01"&amp;IF(VALUE(RIGHT(B1441,2))&lt;16,"09","22"),LEFT(B1441,4)&amp;TEXT(MID(B1441,5,2)+1,"00")&amp;IF(VALUE(RIGHT(B1441,2))&lt;16,"09","22"))</f>
        <v>20230622</v>
      </c>
      <c r="P1441" t="s">
        <v>597</v>
      </c>
    </row>
    <row r="1442" spans="1:16" x14ac:dyDescent="0.25">
      <c r="A1442" t="str">
        <f>"ค่าเสียหาย"&amp;"_"&amp;H1442&amp;"_"&amp;B1442</f>
        <v>ค่าเสียหาย_BDCRS_20230523</v>
      </c>
      <c r="B1442" t="s">
        <v>4244</v>
      </c>
      <c r="C1442" t="s">
        <v>4259</v>
      </c>
      <c r="D1442" t="s">
        <v>2288</v>
      </c>
      <c r="E1442">
        <v>217814</v>
      </c>
      <c r="F1442" t="s">
        <v>2393</v>
      </c>
      <c r="G1442" t="s">
        <v>1951</v>
      </c>
      <c r="H1442" t="s">
        <v>2182</v>
      </c>
      <c r="I1442" t="s">
        <v>604</v>
      </c>
      <c r="J1442">
        <v>408001026</v>
      </c>
      <c r="K1442" t="s">
        <v>2175</v>
      </c>
      <c r="L1442">
        <v>1</v>
      </c>
      <c r="M1442" t="s">
        <v>603</v>
      </c>
      <c r="N1442">
        <v>0</v>
      </c>
      <c r="O1442" t="str">
        <f>IF(MID(B1442,5,2)="12",LEFT(B1442,4)+1&amp;"01"&amp;IF(VALUE(RIGHT(B1442,2))&lt;16,"09","22"),LEFT(B1442,4)&amp;TEXT(MID(B1442,5,2)+1,"00")&amp;IF(VALUE(RIGHT(B1442,2))&lt;16,"09","22"))</f>
        <v>20230622</v>
      </c>
      <c r="P1442" t="s">
        <v>597</v>
      </c>
    </row>
    <row r="1443" spans="1:16" x14ac:dyDescent="0.25">
      <c r="A1443" t="str">
        <f>"ค่าเสียหาย"&amp;"_"&amp;H1443&amp;"_"&amp;B1443</f>
        <v>ค่าเสียหาย_BDCRS_20230523</v>
      </c>
      <c r="B1443" t="s">
        <v>4244</v>
      </c>
      <c r="C1443" t="s">
        <v>4259</v>
      </c>
      <c r="D1443" t="s">
        <v>2288</v>
      </c>
      <c r="E1443">
        <v>217814</v>
      </c>
      <c r="F1443" t="s">
        <v>2393</v>
      </c>
      <c r="G1443" t="s">
        <v>1951</v>
      </c>
      <c r="H1443" t="s">
        <v>2182</v>
      </c>
      <c r="I1443" t="s">
        <v>604</v>
      </c>
      <c r="J1443">
        <v>408001051</v>
      </c>
      <c r="K1443" t="s">
        <v>2212</v>
      </c>
      <c r="L1443">
        <v>1</v>
      </c>
      <c r="M1443" t="s">
        <v>603</v>
      </c>
      <c r="N1443">
        <v>0</v>
      </c>
      <c r="O1443" t="str">
        <f>IF(MID(B1443,5,2)="12",LEFT(B1443,4)+1&amp;"01"&amp;IF(VALUE(RIGHT(B1443,2))&lt;16,"09","22"),LEFT(B1443,4)&amp;TEXT(MID(B1443,5,2)+1,"00")&amp;IF(VALUE(RIGHT(B1443,2))&lt;16,"09","22"))</f>
        <v>20230622</v>
      </c>
      <c r="P1443">
        <v>0</v>
      </c>
    </row>
    <row r="1444" spans="1:16" x14ac:dyDescent="0.25">
      <c r="A1444" t="str">
        <f>"ค่าเสียหาย"&amp;"_"&amp;H1444&amp;"_"&amp;B1444</f>
        <v>ค่าเสียหาย_BDCRS_20230523</v>
      </c>
      <c r="B1444" t="s">
        <v>4244</v>
      </c>
      <c r="C1444" t="s">
        <v>4288</v>
      </c>
      <c r="D1444" t="s">
        <v>2288</v>
      </c>
      <c r="E1444">
        <v>218244</v>
      </c>
      <c r="F1444" t="s">
        <v>2716</v>
      </c>
      <c r="G1444" t="s">
        <v>1138</v>
      </c>
      <c r="H1444" t="s">
        <v>2182</v>
      </c>
      <c r="I1444" t="s">
        <v>604</v>
      </c>
      <c r="J1444">
        <v>406000035</v>
      </c>
      <c r="K1444" t="s">
        <v>1416</v>
      </c>
      <c r="L1444">
        <v>1</v>
      </c>
      <c r="M1444" t="s">
        <v>603</v>
      </c>
      <c r="N1444">
        <v>0</v>
      </c>
      <c r="O1444" t="str">
        <f>IF(MID(B1444,5,2)="12",LEFT(B1444,4)+1&amp;"01"&amp;IF(VALUE(RIGHT(B1444,2))&lt;16,"09","22"),LEFT(B1444,4)&amp;TEXT(MID(B1444,5,2)+1,"00")&amp;IF(VALUE(RIGHT(B1444,2))&lt;16,"09","22"))</f>
        <v>20230622</v>
      </c>
      <c r="P1444" t="s">
        <v>597</v>
      </c>
    </row>
    <row r="1445" spans="1:16" x14ac:dyDescent="0.25">
      <c r="A1445" t="str">
        <f>"ค่าเสียหาย"&amp;"_"&amp;H1445&amp;"_"&amp;B1445</f>
        <v>ค่าเสียหาย_BDCRS_20230523</v>
      </c>
      <c r="B1445" t="s">
        <v>4244</v>
      </c>
      <c r="C1445" t="s">
        <v>4288</v>
      </c>
      <c r="D1445" t="s">
        <v>2288</v>
      </c>
      <c r="E1445">
        <v>218244</v>
      </c>
      <c r="F1445" t="s">
        <v>2716</v>
      </c>
      <c r="G1445" t="s">
        <v>1138</v>
      </c>
      <c r="H1445" t="s">
        <v>2182</v>
      </c>
      <c r="I1445" t="s">
        <v>604</v>
      </c>
      <c r="J1445">
        <v>406000107</v>
      </c>
      <c r="K1445" t="s">
        <v>1216</v>
      </c>
      <c r="L1445">
        <v>1</v>
      </c>
      <c r="M1445" t="s">
        <v>603</v>
      </c>
      <c r="N1445">
        <v>0</v>
      </c>
      <c r="O1445" t="str">
        <f>IF(MID(B1445,5,2)="12",LEFT(B1445,4)+1&amp;"01"&amp;IF(VALUE(RIGHT(B1445,2))&lt;16,"09","22"),LEFT(B1445,4)&amp;TEXT(MID(B1445,5,2)+1,"00")&amp;IF(VALUE(RIGHT(B1445,2))&lt;16,"09","22"))</f>
        <v>20230622</v>
      </c>
      <c r="P1445" t="s">
        <v>597</v>
      </c>
    </row>
    <row r="1446" spans="1:16" x14ac:dyDescent="0.25">
      <c r="A1446" t="str">
        <f>"ค่าเสียหาย"&amp;"_"&amp;H1446&amp;"_"&amp;B1446</f>
        <v>ค่าเสียหาย_BDCRS_20230523</v>
      </c>
      <c r="B1446" t="s">
        <v>4244</v>
      </c>
      <c r="C1446" t="s">
        <v>4288</v>
      </c>
      <c r="D1446" t="s">
        <v>2288</v>
      </c>
      <c r="E1446">
        <v>218244</v>
      </c>
      <c r="F1446" t="s">
        <v>2716</v>
      </c>
      <c r="G1446" t="s">
        <v>1138</v>
      </c>
      <c r="H1446" t="s">
        <v>2182</v>
      </c>
      <c r="I1446" t="s">
        <v>604</v>
      </c>
      <c r="J1446">
        <v>406000818</v>
      </c>
      <c r="K1446" t="s">
        <v>1235</v>
      </c>
      <c r="L1446">
        <v>1</v>
      </c>
      <c r="M1446" t="s">
        <v>603</v>
      </c>
      <c r="N1446">
        <v>0</v>
      </c>
      <c r="O1446" t="str">
        <f>IF(MID(B1446,5,2)="12",LEFT(B1446,4)+1&amp;"01"&amp;IF(VALUE(RIGHT(B1446,2))&lt;16,"09","22"),LEFT(B1446,4)&amp;TEXT(MID(B1446,5,2)+1,"00")&amp;IF(VALUE(RIGHT(B1446,2))&lt;16,"09","22"))</f>
        <v>20230622</v>
      </c>
      <c r="P1446" t="s">
        <v>597</v>
      </c>
    </row>
    <row r="1447" spans="1:16" x14ac:dyDescent="0.25">
      <c r="A1447" t="str">
        <f>"ค่าเสียหาย"&amp;"_"&amp;H1447&amp;"_"&amp;B1447</f>
        <v>ค่าเสียหาย_BDCRS_20230523</v>
      </c>
      <c r="B1447" t="s">
        <v>4244</v>
      </c>
      <c r="C1447" t="s">
        <v>4288</v>
      </c>
      <c r="D1447" t="s">
        <v>2288</v>
      </c>
      <c r="E1447">
        <v>218244</v>
      </c>
      <c r="F1447" t="s">
        <v>2716</v>
      </c>
      <c r="G1447" t="s">
        <v>1138</v>
      </c>
      <c r="H1447" t="s">
        <v>2182</v>
      </c>
      <c r="I1447" t="s">
        <v>604</v>
      </c>
      <c r="J1447">
        <v>406000866</v>
      </c>
      <c r="K1447" t="s">
        <v>1215</v>
      </c>
      <c r="L1447">
        <v>1</v>
      </c>
      <c r="M1447" t="s">
        <v>603</v>
      </c>
      <c r="N1447">
        <v>0</v>
      </c>
      <c r="O1447" t="str">
        <f>IF(MID(B1447,5,2)="12",LEFT(B1447,4)+1&amp;"01"&amp;IF(VALUE(RIGHT(B1447,2))&lt;16,"09","22"),LEFT(B1447,4)&amp;TEXT(MID(B1447,5,2)+1,"00")&amp;IF(VALUE(RIGHT(B1447,2))&lt;16,"09","22"))</f>
        <v>20230622</v>
      </c>
      <c r="P1447" t="s">
        <v>597</v>
      </c>
    </row>
    <row r="1448" spans="1:16" x14ac:dyDescent="0.25">
      <c r="A1448" t="str">
        <f>"ค่าเสียหาย"&amp;"_"&amp;H1448&amp;"_"&amp;B1448</f>
        <v>ค่าเสียหาย_BDCRS_20230523</v>
      </c>
      <c r="B1448" t="s">
        <v>4244</v>
      </c>
      <c r="C1448" t="s">
        <v>4288</v>
      </c>
      <c r="D1448" t="s">
        <v>2288</v>
      </c>
      <c r="E1448">
        <v>218244</v>
      </c>
      <c r="F1448" t="s">
        <v>2716</v>
      </c>
      <c r="G1448" t="s">
        <v>1138</v>
      </c>
      <c r="H1448" t="s">
        <v>2182</v>
      </c>
      <c r="I1448" t="s">
        <v>604</v>
      </c>
      <c r="J1448">
        <v>406001260</v>
      </c>
      <c r="K1448" t="s">
        <v>3187</v>
      </c>
      <c r="L1448">
        <v>5</v>
      </c>
      <c r="M1448" t="s">
        <v>603</v>
      </c>
      <c r="N1448">
        <v>0</v>
      </c>
      <c r="O1448" t="str">
        <f>IF(MID(B1448,5,2)="12",LEFT(B1448,4)+1&amp;"01"&amp;IF(VALUE(RIGHT(B1448,2))&lt;16,"09","22"),LEFT(B1448,4)&amp;TEXT(MID(B1448,5,2)+1,"00")&amp;IF(VALUE(RIGHT(B1448,2))&lt;16,"09","22"))</f>
        <v>20230622</v>
      </c>
      <c r="P1448" t="s">
        <v>597</v>
      </c>
    </row>
    <row r="1449" spans="1:16" x14ac:dyDescent="0.25">
      <c r="A1449" t="str">
        <f>"ค่าเสียหาย"&amp;"_"&amp;H1449&amp;"_"&amp;B1449</f>
        <v>ค่าเสียหาย_BDCRS_20230523</v>
      </c>
      <c r="B1449" t="s">
        <v>4244</v>
      </c>
      <c r="C1449" t="s">
        <v>4288</v>
      </c>
      <c r="D1449" t="s">
        <v>2288</v>
      </c>
      <c r="E1449">
        <v>218244</v>
      </c>
      <c r="F1449" t="s">
        <v>2716</v>
      </c>
      <c r="G1449" t="s">
        <v>1138</v>
      </c>
      <c r="H1449" t="s">
        <v>2182</v>
      </c>
      <c r="I1449" t="s">
        <v>604</v>
      </c>
      <c r="J1449">
        <v>406001408</v>
      </c>
      <c r="K1449" t="s">
        <v>2140</v>
      </c>
      <c r="L1449">
        <v>1</v>
      </c>
      <c r="M1449" t="s">
        <v>603</v>
      </c>
      <c r="N1449">
        <v>0</v>
      </c>
      <c r="O1449" t="str">
        <f>IF(MID(B1449,5,2)="12",LEFT(B1449,4)+1&amp;"01"&amp;IF(VALUE(RIGHT(B1449,2))&lt;16,"09","22"),LEFT(B1449,4)&amp;TEXT(MID(B1449,5,2)+1,"00")&amp;IF(VALUE(RIGHT(B1449,2))&lt;16,"09","22"))</f>
        <v>20230622</v>
      </c>
      <c r="P1449" t="s">
        <v>597</v>
      </c>
    </row>
    <row r="1450" spans="1:16" x14ac:dyDescent="0.25">
      <c r="A1450" t="str">
        <f>"ค่าเสียหาย"&amp;"_"&amp;H1450&amp;"_"&amp;B1450</f>
        <v>ค่าเสียหาย_BDCRS_20230523</v>
      </c>
      <c r="B1450" t="s">
        <v>4244</v>
      </c>
      <c r="C1450" t="s">
        <v>4288</v>
      </c>
      <c r="D1450" t="s">
        <v>2288</v>
      </c>
      <c r="E1450">
        <v>218244</v>
      </c>
      <c r="F1450" t="s">
        <v>2716</v>
      </c>
      <c r="G1450" t="s">
        <v>1138</v>
      </c>
      <c r="H1450" t="s">
        <v>2182</v>
      </c>
      <c r="I1450" t="s">
        <v>604</v>
      </c>
      <c r="J1450">
        <v>406001412</v>
      </c>
      <c r="K1450" t="s">
        <v>1425</v>
      </c>
      <c r="L1450">
        <v>4</v>
      </c>
      <c r="M1450" t="s">
        <v>603</v>
      </c>
      <c r="N1450">
        <v>0</v>
      </c>
      <c r="O1450" t="str">
        <f>IF(MID(B1450,5,2)="12",LEFT(B1450,4)+1&amp;"01"&amp;IF(VALUE(RIGHT(B1450,2))&lt;16,"09","22"),LEFT(B1450,4)&amp;TEXT(MID(B1450,5,2)+1,"00")&amp;IF(VALUE(RIGHT(B1450,2))&lt;16,"09","22"))</f>
        <v>20230622</v>
      </c>
      <c r="P1450" t="s">
        <v>597</v>
      </c>
    </row>
    <row r="1451" spans="1:16" x14ac:dyDescent="0.25">
      <c r="A1451" t="str">
        <f>"ค่าเสียหาย"&amp;"_"&amp;H1451&amp;"_"&amp;B1451</f>
        <v>ค่าเสียหาย_BDCRS_20230523</v>
      </c>
      <c r="B1451" t="s">
        <v>4244</v>
      </c>
      <c r="C1451" t="s">
        <v>4288</v>
      </c>
      <c r="D1451" t="s">
        <v>2288</v>
      </c>
      <c r="E1451">
        <v>218244</v>
      </c>
      <c r="F1451" t="s">
        <v>2716</v>
      </c>
      <c r="G1451" t="s">
        <v>1138</v>
      </c>
      <c r="H1451" t="s">
        <v>2182</v>
      </c>
      <c r="I1451" t="s">
        <v>604</v>
      </c>
      <c r="J1451">
        <v>406001413</v>
      </c>
      <c r="K1451" t="s">
        <v>2141</v>
      </c>
      <c r="L1451">
        <v>1</v>
      </c>
      <c r="M1451" t="s">
        <v>603</v>
      </c>
      <c r="N1451">
        <v>0</v>
      </c>
      <c r="O1451" t="str">
        <f>IF(MID(B1451,5,2)="12",LEFT(B1451,4)+1&amp;"01"&amp;IF(VALUE(RIGHT(B1451,2))&lt;16,"09","22"),LEFT(B1451,4)&amp;TEXT(MID(B1451,5,2)+1,"00")&amp;IF(VALUE(RIGHT(B1451,2))&lt;16,"09","22"))</f>
        <v>20230622</v>
      </c>
      <c r="P1451" t="s">
        <v>597</v>
      </c>
    </row>
    <row r="1452" spans="1:16" x14ac:dyDescent="0.25">
      <c r="A1452" t="str">
        <f>"ค่าเสียหาย"&amp;"_"&amp;H1452&amp;"_"&amp;B1452</f>
        <v>ค่าเสียหาย_BDCRS_20230523</v>
      </c>
      <c r="B1452" t="s">
        <v>4244</v>
      </c>
      <c r="C1452" t="s">
        <v>4288</v>
      </c>
      <c r="D1452" t="s">
        <v>2288</v>
      </c>
      <c r="E1452">
        <v>218244</v>
      </c>
      <c r="F1452" t="s">
        <v>2716</v>
      </c>
      <c r="G1452" t="s">
        <v>1138</v>
      </c>
      <c r="H1452" t="s">
        <v>2182</v>
      </c>
      <c r="I1452" t="s">
        <v>604</v>
      </c>
      <c r="J1452">
        <v>406001463</v>
      </c>
      <c r="K1452" t="s">
        <v>2193</v>
      </c>
      <c r="L1452">
        <v>1</v>
      </c>
      <c r="M1452" t="s">
        <v>603</v>
      </c>
      <c r="N1452">
        <v>0</v>
      </c>
      <c r="O1452" t="str">
        <f>IF(MID(B1452,5,2)="12",LEFT(B1452,4)+1&amp;"01"&amp;IF(VALUE(RIGHT(B1452,2))&lt;16,"09","22"),LEFT(B1452,4)&amp;TEXT(MID(B1452,5,2)+1,"00")&amp;IF(VALUE(RIGHT(B1452,2))&lt;16,"09","22"))</f>
        <v>20230622</v>
      </c>
      <c r="P1452" t="s">
        <v>597</v>
      </c>
    </row>
    <row r="1453" spans="1:16" x14ac:dyDescent="0.25">
      <c r="A1453" t="str">
        <f>"ค่าเสียหาย"&amp;"_"&amp;H1453&amp;"_"&amp;B1453</f>
        <v>ค่าเสียหาย_BDCRS_20230523</v>
      </c>
      <c r="B1453" t="s">
        <v>4244</v>
      </c>
      <c r="C1453" t="s">
        <v>4288</v>
      </c>
      <c r="D1453" t="s">
        <v>2288</v>
      </c>
      <c r="E1453">
        <v>218244</v>
      </c>
      <c r="F1453" t="s">
        <v>2716</v>
      </c>
      <c r="G1453" t="s">
        <v>1138</v>
      </c>
      <c r="H1453" t="s">
        <v>2182</v>
      </c>
      <c r="I1453" t="s">
        <v>604</v>
      </c>
      <c r="J1453">
        <v>406001506</v>
      </c>
      <c r="K1453" t="s">
        <v>1497</v>
      </c>
      <c r="L1453">
        <v>1</v>
      </c>
      <c r="M1453" t="s">
        <v>603</v>
      </c>
      <c r="N1453">
        <v>0</v>
      </c>
      <c r="O1453" t="str">
        <f>IF(MID(B1453,5,2)="12",LEFT(B1453,4)+1&amp;"01"&amp;IF(VALUE(RIGHT(B1453,2))&lt;16,"09","22"),LEFT(B1453,4)&amp;TEXT(MID(B1453,5,2)+1,"00")&amp;IF(VALUE(RIGHT(B1453,2))&lt;16,"09","22"))</f>
        <v>20230622</v>
      </c>
      <c r="P1453" t="s">
        <v>597</v>
      </c>
    </row>
    <row r="1454" spans="1:16" x14ac:dyDescent="0.25">
      <c r="A1454" t="str">
        <f>"ค่าเสียหาย"&amp;"_"&amp;H1454&amp;"_"&amp;B1454</f>
        <v>ค่าเสียหาย_BDCRS_20230523</v>
      </c>
      <c r="B1454" t="s">
        <v>4244</v>
      </c>
      <c r="C1454" t="s">
        <v>4288</v>
      </c>
      <c r="D1454" t="s">
        <v>2288</v>
      </c>
      <c r="E1454">
        <v>218244</v>
      </c>
      <c r="F1454" t="s">
        <v>2716</v>
      </c>
      <c r="G1454" t="s">
        <v>1138</v>
      </c>
      <c r="H1454" t="s">
        <v>2182</v>
      </c>
      <c r="I1454" t="s">
        <v>604</v>
      </c>
      <c r="J1454">
        <v>406001724</v>
      </c>
      <c r="K1454" t="s">
        <v>1468</v>
      </c>
      <c r="L1454">
        <v>2</v>
      </c>
      <c r="M1454" t="s">
        <v>603</v>
      </c>
      <c r="N1454">
        <v>0</v>
      </c>
      <c r="O1454" t="str">
        <f>IF(MID(B1454,5,2)="12",LEFT(B1454,4)+1&amp;"01"&amp;IF(VALUE(RIGHT(B1454,2))&lt;16,"09","22"),LEFT(B1454,4)&amp;TEXT(MID(B1454,5,2)+1,"00")&amp;IF(VALUE(RIGHT(B1454,2))&lt;16,"09","22"))</f>
        <v>20230622</v>
      </c>
      <c r="P1454" t="s">
        <v>597</v>
      </c>
    </row>
    <row r="1455" spans="1:16" x14ac:dyDescent="0.25">
      <c r="A1455" t="str">
        <f>"ค่าเสียหาย"&amp;"_"&amp;H1455&amp;"_"&amp;B1455</f>
        <v>ค่าเสียหาย_BDCRS_20230523</v>
      </c>
      <c r="B1455" t="s">
        <v>4244</v>
      </c>
      <c r="C1455" t="s">
        <v>4288</v>
      </c>
      <c r="D1455" t="s">
        <v>2288</v>
      </c>
      <c r="E1455">
        <v>218244</v>
      </c>
      <c r="F1455" t="s">
        <v>2716</v>
      </c>
      <c r="G1455" t="s">
        <v>1138</v>
      </c>
      <c r="H1455" t="s">
        <v>2182</v>
      </c>
      <c r="I1455" t="s">
        <v>604</v>
      </c>
      <c r="J1455">
        <v>406001779</v>
      </c>
      <c r="K1455" t="s">
        <v>3318</v>
      </c>
      <c r="L1455">
        <v>2</v>
      </c>
      <c r="M1455" t="s">
        <v>603</v>
      </c>
      <c r="N1455">
        <v>0</v>
      </c>
      <c r="O1455" t="str">
        <f>IF(MID(B1455,5,2)="12",LEFT(B1455,4)+1&amp;"01"&amp;IF(VALUE(RIGHT(B1455,2))&lt;16,"09","22"),LEFT(B1455,4)&amp;TEXT(MID(B1455,5,2)+1,"00")&amp;IF(VALUE(RIGHT(B1455,2))&lt;16,"09","22"))</f>
        <v>20230622</v>
      </c>
      <c r="P1455" t="s">
        <v>597</v>
      </c>
    </row>
    <row r="1456" spans="1:16" x14ac:dyDescent="0.25">
      <c r="A1456" t="str">
        <f>"ค่าเสียหาย"&amp;"_"&amp;H1456&amp;"_"&amp;B1456</f>
        <v>ค่าเสียหาย_BDCRS_20230523</v>
      </c>
      <c r="B1456" t="s">
        <v>4244</v>
      </c>
      <c r="C1456" t="s">
        <v>4288</v>
      </c>
      <c r="D1456" t="s">
        <v>2288</v>
      </c>
      <c r="E1456">
        <v>218244</v>
      </c>
      <c r="F1456" t="s">
        <v>2716</v>
      </c>
      <c r="G1456" t="s">
        <v>1138</v>
      </c>
      <c r="H1456" t="s">
        <v>2182</v>
      </c>
      <c r="I1456" t="s">
        <v>604</v>
      </c>
      <c r="J1456">
        <v>406001793</v>
      </c>
      <c r="K1456" t="s">
        <v>1708</v>
      </c>
      <c r="L1456">
        <v>1</v>
      </c>
      <c r="M1456" t="s">
        <v>603</v>
      </c>
      <c r="N1456">
        <v>0</v>
      </c>
      <c r="O1456" t="str">
        <f>IF(MID(B1456,5,2)="12",LEFT(B1456,4)+1&amp;"01"&amp;IF(VALUE(RIGHT(B1456,2))&lt;16,"09","22"),LEFT(B1456,4)&amp;TEXT(MID(B1456,5,2)+1,"00")&amp;IF(VALUE(RIGHT(B1456,2))&lt;16,"09","22"))</f>
        <v>20230622</v>
      </c>
      <c r="P1456" t="s">
        <v>597</v>
      </c>
    </row>
    <row r="1457" spans="1:16" x14ac:dyDescent="0.25">
      <c r="A1457" t="str">
        <f>"ค่าเสียหาย"&amp;"_"&amp;H1457&amp;"_"&amp;B1457</f>
        <v>ค่าเสียหาย_BDCRS_20230523</v>
      </c>
      <c r="B1457" t="s">
        <v>4244</v>
      </c>
      <c r="C1457" t="s">
        <v>4288</v>
      </c>
      <c r="D1457" t="s">
        <v>2288</v>
      </c>
      <c r="E1457">
        <v>218244</v>
      </c>
      <c r="F1457" t="s">
        <v>2716</v>
      </c>
      <c r="G1457" t="s">
        <v>1138</v>
      </c>
      <c r="H1457" t="s">
        <v>2182</v>
      </c>
      <c r="I1457" t="s">
        <v>604</v>
      </c>
      <c r="J1457">
        <v>406001794</v>
      </c>
      <c r="K1457" t="s">
        <v>1705</v>
      </c>
      <c r="L1457">
        <v>1</v>
      </c>
      <c r="M1457" t="s">
        <v>603</v>
      </c>
      <c r="N1457">
        <v>0</v>
      </c>
      <c r="O1457" t="str">
        <f>IF(MID(B1457,5,2)="12",LEFT(B1457,4)+1&amp;"01"&amp;IF(VALUE(RIGHT(B1457,2))&lt;16,"09","22"),LEFT(B1457,4)&amp;TEXT(MID(B1457,5,2)+1,"00")&amp;IF(VALUE(RIGHT(B1457,2))&lt;16,"09","22"))</f>
        <v>20230622</v>
      </c>
      <c r="P1457" t="s">
        <v>597</v>
      </c>
    </row>
    <row r="1458" spans="1:16" x14ac:dyDescent="0.25">
      <c r="A1458" t="str">
        <f>"ค่าเสียหาย"&amp;"_"&amp;H1458&amp;"_"&amp;B1458</f>
        <v>ค่าเสียหาย_BDCRS_20230523</v>
      </c>
      <c r="B1458" t="s">
        <v>4244</v>
      </c>
      <c r="C1458" t="s">
        <v>4288</v>
      </c>
      <c r="D1458" t="s">
        <v>2288</v>
      </c>
      <c r="E1458">
        <v>218244</v>
      </c>
      <c r="F1458" t="s">
        <v>2716</v>
      </c>
      <c r="G1458" t="s">
        <v>1138</v>
      </c>
      <c r="H1458" t="s">
        <v>2182</v>
      </c>
      <c r="I1458" t="s">
        <v>604</v>
      </c>
      <c r="J1458">
        <v>406001847</v>
      </c>
      <c r="K1458" t="s">
        <v>3308</v>
      </c>
      <c r="L1458">
        <v>1</v>
      </c>
      <c r="M1458" t="s">
        <v>603</v>
      </c>
      <c r="N1458">
        <v>0</v>
      </c>
      <c r="O1458" t="str">
        <f>IF(MID(B1458,5,2)="12",LEFT(B1458,4)+1&amp;"01"&amp;IF(VALUE(RIGHT(B1458,2))&lt;16,"09","22"),LEFT(B1458,4)&amp;TEXT(MID(B1458,5,2)+1,"00")&amp;IF(VALUE(RIGHT(B1458,2))&lt;16,"09","22"))</f>
        <v>20230622</v>
      </c>
      <c r="P1458" t="s">
        <v>597</v>
      </c>
    </row>
    <row r="1459" spans="1:16" x14ac:dyDescent="0.25">
      <c r="A1459" t="str">
        <f>"ค่าเสียหาย"&amp;"_"&amp;H1459&amp;"_"&amp;B1459</f>
        <v>ค่าเสียหาย_BDCRS_20230523</v>
      </c>
      <c r="B1459" t="s">
        <v>4244</v>
      </c>
      <c r="C1459" t="s">
        <v>4288</v>
      </c>
      <c r="D1459" t="s">
        <v>2288</v>
      </c>
      <c r="E1459">
        <v>218244</v>
      </c>
      <c r="F1459" t="s">
        <v>2716</v>
      </c>
      <c r="G1459" t="s">
        <v>1138</v>
      </c>
      <c r="H1459" t="s">
        <v>2182</v>
      </c>
      <c r="I1459" t="s">
        <v>604</v>
      </c>
      <c r="J1459">
        <v>406001965</v>
      </c>
      <c r="K1459" t="s">
        <v>3145</v>
      </c>
      <c r="L1459">
        <v>1</v>
      </c>
      <c r="M1459" t="s">
        <v>603</v>
      </c>
      <c r="N1459">
        <v>0</v>
      </c>
      <c r="O1459" t="str">
        <f>IF(MID(B1459,5,2)="12",LEFT(B1459,4)+1&amp;"01"&amp;IF(VALUE(RIGHT(B1459,2))&lt;16,"09","22"),LEFT(B1459,4)&amp;TEXT(MID(B1459,5,2)+1,"00")&amp;IF(VALUE(RIGHT(B1459,2))&lt;16,"09","22"))</f>
        <v>20230622</v>
      </c>
      <c r="P1459" t="s">
        <v>597</v>
      </c>
    </row>
    <row r="1460" spans="1:16" x14ac:dyDescent="0.25">
      <c r="A1460" t="str">
        <f>"ค่าเสียหาย"&amp;"_"&amp;H1460&amp;"_"&amp;B1460</f>
        <v>ค่าเสียหาย_BDCRS_20230523</v>
      </c>
      <c r="B1460" t="s">
        <v>4244</v>
      </c>
      <c r="C1460" t="s">
        <v>4288</v>
      </c>
      <c r="D1460" t="s">
        <v>2288</v>
      </c>
      <c r="E1460">
        <v>218244</v>
      </c>
      <c r="F1460" t="s">
        <v>2716</v>
      </c>
      <c r="G1460" t="s">
        <v>1138</v>
      </c>
      <c r="H1460" t="s">
        <v>2182</v>
      </c>
      <c r="I1460" t="s">
        <v>604</v>
      </c>
      <c r="J1460">
        <v>406001992</v>
      </c>
      <c r="K1460" t="s">
        <v>3181</v>
      </c>
      <c r="L1460">
        <v>1</v>
      </c>
      <c r="M1460" t="s">
        <v>603</v>
      </c>
      <c r="N1460">
        <v>0</v>
      </c>
      <c r="O1460" t="str">
        <f>IF(MID(B1460,5,2)="12",LEFT(B1460,4)+1&amp;"01"&amp;IF(VALUE(RIGHT(B1460,2))&lt;16,"09","22"),LEFT(B1460,4)&amp;TEXT(MID(B1460,5,2)+1,"00")&amp;IF(VALUE(RIGHT(B1460,2))&lt;16,"09","22"))</f>
        <v>20230622</v>
      </c>
      <c r="P1460" t="s">
        <v>597</v>
      </c>
    </row>
    <row r="1461" spans="1:16" x14ac:dyDescent="0.25">
      <c r="A1461" t="str">
        <f>"ค่าเสียหาย"&amp;"_"&amp;H1461&amp;"_"&amp;B1461</f>
        <v>ค่าเสียหาย_BDCRS_20230523</v>
      </c>
      <c r="B1461" t="s">
        <v>4244</v>
      </c>
      <c r="C1461" t="s">
        <v>4288</v>
      </c>
      <c r="D1461" t="s">
        <v>2288</v>
      </c>
      <c r="E1461">
        <v>218244</v>
      </c>
      <c r="F1461" t="s">
        <v>2716</v>
      </c>
      <c r="G1461" t="s">
        <v>1138</v>
      </c>
      <c r="H1461" t="s">
        <v>2182</v>
      </c>
      <c r="I1461" t="s">
        <v>604</v>
      </c>
      <c r="J1461">
        <v>406007471</v>
      </c>
      <c r="K1461" t="s">
        <v>1504</v>
      </c>
      <c r="L1461">
        <v>1</v>
      </c>
      <c r="M1461" t="s">
        <v>603</v>
      </c>
      <c r="N1461">
        <v>0</v>
      </c>
      <c r="O1461" t="str">
        <f>IF(MID(B1461,5,2)="12",LEFT(B1461,4)+1&amp;"01"&amp;IF(VALUE(RIGHT(B1461,2))&lt;16,"09","22"),LEFT(B1461,4)&amp;TEXT(MID(B1461,5,2)+1,"00")&amp;IF(VALUE(RIGHT(B1461,2))&lt;16,"09","22"))</f>
        <v>20230622</v>
      </c>
      <c r="P1461" t="s">
        <v>597</v>
      </c>
    </row>
    <row r="1462" spans="1:16" x14ac:dyDescent="0.25">
      <c r="A1462" t="str">
        <f>"ค่าเสียหาย"&amp;"_"&amp;H1462&amp;"_"&amp;B1462</f>
        <v>ค่าเสียหาย_BDCRS_20230523</v>
      </c>
      <c r="B1462" t="s">
        <v>4244</v>
      </c>
      <c r="C1462" t="s">
        <v>4288</v>
      </c>
      <c r="D1462" t="s">
        <v>2288</v>
      </c>
      <c r="E1462">
        <v>218244</v>
      </c>
      <c r="F1462" t="s">
        <v>2716</v>
      </c>
      <c r="G1462" t="s">
        <v>1138</v>
      </c>
      <c r="H1462" t="s">
        <v>2182</v>
      </c>
      <c r="I1462" t="s">
        <v>604</v>
      </c>
      <c r="J1462">
        <v>406007478</v>
      </c>
      <c r="K1462" t="s">
        <v>1435</v>
      </c>
      <c r="L1462">
        <v>2</v>
      </c>
      <c r="M1462" t="s">
        <v>603</v>
      </c>
      <c r="N1462">
        <v>0</v>
      </c>
      <c r="O1462" t="str">
        <f>IF(MID(B1462,5,2)="12",LEFT(B1462,4)+1&amp;"01"&amp;IF(VALUE(RIGHT(B1462,2))&lt;16,"09","22"),LEFT(B1462,4)&amp;TEXT(MID(B1462,5,2)+1,"00")&amp;IF(VALUE(RIGHT(B1462,2))&lt;16,"09","22"))</f>
        <v>20230622</v>
      </c>
      <c r="P1462">
        <v>0</v>
      </c>
    </row>
    <row r="1463" spans="1:16" x14ac:dyDescent="0.25">
      <c r="A1463" t="str">
        <f>"ค่าเสียหาย"&amp;"_"&amp;H1463&amp;"_"&amp;B1463</f>
        <v>ค่าเสียหาย_BDCRS_20230523</v>
      </c>
      <c r="B1463" t="s">
        <v>4244</v>
      </c>
      <c r="C1463" t="s">
        <v>4293</v>
      </c>
      <c r="D1463" t="s">
        <v>2288</v>
      </c>
      <c r="E1463">
        <v>217814</v>
      </c>
      <c r="F1463" t="s">
        <v>2393</v>
      </c>
      <c r="G1463" t="s">
        <v>1577</v>
      </c>
      <c r="H1463" t="s">
        <v>2182</v>
      </c>
      <c r="I1463" t="s">
        <v>604</v>
      </c>
      <c r="J1463">
        <v>406000159</v>
      </c>
      <c r="K1463" t="s">
        <v>1417</v>
      </c>
      <c r="L1463">
        <v>5</v>
      </c>
      <c r="M1463" t="s">
        <v>603</v>
      </c>
      <c r="N1463">
        <v>0</v>
      </c>
      <c r="O1463" t="str">
        <f>IF(MID(B1463,5,2)="12",LEFT(B1463,4)+1&amp;"01"&amp;IF(VALUE(RIGHT(B1463,2))&lt;16,"09","22"),LEFT(B1463,4)&amp;TEXT(MID(B1463,5,2)+1,"00")&amp;IF(VALUE(RIGHT(B1463,2))&lt;16,"09","22"))</f>
        <v>20230622</v>
      </c>
      <c r="P1463" t="s">
        <v>597</v>
      </c>
    </row>
    <row r="1464" spans="1:16" x14ac:dyDescent="0.25">
      <c r="A1464" t="str">
        <f>"ค่าเสียหาย"&amp;"_"&amp;H1464&amp;"_"&amp;B1464</f>
        <v>ค่าเสียหาย_BDCRS_20230523</v>
      </c>
      <c r="B1464" t="s">
        <v>4244</v>
      </c>
      <c r="C1464" t="s">
        <v>4293</v>
      </c>
      <c r="D1464" t="s">
        <v>2288</v>
      </c>
      <c r="E1464">
        <v>217814</v>
      </c>
      <c r="F1464" t="s">
        <v>2393</v>
      </c>
      <c r="G1464" t="s">
        <v>1577</v>
      </c>
      <c r="H1464" t="s">
        <v>2182</v>
      </c>
      <c r="I1464" t="s">
        <v>604</v>
      </c>
      <c r="J1464">
        <v>406000307</v>
      </c>
      <c r="K1464" t="s">
        <v>2132</v>
      </c>
      <c r="L1464">
        <v>2</v>
      </c>
      <c r="M1464" t="s">
        <v>603</v>
      </c>
      <c r="N1464">
        <v>0</v>
      </c>
      <c r="O1464" t="str">
        <f>IF(MID(B1464,5,2)="12",LEFT(B1464,4)+1&amp;"01"&amp;IF(VALUE(RIGHT(B1464,2))&lt;16,"09","22"),LEFT(B1464,4)&amp;TEXT(MID(B1464,5,2)+1,"00")&amp;IF(VALUE(RIGHT(B1464,2))&lt;16,"09","22"))</f>
        <v>20230622</v>
      </c>
      <c r="P1464" t="s">
        <v>597</v>
      </c>
    </row>
    <row r="1465" spans="1:16" x14ac:dyDescent="0.25">
      <c r="A1465" t="str">
        <f>"ค่าเสียหาย"&amp;"_"&amp;H1465&amp;"_"&amp;B1465</f>
        <v>ค่าเสียหาย_BDCRS_20230523</v>
      </c>
      <c r="B1465" t="s">
        <v>4244</v>
      </c>
      <c r="C1465" t="s">
        <v>4293</v>
      </c>
      <c r="D1465" t="s">
        <v>2288</v>
      </c>
      <c r="E1465">
        <v>217814</v>
      </c>
      <c r="F1465" t="s">
        <v>2393</v>
      </c>
      <c r="G1465" t="s">
        <v>1577</v>
      </c>
      <c r="H1465" t="s">
        <v>2182</v>
      </c>
      <c r="I1465" t="s">
        <v>604</v>
      </c>
      <c r="J1465">
        <v>406000317</v>
      </c>
      <c r="K1465" t="s">
        <v>1418</v>
      </c>
      <c r="L1465">
        <v>1</v>
      </c>
      <c r="M1465" t="s">
        <v>603</v>
      </c>
      <c r="N1465">
        <v>0</v>
      </c>
      <c r="O1465" t="str">
        <f>IF(MID(B1465,5,2)="12",LEFT(B1465,4)+1&amp;"01"&amp;IF(VALUE(RIGHT(B1465,2))&lt;16,"09","22"),LEFT(B1465,4)&amp;TEXT(MID(B1465,5,2)+1,"00")&amp;IF(VALUE(RIGHT(B1465,2))&lt;16,"09","22"))</f>
        <v>20230622</v>
      </c>
      <c r="P1465" t="s">
        <v>597</v>
      </c>
    </row>
    <row r="1466" spans="1:16" x14ac:dyDescent="0.25">
      <c r="A1466" t="str">
        <f>"ค่าเสียหาย"&amp;"_"&amp;H1466&amp;"_"&amp;B1466</f>
        <v>ค่าเสียหาย_BDCRS_20230523</v>
      </c>
      <c r="B1466" t="s">
        <v>4244</v>
      </c>
      <c r="C1466" t="s">
        <v>4293</v>
      </c>
      <c r="D1466" t="s">
        <v>2288</v>
      </c>
      <c r="E1466">
        <v>217814</v>
      </c>
      <c r="F1466" t="s">
        <v>2393</v>
      </c>
      <c r="G1466" t="s">
        <v>1577</v>
      </c>
      <c r="H1466" t="s">
        <v>2182</v>
      </c>
      <c r="I1466" t="s">
        <v>604</v>
      </c>
      <c r="J1466">
        <v>406000725</v>
      </c>
      <c r="K1466" t="s">
        <v>1421</v>
      </c>
      <c r="L1466">
        <v>1</v>
      </c>
      <c r="M1466" t="s">
        <v>603</v>
      </c>
      <c r="N1466">
        <v>0</v>
      </c>
      <c r="O1466" t="str">
        <f>IF(MID(B1466,5,2)="12",LEFT(B1466,4)+1&amp;"01"&amp;IF(VALUE(RIGHT(B1466,2))&lt;16,"09","22"),LEFT(B1466,4)&amp;TEXT(MID(B1466,5,2)+1,"00")&amp;IF(VALUE(RIGHT(B1466,2))&lt;16,"09","22"))</f>
        <v>20230622</v>
      </c>
      <c r="P1466" t="s">
        <v>597</v>
      </c>
    </row>
    <row r="1467" spans="1:16" x14ac:dyDescent="0.25">
      <c r="A1467" t="str">
        <f>"ค่าเสียหาย"&amp;"_"&amp;H1467&amp;"_"&amp;B1467</f>
        <v>ค่าเสียหาย_BDCRS_20230523</v>
      </c>
      <c r="B1467" t="s">
        <v>4244</v>
      </c>
      <c r="C1467" t="s">
        <v>4293</v>
      </c>
      <c r="D1467" t="s">
        <v>2288</v>
      </c>
      <c r="E1467">
        <v>217814</v>
      </c>
      <c r="F1467" t="s">
        <v>2393</v>
      </c>
      <c r="G1467" t="s">
        <v>1577</v>
      </c>
      <c r="H1467" t="s">
        <v>2182</v>
      </c>
      <c r="I1467" t="s">
        <v>604</v>
      </c>
      <c r="J1467">
        <v>406000866</v>
      </c>
      <c r="K1467" t="s">
        <v>1215</v>
      </c>
      <c r="L1467">
        <v>1</v>
      </c>
      <c r="M1467" t="s">
        <v>603</v>
      </c>
      <c r="N1467">
        <v>0</v>
      </c>
      <c r="O1467" t="str">
        <f>IF(MID(B1467,5,2)="12",LEFT(B1467,4)+1&amp;"01"&amp;IF(VALUE(RIGHT(B1467,2))&lt;16,"09","22"),LEFT(B1467,4)&amp;TEXT(MID(B1467,5,2)+1,"00")&amp;IF(VALUE(RIGHT(B1467,2))&lt;16,"09","22"))</f>
        <v>20230622</v>
      </c>
      <c r="P1467" t="s">
        <v>597</v>
      </c>
    </row>
    <row r="1468" spans="1:16" x14ac:dyDescent="0.25">
      <c r="A1468" t="str">
        <f>"ค่าเสียหาย"&amp;"_"&amp;H1468&amp;"_"&amp;B1468</f>
        <v>ค่าเสียหาย_BDCRS_20230523</v>
      </c>
      <c r="B1468" t="s">
        <v>4244</v>
      </c>
      <c r="C1468" t="s">
        <v>4293</v>
      </c>
      <c r="D1468" t="s">
        <v>2288</v>
      </c>
      <c r="E1468">
        <v>217814</v>
      </c>
      <c r="F1468" t="s">
        <v>2393</v>
      </c>
      <c r="G1468" t="s">
        <v>1577</v>
      </c>
      <c r="H1468" t="s">
        <v>2182</v>
      </c>
      <c r="I1468" t="s">
        <v>604</v>
      </c>
      <c r="J1468">
        <v>406000939</v>
      </c>
      <c r="K1468" t="s">
        <v>2139</v>
      </c>
      <c r="L1468">
        <v>5</v>
      </c>
      <c r="M1468" t="s">
        <v>603</v>
      </c>
      <c r="N1468">
        <v>0</v>
      </c>
      <c r="O1468" t="str">
        <f>IF(MID(B1468,5,2)="12",LEFT(B1468,4)+1&amp;"01"&amp;IF(VALUE(RIGHT(B1468,2))&lt;16,"09","22"),LEFT(B1468,4)&amp;TEXT(MID(B1468,5,2)+1,"00")&amp;IF(VALUE(RIGHT(B1468,2))&lt;16,"09","22"))</f>
        <v>20230622</v>
      </c>
      <c r="P1468" t="s">
        <v>597</v>
      </c>
    </row>
    <row r="1469" spans="1:16" x14ac:dyDescent="0.25">
      <c r="A1469" t="str">
        <f>"ค่าเสียหาย"&amp;"_"&amp;H1469&amp;"_"&amp;B1469</f>
        <v>ค่าเสียหาย_BDCRS_20230523</v>
      </c>
      <c r="B1469" t="s">
        <v>4244</v>
      </c>
      <c r="C1469" t="s">
        <v>4293</v>
      </c>
      <c r="D1469" t="s">
        <v>2288</v>
      </c>
      <c r="E1469">
        <v>217814</v>
      </c>
      <c r="F1469" t="s">
        <v>2393</v>
      </c>
      <c r="G1469" t="s">
        <v>1577</v>
      </c>
      <c r="H1469" t="s">
        <v>2182</v>
      </c>
      <c r="I1469" t="s">
        <v>604</v>
      </c>
      <c r="J1469">
        <v>406001401</v>
      </c>
      <c r="K1469" t="s">
        <v>1422</v>
      </c>
      <c r="L1469">
        <v>2</v>
      </c>
      <c r="M1469" t="s">
        <v>603</v>
      </c>
      <c r="N1469">
        <v>0</v>
      </c>
      <c r="O1469" t="str">
        <f>IF(MID(B1469,5,2)="12",LEFT(B1469,4)+1&amp;"01"&amp;IF(VALUE(RIGHT(B1469,2))&lt;16,"09","22"),LEFT(B1469,4)&amp;TEXT(MID(B1469,5,2)+1,"00")&amp;IF(VALUE(RIGHT(B1469,2))&lt;16,"09","22"))</f>
        <v>20230622</v>
      </c>
      <c r="P1469" t="s">
        <v>597</v>
      </c>
    </row>
    <row r="1470" spans="1:16" x14ac:dyDescent="0.25">
      <c r="A1470" t="str">
        <f>"ค่าเสียหาย"&amp;"_"&amp;H1470&amp;"_"&amp;B1470</f>
        <v>ค่าเสียหาย_BDCRS_20230523</v>
      </c>
      <c r="B1470" t="s">
        <v>4244</v>
      </c>
      <c r="C1470" t="s">
        <v>4293</v>
      </c>
      <c r="D1470" t="s">
        <v>2288</v>
      </c>
      <c r="E1470">
        <v>217814</v>
      </c>
      <c r="F1470" t="s">
        <v>2393</v>
      </c>
      <c r="G1470" t="s">
        <v>1577</v>
      </c>
      <c r="H1470" t="s">
        <v>2182</v>
      </c>
      <c r="I1470" t="s">
        <v>604</v>
      </c>
      <c r="J1470">
        <v>406001779</v>
      </c>
      <c r="K1470" t="s">
        <v>3318</v>
      </c>
      <c r="L1470">
        <v>2</v>
      </c>
      <c r="M1470" t="s">
        <v>603</v>
      </c>
      <c r="N1470">
        <v>0</v>
      </c>
      <c r="O1470" t="str">
        <f>IF(MID(B1470,5,2)="12",LEFT(B1470,4)+1&amp;"01"&amp;IF(VALUE(RIGHT(B1470,2))&lt;16,"09","22"),LEFT(B1470,4)&amp;TEXT(MID(B1470,5,2)+1,"00")&amp;IF(VALUE(RIGHT(B1470,2))&lt;16,"09","22"))</f>
        <v>20230622</v>
      </c>
      <c r="P1470" t="s">
        <v>597</v>
      </c>
    </row>
    <row r="1471" spans="1:16" x14ac:dyDescent="0.25">
      <c r="A1471" t="str">
        <f>"ค่าเสียหาย"&amp;"_"&amp;H1471&amp;"_"&amp;B1471</f>
        <v>ค่าเสียหาย_BDCRS_20230523</v>
      </c>
      <c r="B1471" t="s">
        <v>4244</v>
      </c>
      <c r="C1471" t="s">
        <v>4293</v>
      </c>
      <c r="D1471" t="s">
        <v>2288</v>
      </c>
      <c r="E1471">
        <v>217814</v>
      </c>
      <c r="F1471" t="s">
        <v>2393</v>
      </c>
      <c r="G1471" t="s">
        <v>1577</v>
      </c>
      <c r="H1471" t="s">
        <v>2182</v>
      </c>
      <c r="I1471" t="s">
        <v>604</v>
      </c>
      <c r="J1471">
        <v>406001958</v>
      </c>
      <c r="K1471" t="s">
        <v>3309</v>
      </c>
      <c r="L1471">
        <v>1</v>
      </c>
      <c r="M1471" t="s">
        <v>603</v>
      </c>
      <c r="N1471">
        <v>0</v>
      </c>
      <c r="O1471" t="str">
        <f>IF(MID(B1471,5,2)="12",LEFT(B1471,4)+1&amp;"01"&amp;IF(VALUE(RIGHT(B1471,2))&lt;16,"09","22"),LEFT(B1471,4)&amp;TEXT(MID(B1471,5,2)+1,"00")&amp;IF(VALUE(RIGHT(B1471,2))&lt;16,"09","22"))</f>
        <v>20230622</v>
      </c>
      <c r="P1471" t="s">
        <v>597</v>
      </c>
    </row>
    <row r="1472" spans="1:16" x14ac:dyDescent="0.25">
      <c r="A1472" t="str">
        <f>"ค่าเสียหาย"&amp;"_"&amp;H1472&amp;"_"&amp;B1472</f>
        <v>ค่าเสียหาย_BDCRS_20230523</v>
      </c>
      <c r="B1472" t="s">
        <v>4244</v>
      </c>
      <c r="C1472" t="s">
        <v>4293</v>
      </c>
      <c r="D1472" t="s">
        <v>2288</v>
      </c>
      <c r="E1472">
        <v>217814</v>
      </c>
      <c r="F1472" t="s">
        <v>2393</v>
      </c>
      <c r="G1472" t="s">
        <v>1577</v>
      </c>
      <c r="H1472" t="s">
        <v>2182</v>
      </c>
      <c r="I1472" t="s">
        <v>604</v>
      </c>
      <c r="J1472">
        <v>406001961</v>
      </c>
      <c r="K1472" t="s">
        <v>2240</v>
      </c>
      <c r="L1472">
        <v>1</v>
      </c>
      <c r="M1472" t="s">
        <v>603</v>
      </c>
      <c r="N1472">
        <v>0</v>
      </c>
      <c r="O1472" t="str">
        <f>IF(MID(B1472,5,2)="12",LEFT(B1472,4)+1&amp;"01"&amp;IF(VALUE(RIGHT(B1472,2))&lt;16,"09","22"),LEFT(B1472,4)&amp;TEXT(MID(B1472,5,2)+1,"00")&amp;IF(VALUE(RIGHT(B1472,2))&lt;16,"09","22"))</f>
        <v>20230622</v>
      </c>
      <c r="P1472" t="s">
        <v>597</v>
      </c>
    </row>
    <row r="1473" spans="1:16" x14ac:dyDescent="0.25">
      <c r="A1473" t="str">
        <f>"ค่าเสียหาย"&amp;"_"&amp;H1473&amp;"_"&amp;B1473</f>
        <v>ค่าเสียหาย_BDCRS_20230523</v>
      </c>
      <c r="B1473" t="s">
        <v>4244</v>
      </c>
      <c r="C1473" t="s">
        <v>4293</v>
      </c>
      <c r="D1473" t="s">
        <v>2288</v>
      </c>
      <c r="E1473">
        <v>217814</v>
      </c>
      <c r="F1473" t="s">
        <v>2393</v>
      </c>
      <c r="G1473" t="s">
        <v>1577</v>
      </c>
      <c r="H1473" t="s">
        <v>2182</v>
      </c>
      <c r="I1473" t="s">
        <v>604</v>
      </c>
      <c r="J1473">
        <v>406001964</v>
      </c>
      <c r="K1473" t="s">
        <v>3132</v>
      </c>
      <c r="L1473">
        <v>4</v>
      </c>
      <c r="M1473" t="s">
        <v>603</v>
      </c>
      <c r="N1473">
        <v>0</v>
      </c>
      <c r="O1473" t="str">
        <f>IF(MID(B1473,5,2)="12",LEFT(B1473,4)+1&amp;"01"&amp;IF(VALUE(RIGHT(B1473,2))&lt;16,"09","22"),LEFT(B1473,4)&amp;TEXT(MID(B1473,5,2)+1,"00")&amp;IF(VALUE(RIGHT(B1473,2))&lt;16,"09","22"))</f>
        <v>20230622</v>
      </c>
      <c r="P1473" t="s">
        <v>597</v>
      </c>
    </row>
    <row r="1474" spans="1:16" x14ac:dyDescent="0.25">
      <c r="A1474" t="str">
        <f>"ค่าเสียหาย"&amp;"_"&amp;H1474&amp;"_"&amp;B1474</f>
        <v>ค่าเสียหาย_BDCRS_20230523</v>
      </c>
      <c r="B1474" t="s">
        <v>4244</v>
      </c>
      <c r="C1474" t="s">
        <v>4293</v>
      </c>
      <c r="D1474" t="s">
        <v>2288</v>
      </c>
      <c r="E1474">
        <v>217814</v>
      </c>
      <c r="F1474" t="s">
        <v>2393</v>
      </c>
      <c r="G1474" t="s">
        <v>1577</v>
      </c>
      <c r="H1474" t="s">
        <v>2182</v>
      </c>
      <c r="I1474" t="s">
        <v>604</v>
      </c>
      <c r="J1474">
        <v>406001975</v>
      </c>
      <c r="K1474" t="s">
        <v>3319</v>
      </c>
      <c r="L1474">
        <v>1</v>
      </c>
      <c r="M1474" t="s">
        <v>603</v>
      </c>
      <c r="N1474">
        <v>0</v>
      </c>
      <c r="O1474" t="str">
        <f>IF(MID(B1474,5,2)="12",LEFT(B1474,4)+1&amp;"01"&amp;IF(VALUE(RIGHT(B1474,2))&lt;16,"09","22"),LEFT(B1474,4)&amp;TEXT(MID(B1474,5,2)+1,"00")&amp;IF(VALUE(RIGHT(B1474,2))&lt;16,"09","22"))</f>
        <v>20230622</v>
      </c>
      <c r="P1474" t="s">
        <v>597</v>
      </c>
    </row>
    <row r="1475" spans="1:16" x14ac:dyDescent="0.25">
      <c r="A1475" t="str">
        <f>"ค่าเสียหาย"&amp;"_"&amp;H1475&amp;"_"&amp;B1475</f>
        <v>ค่าเสียหาย_BDCRS_20230523</v>
      </c>
      <c r="B1475" t="s">
        <v>4244</v>
      </c>
      <c r="C1475" t="s">
        <v>4293</v>
      </c>
      <c r="D1475" t="s">
        <v>2288</v>
      </c>
      <c r="E1475">
        <v>217814</v>
      </c>
      <c r="F1475" t="s">
        <v>2393</v>
      </c>
      <c r="G1475" t="s">
        <v>1577</v>
      </c>
      <c r="H1475" t="s">
        <v>2182</v>
      </c>
      <c r="I1475" t="s">
        <v>604</v>
      </c>
      <c r="J1475">
        <v>406007471</v>
      </c>
      <c r="K1475" t="s">
        <v>1504</v>
      </c>
      <c r="L1475">
        <v>1</v>
      </c>
      <c r="M1475" t="s">
        <v>603</v>
      </c>
      <c r="N1475">
        <v>0</v>
      </c>
      <c r="O1475" t="str">
        <f>IF(MID(B1475,5,2)="12",LEFT(B1475,4)+1&amp;"01"&amp;IF(VALUE(RIGHT(B1475,2))&lt;16,"09","22"),LEFT(B1475,4)&amp;TEXT(MID(B1475,5,2)+1,"00")&amp;IF(VALUE(RIGHT(B1475,2))&lt;16,"09","22"))</f>
        <v>20230622</v>
      </c>
      <c r="P1475" t="s">
        <v>597</v>
      </c>
    </row>
    <row r="1476" spans="1:16" x14ac:dyDescent="0.25">
      <c r="A1476" t="str">
        <f>"ค่าเสียหาย"&amp;"_"&amp;H1476&amp;"_"&amp;B1476</f>
        <v>ค่าเสียหาย_BDCRS_20230523</v>
      </c>
      <c r="B1476" t="s">
        <v>4244</v>
      </c>
      <c r="C1476" t="s">
        <v>4293</v>
      </c>
      <c r="D1476" t="s">
        <v>2288</v>
      </c>
      <c r="E1476">
        <v>217814</v>
      </c>
      <c r="F1476" t="s">
        <v>2393</v>
      </c>
      <c r="G1476" t="s">
        <v>1577</v>
      </c>
      <c r="H1476" t="s">
        <v>2182</v>
      </c>
      <c r="I1476" t="s">
        <v>604</v>
      </c>
      <c r="J1476">
        <v>406100113</v>
      </c>
      <c r="K1476" t="s">
        <v>3310</v>
      </c>
      <c r="L1476">
        <v>1</v>
      </c>
      <c r="M1476" t="s">
        <v>603</v>
      </c>
      <c r="N1476">
        <v>0</v>
      </c>
      <c r="O1476" t="str">
        <f>IF(MID(B1476,5,2)="12",LEFT(B1476,4)+1&amp;"01"&amp;IF(VALUE(RIGHT(B1476,2))&lt;16,"09","22"),LEFT(B1476,4)&amp;TEXT(MID(B1476,5,2)+1,"00")&amp;IF(VALUE(RIGHT(B1476,2))&lt;16,"09","22"))</f>
        <v>20230622</v>
      </c>
      <c r="P1476">
        <v>0</v>
      </c>
    </row>
    <row r="1477" spans="1:16" x14ac:dyDescent="0.25">
      <c r="A1477" t="str">
        <f>"ค่าเสียหาย"&amp;"_"&amp;H1477&amp;"_"&amp;B1477</f>
        <v>ค่าเสียหาย_BDCRS_20230523</v>
      </c>
      <c r="B1477" t="s">
        <v>4244</v>
      </c>
      <c r="C1477" t="s">
        <v>4261</v>
      </c>
      <c r="D1477" t="s">
        <v>2288</v>
      </c>
      <c r="E1477">
        <v>221719</v>
      </c>
      <c r="F1477" t="s">
        <v>2553</v>
      </c>
      <c r="G1477" t="s">
        <v>2552</v>
      </c>
      <c r="H1477" t="s">
        <v>2182</v>
      </c>
      <c r="I1477" t="s">
        <v>604</v>
      </c>
      <c r="J1477">
        <v>400300389</v>
      </c>
      <c r="K1477" t="s">
        <v>2151</v>
      </c>
      <c r="L1477">
        <v>1</v>
      </c>
      <c r="M1477" t="s">
        <v>603</v>
      </c>
      <c r="N1477">
        <v>0</v>
      </c>
      <c r="O1477" t="str">
        <f>IF(MID(B1477,5,2)="12",LEFT(B1477,4)+1&amp;"01"&amp;IF(VALUE(RIGHT(B1477,2))&lt;16,"09","22"),LEFT(B1477,4)&amp;TEXT(MID(B1477,5,2)+1,"00")&amp;IF(VALUE(RIGHT(B1477,2))&lt;16,"09","22"))</f>
        <v>20230622</v>
      </c>
      <c r="P1477" t="s">
        <v>597</v>
      </c>
    </row>
    <row r="1478" spans="1:16" x14ac:dyDescent="0.25">
      <c r="A1478" t="str">
        <f>"ค่าเสียหาย"&amp;"_"&amp;H1478&amp;"_"&amp;B1478</f>
        <v>ค่าเสียหาย_BDCRS_20230523</v>
      </c>
      <c r="B1478" t="s">
        <v>4244</v>
      </c>
      <c r="C1478" t="s">
        <v>4261</v>
      </c>
      <c r="D1478" t="s">
        <v>2288</v>
      </c>
      <c r="E1478">
        <v>221719</v>
      </c>
      <c r="F1478" t="s">
        <v>2553</v>
      </c>
      <c r="G1478" t="s">
        <v>2552</v>
      </c>
      <c r="H1478" t="s">
        <v>2182</v>
      </c>
      <c r="I1478" t="s">
        <v>604</v>
      </c>
      <c r="J1478">
        <v>406000957</v>
      </c>
      <c r="K1478" t="s">
        <v>1438</v>
      </c>
      <c r="L1478">
        <v>1</v>
      </c>
      <c r="M1478" t="s">
        <v>603</v>
      </c>
      <c r="N1478">
        <v>0</v>
      </c>
      <c r="O1478" t="str">
        <f>IF(MID(B1478,5,2)="12",LEFT(B1478,4)+1&amp;"01"&amp;IF(VALUE(RIGHT(B1478,2))&lt;16,"09","22"),LEFT(B1478,4)&amp;TEXT(MID(B1478,5,2)+1,"00")&amp;IF(VALUE(RIGHT(B1478,2))&lt;16,"09","22"))</f>
        <v>20230622</v>
      </c>
      <c r="P1478" t="s">
        <v>597</v>
      </c>
    </row>
    <row r="1479" spans="1:16" x14ac:dyDescent="0.25">
      <c r="A1479" t="str">
        <f>"ค่าเสียหาย"&amp;"_"&amp;H1479&amp;"_"&amp;B1479</f>
        <v>ค่าเสียหาย_BDCRS_20230523</v>
      </c>
      <c r="B1479" t="s">
        <v>4244</v>
      </c>
      <c r="C1479" t="s">
        <v>4261</v>
      </c>
      <c r="D1479" t="s">
        <v>2288</v>
      </c>
      <c r="E1479">
        <v>221719</v>
      </c>
      <c r="F1479" t="s">
        <v>2553</v>
      </c>
      <c r="G1479" t="s">
        <v>2552</v>
      </c>
      <c r="H1479" t="s">
        <v>2182</v>
      </c>
      <c r="I1479" t="s">
        <v>604</v>
      </c>
      <c r="J1479">
        <v>406001401</v>
      </c>
      <c r="K1479" t="s">
        <v>1422</v>
      </c>
      <c r="L1479">
        <v>1</v>
      </c>
      <c r="M1479" t="s">
        <v>603</v>
      </c>
      <c r="N1479">
        <v>0</v>
      </c>
      <c r="O1479" t="str">
        <f>IF(MID(B1479,5,2)="12",LEFT(B1479,4)+1&amp;"01"&amp;IF(VALUE(RIGHT(B1479,2))&lt;16,"09","22"),LEFT(B1479,4)&amp;TEXT(MID(B1479,5,2)+1,"00")&amp;IF(VALUE(RIGHT(B1479,2))&lt;16,"09","22"))</f>
        <v>20230622</v>
      </c>
      <c r="P1479" t="s">
        <v>597</v>
      </c>
    </row>
    <row r="1480" spans="1:16" x14ac:dyDescent="0.25">
      <c r="A1480" t="str">
        <f>"ค่าเสียหาย"&amp;"_"&amp;H1480&amp;"_"&amp;B1480</f>
        <v>ค่าเสียหาย_BDCRS_20230523</v>
      </c>
      <c r="B1480" t="s">
        <v>4244</v>
      </c>
      <c r="C1480" t="s">
        <v>4261</v>
      </c>
      <c r="D1480" t="s">
        <v>2288</v>
      </c>
      <c r="E1480">
        <v>221719</v>
      </c>
      <c r="F1480" t="s">
        <v>2553</v>
      </c>
      <c r="G1480" t="s">
        <v>2552</v>
      </c>
      <c r="H1480" t="s">
        <v>2182</v>
      </c>
      <c r="I1480" t="s">
        <v>604</v>
      </c>
      <c r="J1480">
        <v>406001968</v>
      </c>
      <c r="K1480" t="s">
        <v>3189</v>
      </c>
      <c r="L1480">
        <v>1</v>
      </c>
      <c r="M1480" t="s">
        <v>603</v>
      </c>
      <c r="N1480">
        <v>0</v>
      </c>
      <c r="O1480" t="str">
        <f>IF(MID(B1480,5,2)="12",LEFT(B1480,4)+1&amp;"01"&amp;IF(VALUE(RIGHT(B1480,2))&lt;16,"09","22"),LEFT(B1480,4)&amp;TEXT(MID(B1480,5,2)+1,"00")&amp;IF(VALUE(RIGHT(B1480,2))&lt;16,"09","22"))</f>
        <v>20230622</v>
      </c>
      <c r="P1480" t="s">
        <v>597</v>
      </c>
    </row>
    <row r="1481" spans="1:16" x14ac:dyDescent="0.25">
      <c r="A1481" t="str">
        <f>"ค่าเสียหาย"&amp;"_"&amp;H1481&amp;"_"&amp;B1481</f>
        <v>ค่าเสียหาย_BDCRS_20230523</v>
      </c>
      <c r="B1481" t="s">
        <v>4244</v>
      </c>
      <c r="C1481" t="s">
        <v>4261</v>
      </c>
      <c r="D1481" t="s">
        <v>2288</v>
      </c>
      <c r="E1481">
        <v>221719</v>
      </c>
      <c r="F1481" t="s">
        <v>2553</v>
      </c>
      <c r="G1481" t="s">
        <v>2552</v>
      </c>
      <c r="H1481" t="s">
        <v>2182</v>
      </c>
      <c r="I1481" t="s">
        <v>604</v>
      </c>
      <c r="J1481">
        <v>408001026</v>
      </c>
      <c r="K1481" t="s">
        <v>2175</v>
      </c>
      <c r="L1481">
        <v>1</v>
      </c>
      <c r="M1481" t="s">
        <v>603</v>
      </c>
      <c r="N1481">
        <v>0</v>
      </c>
      <c r="O1481" t="str">
        <f>IF(MID(B1481,5,2)="12",LEFT(B1481,4)+1&amp;"01"&amp;IF(VALUE(RIGHT(B1481,2))&lt;16,"09","22"),LEFT(B1481,4)&amp;TEXT(MID(B1481,5,2)+1,"00")&amp;IF(VALUE(RIGHT(B1481,2))&lt;16,"09","22"))</f>
        <v>20230622</v>
      </c>
      <c r="P1481">
        <v>0</v>
      </c>
    </row>
    <row r="1482" spans="1:16" x14ac:dyDescent="0.25">
      <c r="A1482" t="str">
        <f>"ค่าเสียหาย"&amp;"_"&amp;H1482&amp;"_"&amp;B1482</f>
        <v>ค่าเสียหาย_BDCRS_20230523</v>
      </c>
      <c r="B1482" t="s">
        <v>4244</v>
      </c>
      <c r="C1482" t="s">
        <v>4267</v>
      </c>
      <c r="D1482" t="s">
        <v>2288</v>
      </c>
      <c r="E1482">
        <v>218150</v>
      </c>
      <c r="F1482" t="s">
        <v>2518</v>
      </c>
      <c r="G1482" t="s">
        <v>807</v>
      </c>
      <c r="H1482" t="s">
        <v>2182</v>
      </c>
      <c r="I1482" t="s">
        <v>604</v>
      </c>
      <c r="J1482">
        <v>400301150</v>
      </c>
      <c r="K1482" t="s">
        <v>3883</v>
      </c>
      <c r="L1482">
        <v>1</v>
      </c>
      <c r="M1482" t="s">
        <v>603</v>
      </c>
      <c r="N1482">
        <v>0</v>
      </c>
      <c r="O1482" t="str">
        <f>IF(MID(B1482,5,2)="12",LEFT(B1482,4)+1&amp;"01"&amp;IF(VALUE(RIGHT(B1482,2))&lt;16,"09","22"),LEFT(B1482,4)&amp;TEXT(MID(B1482,5,2)+1,"00")&amp;IF(VALUE(RIGHT(B1482,2))&lt;16,"09","22"))</f>
        <v>20230622</v>
      </c>
      <c r="P1482" t="s">
        <v>597</v>
      </c>
    </row>
    <row r="1483" spans="1:16" x14ac:dyDescent="0.25">
      <c r="A1483" t="str">
        <f>"ค่าเสียหาย"&amp;"_"&amp;H1483&amp;"_"&amp;B1483</f>
        <v>ค่าเสียหาย_BDCRS_20230523</v>
      </c>
      <c r="B1483" t="s">
        <v>4244</v>
      </c>
      <c r="C1483" t="s">
        <v>4267</v>
      </c>
      <c r="D1483" t="s">
        <v>2288</v>
      </c>
      <c r="E1483">
        <v>218150</v>
      </c>
      <c r="F1483" t="s">
        <v>2518</v>
      </c>
      <c r="G1483" t="s">
        <v>807</v>
      </c>
      <c r="H1483" t="s">
        <v>2182</v>
      </c>
      <c r="I1483" t="s">
        <v>604</v>
      </c>
      <c r="J1483">
        <v>406000478</v>
      </c>
      <c r="K1483" t="s">
        <v>2135</v>
      </c>
      <c r="L1483">
        <v>2</v>
      </c>
      <c r="M1483" t="s">
        <v>603</v>
      </c>
      <c r="N1483">
        <v>0</v>
      </c>
      <c r="O1483" t="str">
        <f>IF(MID(B1483,5,2)="12",LEFT(B1483,4)+1&amp;"01"&amp;IF(VALUE(RIGHT(B1483,2))&lt;16,"09","22"),LEFT(B1483,4)&amp;TEXT(MID(B1483,5,2)+1,"00")&amp;IF(VALUE(RIGHT(B1483,2))&lt;16,"09","22"))</f>
        <v>20230622</v>
      </c>
      <c r="P1483" t="s">
        <v>597</v>
      </c>
    </row>
    <row r="1484" spans="1:16" x14ac:dyDescent="0.25">
      <c r="A1484" t="str">
        <f>"ค่าเสียหาย"&amp;"_"&amp;H1484&amp;"_"&amp;B1484</f>
        <v>ค่าเสียหาย_BDCRS_20230523</v>
      </c>
      <c r="B1484" t="s">
        <v>4244</v>
      </c>
      <c r="C1484" t="s">
        <v>4267</v>
      </c>
      <c r="D1484" t="s">
        <v>2288</v>
      </c>
      <c r="E1484">
        <v>218150</v>
      </c>
      <c r="F1484" t="s">
        <v>2518</v>
      </c>
      <c r="G1484" t="s">
        <v>807</v>
      </c>
      <c r="H1484" t="s">
        <v>2182</v>
      </c>
      <c r="I1484" t="s">
        <v>604</v>
      </c>
      <c r="J1484">
        <v>406000582</v>
      </c>
      <c r="K1484" t="s">
        <v>3303</v>
      </c>
      <c r="L1484">
        <v>1</v>
      </c>
      <c r="M1484" t="s">
        <v>603</v>
      </c>
      <c r="N1484">
        <v>0</v>
      </c>
      <c r="O1484" t="str">
        <f>IF(MID(B1484,5,2)="12",LEFT(B1484,4)+1&amp;"01"&amp;IF(VALUE(RIGHT(B1484,2))&lt;16,"09","22"),LEFT(B1484,4)&amp;TEXT(MID(B1484,5,2)+1,"00")&amp;IF(VALUE(RIGHT(B1484,2))&lt;16,"09","22"))</f>
        <v>20230622</v>
      </c>
      <c r="P1484" t="s">
        <v>597</v>
      </c>
    </row>
    <row r="1485" spans="1:16" x14ac:dyDescent="0.25">
      <c r="A1485" t="str">
        <f>"ค่าเสียหาย"&amp;"_"&amp;H1485&amp;"_"&amp;B1485</f>
        <v>ค่าเสียหาย_BDCRS_20230523</v>
      </c>
      <c r="B1485" t="s">
        <v>4244</v>
      </c>
      <c r="C1485" t="s">
        <v>4267</v>
      </c>
      <c r="D1485" t="s">
        <v>2288</v>
      </c>
      <c r="E1485">
        <v>218150</v>
      </c>
      <c r="F1485" t="s">
        <v>2518</v>
      </c>
      <c r="G1485" t="s">
        <v>807</v>
      </c>
      <c r="H1485" t="s">
        <v>2182</v>
      </c>
      <c r="I1485" t="s">
        <v>604</v>
      </c>
      <c r="J1485">
        <v>406000725</v>
      </c>
      <c r="K1485" t="s">
        <v>1421</v>
      </c>
      <c r="L1485">
        <v>3</v>
      </c>
      <c r="M1485" t="s">
        <v>603</v>
      </c>
      <c r="N1485">
        <v>0</v>
      </c>
      <c r="O1485" t="str">
        <f>IF(MID(B1485,5,2)="12",LEFT(B1485,4)+1&amp;"01"&amp;IF(VALUE(RIGHT(B1485,2))&lt;16,"09","22"),LEFT(B1485,4)&amp;TEXT(MID(B1485,5,2)+1,"00")&amp;IF(VALUE(RIGHT(B1485,2))&lt;16,"09","22"))</f>
        <v>20230622</v>
      </c>
      <c r="P1485" t="s">
        <v>597</v>
      </c>
    </row>
    <row r="1486" spans="1:16" x14ac:dyDescent="0.25">
      <c r="A1486" t="str">
        <f>"ค่าเสียหาย"&amp;"_"&amp;H1486&amp;"_"&amp;B1486</f>
        <v>ค่าเสียหาย_BDCRS_20230523</v>
      </c>
      <c r="B1486" t="s">
        <v>4244</v>
      </c>
      <c r="C1486" t="s">
        <v>4267</v>
      </c>
      <c r="D1486" t="s">
        <v>2288</v>
      </c>
      <c r="E1486">
        <v>218150</v>
      </c>
      <c r="F1486" t="s">
        <v>2518</v>
      </c>
      <c r="G1486" t="s">
        <v>807</v>
      </c>
      <c r="H1486" t="s">
        <v>2182</v>
      </c>
      <c r="I1486" t="s">
        <v>604</v>
      </c>
      <c r="J1486">
        <v>406000920</v>
      </c>
      <c r="K1486" t="s">
        <v>1231</v>
      </c>
      <c r="L1486">
        <v>2</v>
      </c>
      <c r="M1486" t="s">
        <v>603</v>
      </c>
      <c r="N1486">
        <v>0</v>
      </c>
      <c r="O1486" t="str">
        <f>IF(MID(B1486,5,2)="12",LEFT(B1486,4)+1&amp;"01"&amp;IF(VALUE(RIGHT(B1486,2))&lt;16,"09","22"),LEFT(B1486,4)&amp;TEXT(MID(B1486,5,2)+1,"00")&amp;IF(VALUE(RIGHT(B1486,2))&lt;16,"09","22"))</f>
        <v>20230622</v>
      </c>
      <c r="P1486" t="s">
        <v>597</v>
      </c>
    </row>
    <row r="1487" spans="1:16" x14ac:dyDescent="0.25">
      <c r="A1487" t="str">
        <f>"ค่าเสียหาย"&amp;"_"&amp;H1487&amp;"_"&amp;B1487</f>
        <v>ค่าเสียหาย_BDCRS_20230523</v>
      </c>
      <c r="B1487" t="s">
        <v>4244</v>
      </c>
      <c r="C1487" t="s">
        <v>4267</v>
      </c>
      <c r="D1487" t="s">
        <v>2288</v>
      </c>
      <c r="E1487">
        <v>218150</v>
      </c>
      <c r="F1487" t="s">
        <v>2518</v>
      </c>
      <c r="G1487" t="s">
        <v>807</v>
      </c>
      <c r="H1487" t="s">
        <v>2182</v>
      </c>
      <c r="I1487" t="s">
        <v>604</v>
      </c>
      <c r="J1487">
        <v>406000939</v>
      </c>
      <c r="K1487" t="s">
        <v>2139</v>
      </c>
      <c r="L1487">
        <v>4</v>
      </c>
      <c r="M1487" t="s">
        <v>603</v>
      </c>
      <c r="N1487">
        <v>0</v>
      </c>
      <c r="O1487" t="str">
        <f>IF(MID(B1487,5,2)="12",LEFT(B1487,4)+1&amp;"01"&amp;IF(VALUE(RIGHT(B1487,2))&lt;16,"09","22"),LEFT(B1487,4)&amp;TEXT(MID(B1487,5,2)+1,"00")&amp;IF(VALUE(RIGHT(B1487,2))&lt;16,"09","22"))</f>
        <v>20230622</v>
      </c>
      <c r="P1487" t="s">
        <v>597</v>
      </c>
    </row>
    <row r="1488" spans="1:16" x14ac:dyDescent="0.25">
      <c r="A1488" t="str">
        <f>"ค่าเสียหาย"&amp;"_"&amp;H1488&amp;"_"&amp;B1488</f>
        <v>ค่าเสียหาย_BDCRS_20230523</v>
      </c>
      <c r="B1488" t="s">
        <v>4244</v>
      </c>
      <c r="C1488" t="s">
        <v>4267</v>
      </c>
      <c r="D1488" t="s">
        <v>2288</v>
      </c>
      <c r="E1488">
        <v>218150</v>
      </c>
      <c r="F1488" t="s">
        <v>2518</v>
      </c>
      <c r="G1488" t="s">
        <v>807</v>
      </c>
      <c r="H1488" t="s">
        <v>2182</v>
      </c>
      <c r="I1488" t="s">
        <v>604</v>
      </c>
      <c r="J1488">
        <v>406000957</v>
      </c>
      <c r="K1488" t="s">
        <v>1438</v>
      </c>
      <c r="L1488">
        <v>1</v>
      </c>
      <c r="M1488" t="s">
        <v>603</v>
      </c>
      <c r="N1488">
        <v>0</v>
      </c>
      <c r="O1488" t="str">
        <f>IF(MID(B1488,5,2)="12",LEFT(B1488,4)+1&amp;"01"&amp;IF(VALUE(RIGHT(B1488,2))&lt;16,"09","22"),LEFT(B1488,4)&amp;TEXT(MID(B1488,5,2)+1,"00")&amp;IF(VALUE(RIGHT(B1488,2))&lt;16,"09","22"))</f>
        <v>20230622</v>
      </c>
      <c r="P1488" t="s">
        <v>597</v>
      </c>
    </row>
    <row r="1489" spans="1:16" x14ac:dyDescent="0.25">
      <c r="A1489" t="str">
        <f>"ค่าเสียหาย"&amp;"_"&amp;H1489&amp;"_"&amp;B1489</f>
        <v>ค่าเสียหาย_BDCRS_20230523</v>
      </c>
      <c r="B1489" t="s">
        <v>4244</v>
      </c>
      <c r="C1489" t="s">
        <v>4267</v>
      </c>
      <c r="D1489" t="s">
        <v>2288</v>
      </c>
      <c r="E1489">
        <v>218150</v>
      </c>
      <c r="F1489" t="s">
        <v>2518</v>
      </c>
      <c r="G1489" t="s">
        <v>807</v>
      </c>
      <c r="H1489" t="s">
        <v>2182</v>
      </c>
      <c r="I1489" t="s">
        <v>604</v>
      </c>
      <c r="J1489">
        <v>406001002</v>
      </c>
      <c r="K1489" t="s">
        <v>1439</v>
      </c>
      <c r="L1489">
        <v>4</v>
      </c>
      <c r="M1489" t="s">
        <v>603</v>
      </c>
      <c r="N1489">
        <v>0</v>
      </c>
      <c r="O1489" t="str">
        <f>IF(MID(B1489,5,2)="12",LEFT(B1489,4)+1&amp;"01"&amp;IF(VALUE(RIGHT(B1489,2))&lt;16,"09","22"),LEFT(B1489,4)&amp;TEXT(MID(B1489,5,2)+1,"00")&amp;IF(VALUE(RIGHT(B1489,2))&lt;16,"09","22"))</f>
        <v>20230622</v>
      </c>
      <c r="P1489" t="s">
        <v>597</v>
      </c>
    </row>
    <row r="1490" spans="1:16" x14ac:dyDescent="0.25">
      <c r="A1490" t="str">
        <f>"ค่าเสียหาย"&amp;"_"&amp;H1490&amp;"_"&amp;B1490</f>
        <v>ค่าเสียหาย_BDCRS_20230523</v>
      </c>
      <c r="B1490" t="s">
        <v>4244</v>
      </c>
      <c r="C1490" t="s">
        <v>4267</v>
      </c>
      <c r="D1490" t="s">
        <v>2288</v>
      </c>
      <c r="E1490">
        <v>218150</v>
      </c>
      <c r="F1490" t="s">
        <v>2518</v>
      </c>
      <c r="G1490" t="s">
        <v>807</v>
      </c>
      <c r="H1490" t="s">
        <v>2182</v>
      </c>
      <c r="I1490" t="s">
        <v>604</v>
      </c>
      <c r="J1490">
        <v>406001401</v>
      </c>
      <c r="K1490" t="s">
        <v>1422</v>
      </c>
      <c r="L1490">
        <v>1</v>
      </c>
      <c r="M1490" t="s">
        <v>603</v>
      </c>
      <c r="N1490">
        <v>0</v>
      </c>
      <c r="O1490" t="str">
        <f>IF(MID(B1490,5,2)="12",LEFT(B1490,4)+1&amp;"01"&amp;IF(VALUE(RIGHT(B1490,2))&lt;16,"09","22"),LEFT(B1490,4)&amp;TEXT(MID(B1490,5,2)+1,"00")&amp;IF(VALUE(RIGHT(B1490,2))&lt;16,"09","22"))</f>
        <v>20230622</v>
      </c>
      <c r="P1490" t="s">
        <v>597</v>
      </c>
    </row>
    <row r="1491" spans="1:16" x14ac:dyDescent="0.25">
      <c r="A1491" t="str">
        <f>"ค่าเสียหาย"&amp;"_"&amp;H1491&amp;"_"&amp;B1491</f>
        <v>ค่าเสียหาย_BDCRS_20230523</v>
      </c>
      <c r="B1491" t="s">
        <v>4244</v>
      </c>
      <c r="C1491" t="s">
        <v>4267</v>
      </c>
      <c r="D1491" t="s">
        <v>2288</v>
      </c>
      <c r="E1491">
        <v>218150</v>
      </c>
      <c r="F1491" t="s">
        <v>2518</v>
      </c>
      <c r="G1491" t="s">
        <v>807</v>
      </c>
      <c r="H1491" t="s">
        <v>2182</v>
      </c>
      <c r="I1491" t="s">
        <v>604</v>
      </c>
      <c r="J1491">
        <v>406001406</v>
      </c>
      <c r="K1491" t="s">
        <v>1424</v>
      </c>
      <c r="L1491">
        <v>1</v>
      </c>
      <c r="M1491" t="s">
        <v>603</v>
      </c>
      <c r="N1491">
        <v>0</v>
      </c>
      <c r="O1491" t="str">
        <f>IF(MID(B1491,5,2)="12",LEFT(B1491,4)+1&amp;"01"&amp;IF(VALUE(RIGHT(B1491,2))&lt;16,"09","22"),LEFT(B1491,4)&amp;TEXT(MID(B1491,5,2)+1,"00")&amp;IF(VALUE(RIGHT(B1491,2))&lt;16,"09","22"))</f>
        <v>20230622</v>
      </c>
      <c r="P1491" t="s">
        <v>597</v>
      </c>
    </row>
    <row r="1492" spans="1:16" x14ac:dyDescent="0.25">
      <c r="A1492" t="str">
        <f>"ค่าเสียหาย"&amp;"_"&amp;H1492&amp;"_"&amp;B1492</f>
        <v>ค่าเสียหาย_BDCRS_20230523</v>
      </c>
      <c r="B1492" t="s">
        <v>4244</v>
      </c>
      <c r="C1492" t="s">
        <v>4267</v>
      </c>
      <c r="D1492" t="s">
        <v>2288</v>
      </c>
      <c r="E1492">
        <v>218150</v>
      </c>
      <c r="F1492" t="s">
        <v>2518</v>
      </c>
      <c r="G1492" t="s">
        <v>807</v>
      </c>
      <c r="H1492" t="s">
        <v>2182</v>
      </c>
      <c r="I1492" t="s">
        <v>604</v>
      </c>
      <c r="J1492">
        <v>406001576</v>
      </c>
      <c r="K1492" t="s">
        <v>1429</v>
      </c>
      <c r="L1492">
        <v>1</v>
      </c>
      <c r="M1492" t="s">
        <v>603</v>
      </c>
      <c r="N1492">
        <v>0</v>
      </c>
      <c r="O1492" t="str">
        <f>IF(MID(B1492,5,2)="12",LEFT(B1492,4)+1&amp;"01"&amp;IF(VALUE(RIGHT(B1492,2))&lt;16,"09","22"),LEFT(B1492,4)&amp;TEXT(MID(B1492,5,2)+1,"00")&amp;IF(VALUE(RIGHT(B1492,2))&lt;16,"09","22"))</f>
        <v>20230622</v>
      </c>
      <c r="P1492" t="s">
        <v>597</v>
      </c>
    </row>
    <row r="1493" spans="1:16" x14ac:dyDescent="0.25">
      <c r="A1493" t="str">
        <f>"ค่าเสียหาย"&amp;"_"&amp;H1493&amp;"_"&amp;B1493</f>
        <v>ค่าเสียหาย_BDCRS_20230523</v>
      </c>
      <c r="B1493" t="s">
        <v>4244</v>
      </c>
      <c r="C1493" t="s">
        <v>4267</v>
      </c>
      <c r="D1493" t="s">
        <v>2288</v>
      </c>
      <c r="E1493">
        <v>218150</v>
      </c>
      <c r="F1493" t="s">
        <v>2518</v>
      </c>
      <c r="G1493" t="s">
        <v>807</v>
      </c>
      <c r="H1493" t="s">
        <v>2182</v>
      </c>
      <c r="I1493" t="s">
        <v>604</v>
      </c>
      <c r="J1493">
        <v>406001994</v>
      </c>
      <c r="K1493" t="s">
        <v>3320</v>
      </c>
      <c r="L1493">
        <v>1</v>
      </c>
      <c r="M1493" t="s">
        <v>603</v>
      </c>
      <c r="N1493">
        <v>0</v>
      </c>
      <c r="O1493" t="str">
        <f>IF(MID(B1493,5,2)="12",LEFT(B1493,4)+1&amp;"01"&amp;IF(VALUE(RIGHT(B1493,2))&lt;16,"09","22"),LEFT(B1493,4)&amp;TEXT(MID(B1493,5,2)+1,"00")&amp;IF(VALUE(RIGHT(B1493,2))&lt;16,"09","22"))</f>
        <v>20230622</v>
      </c>
      <c r="P1493" t="s">
        <v>597</v>
      </c>
    </row>
    <row r="1494" spans="1:16" x14ac:dyDescent="0.25">
      <c r="A1494" t="str">
        <f>"ค่าเสียหาย"&amp;"_"&amp;H1494&amp;"_"&amp;B1494</f>
        <v>ค่าเสียหาย_BDCRS_20230523</v>
      </c>
      <c r="B1494" t="s">
        <v>4244</v>
      </c>
      <c r="C1494" t="s">
        <v>4267</v>
      </c>
      <c r="D1494" t="s">
        <v>2288</v>
      </c>
      <c r="E1494">
        <v>218150</v>
      </c>
      <c r="F1494" t="s">
        <v>2518</v>
      </c>
      <c r="G1494" t="s">
        <v>807</v>
      </c>
      <c r="H1494" t="s">
        <v>2182</v>
      </c>
      <c r="I1494" t="s">
        <v>604</v>
      </c>
      <c r="J1494">
        <v>406100148</v>
      </c>
      <c r="K1494" t="s">
        <v>3387</v>
      </c>
      <c r="L1494">
        <v>1</v>
      </c>
      <c r="M1494" t="s">
        <v>603</v>
      </c>
      <c r="N1494">
        <v>0</v>
      </c>
      <c r="O1494" t="str">
        <f>IF(MID(B1494,5,2)="12",LEFT(B1494,4)+1&amp;"01"&amp;IF(VALUE(RIGHT(B1494,2))&lt;16,"09","22"),LEFT(B1494,4)&amp;TEXT(MID(B1494,5,2)+1,"00")&amp;IF(VALUE(RIGHT(B1494,2))&lt;16,"09","22"))</f>
        <v>20230622</v>
      </c>
      <c r="P1494">
        <v>0</v>
      </c>
    </row>
    <row r="1495" spans="1:16" x14ac:dyDescent="0.25">
      <c r="A1495" t="str">
        <f>"ค่าเสียหาย"&amp;"_"&amp;H1495&amp;"_"&amp;B1495</f>
        <v>ค่าเสียหาย_BDCRS_20230523</v>
      </c>
      <c r="B1495" t="s">
        <v>4244</v>
      </c>
      <c r="C1495" t="s">
        <v>4262</v>
      </c>
      <c r="D1495" t="s">
        <v>2288</v>
      </c>
      <c r="E1495">
        <v>218064</v>
      </c>
      <c r="F1495" t="s">
        <v>2582</v>
      </c>
      <c r="G1495" t="s">
        <v>668</v>
      </c>
      <c r="H1495" t="s">
        <v>2182</v>
      </c>
      <c r="I1495" t="s">
        <v>604</v>
      </c>
      <c r="J1495">
        <v>400300389</v>
      </c>
      <c r="K1495" t="s">
        <v>2151</v>
      </c>
      <c r="L1495">
        <v>1</v>
      </c>
      <c r="M1495" t="s">
        <v>603</v>
      </c>
      <c r="N1495">
        <v>0</v>
      </c>
      <c r="O1495" t="str">
        <f>IF(MID(B1495,5,2)="12",LEFT(B1495,4)+1&amp;"01"&amp;IF(VALUE(RIGHT(B1495,2))&lt;16,"09","22"),LEFT(B1495,4)&amp;TEXT(MID(B1495,5,2)+1,"00")&amp;IF(VALUE(RIGHT(B1495,2))&lt;16,"09","22"))</f>
        <v>20230622</v>
      </c>
      <c r="P1495" t="s">
        <v>597</v>
      </c>
    </row>
    <row r="1496" spans="1:16" x14ac:dyDescent="0.25">
      <c r="A1496" t="str">
        <f>"ค่าเสียหาย"&amp;"_"&amp;H1496&amp;"_"&amp;B1496</f>
        <v>ค่าเสียหาย_BDCRS_20230523</v>
      </c>
      <c r="B1496" t="s">
        <v>4244</v>
      </c>
      <c r="C1496" t="s">
        <v>4262</v>
      </c>
      <c r="D1496" t="s">
        <v>2288</v>
      </c>
      <c r="E1496">
        <v>218064</v>
      </c>
      <c r="F1496" t="s">
        <v>2582</v>
      </c>
      <c r="G1496" t="s">
        <v>668</v>
      </c>
      <c r="H1496" t="s">
        <v>2182</v>
      </c>
      <c r="I1496" t="s">
        <v>604</v>
      </c>
      <c r="J1496">
        <v>406000159</v>
      </c>
      <c r="K1496" t="s">
        <v>1417</v>
      </c>
      <c r="L1496">
        <v>4</v>
      </c>
      <c r="M1496" t="s">
        <v>603</v>
      </c>
      <c r="N1496">
        <v>0</v>
      </c>
      <c r="O1496" t="str">
        <f>IF(MID(B1496,5,2)="12",LEFT(B1496,4)+1&amp;"01"&amp;IF(VALUE(RIGHT(B1496,2))&lt;16,"09","22"),LEFT(B1496,4)&amp;TEXT(MID(B1496,5,2)+1,"00")&amp;IF(VALUE(RIGHT(B1496,2))&lt;16,"09","22"))</f>
        <v>20230622</v>
      </c>
      <c r="P1496" t="s">
        <v>597</v>
      </c>
    </row>
    <row r="1497" spans="1:16" x14ac:dyDescent="0.25">
      <c r="A1497" t="str">
        <f>"ค่าเสียหาย"&amp;"_"&amp;H1497&amp;"_"&amp;B1497</f>
        <v>ค่าเสียหาย_BDCRS_20230523</v>
      </c>
      <c r="B1497" t="s">
        <v>4244</v>
      </c>
      <c r="C1497" t="s">
        <v>4262</v>
      </c>
      <c r="D1497" t="s">
        <v>2288</v>
      </c>
      <c r="E1497">
        <v>218064</v>
      </c>
      <c r="F1497" t="s">
        <v>2582</v>
      </c>
      <c r="G1497" t="s">
        <v>668</v>
      </c>
      <c r="H1497" t="s">
        <v>2182</v>
      </c>
      <c r="I1497" t="s">
        <v>604</v>
      </c>
      <c r="J1497">
        <v>406000251</v>
      </c>
      <c r="K1497" t="s">
        <v>2156</v>
      </c>
      <c r="L1497">
        <v>2</v>
      </c>
      <c r="M1497" t="s">
        <v>603</v>
      </c>
      <c r="N1497">
        <v>0</v>
      </c>
      <c r="O1497" t="str">
        <f>IF(MID(B1497,5,2)="12",LEFT(B1497,4)+1&amp;"01"&amp;IF(VALUE(RIGHT(B1497,2))&lt;16,"09","22"),LEFT(B1497,4)&amp;TEXT(MID(B1497,5,2)+1,"00")&amp;IF(VALUE(RIGHT(B1497,2))&lt;16,"09","22"))</f>
        <v>20230622</v>
      </c>
      <c r="P1497" t="s">
        <v>597</v>
      </c>
    </row>
    <row r="1498" spans="1:16" x14ac:dyDescent="0.25">
      <c r="A1498" t="str">
        <f>"ค่าเสียหาย"&amp;"_"&amp;H1498&amp;"_"&amp;B1498</f>
        <v>ค่าเสียหาย_BDCRS_20230523</v>
      </c>
      <c r="B1498" t="s">
        <v>4244</v>
      </c>
      <c r="C1498" t="s">
        <v>4262</v>
      </c>
      <c r="D1498" t="s">
        <v>2288</v>
      </c>
      <c r="E1498">
        <v>218064</v>
      </c>
      <c r="F1498" t="s">
        <v>2582</v>
      </c>
      <c r="G1498" t="s">
        <v>668</v>
      </c>
      <c r="H1498" t="s">
        <v>2182</v>
      </c>
      <c r="I1498" t="s">
        <v>604</v>
      </c>
      <c r="J1498">
        <v>406000541</v>
      </c>
      <c r="K1498" t="s">
        <v>1644</v>
      </c>
      <c r="L1498">
        <v>1</v>
      </c>
      <c r="M1498" t="s">
        <v>603</v>
      </c>
      <c r="N1498">
        <v>0</v>
      </c>
      <c r="O1498" t="str">
        <f>IF(MID(B1498,5,2)="12",LEFT(B1498,4)+1&amp;"01"&amp;IF(VALUE(RIGHT(B1498,2))&lt;16,"09","22"),LEFT(B1498,4)&amp;TEXT(MID(B1498,5,2)+1,"00")&amp;IF(VALUE(RIGHT(B1498,2))&lt;16,"09","22"))</f>
        <v>20230622</v>
      </c>
      <c r="P1498" t="s">
        <v>597</v>
      </c>
    </row>
    <row r="1499" spans="1:16" x14ac:dyDescent="0.25">
      <c r="A1499" t="str">
        <f>"ค่าเสียหาย"&amp;"_"&amp;H1499&amp;"_"&amp;B1499</f>
        <v>ค่าเสียหาย_BDCRS_20230523</v>
      </c>
      <c r="B1499" t="s">
        <v>4244</v>
      </c>
      <c r="C1499" t="s">
        <v>4262</v>
      </c>
      <c r="D1499" t="s">
        <v>2288</v>
      </c>
      <c r="E1499">
        <v>218064</v>
      </c>
      <c r="F1499" t="s">
        <v>2582</v>
      </c>
      <c r="G1499" t="s">
        <v>668</v>
      </c>
      <c r="H1499" t="s">
        <v>2182</v>
      </c>
      <c r="I1499" t="s">
        <v>604</v>
      </c>
      <c r="J1499">
        <v>406000866</v>
      </c>
      <c r="K1499" t="s">
        <v>1215</v>
      </c>
      <c r="L1499">
        <v>1</v>
      </c>
      <c r="M1499" t="s">
        <v>603</v>
      </c>
      <c r="N1499">
        <v>0</v>
      </c>
      <c r="O1499" t="str">
        <f>IF(MID(B1499,5,2)="12",LEFT(B1499,4)+1&amp;"01"&amp;IF(VALUE(RIGHT(B1499,2))&lt;16,"09","22"),LEFT(B1499,4)&amp;TEXT(MID(B1499,5,2)+1,"00")&amp;IF(VALUE(RIGHT(B1499,2))&lt;16,"09","22"))</f>
        <v>20230622</v>
      </c>
      <c r="P1499" t="s">
        <v>597</v>
      </c>
    </row>
    <row r="1500" spans="1:16" x14ac:dyDescent="0.25">
      <c r="A1500" t="str">
        <f>"ค่าเสียหาย"&amp;"_"&amp;H1500&amp;"_"&amp;B1500</f>
        <v>ค่าเสียหาย_BDCRS_20230523</v>
      </c>
      <c r="B1500" t="s">
        <v>4244</v>
      </c>
      <c r="C1500" t="s">
        <v>4262</v>
      </c>
      <c r="D1500" t="s">
        <v>2288</v>
      </c>
      <c r="E1500">
        <v>218064</v>
      </c>
      <c r="F1500" t="s">
        <v>2582</v>
      </c>
      <c r="G1500" t="s">
        <v>668</v>
      </c>
      <c r="H1500" t="s">
        <v>2182</v>
      </c>
      <c r="I1500" t="s">
        <v>604</v>
      </c>
      <c r="J1500">
        <v>406001907</v>
      </c>
      <c r="K1500" t="s">
        <v>3142</v>
      </c>
      <c r="L1500">
        <v>1</v>
      </c>
      <c r="M1500" t="s">
        <v>603</v>
      </c>
      <c r="N1500">
        <v>0</v>
      </c>
      <c r="O1500" t="str">
        <f>IF(MID(B1500,5,2)="12",LEFT(B1500,4)+1&amp;"01"&amp;IF(VALUE(RIGHT(B1500,2))&lt;16,"09","22"),LEFT(B1500,4)&amp;TEXT(MID(B1500,5,2)+1,"00")&amp;IF(VALUE(RIGHT(B1500,2))&lt;16,"09","22"))</f>
        <v>20230622</v>
      </c>
      <c r="P1500">
        <v>0</v>
      </c>
    </row>
    <row r="1501" spans="1:16" x14ac:dyDescent="0.25">
      <c r="A1501" t="str">
        <f>"ค่าเสียหาย"&amp;"_"&amp;H1501&amp;"_"&amp;B1501</f>
        <v>ค่าเสียหาย_BDCRS_20230523</v>
      </c>
      <c r="B1501" t="s">
        <v>4244</v>
      </c>
      <c r="C1501" t="s">
        <v>4296</v>
      </c>
      <c r="D1501" t="s">
        <v>2288</v>
      </c>
      <c r="E1501">
        <v>218205</v>
      </c>
      <c r="F1501" t="s">
        <v>2692</v>
      </c>
      <c r="G1501" t="s">
        <v>852</v>
      </c>
      <c r="H1501" t="s">
        <v>2182</v>
      </c>
      <c r="I1501" t="s">
        <v>604</v>
      </c>
      <c r="J1501">
        <v>406000359</v>
      </c>
      <c r="K1501" t="s">
        <v>2133</v>
      </c>
      <c r="L1501">
        <v>1</v>
      </c>
      <c r="M1501" t="s">
        <v>603</v>
      </c>
      <c r="N1501">
        <v>0</v>
      </c>
      <c r="O1501" t="str">
        <f>IF(MID(B1501,5,2)="12",LEFT(B1501,4)+1&amp;"01"&amp;IF(VALUE(RIGHT(B1501,2))&lt;16,"09","22"),LEFT(B1501,4)&amp;TEXT(MID(B1501,5,2)+1,"00")&amp;IF(VALUE(RIGHT(B1501,2))&lt;16,"09","22"))</f>
        <v>20230622</v>
      </c>
      <c r="P1501" t="s">
        <v>597</v>
      </c>
    </row>
    <row r="1502" spans="1:16" x14ac:dyDescent="0.25">
      <c r="A1502" t="str">
        <f>"ค่าเสียหาย"&amp;"_"&amp;H1502&amp;"_"&amp;B1502</f>
        <v>ค่าเสียหาย_BDCRS_20230523</v>
      </c>
      <c r="B1502" t="s">
        <v>4244</v>
      </c>
      <c r="C1502" t="s">
        <v>4296</v>
      </c>
      <c r="D1502" t="s">
        <v>2288</v>
      </c>
      <c r="E1502">
        <v>218205</v>
      </c>
      <c r="F1502" t="s">
        <v>2692</v>
      </c>
      <c r="G1502" t="s">
        <v>852</v>
      </c>
      <c r="H1502" t="s">
        <v>2182</v>
      </c>
      <c r="I1502" t="s">
        <v>604</v>
      </c>
      <c r="J1502">
        <v>408000965</v>
      </c>
      <c r="K1502" t="s">
        <v>1465</v>
      </c>
      <c r="L1502">
        <v>2</v>
      </c>
      <c r="M1502" t="s">
        <v>603</v>
      </c>
      <c r="N1502">
        <v>0</v>
      </c>
      <c r="O1502" t="str">
        <f>IF(MID(B1502,5,2)="12",LEFT(B1502,4)+1&amp;"01"&amp;IF(VALUE(RIGHT(B1502,2))&lt;16,"09","22"),LEFT(B1502,4)&amp;TEXT(MID(B1502,5,2)+1,"00")&amp;IF(VALUE(RIGHT(B1502,2))&lt;16,"09","22"))</f>
        <v>20230622</v>
      </c>
      <c r="P1502" t="s">
        <v>597</v>
      </c>
    </row>
    <row r="1503" spans="1:16" x14ac:dyDescent="0.25">
      <c r="A1503" t="str">
        <f>"ค่าเสียหาย"&amp;"_"&amp;H1503&amp;"_"&amp;B1503</f>
        <v>ค่าเสียหาย_BDCRS_20230523</v>
      </c>
      <c r="B1503" t="s">
        <v>4244</v>
      </c>
      <c r="C1503" t="s">
        <v>4296</v>
      </c>
      <c r="D1503" t="s">
        <v>2288</v>
      </c>
      <c r="E1503">
        <v>218205</v>
      </c>
      <c r="F1503" t="s">
        <v>2692</v>
      </c>
      <c r="G1503" t="s">
        <v>852</v>
      </c>
      <c r="H1503" t="s">
        <v>2182</v>
      </c>
      <c r="I1503" t="s">
        <v>604</v>
      </c>
      <c r="J1503">
        <v>408001025</v>
      </c>
      <c r="K1503" t="s">
        <v>2174</v>
      </c>
      <c r="L1503">
        <v>4</v>
      </c>
      <c r="M1503" t="s">
        <v>603</v>
      </c>
      <c r="N1503">
        <v>0</v>
      </c>
      <c r="O1503" t="str">
        <f>IF(MID(B1503,5,2)="12",LEFT(B1503,4)+1&amp;"01"&amp;IF(VALUE(RIGHT(B1503,2))&lt;16,"09","22"),LEFT(B1503,4)&amp;TEXT(MID(B1503,5,2)+1,"00")&amp;IF(VALUE(RIGHT(B1503,2))&lt;16,"09","22"))</f>
        <v>20230622</v>
      </c>
      <c r="P1503" t="s">
        <v>597</v>
      </c>
    </row>
    <row r="1504" spans="1:16" x14ac:dyDescent="0.25">
      <c r="A1504" t="str">
        <f>"ค่าเสียหาย"&amp;"_"&amp;H1504&amp;"_"&amp;B1504</f>
        <v>ค่าเสียหาย_BDCRS_20230523</v>
      </c>
      <c r="B1504" t="s">
        <v>4244</v>
      </c>
      <c r="C1504" t="s">
        <v>4296</v>
      </c>
      <c r="D1504" t="s">
        <v>2288</v>
      </c>
      <c r="E1504">
        <v>218205</v>
      </c>
      <c r="F1504" t="s">
        <v>2692</v>
      </c>
      <c r="G1504" t="s">
        <v>852</v>
      </c>
      <c r="H1504" t="s">
        <v>2182</v>
      </c>
      <c r="I1504" t="s">
        <v>604</v>
      </c>
      <c r="J1504">
        <v>408001026</v>
      </c>
      <c r="K1504" t="s">
        <v>2175</v>
      </c>
      <c r="L1504">
        <v>7</v>
      </c>
      <c r="M1504" t="s">
        <v>603</v>
      </c>
      <c r="N1504">
        <v>0</v>
      </c>
      <c r="O1504" t="str">
        <f>IF(MID(B1504,5,2)="12",LEFT(B1504,4)+1&amp;"01"&amp;IF(VALUE(RIGHT(B1504,2))&lt;16,"09","22"),LEFT(B1504,4)&amp;TEXT(MID(B1504,5,2)+1,"00")&amp;IF(VALUE(RIGHT(B1504,2))&lt;16,"09","22"))</f>
        <v>20230622</v>
      </c>
      <c r="P1504" t="s">
        <v>597</v>
      </c>
    </row>
    <row r="1505" spans="1:16" x14ac:dyDescent="0.25">
      <c r="A1505" t="str">
        <f>"ค่าเสียหาย"&amp;"_"&amp;H1505&amp;"_"&amp;B1505</f>
        <v>ค่าเสียหาย_BDCRS_20230523</v>
      </c>
      <c r="B1505" t="s">
        <v>4244</v>
      </c>
      <c r="C1505" t="s">
        <v>4296</v>
      </c>
      <c r="D1505" t="s">
        <v>2288</v>
      </c>
      <c r="E1505">
        <v>218205</v>
      </c>
      <c r="F1505" t="s">
        <v>2692</v>
      </c>
      <c r="G1505" t="s">
        <v>852</v>
      </c>
      <c r="H1505" t="s">
        <v>2182</v>
      </c>
      <c r="I1505" t="s">
        <v>604</v>
      </c>
      <c r="J1505">
        <v>408001049</v>
      </c>
      <c r="K1505" t="s">
        <v>2176</v>
      </c>
      <c r="L1505">
        <v>1</v>
      </c>
      <c r="M1505" t="s">
        <v>603</v>
      </c>
      <c r="N1505">
        <v>0</v>
      </c>
      <c r="O1505" t="str">
        <f>IF(MID(B1505,5,2)="12",LEFT(B1505,4)+1&amp;"01"&amp;IF(VALUE(RIGHT(B1505,2))&lt;16,"09","22"),LEFT(B1505,4)&amp;TEXT(MID(B1505,5,2)+1,"00")&amp;IF(VALUE(RIGHT(B1505,2))&lt;16,"09","22"))</f>
        <v>20230622</v>
      </c>
      <c r="P1505">
        <v>0</v>
      </c>
    </row>
    <row r="1506" spans="1:16" x14ac:dyDescent="0.25">
      <c r="A1506" t="str">
        <f>"ค่าเสียหาย"&amp;"_"&amp;H1506&amp;"_"&amp;B1506</f>
        <v>ค่าเสียหาย_BDCRS_20230523</v>
      </c>
      <c r="B1506" t="s">
        <v>4244</v>
      </c>
      <c r="C1506" t="s">
        <v>4265</v>
      </c>
      <c r="D1506" t="s">
        <v>2288</v>
      </c>
      <c r="E1506">
        <v>218060</v>
      </c>
      <c r="F1506" t="s">
        <v>3125</v>
      </c>
      <c r="G1506" t="s">
        <v>982</v>
      </c>
      <c r="H1506" t="s">
        <v>2182</v>
      </c>
      <c r="I1506" t="s">
        <v>604</v>
      </c>
      <c r="J1506">
        <v>400300446</v>
      </c>
      <c r="K1506" t="s">
        <v>3429</v>
      </c>
      <c r="L1506">
        <v>2</v>
      </c>
      <c r="M1506" t="s">
        <v>603</v>
      </c>
      <c r="N1506">
        <v>0</v>
      </c>
      <c r="O1506" t="str">
        <f>IF(MID(B1506,5,2)="12",LEFT(B1506,4)+1&amp;"01"&amp;IF(VALUE(RIGHT(B1506,2))&lt;16,"09","22"),LEFT(B1506,4)&amp;TEXT(MID(B1506,5,2)+1,"00")&amp;IF(VALUE(RIGHT(B1506,2))&lt;16,"09","22"))</f>
        <v>20230622</v>
      </c>
      <c r="P1506" t="s">
        <v>597</v>
      </c>
    </row>
    <row r="1507" spans="1:16" x14ac:dyDescent="0.25">
      <c r="A1507" t="str">
        <f>"ค่าเสียหาย"&amp;"_"&amp;H1507&amp;"_"&amp;B1507</f>
        <v>ค่าเสียหาย_BDCRS_20230523</v>
      </c>
      <c r="B1507" t="s">
        <v>4244</v>
      </c>
      <c r="C1507" t="s">
        <v>4265</v>
      </c>
      <c r="D1507" t="s">
        <v>2288</v>
      </c>
      <c r="E1507">
        <v>218060</v>
      </c>
      <c r="F1507" t="s">
        <v>3125</v>
      </c>
      <c r="G1507" t="s">
        <v>982</v>
      </c>
      <c r="H1507" t="s">
        <v>2182</v>
      </c>
      <c r="I1507" t="s">
        <v>604</v>
      </c>
      <c r="J1507">
        <v>408001054</v>
      </c>
      <c r="K1507" t="s">
        <v>3143</v>
      </c>
      <c r="L1507">
        <v>1</v>
      </c>
      <c r="M1507" t="s">
        <v>603</v>
      </c>
      <c r="N1507">
        <v>0</v>
      </c>
      <c r="O1507" t="str">
        <f>IF(MID(B1507,5,2)="12",LEFT(B1507,4)+1&amp;"01"&amp;IF(VALUE(RIGHT(B1507,2))&lt;16,"09","22"),LEFT(B1507,4)&amp;TEXT(MID(B1507,5,2)+1,"00")&amp;IF(VALUE(RIGHT(B1507,2))&lt;16,"09","22"))</f>
        <v>20230622</v>
      </c>
      <c r="P1507">
        <v>0</v>
      </c>
    </row>
    <row r="1508" spans="1:16" x14ac:dyDescent="0.25">
      <c r="A1508" t="str">
        <f>"ค่าเสียหาย"&amp;"_"&amp;H1508&amp;"_"&amp;B1508</f>
        <v>ค่าเสียหาย_BDCRS_20230527</v>
      </c>
      <c r="B1508" t="s">
        <v>4930</v>
      </c>
      <c r="C1508" t="s">
        <v>4998</v>
      </c>
      <c r="D1508" t="s">
        <v>608</v>
      </c>
      <c r="E1508">
        <v>218060</v>
      </c>
      <c r="F1508" t="s">
        <v>3125</v>
      </c>
      <c r="G1508" t="s">
        <v>982</v>
      </c>
      <c r="H1508" t="s">
        <v>2182</v>
      </c>
      <c r="I1508" t="s">
        <v>604</v>
      </c>
      <c r="J1508">
        <v>400300446</v>
      </c>
      <c r="K1508" t="s">
        <v>3429</v>
      </c>
      <c r="L1508">
        <v>2</v>
      </c>
      <c r="M1508" t="s">
        <v>603</v>
      </c>
      <c r="N1508">
        <v>36</v>
      </c>
      <c r="O1508" t="str">
        <f>IF(MID(B1508,5,2)="12",LEFT(B1508,4)+1&amp;"01"&amp;IF(VALUE(RIGHT(B1508,2))&lt;16,"09","22"),LEFT(B1508,4)&amp;TEXT(MID(B1508,5,2)+1,"00")&amp;IF(VALUE(RIGHT(B1508,2))&lt;16,"09","22"))</f>
        <v>20230622</v>
      </c>
      <c r="P1508" t="s">
        <v>597</v>
      </c>
    </row>
    <row r="1509" spans="1:16" x14ac:dyDescent="0.25">
      <c r="A1509" t="str">
        <f>"ค่าเสียหาย"&amp;"_"&amp;H1509&amp;"_"&amp;B1509</f>
        <v>ค่าเสียหาย_BDCRS_20230527</v>
      </c>
      <c r="B1509" t="s">
        <v>4930</v>
      </c>
      <c r="C1509" t="s">
        <v>4998</v>
      </c>
      <c r="D1509" t="s">
        <v>608</v>
      </c>
      <c r="E1509">
        <v>218060</v>
      </c>
      <c r="F1509" t="s">
        <v>3125</v>
      </c>
      <c r="G1509" t="s">
        <v>982</v>
      </c>
      <c r="H1509" t="s">
        <v>2182</v>
      </c>
      <c r="I1509" t="s">
        <v>604</v>
      </c>
      <c r="J1509">
        <v>408001054</v>
      </c>
      <c r="K1509" t="s">
        <v>3143</v>
      </c>
      <c r="L1509">
        <v>1</v>
      </c>
      <c r="M1509" t="s">
        <v>603</v>
      </c>
      <c r="N1509">
        <v>38</v>
      </c>
      <c r="O1509" t="str">
        <f>IF(MID(B1509,5,2)="12",LEFT(B1509,4)+1&amp;"01"&amp;IF(VALUE(RIGHT(B1509,2))&lt;16,"09","22"),LEFT(B1509,4)&amp;TEXT(MID(B1509,5,2)+1,"00")&amp;IF(VALUE(RIGHT(B1509,2))&lt;16,"09","22"))</f>
        <v>20230622</v>
      </c>
      <c r="P1509">
        <v>74</v>
      </c>
    </row>
    <row r="1510" spans="1:16" x14ac:dyDescent="0.25">
      <c r="A1510" t="str">
        <f>"ค่าเสียหาย"&amp;"_"&amp;H1510&amp;"_"&amp;B1510</f>
        <v>ค่าเสียหาย_BDCRS_20230527</v>
      </c>
      <c r="B1510" t="s">
        <v>4930</v>
      </c>
      <c r="C1510" t="s">
        <v>5003</v>
      </c>
      <c r="D1510" t="s">
        <v>608</v>
      </c>
      <c r="E1510">
        <v>218150</v>
      </c>
      <c r="F1510" t="s">
        <v>2518</v>
      </c>
      <c r="G1510" t="s">
        <v>807</v>
      </c>
      <c r="H1510" t="s">
        <v>2182</v>
      </c>
      <c r="I1510" t="s">
        <v>604</v>
      </c>
      <c r="J1510">
        <v>400301150</v>
      </c>
      <c r="K1510" t="s">
        <v>3883</v>
      </c>
      <c r="L1510">
        <v>1</v>
      </c>
      <c r="M1510" t="s">
        <v>603</v>
      </c>
      <c r="N1510">
        <v>89</v>
      </c>
      <c r="O1510" t="str">
        <f>IF(MID(B1510,5,2)="12",LEFT(B1510,4)+1&amp;"01"&amp;IF(VALUE(RIGHT(B1510,2))&lt;16,"09","22"),LEFT(B1510,4)&amp;TEXT(MID(B1510,5,2)+1,"00")&amp;IF(VALUE(RIGHT(B1510,2))&lt;16,"09","22"))</f>
        <v>20230622</v>
      </c>
      <c r="P1510" t="s">
        <v>597</v>
      </c>
    </row>
    <row r="1511" spans="1:16" x14ac:dyDescent="0.25">
      <c r="A1511" t="str">
        <f>"ค่าเสียหาย"&amp;"_"&amp;H1511&amp;"_"&amp;B1511</f>
        <v>ค่าเสียหาย_BDCRS_20230527</v>
      </c>
      <c r="B1511" t="s">
        <v>4930</v>
      </c>
      <c r="C1511" t="s">
        <v>5003</v>
      </c>
      <c r="D1511" t="s">
        <v>608</v>
      </c>
      <c r="E1511">
        <v>218150</v>
      </c>
      <c r="F1511" t="s">
        <v>2518</v>
      </c>
      <c r="G1511" t="s">
        <v>807</v>
      </c>
      <c r="H1511" t="s">
        <v>2182</v>
      </c>
      <c r="I1511" t="s">
        <v>604</v>
      </c>
      <c r="J1511">
        <v>406000478</v>
      </c>
      <c r="K1511" t="s">
        <v>2135</v>
      </c>
      <c r="L1511">
        <v>2</v>
      </c>
      <c r="M1511" t="s">
        <v>603</v>
      </c>
      <c r="N1511">
        <v>40</v>
      </c>
      <c r="O1511" t="str">
        <f>IF(MID(B1511,5,2)="12",LEFT(B1511,4)+1&amp;"01"&amp;IF(VALUE(RIGHT(B1511,2))&lt;16,"09","22"),LEFT(B1511,4)&amp;TEXT(MID(B1511,5,2)+1,"00")&amp;IF(VALUE(RIGHT(B1511,2))&lt;16,"09","22"))</f>
        <v>20230622</v>
      </c>
      <c r="P1511" t="s">
        <v>597</v>
      </c>
    </row>
    <row r="1512" spans="1:16" x14ac:dyDescent="0.25">
      <c r="A1512" t="str">
        <f>"ค่าเสียหาย"&amp;"_"&amp;H1512&amp;"_"&amp;B1512</f>
        <v>ค่าเสียหาย_BDCRS_20230527</v>
      </c>
      <c r="B1512" t="s">
        <v>4930</v>
      </c>
      <c r="C1512" t="s">
        <v>5003</v>
      </c>
      <c r="D1512" t="s">
        <v>608</v>
      </c>
      <c r="E1512">
        <v>218150</v>
      </c>
      <c r="F1512" t="s">
        <v>2518</v>
      </c>
      <c r="G1512" t="s">
        <v>807</v>
      </c>
      <c r="H1512" t="s">
        <v>2182</v>
      </c>
      <c r="I1512" t="s">
        <v>604</v>
      </c>
      <c r="J1512">
        <v>406000582</v>
      </c>
      <c r="K1512" t="s">
        <v>3303</v>
      </c>
      <c r="L1512">
        <v>1</v>
      </c>
      <c r="M1512" t="s">
        <v>603</v>
      </c>
      <c r="N1512">
        <v>13.99</v>
      </c>
      <c r="O1512" t="str">
        <f>IF(MID(B1512,5,2)="12",LEFT(B1512,4)+1&amp;"01"&amp;IF(VALUE(RIGHT(B1512,2))&lt;16,"09","22"),LEFT(B1512,4)&amp;TEXT(MID(B1512,5,2)+1,"00")&amp;IF(VALUE(RIGHT(B1512,2))&lt;16,"09","22"))</f>
        <v>20230622</v>
      </c>
      <c r="P1512" t="s">
        <v>597</v>
      </c>
    </row>
    <row r="1513" spans="1:16" x14ac:dyDescent="0.25">
      <c r="A1513" t="str">
        <f>"ค่าเสียหาย"&amp;"_"&amp;H1513&amp;"_"&amp;B1513</f>
        <v>ค่าเสียหาย_BDCRS_20230527</v>
      </c>
      <c r="B1513" t="s">
        <v>4930</v>
      </c>
      <c r="C1513" t="s">
        <v>5003</v>
      </c>
      <c r="D1513" t="s">
        <v>608</v>
      </c>
      <c r="E1513">
        <v>218150</v>
      </c>
      <c r="F1513" t="s">
        <v>2518</v>
      </c>
      <c r="G1513" t="s">
        <v>807</v>
      </c>
      <c r="H1513" t="s">
        <v>2182</v>
      </c>
      <c r="I1513" t="s">
        <v>604</v>
      </c>
      <c r="J1513">
        <v>406000725</v>
      </c>
      <c r="K1513" t="s">
        <v>1421</v>
      </c>
      <c r="L1513">
        <v>3</v>
      </c>
      <c r="M1513" t="s">
        <v>603</v>
      </c>
      <c r="N1513">
        <v>60</v>
      </c>
      <c r="O1513" t="str">
        <f>IF(MID(B1513,5,2)="12",LEFT(B1513,4)+1&amp;"01"&amp;IF(VALUE(RIGHT(B1513,2))&lt;16,"09","22"),LEFT(B1513,4)&amp;TEXT(MID(B1513,5,2)+1,"00")&amp;IF(VALUE(RIGHT(B1513,2))&lt;16,"09","22"))</f>
        <v>20230622</v>
      </c>
      <c r="P1513" t="s">
        <v>597</v>
      </c>
    </row>
    <row r="1514" spans="1:16" x14ac:dyDescent="0.25">
      <c r="A1514" t="str">
        <f>"ค่าเสียหาย"&amp;"_"&amp;H1514&amp;"_"&amp;B1514</f>
        <v>ค่าเสียหาย_BDCRS_20230527</v>
      </c>
      <c r="B1514" t="s">
        <v>4930</v>
      </c>
      <c r="C1514" t="s">
        <v>5003</v>
      </c>
      <c r="D1514" t="s">
        <v>608</v>
      </c>
      <c r="E1514">
        <v>218150</v>
      </c>
      <c r="F1514" t="s">
        <v>2518</v>
      </c>
      <c r="G1514" t="s">
        <v>807</v>
      </c>
      <c r="H1514" t="s">
        <v>2182</v>
      </c>
      <c r="I1514" t="s">
        <v>604</v>
      </c>
      <c r="J1514">
        <v>406000920</v>
      </c>
      <c r="K1514" t="s">
        <v>1231</v>
      </c>
      <c r="L1514">
        <v>2</v>
      </c>
      <c r="M1514" t="s">
        <v>603</v>
      </c>
      <c r="N1514">
        <v>26</v>
      </c>
      <c r="O1514" t="str">
        <f>IF(MID(B1514,5,2)="12",LEFT(B1514,4)+1&amp;"01"&amp;IF(VALUE(RIGHT(B1514,2))&lt;16,"09","22"),LEFT(B1514,4)&amp;TEXT(MID(B1514,5,2)+1,"00")&amp;IF(VALUE(RIGHT(B1514,2))&lt;16,"09","22"))</f>
        <v>20230622</v>
      </c>
      <c r="P1514" t="s">
        <v>597</v>
      </c>
    </row>
    <row r="1515" spans="1:16" x14ac:dyDescent="0.25">
      <c r="A1515" t="str">
        <f>"ค่าเสียหาย"&amp;"_"&amp;H1515&amp;"_"&amp;B1515</f>
        <v>ค่าเสียหาย_BDCRS_20230527</v>
      </c>
      <c r="B1515" t="s">
        <v>4930</v>
      </c>
      <c r="C1515" t="s">
        <v>5003</v>
      </c>
      <c r="D1515" t="s">
        <v>608</v>
      </c>
      <c r="E1515">
        <v>218150</v>
      </c>
      <c r="F1515" t="s">
        <v>2518</v>
      </c>
      <c r="G1515" t="s">
        <v>807</v>
      </c>
      <c r="H1515" t="s">
        <v>2182</v>
      </c>
      <c r="I1515" t="s">
        <v>604</v>
      </c>
      <c r="J1515">
        <v>406000939</v>
      </c>
      <c r="K1515" t="s">
        <v>2139</v>
      </c>
      <c r="L1515">
        <v>4</v>
      </c>
      <c r="M1515" t="s">
        <v>603</v>
      </c>
      <c r="N1515">
        <v>40</v>
      </c>
      <c r="O1515" t="str">
        <f>IF(MID(B1515,5,2)="12",LEFT(B1515,4)+1&amp;"01"&amp;IF(VALUE(RIGHT(B1515,2))&lt;16,"09","22"),LEFT(B1515,4)&amp;TEXT(MID(B1515,5,2)+1,"00")&amp;IF(VALUE(RIGHT(B1515,2))&lt;16,"09","22"))</f>
        <v>20230622</v>
      </c>
      <c r="P1515" t="s">
        <v>597</v>
      </c>
    </row>
    <row r="1516" spans="1:16" x14ac:dyDescent="0.25">
      <c r="A1516" t="str">
        <f>"ค่าเสียหาย"&amp;"_"&amp;H1516&amp;"_"&amp;B1516</f>
        <v>ค่าเสียหาย_BDCRS_20230527</v>
      </c>
      <c r="B1516" t="s">
        <v>4930</v>
      </c>
      <c r="C1516" t="s">
        <v>5003</v>
      </c>
      <c r="D1516" t="s">
        <v>608</v>
      </c>
      <c r="E1516">
        <v>218150</v>
      </c>
      <c r="F1516" t="s">
        <v>2518</v>
      </c>
      <c r="G1516" t="s">
        <v>807</v>
      </c>
      <c r="H1516" t="s">
        <v>2182</v>
      </c>
      <c r="I1516" t="s">
        <v>604</v>
      </c>
      <c r="J1516">
        <v>406000957</v>
      </c>
      <c r="K1516" t="s">
        <v>1438</v>
      </c>
      <c r="L1516">
        <v>1</v>
      </c>
      <c r="M1516" t="s">
        <v>603</v>
      </c>
      <c r="N1516">
        <v>21.99</v>
      </c>
      <c r="O1516" t="str">
        <f>IF(MID(B1516,5,2)="12",LEFT(B1516,4)+1&amp;"01"&amp;IF(VALUE(RIGHT(B1516,2))&lt;16,"09","22"),LEFT(B1516,4)&amp;TEXT(MID(B1516,5,2)+1,"00")&amp;IF(VALUE(RIGHT(B1516,2))&lt;16,"09","22"))</f>
        <v>20230622</v>
      </c>
      <c r="P1516" t="s">
        <v>597</v>
      </c>
    </row>
    <row r="1517" spans="1:16" x14ac:dyDescent="0.25">
      <c r="A1517" t="str">
        <f>"ค่าเสียหาย"&amp;"_"&amp;H1517&amp;"_"&amp;B1517</f>
        <v>ค่าเสียหาย_BDCRS_20230527</v>
      </c>
      <c r="B1517" t="s">
        <v>4930</v>
      </c>
      <c r="C1517" t="s">
        <v>5003</v>
      </c>
      <c r="D1517" t="s">
        <v>608</v>
      </c>
      <c r="E1517">
        <v>218150</v>
      </c>
      <c r="F1517" t="s">
        <v>2518</v>
      </c>
      <c r="G1517" t="s">
        <v>807</v>
      </c>
      <c r="H1517" t="s">
        <v>2182</v>
      </c>
      <c r="I1517" t="s">
        <v>604</v>
      </c>
      <c r="J1517">
        <v>406001002</v>
      </c>
      <c r="K1517" t="s">
        <v>1439</v>
      </c>
      <c r="L1517">
        <v>4</v>
      </c>
      <c r="M1517" t="s">
        <v>603</v>
      </c>
      <c r="N1517">
        <v>40</v>
      </c>
      <c r="O1517" t="str">
        <f>IF(MID(B1517,5,2)="12",LEFT(B1517,4)+1&amp;"01"&amp;IF(VALUE(RIGHT(B1517,2))&lt;16,"09","22"),LEFT(B1517,4)&amp;TEXT(MID(B1517,5,2)+1,"00")&amp;IF(VALUE(RIGHT(B1517,2))&lt;16,"09","22"))</f>
        <v>20230622</v>
      </c>
      <c r="P1517" t="s">
        <v>597</v>
      </c>
    </row>
    <row r="1518" spans="1:16" x14ac:dyDescent="0.25">
      <c r="A1518" t="str">
        <f>"ค่าเสียหาย"&amp;"_"&amp;H1518&amp;"_"&amp;B1518</f>
        <v>ค่าเสียหาย_BDCRS_20230527</v>
      </c>
      <c r="B1518" t="s">
        <v>4930</v>
      </c>
      <c r="C1518" t="s">
        <v>5003</v>
      </c>
      <c r="D1518" t="s">
        <v>608</v>
      </c>
      <c r="E1518">
        <v>218150</v>
      </c>
      <c r="F1518" t="s">
        <v>2518</v>
      </c>
      <c r="G1518" t="s">
        <v>807</v>
      </c>
      <c r="H1518" t="s">
        <v>2182</v>
      </c>
      <c r="I1518" t="s">
        <v>604</v>
      </c>
      <c r="J1518">
        <v>406001401</v>
      </c>
      <c r="K1518" t="s">
        <v>1422</v>
      </c>
      <c r="L1518">
        <v>1</v>
      </c>
      <c r="M1518" t="s">
        <v>603</v>
      </c>
      <c r="N1518">
        <v>22</v>
      </c>
      <c r="O1518" t="str">
        <f>IF(MID(B1518,5,2)="12",LEFT(B1518,4)+1&amp;"01"&amp;IF(VALUE(RIGHT(B1518,2))&lt;16,"09","22"),LEFT(B1518,4)&amp;TEXT(MID(B1518,5,2)+1,"00")&amp;IF(VALUE(RIGHT(B1518,2))&lt;16,"09","22"))</f>
        <v>20230622</v>
      </c>
      <c r="P1518" t="s">
        <v>597</v>
      </c>
    </row>
    <row r="1519" spans="1:16" x14ac:dyDescent="0.25">
      <c r="A1519" t="str">
        <f>"ค่าเสียหาย"&amp;"_"&amp;H1519&amp;"_"&amp;B1519</f>
        <v>ค่าเสียหาย_BDCRS_20230527</v>
      </c>
      <c r="B1519" t="s">
        <v>4930</v>
      </c>
      <c r="C1519" t="s">
        <v>5003</v>
      </c>
      <c r="D1519" t="s">
        <v>608</v>
      </c>
      <c r="E1519">
        <v>218150</v>
      </c>
      <c r="F1519" t="s">
        <v>2518</v>
      </c>
      <c r="G1519" t="s">
        <v>807</v>
      </c>
      <c r="H1519" t="s">
        <v>2182</v>
      </c>
      <c r="I1519" t="s">
        <v>604</v>
      </c>
      <c r="J1519">
        <v>406001406</v>
      </c>
      <c r="K1519" t="s">
        <v>1424</v>
      </c>
      <c r="L1519">
        <v>1</v>
      </c>
      <c r="M1519" t="s">
        <v>603</v>
      </c>
      <c r="N1519">
        <v>22</v>
      </c>
      <c r="O1519" t="str">
        <f>IF(MID(B1519,5,2)="12",LEFT(B1519,4)+1&amp;"01"&amp;IF(VALUE(RIGHT(B1519,2))&lt;16,"09","22"),LEFT(B1519,4)&amp;TEXT(MID(B1519,5,2)+1,"00")&amp;IF(VALUE(RIGHT(B1519,2))&lt;16,"09","22"))</f>
        <v>20230622</v>
      </c>
      <c r="P1519" t="s">
        <v>597</v>
      </c>
    </row>
    <row r="1520" spans="1:16" x14ac:dyDescent="0.25">
      <c r="A1520" t="str">
        <f>"ค่าเสียหาย"&amp;"_"&amp;H1520&amp;"_"&amp;B1520</f>
        <v>ค่าเสียหาย_BDCRS_20230527</v>
      </c>
      <c r="B1520" t="s">
        <v>4930</v>
      </c>
      <c r="C1520" t="s">
        <v>5003</v>
      </c>
      <c r="D1520" t="s">
        <v>608</v>
      </c>
      <c r="E1520">
        <v>218150</v>
      </c>
      <c r="F1520" t="s">
        <v>2518</v>
      </c>
      <c r="G1520" t="s">
        <v>807</v>
      </c>
      <c r="H1520" t="s">
        <v>2182</v>
      </c>
      <c r="I1520" t="s">
        <v>604</v>
      </c>
      <c r="J1520">
        <v>406001576</v>
      </c>
      <c r="K1520" t="s">
        <v>1429</v>
      </c>
      <c r="L1520">
        <v>1</v>
      </c>
      <c r="M1520" t="s">
        <v>603</v>
      </c>
      <c r="N1520">
        <v>22</v>
      </c>
      <c r="O1520" t="str">
        <f>IF(MID(B1520,5,2)="12",LEFT(B1520,4)+1&amp;"01"&amp;IF(VALUE(RIGHT(B1520,2))&lt;16,"09","22"),LEFT(B1520,4)&amp;TEXT(MID(B1520,5,2)+1,"00")&amp;IF(VALUE(RIGHT(B1520,2))&lt;16,"09","22"))</f>
        <v>20230622</v>
      </c>
      <c r="P1520" t="s">
        <v>597</v>
      </c>
    </row>
    <row r="1521" spans="1:16" x14ac:dyDescent="0.25">
      <c r="A1521" t="str">
        <f>"ค่าเสียหาย"&amp;"_"&amp;H1521&amp;"_"&amp;B1521</f>
        <v>ค่าเสียหาย_BDCRS_20230527</v>
      </c>
      <c r="B1521" t="s">
        <v>4930</v>
      </c>
      <c r="C1521" t="s">
        <v>5003</v>
      </c>
      <c r="D1521" t="s">
        <v>608</v>
      </c>
      <c r="E1521">
        <v>218150</v>
      </c>
      <c r="F1521" t="s">
        <v>2518</v>
      </c>
      <c r="G1521" t="s">
        <v>807</v>
      </c>
      <c r="H1521" t="s">
        <v>2182</v>
      </c>
      <c r="I1521" t="s">
        <v>604</v>
      </c>
      <c r="J1521">
        <v>406001994</v>
      </c>
      <c r="K1521" t="s">
        <v>3320</v>
      </c>
      <c r="L1521">
        <v>1</v>
      </c>
      <c r="M1521" t="s">
        <v>603</v>
      </c>
      <c r="N1521">
        <v>29</v>
      </c>
      <c r="O1521" t="str">
        <f>IF(MID(B1521,5,2)="12",LEFT(B1521,4)+1&amp;"01"&amp;IF(VALUE(RIGHT(B1521,2))&lt;16,"09","22"),LEFT(B1521,4)&amp;TEXT(MID(B1521,5,2)+1,"00")&amp;IF(VALUE(RIGHT(B1521,2))&lt;16,"09","22"))</f>
        <v>20230622</v>
      </c>
      <c r="P1521" t="s">
        <v>597</v>
      </c>
    </row>
    <row r="1522" spans="1:16" x14ac:dyDescent="0.25">
      <c r="A1522" t="str">
        <f>"ค่าเสียหาย"&amp;"_"&amp;H1522&amp;"_"&amp;B1522</f>
        <v>ค่าเสียหาย_BDCRS_20230527</v>
      </c>
      <c r="B1522" t="s">
        <v>4930</v>
      </c>
      <c r="C1522" t="s">
        <v>5003</v>
      </c>
      <c r="D1522" t="s">
        <v>608</v>
      </c>
      <c r="E1522">
        <v>218150</v>
      </c>
      <c r="F1522" t="s">
        <v>2518</v>
      </c>
      <c r="G1522" t="s">
        <v>807</v>
      </c>
      <c r="H1522" t="s">
        <v>2182</v>
      </c>
      <c r="I1522" t="s">
        <v>604</v>
      </c>
      <c r="J1522">
        <v>406100148</v>
      </c>
      <c r="K1522" t="s">
        <v>3387</v>
      </c>
      <c r="L1522">
        <v>1</v>
      </c>
      <c r="M1522" t="s">
        <v>603</v>
      </c>
      <c r="N1522">
        <v>28.99</v>
      </c>
      <c r="O1522" t="str">
        <f>IF(MID(B1522,5,2)="12",LEFT(B1522,4)+1&amp;"01"&amp;IF(VALUE(RIGHT(B1522,2))&lt;16,"09","22"),LEFT(B1522,4)&amp;TEXT(MID(B1522,5,2)+1,"00")&amp;IF(VALUE(RIGHT(B1522,2))&lt;16,"09","22"))</f>
        <v>20230622</v>
      </c>
      <c r="P1522">
        <v>454.97</v>
      </c>
    </row>
    <row r="1523" spans="1:16" x14ac:dyDescent="0.25">
      <c r="A1523" t="str">
        <f>"ค่าเสียหาย"&amp;"_"&amp;H1523&amp;"_"&amp;B1523</f>
        <v>ค่าเสียหาย_BDCRS_20230527</v>
      </c>
      <c r="B1523" t="s">
        <v>4930</v>
      </c>
      <c r="C1523" t="s">
        <v>4968</v>
      </c>
      <c r="D1523" t="s">
        <v>608</v>
      </c>
      <c r="E1523">
        <v>217877</v>
      </c>
      <c r="F1523" t="s">
        <v>2739</v>
      </c>
      <c r="G1523" t="s">
        <v>1111</v>
      </c>
      <c r="H1523" t="s">
        <v>2182</v>
      </c>
      <c r="I1523" t="s">
        <v>604</v>
      </c>
      <c r="J1523">
        <v>400300102</v>
      </c>
      <c r="K1523" t="s">
        <v>2149</v>
      </c>
      <c r="L1523">
        <v>1</v>
      </c>
      <c r="M1523" t="s">
        <v>603</v>
      </c>
      <c r="N1523">
        <v>14</v>
      </c>
      <c r="O1523" t="str">
        <f>IF(MID(B1523,5,2)="12",LEFT(B1523,4)+1&amp;"01"&amp;IF(VALUE(RIGHT(B1523,2))&lt;16,"09","22"),LEFT(B1523,4)&amp;TEXT(MID(B1523,5,2)+1,"00")&amp;IF(VALUE(RIGHT(B1523,2))&lt;16,"09","22"))</f>
        <v>20230622</v>
      </c>
      <c r="P1523" t="s">
        <v>597</v>
      </c>
    </row>
    <row r="1524" spans="1:16" x14ac:dyDescent="0.25">
      <c r="A1524" t="str">
        <f>"ค่าเสียหาย"&amp;"_"&amp;H1524&amp;"_"&amp;B1524</f>
        <v>ค่าเสียหาย_BDCRS_20230527</v>
      </c>
      <c r="B1524" t="s">
        <v>4930</v>
      </c>
      <c r="C1524" t="s">
        <v>4968</v>
      </c>
      <c r="D1524" t="s">
        <v>608</v>
      </c>
      <c r="E1524">
        <v>217877</v>
      </c>
      <c r="F1524" t="s">
        <v>2739</v>
      </c>
      <c r="G1524" t="s">
        <v>1111</v>
      </c>
      <c r="H1524" t="s">
        <v>2182</v>
      </c>
      <c r="I1524" t="s">
        <v>604</v>
      </c>
      <c r="J1524">
        <v>406000035</v>
      </c>
      <c r="K1524" t="s">
        <v>1416</v>
      </c>
      <c r="L1524">
        <v>3</v>
      </c>
      <c r="M1524" t="s">
        <v>603</v>
      </c>
      <c r="N1524">
        <v>45</v>
      </c>
      <c r="O1524" t="str">
        <f>IF(MID(B1524,5,2)="12",LEFT(B1524,4)+1&amp;"01"&amp;IF(VALUE(RIGHT(B1524,2))&lt;16,"09","22"),LEFT(B1524,4)&amp;TEXT(MID(B1524,5,2)+1,"00")&amp;IF(VALUE(RIGHT(B1524,2))&lt;16,"09","22"))</f>
        <v>20230622</v>
      </c>
      <c r="P1524" t="s">
        <v>597</v>
      </c>
    </row>
    <row r="1525" spans="1:16" x14ac:dyDescent="0.25">
      <c r="A1525" t="str">
        <f>"ค่าเสียหาย"&amp;"_"&amp;H1525&amp;"_"&amp;B1525</f>
        <v>ค่าเสียหาย_BDCRS_20230527</v>
      </c>
      <c r="B1525" t="s">
        <v>4930</v>
      </c>
      <c r="C1525" t="s">
        <v>4968</v>
      </c>
      <c r="D1525" t="s">
        <v>608</v>
      </c>
      <c r="E1525">
        <v>217877</v>
      </c>
      <c r="F1525" t="s">
        <v>2739</v>
      </c>
      <c r="G1525" t="s">
        <v>1111</v>
      </c>
      <c r="H1525" t="s">
        <v>2182</v>
      </c>
      <c r="I1525" t="s">
        <v>604</v>
      </c>
      <c r="J1525">
        <v>406000107</v>
      </c>
      <c r="K1525" t="s">
        <v>1216</v>
      </c>
      <c r="L1525">
        <v>1</v>
      </c>
      <c r="M1525" t="s">
        <v>603</v>
      </c>
      <c r="N1525">
        <v>22</v>
      </c>
      <c r="O1525" t="str">
        <f>IF(MID(B1525,5,2)="12",LEFT(B1525,4)+1&amp;"01"&amp;IF(VALUE(RIGHT(B1525,2))&lt;16,"09","22"),LEFT(B1525,4)&amp;TEXT(MID(B1525,5,2)+1,"00")&amp;IF(VALUE(RIGHT(B1525,2))&lt;16,"09","22"))</f>
        <v>20230622</v>
      </c>
      <c r="P1525" t="s">
        <v>597</v>
      </c>
    </row>
    <row r="1526" spans="1:16" x14ac:dyDescent="0.25">
      <c r="A1526" t="str">
        <f>"ค่าเสียหาย"&amp;"_"&amp;H1526&amp;"_"&amp;B1526</f>
        <v>ค่าเสียหาย_BDCRS_20230527</v>
      </c>
      <c r="B1526" t="s">
        <v>4930</v>
      </c>
      <c r="C1526" t="s">
        <v>4968</v>
      </c>
      <c r="D1526" t="s">
        <v>608</v>
      </c>
      <c r="E1526">
        <v>217877</v>
      </c>
      <c r="F1526" t="s">
        <v>2739</v>
      </c>
      <c r="G1526" t="s">
        <v>1111</v>
      </c>
      <c r="H1526" t="s">
        <v>2182</v>
      </c>
      <c r="I1526" t="s">
        <v>604</v>
      </c>
      <c r="J1526">
        <v>406000159</v>
      </c>
      <c r="K1526" t="s">
        <v>1417</v>
      </c>
      <c r="L1526">
        <v>1</v>
      </c>
      <c r="M1526" t="s">
        <v>603</v>
      </c>
      <c r="N1526">
        <v>22</v>
      </c>
      <c r="O1526" t="str">
        <f>IF(MID(B1526,5,2)="12",LEFT(B1526,4)+1&amp;"01"&amp;IF(VALUE(RIGHT(B1526,2))&lt;16,"09","22"),LEFT(B1526,4)&amp;TEXT(MID(B1526,5,2)+1,"00")&amp;IF(VALUE(RIGHT(B1526,2))&lt;16,"09","22"))</f>
        <v>20230622</v>
      </c>
      <c r="P1526" t="s">
        <v>597</v>
      </c>
    </row>
    <row r="1527" spans="1:16" x14ac:dyDescent="0.25">
      <c r="A1527" t="str">
        <f>"ค่าเสียหาย"&amp;"_"&amp;H1527&amp;"_"&amp;B1527</f>
        <v>ค่าเสียหาย_BDCRS_20230527</v>
      </c>
      <c r="B1527" t="s">
        <v>4930</v>
      </c>
      <c r="C1527" t="s">
        <v>4968</v>
      </c>
      <c r="D1527" t="s">
        <v>608</v>
      </c>
      <c r="E1527">
        <v>217877</v>
      </c>
      <c r="F1527" t="s">
        <v>2739</v>
      </c>
      <c r="G1527" t="s">
        <v>1111</v>
      </c>
      <c r="H1527" t="s">
        <v>2182</v>
      </c>
      <c r="I1527" t="s">
        <v>604</v>
      </c>
      <c r="J1527">
        <v>406000245</v>
      </c>
      <c r="K1527" t="s">
        <v>2131</v>
      </c>
      <c r="L1527">
        <v>3</v>
      </c>
      <c r="M1527" t="s">
        <v>603</v>
      </c>
      <c r="N1527">
        <v>39</v>
      </c>
      <c r="O1527" t="str">
        <f>IF(MID(B1527,5,2)="12",LEFT(B1527,4)+1&amp;"01"&amp;IF(VALUE(RIGHT(B1527,2))&lt;16,"09","22"),LEFT(B1527,4)&amp;TEXT(MID(B1527,5,2)+1,"00")&amp;IF(VALUE(RIGHT(B1527,2))&lt;16,"09","22"))</f>
        <v>20230622</v>
      </c>
      <c r="P1527" t="s">
        <v>597</v>
      </c>
    </row>
    <row r="1528" spans="1:16" x14ac:dyDescent="0.25">
      <c r="A1528" t="str">
        <f>"ค่าเสียหาย"&amp;"_"&amp;H1528&amp;"_"&amp;B1528</f>
        <v>ค่าเสียหาย_BDCRS_20230527</v>
      </c>
      <c r="B1528" t="s">
        <v>4930</v>
      </c>
      <c r="C1528" t="s">
        <v>4968</v>
      </c>
      <c r="D1528" t="s">
        <v>608</v>
      </c>
      <c r="E1528">
        <v>217877</v>
      </c>
      <c r="F1528" t="s">
        <v>2739</v>
      </c>
      <c r="G1528" t="s">
        <v>1111</v>
      </c>
      <c r="H1528" t="s">
        <v>2182</v>
      </c>
      <c r="I1528" t="s">
        <v>604</v>
      </c>
      <c r="J1528">
        <v>406000474</v>
      </c>
      <c r="K1528" t="s">
        <v>2134</v>
      </c>
      <c r="L1528">
        <v>1</v>
      </c>
      <c r="M1528" t="s">
        <v>603</v>
      </c>
      <c r="N1528">
        <v>10.01</v>
      </c>
      <c r="O1528" t="str">
        <f>IF(MID(B1528,5,2)="12",LEFT(B1528,4)+1&amp;"01"&amp;IF(VALUE(RIGHT(B1528,2))&lt;16,"09","22"),LEFT(B1528,4)&amp;TEXT(MID(B1528,5,2)+1,"00")&amp;IF(VALUE(RIGHT(B1528,2))&lt;16,"09","22"))</f>
        <v>20230622</v>
      </c>
      <c r="P1528" t="s">
        <v>597</v>
      </c>
    </row>
    <row r="1529" spans="1:16" x14ac:dyDescent="0.25">
      <c r="A1529" t="str">
        <f>"ค่าเสียหาย"&amp;"_"&amp;H1529&amp;"_"&amp;B1529</f>
        <v>ค่าเสียหาย_BDCRS_20230527</v>
      </c>
      <c r="B1529" t="s">
        <v>4930</v>
      </c>
      <c r="C1529" t="s">
        <v>4968</v>
      </c>
      <c r="D1529" t="s">
        <v>608</v>
      </c>
      <c r="E1529">
        <v>217877</v>
      </c>
      <c r="F1529" t="s">
        <v>2739</v>
      </c>
      <c r="G1529" t="s">
        <v>1111</v>
      </c>
      <c r="H1529" t="s">
        <v>2182</v>
      </c>
      <c r="I1529" t="s">
        <v>604</v>
      </c>
      <c r="J1529">
        <v>406000508</v>
      </c>
      <c r="K1529" t="s">
        <v>2136</v>
      </c>
      <c r="L1529">
        <v>2</v>
      </c>
      <c r="M1529" t="s">
        <v>603</v>
      </c>
      <c r="N1529">
        <v>28</v>
      </c>
      <c r="O1529" t="str">
        <f>IF(MID(B1529,5,2)="12",LEFT(B1529,4)+1&amp;"01"&amp;IF(VALUE(RIGHT(B1529,2))&lt;16,"09","22"),LEFT(B1529,4)&amp;TEXT(MID(B1529,5,2)+1,"00")&amp;IF(VALUE(RIGHT(B1529,2))&lt;16,"09","22"))</f>
        <v>20230622</v>
      </c>
      <c r="P1529" t="s">
        <v>597</v>
      </c>
    </row>
    <row r="1530" spans="1:16" x14ac:dyDescent="0.25">
      <c r="A1530" t="str">
        <f>"ค่าเสียหาย"&amp;"_"&amp;H1530&amp;"_"&amp;B1530</f>
        <v>ค่าเสียหาย_BDCRS_20230527</v>
      </c>
      <c r="B1530" t="s">
        <v>4930</v>
      </c>
      <c r="C1530" t="s">
        <v>4968</v>
      </c>
      <c r="D1530" t="s">
        <v>608</v>
      </c>
      <c r="E1530">
        <v>217877</v>
      </c>
      <c r="F1530" t="s">
        <v>2739</v>
      </c>
      <c r="G1530" t="s">
        <v>1111</v>
      </c>
      <c r="H1530" t="s">
        <v>2182</v>
      </c>
      <c r="I1530" t="s">
        <v>604</v>
      </c>
      <c r="J1530">
        <v>406000719</v>
      </c>
      <c r="K1530" t="s">
        <v>1420</v>
      </c>
      <c r="L1530">
        <v>2</v>
      </c>
      <c r="M1530" t="s">
        <v>603</v>
      </c>
      <c r="N1530">
        <v>44</v>
      </c>
      <c r="O1530" t="str">
        <f>IF(MID(B1530,5,2)="12",LEFT(B1530,4)+1&amp;"01"&amp;IF(VALUE(RIGHT(B1530,2))&lt;16,"09","22"),LEFT(B1530,4)&amp;TEXT(MID(B1530,5,2)+1,"00")&amp;IF(VALUE(RIGHT(B1530,2))&lt;16,"09","22"))</f>
        <v>20230622</v>
      </c>
      <c r="P1530" t="s">
        <v>597</v>
      </c>
    </row>
    <row r="1531" spans="1:16" x14ac:dyDescent="0.25">
      <c r="A1531" t="str">
        <f>"ค่าเสียหาย"&amp;"_"&amp;H1531&amp;"_"&amp;B1531</f>
        <v>ค่าเสียหาย_BDCRS_20230527</v>
      </c>
      <c r="B1531" t="s">
        <v>4930</v>
      </c>
      <c r="C1531" t="s">
        <v>4968</v>
      </c>
      <c r="D1531" t="s">
        <v>608</v>
      </c>
      <c r="E1531">
        <v>217877</v>
      </c>
      <c r="F1531" t="s">
        <v>2739</v>
      </c>
      <c r="G1531" t="s">
        <v>1111</v>
      </c>
      <c r="H1531" t="s">
        <v>2182</v>
      </c>
      <c r="I1531" t="s">
        <v>604</v>
      </c>
      <c r="J1531">
        <v>406000818</v>
      </c>
      <c r="K1531" t="s">
        <v>1235</v>
      </c>
      <c r="L1531">
        <v>1</v>
      </c>
      <c r="M1531" t="s">
        <v>603</v>
      </c>
      <c r="N1531">
        <v>22</v>
      </c>
      <c r="O1531" t="str">
        <f>IF(MID(B1531,5,2)="12",LEFT(B1531,4)+1&amp;"01"&amp;IF(VALUE(RIGHT(B1531,2))&lt;16,"09","22"),LEFT(B1531,4)&amp;TEXT(MID(B1531,5,2)+1,"00")&amp;IF(VALUE(RIGHT(B1531,2))&lt;16,"09","22"))</f>
        <v>20230622</v>
      </c>
      <c r="P1531" t="s">
        <v>597</v>
      </c>
    </row>
    <row r="1532" spans="1:16" x14ac:dyDescent="0.25">
      <c r="A1532" t="str">
        <f>"ค่าเสียหาย"&amp;"_"&amp;H1532&amp;"_"&amp;B1532</f>
        <v>ค่าเสียหาย_BDCRS_20230527</v>
      </c>
      <c r="B1532" t="s">
        <v>4930</v>
      </c>
      <c r="C1532" t="s">
        <v>4968</v>
      </c>
      <c r="D1532" t="s">
        <v>608</v>
      </c>
      <c r="E1532">
        <v>217877</v>
      </c>
      <c r="F1532" t="s">
        <v>2739</v>
      </c>
      <c r="G1532" t="s">
        <v>1111</v>
      </c>
      <c r="H1532" t="s">
        <v>2182</v>
      </c>
      <c r="I1532" t="s">
        <v>604</v>
      </c>
      <c r="J1532">
        <v>406000820</v>
      </c>
      <c r="K1532" t="s">
        <v>1235</v>
      </c>
      <c r="L1532">
        <v>2</v>
      </c>
      <c r="M1532" t="s">
        <v>603</v>
      </c>
      <c r="N1532">
        <v>44</v>
      </c>
      <c r="O1532" t="str">
        <f>IF(MID(B1532,5,2)="12",LEFT(B1532,4)+1&amp;"01"&amp;IF(VALUE(RIGHT(B1532,2))&lt;16,"09","22"),LEFT(B1532,4)&amp;TEXT(MID(B1532,5,2)+1,"00")&amp;IF(VALUE(RIGHT(B1532,2))&lt;16,"09","22"))</f>
        <v>20230622</v>
      </c>
      <c r="P1532" t="s">
        <v>597</v>
      </c>
    </row>
    <row r="1533" spans="1:16" x14ac:dyDescent="0.25">
      <c r="A1533" t="str">
        <f>"ค่าเสียหาย"&amp;"_"&amp;H1533&amp;"_"&amp;B1533</f>
        <v>ค่าเสียหาย_BDCRS_20230527</v>
      </c>
      <c r="B1533" t="s">
        <v>4930</v>
      </c>
      <c r="C1533" t="s">
        <v>4968</v>
      </c>
      <c r="D1533" t="s">
        <v>608</v>
      </c>
      <c r="E1533">
        <v>217877</v>
      </c>
      <c r="F1533" t="s">
        <v>2739</v>
      </c>
      <c r="G1533" t="s">
        <v>1111</v>
      </c>
      <c r="H1533" t="s">
        <v>2182</v>
      </c>
      <c r="I1533" t="s">
        <v>604</v>
      </c>
      <c r="J1533">
        <v>406000866</v>
      </c>
      <c r="K1533" t="s">
        <v>1215</v>
      </c>
      <c r="L1533">
        <v>10</v>
      </c>
      <c r="M1533" t="s">
        <v>603</v>
      </c>
      <c r="N1533">
        <v>220</v>
      </c>
      <c r="O1533" t="str">
        <f>IF(MID(B1533,5,2)="12",LEFT(B1533,4)+1&amp;"01"&amp;IF(VALUE(RIGHT(B1533,2))&lt;16,"09","22"),LEFT(B1533,4)&amp;TEXT(MID(B1533,5,2)+1,"00")&amp;IF(VALUE(RIGHT(B1533,2))&lt;16,"09","22"))</f>
        <v>20230622</v>
      </c>
      <c r="P1533" t="s">
        <v>597</v>
      </c>
    </row>
    <row r="1534" spans="1:16" x14ac:dyDescent="0.25">
      <c r="A1534" t="str">
        <f>"ค่าเสียหาย"&amp;"_"&amp;H1534&amp;"_"&amp;B1534</f>
        <v>ค่าเสียหาย_BDCRS_20230527</v>
      </c>
      <c r="B1534" t="s">
        <v>4930</v>
      </c>
      <c r="C1534" t="s">
        <v>4968</v>
      </c>
      <c r="D1534" t="s">
        <v>608</v>
      </c>
      <c r="E1534">
        <v>217877</v>
      </c>
      <c r="F1534" t="s">
        <v>2739</v>
      </c>
      <c r="G1534" t="s">
        <v>1111</v>
      </c>
      <c r="H1534" t="s">
        <v>2182</v>
      </c>
      <c r="I1534" t="s">
        <v>604</v>
      </c>
      <c r="J1534">
        <v>406000920</v>
      </c>
      <c r="K1534" t="s">
        <v>1231</v>
      </c>
      <c r="L1534">
        <v>1</v>
      </c>
      <c r="M1534" t="s">
        <v>603</v>
      </c>
      <c r="N1534">
        <v>13</v>
      </c>
      <c r="O1534" t="str">
        <f>IF(MID(B1534,5,2)="12",LEFT(B1534,4)+1&amp;"01"&amp;IF(VALUE(RIGHT(B1534,2))&lt;16,"09","22"),LEFT(B1534,4)&amp;TEXT(MID(B1534,5,2)+1,"00")&amp;IF(VALUE(RIGHT(B1534,2))&lt;16,"09","22"))</f>
        <v>20230622</v>
      </c>
      <c r="P1534" t="s">
        <v>597</v>
      </c>
    </row>
    <row r="1535" spans="1:16" x14ac:dyDescent="0.25">
      <c r="A1535" t="str">
        <f>"ค่าเสียหาย"&amp;"_"&amp;H1535&amp;"_"&amp;B1535</f>
        <v>ค่าเสียหาย_BDCRS_20230527</v>
      </c>
      <c r="B1535" t="s">
        <v>4930</v>
      </c>
      <c r="C1535" t="s">
        <v>4968</v>
      </c>
      <c r="D1535" t="s">
        <v>608</v>
      </c>
      <c r="E1535">
        <v>217877</v>
      </c>
      <c r="F1535" t="s">
        <v>2739</v>
      </c>
      <c r="G1535" t="s">
        <v>1111</v>
      </c>
      <c r="H1535" t="s">
        <v>2182</v>
      </c>
      <c r="I1535" t="s">
        <v>604</v>
      </c>
      <c r="J1535">
        <v>406000923</v>
      </c>
      <c r="K1535" t="s">
        <v>2138</v>
      </c>
      <c r="L1535">
        <v>2</v>
      </c>
      <c r="M1535" t="s">
        <v>603</v>
      </c>
      <c r="N1535">
        <v>36</v>
      </c>
      <c r="O1535" t="str">
        <f>IF(MID(B1535,5,2)="12",LEFT(B1535,4)+1&amp;"01"&amp;IF(VALUE(RIGHT(B1535,2))&lt;16,"09","22"),LEFT(B1535,4)&amp;TEXT(MID(B1535,5,2)+1,"00")&amp;IF(VALUE(RIGHT(B1535,2))&lt;16,"09","22"))</f>
        <v>20230622</v>
      </c>
      <c r="P1535" t="s">
        <v>597</v>
      </c>
    </row>
    <row r="1536" spans="1:16" x14ac:dyDescent="0.25">
      <c r="A1536" t="str">
        <f>"ค่าเสียหาย"&amp;"_"&amp;H1536&amp;"_"&amp;B1536</f>
        <v>ค่าเสียหาย_BDCRS_20230527</v>
      </c>
      <c r="B1536" t="s">
        <v>4930</v>
      </c>
      <c r="C1536" t="s">
        <v>4968</v>
      </c>
      <c r="D1536" t="s">
        <v>608</v>
      </c>
      <c r="E1536">
        <v>217877</v>
      </c>
      <c r="F1536" t="s">
        <v>2739</v>
      </c>
      <c r="G1536" t="s">
        <v>1111</v>
      </c>
      <c r="H1536" t="s">
        <v>2182</v>
      </c>
      <c r="I1536" t="s">
        <v>604</v>
      </c>
      <c r="J1536">
        <v>406001262</v>
      </c>
      <c r="K1536" t="s">
        <v>1441</v>
      </c>
      <c r="L1536">
        <v>2</v>
      </c>
      <c r="M1536" t="s">
        <v>603</v>
      </c>
      <c r="N1536">
        <v>24</v>
      </c>
      <c r="O1536" t="str">
        <f>IF(MID(B1536,5,2)="12",LEFT(B1536,4)+1&amp;"01"&amp;IF(VALUE(RIGHT(B1536,2))&lt;16,"09","22"),LEFT(B1536,4)&amp;TEXT(MID(B1536,5,2)+1,"00")&amp;IF(VALUE(RIGHT(B1536,2))&lt;16,"09","22"))</f>
        <v>20230622</v>
      </c>
      <c r="P1536" t="s">
        <v>597</v>
      </c>
    </row>
    <row r="1537" spans="1:16" x14ac:dyDescent="0.25">
      <c r="A1537" t="str">
        <f>"ค่าเสียหาย"&amp;"_"&amp;H1537&amp;"_"&amp;B1537</f>
        <v>ค่าเสียหาย_BDCRS_20230527</v>
      </c>
      <c r="B1537" t="s">
        <v>4930</v>
      </c>
      <c r="C1537" t="s">
        <v>4968</v>
      </c>
      <c r="D1537" t="s">
        <v>608</v>
      </c>
      <c r="E1537">
        <v>217877</v>
      </c>
      <c r="F1537" t="s">
        <v>2739</v>
      </c>
      <c r="G1537" t="s">
        <v>1111</v>
      </c>
      <c r="H1537" t="s">
        <v>2182</v>
      </c>
      <c r="I1537" t="s">
        <v>604</v>
      </c>
      <c r="J1537">
        <v>406001402</v>
      </c>
      <c r="K1537" t="s">
        <v>1423</v>
      </c>
      <c r="L1537">
        <v>1</v>
      </c>
      <c r="M1537" t="s">
        <v>603</v>
      </c>
      <c r="N1537">
        <v>21.99</v>
      </c>
      <c r="O1537" t="str">
        <f>IF(MID(B1537,5,2)="12",LEFT(B1537,4)+1&amp;"01"&amp;IF(VALUE(RIGHT(B1537,2))&lt;16,"09","22"),LEFT(B1537,4)&amp;TEXT(MID(B1537,5,2)+1,"00")&amp;IF(VALUE(RIGHT(B1537,2))&lt;16,"09","22"))</f>
        <v>20230622</v>
      </c>
      <c r="P1537" t="s">
        <v>597</v>
      </c>
    </row>
    <row r="1538" spans="1:16" x14ac:dyDescent="0.25">
      <c r="A1538" t="str">
        <f>"ค่าเสียหาย"&amp;"_"&amp;H1538&amp;"_"&amp;B1538</f>
        <v>ค่าเสียหาย_BDCRS_20230527</v>
      </c>
      <c r="B1538" t="s">
        <v>4930</v>
      </c>
      <c r="C1538" t="s">
        <v>4968</v>
      </c>
      <c r="D1538" t="s">
        <v>608</v>
      </c>
      <c r="E1538">
        <v>217877</v>
      </c>
      <c r="F1538" t="s">
        <v>2739</v>
      </c>
      <c r="G1538" t="s">
        <v>1111</v>
      </c>
      <c r="H1538" t="s">
        <v>2182</v>
      </c>
      <c r="I1538" t="s">
        <v>604</v>
      </c>
      <c r="J1538">
        <v>406001404</v>
      </c>
      <c r="K1538" t="s">
        <v>1442</v>
      </c>
      <c r="L1538">
        <v>2</v>
      </c>
      <c r="M1538" t="s">
        <v>603</v>
      </c>
      <c r="N1538">
        <v>44</v>
      </c>
      <c r="O1538" t="str">
        <f>IF(MID(B1538,5,2)="12",LEFT(B1538,4)+1&amp;"01"&amp;IF(VALUE(RIGHT(B1538,2))&lt;16,"09","22"),LEFT(B1538,4)&amp;TEXT(MID(B1538,5,2)+1,"00")&amp;IF(VALUE(RIGHT(B1538,2))&lt;16,"09","22"))</f>
        <v>20230622</v>
      </c>
      <c r="P1538" t="s">
        <v>597</v>
      </c>
    </row>
    <row r="1539" spans="1:16" x14ac:dyDescent="0.25">
      <c r="A1539" t="str">
        <f>"ค่าเสียหาย"&amp;"_"&amp;H1539&amp;"_"&amp;B1539</f>
        <v>ค่าเสียหาย_BDCRS_20230527</v>
      </c>
      <c r="B1539" t="s">
        <v>4930</v>
      </c>
      <c r="C1539" t="s">
        <v>4968</v>
      </c>
      <c r="D1539" t="s">
        <v>608</v>
      </c>
      <c r="E1539">
        <v>217877</v>
      </c>
      <c r="F1539" t="s">
        <v>2739</v>
      </c>
      <c r="G1539" t="s">
        <v>1111</v>
      </c>
      <c r="H1539" t="s">
        <v>2182</v>
      </c>
      <c r="I1539" t="s">
        <v>604</v>
      </c>
      <c r="J1539">
        <v>406001405</v>
      </c>
      <c r="K1539" t="s">
        <v>2206</v>
      </c>
      <c r="L1539">
        <v>1</v>
      </c>
      <c r="M1539" t="s">
        <v>603</v>
      </c>
      <c r="N1539">
        <v>22</v>
      </c>
      <c r="O1539" t="str">
        <f>IF(MID(B1539,5,2)="12",LEFT(B1539,4)+1&amp;"01"&amp;IF(VALUE(RIGHT(B1539,2))&lt;16,"09","22"),LEFT(B1539,4)&amp;TEXT(MID(B1539,5,2)+1,"00")&amp;IF(VALUE(RIGHT(B1539,2))&lt;16,"09","22"))</f>
        <v>20230622</v>
      </c>
      <c r="P1539" t="s">
        <v>597</v>
      </c>
    </row>
    <row r="1540" spans="1:16" x14ac:dyDescent="0.25">
      <c r="A1540" t="str">
        <f>"ค่าเสียหาย"&amp;"_"&amp;H1540&amp;"_"&amp;B1540</f>
        <v>ค่าเสียหาย_BDCRS_20230527</v>
      </c>
      <c r="B1540" t="s">
        <v>4930</v>
      </c>
      <c r="C1540" t="s">
        <v>4968</v>
      </c>
      <c r="D1540" t="s">
        <v>608</v>
      </c>
      <c r="E1540">
        <v>217877</v>
      </c>
      <c r="F1540" t="s">
        <v>2739</v>
      </c>
      <c r="G1540" t="s">
        <v>1111</v>
      </c>
      <c r="H1540" t="s">
        <v>2182</v>
      </c>
      <c r="I1540" t="s">
        <v>604</v>
      </c>
      <c r="J1540">
        <v>406001412</v>
      </c>
      <c r="K1540" t="s">
        <v>1425</v>
      </c>
      <c r="L1540">
        <v>6</v>
      </c>
      <c r="M1540" t="s">
        <v>603</v>
      </c>
      <c r="N1540">
        <v>132</v>
      </c>
      <c r="O1540" t="str">
        <f>IF(MID(B1540,5,2)="12",LEFT(B1540,4)+1&amp;"01"&amp;IF(VALUE(RIGHT(B1540,2))&lt;16,"09","22"),LEFT(B1540,4)&amp;TEXT(MID(B1540,5,2)+1,"00")&amp;IF(VALUE(RIGHT(B1540,2))&lt;16,"09","22"))</f>
        <v>20230622</v>
      </c>
      <c r="P1540" t="s">
        <v>597</v>
      </c>
    </row>
    <row r="1541" spans="1:16" x14ac:dyDescent="0.25">
      <c r="A1541" t="str">
        <f>"ค่าเสียหาย"&amp;"_"&amp;H1541&amp;"_"&amp;B1541</f>
        <v>ค่าเสียหาย_BDCRS_20230527</v>
      </c>
      <c r="B1541" t="s">
        <v>4930</v>
      </c>
      <c r="C1541" t="s">
        <v>4968</v>
      </c>
      <c r="D1541" t="s">
        <v>608</v>
      </c>
      <c r="E1541">
        <v>217877</v>
      </c>
      <c r="F1541" t="s">
        <v>2739</v>
      </c>
      <c r="G1541" t="s">
        <v>1111</v>
      </c>
      <c r="H1541" t="s">
        <v>2182</v>
      </c>
      <c r="I1541" t="s">
        <v>604</v>
      </c>
      <c r="J1541">
        <v>406001464</v>
      </c>
      <c r="K1541" t="s">
        <v>1236</v>
      </c>
      <c r="L1541">
        <v>1</v>
      </c>
      <c r="M1541" t="s">
        <v>603</v>
      </c>
      <c r="N1541">
        <v>15</v>
      </c>
      <c r="O1541" t="str">
        <f>IF(MID(B1541,5,2)="12",LEFT(B1541,4)+1&amp;"01"&amp;IF(VALUE(RIGHT(B1541,2))&lt;16,"09","22"),LEFT(B1541,4)&amp;TEXT(MID(B1541,5,2)+1,"00")&amp;IF(VALUE(RIGHT(B1541,2))&lt;16,"09","22"))</f>
        <v>20230622</v>
      </c>
      <c r="P1541" t="s">
        <v>597</v>
      </c>
    </row>
    <row r="1542" spans="1:16" x14ac:dyDescent="0.25">
      <c r="A1542" t="str">
        <f>"ค่าเสียหาย"&amp;"_"&amp;H1542&amp;"_"&amp;B1542</f>
        <v>ค่าเสียหาย_BDCRS_20230527</v>
      </c>
      <c r="B1542" t="s">
        <v>4930</v>
      </c>
      <c r="C1542" t="s">
        <v>4968</v>
      </c>
      <c r="D1542" t="s">
        <v>608</v>
      </c>
      <c r="E1542">
        <v>217877</v>
      </c>
      <c r="F1542" t="s">
        <v>2739</v>
      </c>
      <c r="G1542" t="s">
        <v>1111</v>
      </c>
      <c r="H1542" t="s">
        <v>2182</v>
      </c>
      <c r="I1542" t="s">
        <v>604</v>
      </c>
      <c r="J1542">
        <v>406001609</v>
      </c>
      <c r="K1542" t="s">
        <v>1434</v>
      </c>
      <c r="L1542">
        <v>1</v>
      </c>
      <c r="M1542" t="s">
        <v>603</v>
      </c>
      <c r="N1542">
        <v>8</v>
      </c>
      <c r="O1542" t="str">
        <f>IF(MID(B1542,5,2)="12",LEFT(B1542,4)+1&amp;"01"&amp;IF(VALUE(RIGHT(B1542,2))&lt;16,"09","22"),LEFT(B1542,4)&amp;TEXT(MID(B1542,5,2)+1,"00")&amp;IF(VALUE(RIGHT(B1542,2))&lt;16,"09","22"))</f>
        <v>20230622</v>
      </c>
      <c r="P1542" t="s">
        <v>597</v>
      </c>
    </row>
    <row r="1543" spans="1:16" x14ac:dyDescent="0.25">
      <c r="A1543" t="str">
        <f>"ค่าเสียหาย"&amp;"_"&amp;H1543&amp;"_"&amp;B1543</f>
        <v>ค่าเสียหาย_BDCRS_20230527</v>
      </c>
      <c r="B1543" t="s">
        <v>4930</v>
      </c>
      <c r="C1543" t="s">
        <v>4968</v>
      </c>
      <c r="D1543" t="s">
        <v>608</v>
      </c>
      <c r="E1543">
        <v>217877</v>
      </c>
      <c r="F1543" t="s">
        <v>2739</v>
      </c>
      <c r="G1543" t="s">
        <v>1111</v>
      </c>
      <c r="H1543" t="s">
        <v>2182</v>
      </c>
      <c r="I1543" t="s">
        <v>604</v>
      </c>
      <c r="J1543">
        <v>406001809</v>
      </c>
      <c r="K1543" t="s">
        <v>2187</v>
      </c>
      <c r="L1543">
        <v>1</v>
      </c>
      <c r="M1543" t="s">
        <v>603</v>
      </c>
      <c r="N1543">
        <v>35</v>
      </c>
      <c r="O1543" t="str">
        <f>IF(MID(B1543,5,2)="12",LEFT(B1543,4)+1&amp;"01"&amp;IF(VALUE(RIGHT(B1543,2))&lt;16,"09","22"),LEFT(B1543,4)&amp;TEXT(MID(B1543,5,2)+1,"00")&amp;IF(VALUE(RIGHT(B1543,2))&lt;16,"09","22"))</f>
        <v>20230622</v>
      </c>
      <c r="P1543" t="s">
        <v>597</v>
      </c>
    </row>
    <row r="1544" spans="1:16" x14ac:dyDescent="0.25">
      <c r="A1544" t="str">
        <f>"ค่าเสียหาย"&amp;"_"&amp;H1544&amp;"_"&amp;B1544</f>
        <v>ค่าเสียหาย_BDCRS_20230527</v>
      </c>
      <c r="B1544" t="s">
        <v>4930</v>
      </c>
      <c r="C1544" t="s">
        <v>4968</v>
      </c>
      <c r="D1544" t="s">
        <v>608</v>
      </c>
      <c r="E1544">
        <v>217877</v>
      </c>
      <c r="F1544" t="s">
        <v>2739</v>
      </c>
      <c r="G1544" t="s">
        <v>1111</v>
      </c>
      <c r="H1544" t="s">
        <v>2182</v>
      </c>
      <c r="I1544" t="s">
        <v>604</v>
      </c>
      <c r="J1544">
        <v>406001895</v>
      </c>
      <c r="K1544" t="s">
        <v>3188</v>
      </c>
      <c r="L1544">
        <v>1</v>
      </c>
      <c r="M1544" t="s">
        <v>603</v>
      </c>
      <c r="N1544">
        <v>13</v>
      </c>
      <c r="O1544" t="str">
        <f>IF(MID(B1544,5,2)="12",LEFT(B1544,4)+1&amp;"01"&amp;IF(VALUE(RIGHT(B1544,2))&lt;16,"09","22"),LEFT(B1544,4)&amp;TEXT(MID(B1544,5,2)+1,"00")&amp;IF(VALUE(RIGHT(B1544,2))&lt;16,"09","22"))</f>
        <v>20230622</v>
      </c>
      <c r="P1544" t="s">
        <v>597</v>
      </c>
    </row>
    <row r="1545" spans="1:16" x14ac:dyDescent="0.25">
      <c r="A1545" t="str">
        <f>"ค่าเสียหาย"&amp;"_"&amp;H1545&amp;"_"&amp;B1545</f>
        <v>ค่าเสียหาย_BDCRS_20230527</v>
      </c>
      <c r="B1545" t="s">
        <v>4930</v>
      </c>
      <c r="C1545" t="s">
        <v>4968</v>
      </c>
      <c r="D1545" t="s">
        <v>608</v>
      </c>
      <c r="E1545">
        <v>217877</v>
      </c>
      <c r="F1545" t="s">
        <v>2739</v>
      </c>
      <c r="G1545" t="s">
        <v>1111</v>
      </c>
      <c r="H1545" t="s">
        <v>2182</v>
      </c>
      <c r="I1545" t="s">
        <v>604</v>
      </c>
      <c r="J1545">
        <v>406001988</v>
      </c>
      <c r="K1545" t="s">
        <v>3252</v>
      </c>
      <c r="L1545">
        <v>3</v>
      </c>
      <c r="M1545" t="s">
        <v>603</v>
      </c>
      <c r="N1545">
        <v>66</v>
      </c>
      <c r="O1545" t="str">
        <f>IF(MID(B1545,5,2)="12",LEFT(B1545,4)+1&amp;"01"&amp;IF(VALUE(RIGHT(B1545,2))&lt;16,"09","22"),LEFT(B1545,4)&amp;TEXT(MID(B1545,5,2)+1,"00")&amp;IF(VALUE(RIGHT(B1545,2))&lt;16,"09","22"))</f>
        <v>20230622</v>
      </c>
      <c r="P1545" t="s">
        <v>597</v>
      </c>
    </row>
    <row r="1546" spans="1:16" x14ac:dyDescent="0.25">
      <c r="A1546" t="str">
        <f>"ค่าเสียหาย"&amp;"_"&amp;H1546&amp;"_"&amp;B1546</f>
        <v>ค่าเสียหาย_BDCRS_20230527</v>
      </c>
      <c r="B1546" t="s">
        <v>4930</v>
      </c>
      <c r="C1546" t="s">
        <v>4968</v>
      </c>
      <c r="D1546" t="s">
        <v>608</v>
      </c>
      <c r="E1546">
        <v>217877</v>
      </c>
      <c r="F1546" t="s">
        <v>2739</v>
      </c>
      <c r="G1546" t="s">
        <v>1111</v>
      </c>
      <c r="H1546" t="s">
        <v>2182</v>
      </c>
      <c r="I1546" t="s">
        <v>604</v>
      </c>
      <c r="J1546">
        <v>408000949</v>
      </c>
      <c r="K1546" t="s">
        <v>2166</v>
      </c>
      <c r="L1546">
        <v>1</v>
      </c>
      <c r="M1546" t="s">
        <v>603</v>
      </c>
      <c r="N1546">
        <v>20</v>
      </c>
      <c r="O1546" t="str">
        <f>IF(MID(B1546,5,2)="12",LEFT(B1546,4)+1&amp;"01"&amp;IF(VALUE(RIGHT(B1546,2))&lt;16,"09","22"),LEFT(B1546,4)&amp;TEXT(MID(B1546,5,2)+1,"00")&amp;IF(VALUE(RIGHT(B1546,2))&lt;16,"09","22"))</f>
        <v>20230622</v>
      </c>
      <c r="P1546">
        <v>960</v>
      </c>
    </row>
    <row r="1547" spans="1:16" x14ac:dyDescent="0.25">
      <c r="A1547" t="str">
        <f>"ค่าเสียหาย"&amp;"_"&amp;H1547&amp;"_"&amp;B1547</f>
        <v>ค่าเสียหาย_BDCRS_20230527</v>
      </c>
      <c r="B1547" t="s">
        <v>4930</v>
      </c>
      <c r="C1547" t="s">
        <v>5064</v>
      </c>
      <c r="D1547" t="s">
        <v>608</v>
      </c>
      <c r="E1547">
        <v>217776</v>
      </c>
      <c r="F1547" t="s">
        <v>2587</v>
      </c>
      <c r="G1547" t="s">
        <v>1281</v>
      </c>
      <c r="H1547" t="s">
        <v>2182</v>
      </c>
      <c r="I1547" t="s">
        <v>604</v>
      </c>
      <c r="J1547">
        <v>406000242</v>
      </c>
      <c r="K1547" t="s">
        <v>2155</v>
      </c>
      <c r="L1547">
        <v>1</v>
      </c>
      <c r="M1547" t="s">
        <v>603</v>
      </c>
      <c r="N1547">
        <v>15</v>
      </c>
      <c r="O1547" t="str">
        <f>IF(MID(B1547,5,2)="12",LEFT(B1547,4)+1&amp;"01"&amp;IF(VALUE(RIGHT(B1547,2))&lt;16,"09","22"),LEFT(B1547,4)&amp;TEXT(MID(B1547,5,2)+1,"00")&amp;IF(VALUE(RIGHT(B1547,2))&lt;16,"09","22"))</f>
        <v>20230622</v>
      </c>
      <c r="P1547" t="s">
        <v>597</v>
      </c>
    </row>
    <row r="1548" spans="1:16" x14ac:dyDescent="0.25">
      <c r="A1548" t="str">
        <f>"ค่าเสียหาย"&amp;"_"&amp;H1548&amp;"_"&amp;B1548</f>
        <v>ค่าเสียหาย_BDCRS_20230527</v>
      </c>
      <c r="B1548" t="s">
        <v>4930</v>
      </c>
      <c r="C1548" t="s">
        <v>5064</v>
      </c>
      <c r="D1548" t="s">
        <v>608</v>
      </c>
      <c r="E1548">
        <v>217776</v>
      </c>
      <c r="F1548" t="s">
        <v>2587</v>
      </c>
      <c r="G1548" t="s">
        <v>1281</v>
      </c>
      <c r="H1548" t="s">
        <v>2182</v>
      </c>
      <c r="I1548" t="s">
        <v>604</v>
      </c>
      <c r="J1548">
        <v>406000307</v>
      </c>
      <c r="K1548" t="s">
        <v>2132</v>
      </c>
      <c r="L1548">
        <v>1</v>
      </c>
      <c r="M1548" t="s">
        <v>603</v>
      </c>
      <c r="N1548">
        <v>13</v>
      </c>
      <c r="O1548" t="str">
        <f>IF(MID(B1548,5,2)="12",LEFT(B1548,4)+1&amp;"01"&amp;IF(VALUE(RIGHT(B1548,2))&lt;16,"09","22"),LEFT(B1548,4)&amp;TEXT(MID(B1548,5,2)+1,"00")&amp;IF(VALUE(RIGHT(B1548,2))&lt;16,"09","22"))</f>
        <v>20230622</v>
      </c>
      <c r="P1548" t="s">
        <v>597</v>
      </c>
    </row>
    <row r="1549" spans="1:16" x14ac:dyDescent="0.25">
      <c r="A1549" t="str">
        <f>"ค่าเสียหาย"&amp;"_"&amp;H1549&amp;"_"&amp;B1549</f>
        <v>ค่าเสียหาย_BDCRS_20230527</v>
      </c>
      <c r="B1549" t="s">
        <v>4930</v>
      </c>
      <c r="C1549" t="s">
        <v>5064</v>
      </c>
      <c r="D1549" t="s">
        <v>608</v>
      </c>
      <c r="E1549">
        <v>217776</v>
      </c>
      <c r="F1549" t="s">
        <v>2587</v>
      </c>
      <c r="G1549" t="s">
        <v>1281</v>
      </c>
      <c r="H1549" t="s">
        <v>2182</v>
      </c>
      <c r="I1549" t="s">
        <v>604</v>
      </c>
      <c r="J1549">
        <v>406000920</v>
      </c>
      <c r="K1549" t="s">
        <v>1231</v>
      </c>
      <c r="L1549">
        <v>1</v>
      </c>
      <c r="M1549" t="s">
        <v>603</v>
      </c>
      <c r="N1549">
        <v>13</v>
      </c>
      <c r="O1549" t="str">
        <f>IF(MID(B1549,5,2)="12",LEFT(B1549,4)+1&amp;"01"&amp;IF(VALUE(RIGHT(B1549,2))&lt;16,"09","22"),LEFT(B1549,4)&amp;TEXT(MID(B1549,5,2)+1,"00")&amp;IF(VALUE(RIGHT(B1549,2))&lt;16,"09","22"))</f>
        <v>20230622</v>
      </c>
      <c r="P1549" t="s">
        <v>597</v>
      </c>
    </row>
    <row r="1550" spans="1:16" x14ac:dyDescent="0.25">
      <c r="A1550" t="str">
        <f>"ค่าเสียหาย"&amp;"_"&amp;H1550&amp;"_"&amp;B1550</f>
        <v>ค่าเสียหาย_BDCRS_20230527</v>
      </c>
      <c r="B1550" t="s">
        <v>4930</v>
      </c>
      <c r="C1550" t="s">
        <v>5064</v>
      </c>
      <c r="D1550" t="s">
        <v>608</v>
      </c>
      <c r="E1550">
        <v>217776</v>
      </c>
      <c r="F1550" t="s">
        <v>2587</v>
      </c>
      <c r="G1550" t="s">
        <v>1281</v>
      </c>
      <c r="H1550" t="s">
        <v>2182</v>
      </c>
      <c r="I1550" t="s">
        <v>604</v>
      </c>
      <c r="J1550">
        <v>406001189</v>
      </c>
      <c r="K1550" t="s">
        <v>1232</v>
      </c>
      <c r="L1550">
        <v>1</v>
      </c>
      <c r="M1550" t="s">
        <v>603</v>
      </c>
      <c r="N1550">
        <v>22</v>
      </c>
      <c r="O1550" t="str">
        <f>IF(MID(B1550,5,2)="12",LEFT(B1550,4)+1&amp;"01"&amp;IF(VALUE(RIGHT(B1550,2))&lt;16,"09","22"),LEFT(B1550,4)&amp;TEXT(MID(B1550,5,2)+1,"00")&amp;IF(VALUE(RIGHT(B1550,2))&lt;16,"09","22"))</f>
        <v>20230622</v>
      </c>
      <c r="P1550" t="s">
        <v>597</v>
      </c>
    </row>
    <row r="1551" spans="1:16" x14ac:dyDescent="0.25">
      <c r="A1551" t="str">
        <f>"ค่าเสียหาย"&amp;"_"&amp;H1551&amp;"_"&amp;B1551</f>
        <v>ค่าเสียหาย_BDCRS_20230527</v>
      </c>
      <c r="B1551" t="s">
        <v>4930</v>
      </c>
      <c r="C1551" t="s">
        <v>5064</v>
      </c>
      <c r="D1551" t="s">
        <v>608</v>
      </c>
      <c r="E1551">
        <v>217776</v>
      </c>
      <c r="F1551" t="s">
        <v>2587</v>
      </c>
      <c r="G1551" t="s">
        <v>1281</v>
      </c>
      <c r="H1551" t="s">
        <v>2182</v>
      </c>
      <c r="I1551" t="s">
        <v>604</v>
      </c>
      <c r="J1551">
        <v>406001401</v>
      </c>
      <c r="K1551" t="s">
        <v>1422</v>
      </c>
      <c r="L1551">
        <v>2</v>
      </c>
      <c r="M1551" t="s">
        <v>603</v>
      </c>
      <c r="N1551">
        <v>44</v>
      </c>
      <c r="O1551" t="str">
        <f>IF(MID(B1551,5,2)="12",LEFT(B1551,4)+1&amp;"01"&amp;IF(VALUE(RIGHT(B1551,2))&lt;16,"09","22"),LEFT(B1551,4)&amp;TEXT(MID(B1551,5,2)+1,"00")&amp;IF(VALUE(RIGHT(B1551,2))&lt;16,"09","22"))</f>
        <v>20230622</v>
      </c>
      <c r="P1551" t="s">
        <v>597</v>
      </c>
    </row>
    <row r="1552" spans="1:16" x14ac:dyDescent="0.25">
      <c r="A1552" t="str">
        <f>"ค่าเสียหาย"&amp;"_"&amp;H1552&amp;"_"&amp;B1552</f>
        <v>ค่าเสียหาย_BDCRS_20230527</v>
      </c>
      <c r="B1552" t="s">
        <v>4930</v>
      </c>
      <c r="C1552" t="s">
        <v>5064</v>
      </c>
      <c r="D1552" t="s">
        <v>608</v>
      </c>
      <c r="E1552">
        <v>217776</v>
      </c>
      <c r="F1552" t="s">
        <v>2587</v>
      </c>
      <c r="G1552" t="s">
        <v>1281</v>
      </c>
      <c r="H1552" t="s">
        <v>2182</v>
      </c>
      <c r="I1552" t="s">
        <v>604</v>
      </c>
      <c r="J1552">
        <v>406001460</v>
      </c>
      <c r="K1552" t="s">
        <v>1427</v>
      </c>
      <c r="L1552">
        <v>1</v>
      </c>
      <c r="M1552" t="s">
        <v>603</v>
      </c>
      <c r="N1552">
        <v>34.01</v>
      </c>
      <c r="O1552" t="str">
        <f>IF(MID(B1552,5,2)="12",LEFT(B1552,4)+1&amp;"01"&amp;IF(VALUE(RIGHT(B1552,2))&lt;16,"09","22"),LEFT(B1552,4)&amp;TEXT(MID(B1552,5,2)+1,"00")&amp;IF(VALUE(RIGHT(B1552,2))&lt;16,"09","22"))</f>
        <v>20230622</v>
      </c>
      <c r="P1552" t="s">
        <v>597</v>
      </c>
    </row>
    <row r="1553" spans="1:16" x14ac:dyDescent="0.25">
      <c r="A1553" t="str">
        <f>"ค่าเสียหาย"&amp;"_"&amp;H1553&amp;"_"&amp;B1553</f>
        <v>ค่าเสียหาย_BDCRS_20230527</v>
      </c>
      <c r="B1553" t="s">
        <v>4930</v>
      </c>
      <c r="C1553" t="s">
        <v>5064</v>
      </c>
      <c r="D1553" t="s">
        <v>608</v>
      </c>
      <c r="E1553">
        <v>217776</v>
      </c>
      <c r="F1553" t="s">
        <v>2587</v>
      </c>
      <c r="G1553" t="s">
        <v>1281</v>
      </c>
      <c r="H1553" t="s">
        <v>2182</v>
      </c>
      <c r="I1553" t="s">
        <v>604</v>
      </c>
      <c r="J1553">
        <v>406001809</v>
      </c>
      <c r="K1553" t="s">
        <v>2187</v>
      </c>
      <c r="L1553">
        <v>1</v>
      </c>
      <c r="M1553" t="s">
        <v>603</v>
      </c>
      <c r="N1553">
        <v>34.99</v>
      </c>
      <c r="O1553" t="str">
        <f>IF(MID(B1553,5,2)="12",LEFT(B1553,4)+1&amp;"01"&amp;IF(VALUE(RIGHT(B1553,2))&lt;16,"09","22"),LEFT(B1553,4)&amp;TEXT(MID(B1553,5,2)+1,"00")&amp;IF(VALUE(RIGHT(B1553,2))&lt;16,"09","22"))</f>
        <v>20230622</v>
      </c>
      <c r="P1553" t="s">
        <v>597</v>
      </c>
    </row>
    <row r="1554" spans="1:16" x14ac:dyDescent="0.25">
      <c r="A1554" t="str">
        <f>"ค่าเสียหาย"&amp;"_"&amp;H1554&amp;"_"&amp;B1554</f>
        <v>ค่าเสียหาย_BDCRS_20230527</v>
      </c>
      <c r="B1554" t="s">
        <v>4930</v>
      </c>
      <c r="C1554" t="s">
        <v>5064</v>
      </c>
      <c r="D1554" t="s">
        <v>608</v>
      </c>
      <c r="E1554">
        <v>217776</v>
      </c>
      <c r="F1554" t="s">
        <v>2587</v>
      </c>
      <c r="G1554" t="s">
        <v>1281</v>
      </c>
      <c r="H1554" t="s">
        <v>2182</v>
      </c>
      <c r="I1554" t="s">
        <v>604</v>
      </c>
      <c r="J1554">
        <v>406001895</v>
      </c>
      <c r="K1554" t="s">
        <v>3188</v>
      </c>
      <c r="L1554">
        <v>5</v>
      </c>
      <c r="M1554" t="s">
        <v>603</v>
      </c>
      <c r="N1554">
        <v>65.010000000000005</v>
      </c>
      <c r="O1554" t="str">
        <f>IF(MID(B1554,5,2)="12",LEFT(B1554,4)+1&amp;"01"&amp;IF(VALUE(RIGHT(B1554,2))&lt;16,"09","22"),LEFT(B1554,4)&amp;TEXT(MID(B1554,5,2)+1,"00")&amp;IF(VALUE(RIGHT(B1554,2))&lt;16,"09","22"))</f>
        <v>20230622</v>
      </c>
      <c r="P1554">
        <v>241.01</v>
      </c>
    </row>
    <row r="1555" spans="1:16" x14ac:dyDescent="0.25">
      <c r="A1555" t="str">
        <f>"ค่าเสียหาย"&amp;"_"&amp;H1555&amp;"_"&amp;B1555</f>
        <v>ค่าเสียหาย_BDCRS_20230527</v>
      </c>
      <c r="B1555" t="s">
        <v>4930</v>
      </c>
      <c r="C1555" t="s">
        <v>5057</v>
      </c>
      <c r="D1555" t="s">
        <v>608</v>
      </c>
      <c r="E1555">
        <v>218244</v>
      </c>
      <c r="F1555" t="s">
        <v>2716</v>
      </c>
      <c r="G1555" t="s">
        <v>1138</v>
      </c>
      <c r="H1555" t="s">
        <v>2182</v>
      </c>
      <c r="I1555" t="s">
        <v>604</v>
      </c>
      <c r="J1555">
        <v>406000035</v>
      </c>
      <c r="K1555" t="s">
        <v>1416</v>
      </c>
      <c r="L1555">
        <v>1</v>
      </c>
      <c r="M1555" t="s">
        <v>603</v>
      </c>
      <c r="N1555">
        <v>15</v>
      </c>
      <c r="O1555" t="str">
        <f>IF(MID(B1555,5,2)="12",LEFT(B1555,4)+1&amp;"01"&amp;IF(VALUE(RIGHT(B1555,2))&lt;16,"09","22"),LEFT(B1555,4)&amp;TEXT(MID(B1555,5,2)+1,"00")&amp;IF(VALUE(RIGHT(B1555,2))&lt;16,"09","22"))</f>
        <v>20230622</v>
      </c>
      <c r="P1555" t="s">
        <v>597</v>
      </c>
    </row>
    <row r="1556" spans="1:16" x14ac:dyDescent="0.25">
      <c r="A1556" t="str">
        <f>"ค่าเสียหาย"&amp;"_"&amp;H1556&amp;"_"&amp;B1556</f>
        <v>ค่าเสียหาย_BDCRS_20230527</v>
      </c>
      <c r="B1556" t="s">
        <v>4930</v>
      </c>
      <c r="C1556" t="s">
        <v>5057</v>
      </c>
      <c r="D1556" t="s">
        <v>608</v>
      </c>
      <c r="E1556">
        <v>218244</v>
      </c>
      <c r="F1556" t="s">
        <v>2716</v>
      </c>
      <c r="G1556" t="s">
        <v>1138</v>
      </c>
      <c r="H1556" t="s">
        <v>2182</v>
      </c>
      <c r="I1556" t="s">
        <v>604</v>
      </c>
      <c r="J1556">
        <v>406000107</v>
      </c>
      <c r="K1556" t="s">
        <v>1216</v>
      </c>
      <c r="L1556">
        <v>1</v>
      </c>
      <c r="M1556" t="s">
        <v>603</v>
      </c>
      <c r="N1556">
        <v>22</v>
      </c>
      <c r="O1556" t="str">
        <f>IF(MID(B1556,5,2)="12",LEFT(B1556,4)+1&amp;"01"&amp;IF(VALUE(RIGHT(B1556,2))&lt;16,"09","22"),LEFT(B1556,4)&amp;TEXT(MID(B1556,5,2)+1,"00")&amp;IF(VALUE(RIGHT(B1556,2))&lt;16,"09","22"))</f>
        <v>20230622</v>
      </c>
      <c r="P1556" t="s">
        <v>597</v>
      </c>
    </row>
    <row r="1557" spans="1:16" x14ac:dyDescent="0.25">
      <c r="A1557" t="str">
        <f>"ค่าเสียหาย"&amp;"_"&amp;H1557&amp;"_"&amp;B1557</f>
        <v>ค่าเสียหาย_BDCRS_20230527</v>
      </c>
      <c r="B1557" t="s">
        <v>4930</v>
      </c>
      <c r="C1557" t="s">
        <v>5057</v>
      </c>
      <c r="D1557" t="s">
        <v>608</v>
      </c>
      <c r="E1557">
        <v>218244</v>
      </c>
      <c r="F1557" t="s">
        <v>2716</v>
      </c>
      <c r="G1557" t="s">
        <v>1138</v>
      </c>
      <c r="H1557" t="s">
        <v>2182</v>
      </c>
      <c r="I1557" t="s">
        <v>604</v>
      </c>
      <c r="J1557">
        <v>406000818</v>
      </c>
      <c r="K1557" t="s">
        <v>1235</v>
      </c>
      <c r="L1557">
        <v>1</v>
      </c>
      <c r="M1557" t="s">
        <v>603</v>
      </c>
      <c r="N1557">
        <v>22</v>
      </c>
      <c r="O1557" t="str">
        <f>IF(MID(B1557,5,2)="12",LEFT(B1557,4)+1&amp;"01"&amp;IF(VALUE(RIGHT(B1557,2))&lt;16,"09","22"),LEFT(B1557,4)&amp;TEXT(MID(B1557,5,2)+1,"00")&amp;IF(VALUE(RIGHT(B1557,2))&lt;16,"09","22"))</f>
        <v>20230622</v>
      </c>
      <c r="P1557" t="s">
        <v>597</v>
      </c>
    </row>
    <row r="1558" spans="1:16" x14ac:dyDescent="0.25">
      <c r="A1558" t="str">
        <f>"ค่าเสียหาย"&amp;"_"&amp;H1558&amp;"_"&amp;B1558</f>
        <v>ค่าเสียหาย_BDCRS_20230527</v>
      </c>
      <c r="B1558" t="s">
        <v>4930</v>
      </c>
      <c r="C1558" t="s">
        <v>5057</v>
      </c>
      <c r="D1558" t="s">
        <v>608</v>
      </c>
      <c r="E1558">
        <v>218244</v>
      </c>
      <c r="F1558" t="s">
        <v>2716</v>
      </c>
      <c r="G1558" t="s">
        <v>1138</v>
      </c>
      <c r="H1558" t="s">
        <v>2182</v>
      </c>
      <c r="I1558" t="s">
        <v>604</v>
      </c>
      <c r="J1558">
        <v>406000866</v>
      </c>
      <c r="K1558" t="s">
        <v>1215</v>
      </c>
      <c r="L1558">
        <v>1</v>
      </c>
      <c r="M1558" t="s">
        <v>603</v>
      </c>
      <c r="N1558">
        <v>22</v>
      </c>
      <c r="O1558" t="str">
        <f>IF(MID(B1558,5,2)="12",LEFT(B1558,4)+1&amp;"01"&amp;IF(VALUE(RIGHT(B1558,2))&lt;16,"09","22"),LEFT(B1558,4)&amp;TEXT(MID(B1558,5,2)+1,"00")&amp;IF(VALUE(RIGHT(B1558,2))&lt;16,"09","22"))</f>
        <v>20230622</v>
      </c>
      <c r="P1558" t="s">
        <v>597</v>
      </c>
    </row>
    <row r="1559" spans="1:16" x14ac:dyDescent="0.25">
      <c r="A1559" t="str">
        <f>"ค่าเสียหาย"&amp;"_"&amp;H1559&amp;"_"&amp;B1559</f>
        <v>ค่าเสียหาย_BDCRS_20230527</v>
      </c>
      <c r="B1559" t="s">
        <v>4930</v>
      </c>
      <c r="C1559" t="s">
        <v>5057</v>
      </c>
      <c r="D1559" t="s">
        <v>608</v>
      </c>
      <c r="E1559">
        <v>218244</v>
      </c>
      <c r="F1559" t="s">
        <v>2716</v>
      </c>
      <c r="G1559" t="s">
        <v>1138</v>
      </c>
      <c r="H1559" t="s">
        <v>2182</v>
      </c>
      <c r="I1559" t="s">
        <v>604</v>
      </c>
      <c r="J1559">
        <v>406001260</v>
      </c>
      <c r="K1559" t="s">
        <v>3187</v>
      </c>
      <c r="L1559">
        <v>5</v>
      </c>
      <c r="M1559" t="s">
        <v>603</v>
      </c>
      <c r="N1559">
        <v>100</v>
      </c>
      <c r="O1559" t="str">
        <f>IF(MID(B1559,5,2)="12",LEFT(B1559,4)+1&amp;"01"&amp;IF(VALUE(RIGHT(B1559,2))&lt;16,"09","22"),LEFT(B1559,4)&amp;TEXT(MID(B1559,5,2)+1,"00")&amp;IF(VALUE(RIGHT(B1559,2))&lt;16,"09","22"))</f>
        <v>20230622</v>
      </c>
      <c r="P1559" t="s">
        <v>597</v>
      </c>
    </row>
    <row r="1560" spans="1:16" x14ac:dyDescent="0.25">
      <c r="A1560" t="str">
        <f>"ค่าเสียหาย"&amp;"_"&amp;H1560&amp;"_"&amp;B1560</f>
        <v>ค่าเสียหาย_BDCRS_20230527</v>
      </c>
      <c r="B1560" t="s">
        <v>4930</v>
      </c>
      <c r="C1560" t="s">
        <v>5057</v>
      </c>
      <c r="D1560" t="s">
        <v>608</v>
      </c>
      <c r="E1560">
        <v>218244</v>
      </c>
      <c r="F1560" t="s">
        <v>2716</v>
      </c>
      <c r="G1560" t="s">
        <v>1138</v>
      </c>
      <c r="H1560" t="s">
        <v>2182</v>
      </c>
      <c r="I1560" t="s">
        <v>604</v>
      </c>
      <c r="J1560">
        <v>406001408</v>
      </c>
      <c r="K1560" t="s">
        <v>2140</v>
      </c>
      <c r="L1560">
        <v>1</v>
      </c>
      <c r="M1560" t="s">
        <v>603</v>
      </c>
      <c r="N1560">
        <v>22</v>
      </c>
      <c r="O1560" t="str">
        <f>IF(MID(B1560,5,2)="12",LEFT(B1560,4)+1&amp;"01"&amp;IF(VALUE(RIGHT(B1560,2))&lt;16,"09","22"),LEFT(B1560,4)&amp;TEXT(MID(B1560,5,2)+1,"00")&amp;IF(VALUE(RIGHT(B1560,2))&lt;16,"09","22"))</f>
        <v>20230622</v>
      </c>
      <c r="P1560" t="s">
        <v>597</v>
      </c>
    </row>
    <row r="1561" spans="1:16" x14ac:dyDescent="0.25">
      <c r="A1561" t="str">
        <f>"ค่าเสียหาย"&amp;"_"&amp;H1561&amp;"_"&amp;B1561</f>
        <v>ค่าเสียหาย_BDCRS_20230527</v>
      </c>
      <c r="B1561" t="s">
        <v>4930</v>
      </c>
      <c r="C1561" t="s">
        <v>5057</v>
      </c>
      <c r="D1561" t="s">
        <v>608</v>
      </c>
      <c r="E1561">
        <v>218244</v>
      </c>
      <c r="F1561" t="s">
        <v>2716</v>
      </c>
      <c r="G1561" t="s">
        <v>1138</v>
      </c>
      <c r="H1561" t="s">
        <v>2182</v>
      </c>
      <c r="I1561" t="s">
        <v>604</v>
      </c>
      <c r="J1561">
        <v>406001412</v>
      </c>
      <c r="K1561" t="s">
        <v>1425</v>
      </c>
      <c r="L1561">
        <v>4</v>
      </c>
      <c r="M1561" t="s">
        <v>603</v>
      </c>
      <c r="N1561">
        <v>88</v>
      </c>
      <c r="O1561" t="str">
        <f>IF(MID(B1561,5,2)="12",LEFT(B1561,4)+1&amp;"01"&amp;IF(VALUE(RIGHT(B1561,2))&lt;16,"09","22"),LEFT(B1561,4)&amp;TEXT(MID(B1561,5,2)+1,"00")&amp;IF(VALUE(RIGHT(B1561,2))&lt;16,"09","22"))</f>
        <v>20230622</v>
      </c>
      <c r="P1561" t="s">
        <v>597</v>
      </c>
    </row>
    <row r="1562" spans="1:16" x14ac:dyDescent="0.25">
      <c r="A1562" t="str">
        <f>"ค่าเสียหาย"&amp;"_"&amp;H1562&amp;"_"&amp;B1562</f>
        <v>ค่าเสียหาย_BDCRS_20230527</v>
      </c>
      <c r="B1562" t="s">
        <v>4930</v>
      </c>
      <c r="C1562" t="s">
        <v>5057</v>
      </c>
      <c r="D1562" t="s">
        <v>608</v>
      </c>
      <c r="E1562">
        <v>218244</v>
      </c>
      <c r="F1562" t="s">
        <v>2716</v>
      </c>
      <c r="G1562" t="s">
        <v>1138</v>
      </c>
      <c r="H1562" t="s">
        <v>2182</v>
      </c>
      <c r="I1562" t="s">
        <v>604</v>
      </c>
      <c r="J1562">
        <v>406001413</v>
      </c>
      <c r="K1562" t="s">
        <v>2141</v>
      </c>
      <c r="L1562">
        <v>1</v>
      </c>
      <c r="M1562" t="s">
        <v>603</v>
      </c>
      <c r="N1562">
        <v>22</v>
      </c>
      <c r="O1562" t="str">
        <f>IF(MID(B1562,5,2)="12",LEFT(B1562,4)+1&amp;"01"&amp;IF(VALUE(RIGHT(B1562,2))&lt;16,"09","22"),LEFT(B1562,4)&amp;TEXT(MID(B1562,5,2)+1,"00")&amp;IF(VALUE(RIGHT(B1562,2))&lt;16,"09","22"))</f>
        <v>20230622</v>
      </c>
      <c r="P1562" t="s">
        <v>597</v>
      </c>
    </row>
    <row r="1563" spans="1:16" x14ac:dyDescent="0.25">
      <c r="A1563" t="str">
        <f>"ค่าเสียหาย"&amp;"_"&amp;H1563&amp;"_"&amp;B1563</f>
        <v>ค่าเสียหาย_BDCRS_20230527</v>
      </c>
      <c r="B1563" t="s">
        <v>4930</v>
      </c>
      <c r="C1563" t="s">
        <v>5057</v>
      </c>
      <c r="D1563" t="s">
        <v>608</v>
      </c>
      <c r="E1563">
        <v>218244</v>
      </c>
      <c r="F1563" t="s">
        <v>2716</v>
      </c>
      <c r="G1563" t="s">
        <v>1138</v>
      </c>
      <c r="H1563" t="s">
        <v>2182</v>
      </c>
      <c r="I1563" t="s">
        <v>604</v>
      </c>
      <c r="J1563">
        <v>406001463</v>
      </c>
      <c r="K1563" t="s">
        <v>2193</v>
      </c>
      <c r="L1563">
        <v>1</v>
      </c>
      <c r="M1563" t="s">
        <v>603</v>
      </c>
      <c r="N1563">
        <v>15</v>
      </c>
      <c r="O1563" t="str">
        <f>IF(MID(B1563,5,2)="12",LEFT(B1563,4)+1&amp;"01"&amp;IF(VALUE(RIGHT(B1563,2))&lt;16,"09","22"),LEFT(B1563,4)&amp;TEXT(MID(B1563,5,2)+1,"00")&amp;IF(VALUE(RIGHT(B1563,2))&lt;16,"09","22"))</f>
        <v>20230622</v>
      </c>
      <c r="P1563" t="s">
        <v>597</v>
      </c>
    </row>
    <row r="1564" spans="1:16" x14ac:dyDescent="0.25">
      <c r="A1564" t="str">
        <f>"ค่าเสียหาย"&amp;"_"&amp;H1564&amp;"_"&amp;B1564</f>
        <v>ค่าเสียหาย_BDCRS_20230527</v>
      </c>
      <c r="B1564" t="s">
        <v>4930</v>
      </c>
      <c r="C1564" t="s">
        <v>5057</v>
      </c>
      <c r="D1564" t="s">
        <v>608</v>
      </c>
      <c r="E1564">
        <v>218244</v>
      </c>
      <c r="F1564" t="s">
        <v>2716</v>
      </c>
      <c r="G1564" t="s">
        <v>1138</v>
      </c>
      <c r="H1564" t="s">
        <v>2182</v>
      </c>
      <c r="I1564" t="s">
        <v>604</v>
      </c>
      <c r="J1564">
        <v>406001506</v>
      </c>
      <c r="K1564" t="s">
        <v>1497</v>
      </c>
      <c r="L1564">
        <v>1</v>
      </c>
      <c r="M1564" t="s">
        <v>603</v>
      </c>
      <c r="N1564">
        <v>22</v>
      </c>
      <c r="O1564" t="str">
        <f>IF(MID(B1564,5,2)="12",LEFT(B1564,4)+1&amp;"01"&amp;IF(VALUE(RIGHT(B1564,2))&lt;16,"09","22"),LEFT(B1564,4)&amp;TEXT(MID(B1564,5,2)+1,"00")&amp;IF(VALUE(RIGHT(B1564,2))&lt;16,"09","22"))</f>
        <v>20230622</v>
      </c>
      <c r="P1564" t="s">
        <v>597</v>
      </c>
    </row>
    <row r="1565" spans="1:16" x14ac:dyDescent="0.25">
      <c r="A1565" t="str">
        <f>"ค่าเสียหาย"&amp;"_"&amp;H1565&amp;"_"&amp;B1565</f>
        <v>ค่าเสียหาย_BDCRS_20230527</v>
      </c>
      <c r="B1565" t="s">
        <v>4930</v>
      </c>
      <c r="C1565" t="s">
        <v>5057</v>
      </c>
      <c r="D1565" t="s">
        <v>608</v>
      </c>
      <c r="E1565">
        <v>218244</v>
      </c>
      <c r="F1565" t="s">
        <v>2716</v>
      </c>
      <c r="G1565" t="s">
        <v>1138</v>
      </c>
      <c r="H1565" t="s">
        <v>2182</v>
      </c>
      <c r="I1565" t="s">
        <v>604</v>
      </c>
      <c r="J1565">
        <v>406001724</v>
      </c>
      <c r="K1565" t="s">
        <v>1468</v>
      </c>
      <c r="L1565">
        <v>2</v>
      </c>
      <c r="M1565" t="s">
        <v>603</v>
      </c>
      <c r="N1565">
        <v>44</v>
      </c>
      <c r="O1565" t="str">
        <f>IF(MID(B1565,5,2)="12",LEFT(B1565,4)+1&amp;"01"&amp;IF(VALUE(RIGHT(B1565,2))&lt;16,"09","22"),LEFT(B1565,4)&amp;TEXT(MID(B1565,5,2)+1,"00")&amp;IF(VALUE(RIGHT(B1565,2))&lt;16,"09","22"))</f>
        <v>20230622</v>
      </c>
      <c r="P1565" t="s">
        <v>597</v>
      </c>
    </row>
    <row r="1566" spans="1:16" x14ac:dyDescent="0.25">
      <c r="A1566" t="str">
        <f>"ค่าเสียหาย"&amp;"_"&amp;H1566&amp;"_"&amp;B1566</f>
        <v>ค่าเสียหาย_BDCRS_20230527</v>
      </c>
      <c r="B1566" t="s">
        <v>4930</v>
      </c>
      <c r="C1566" t="s">
        <v>5057</v>
      </c>
      <c r="D1566" t="s">
        <v>608</v>
      </c>
      <c r="E1566">
        <v>218244</v>
      </c>
      <c r="F1566" t="s">
        <v>2716</v>
      </c>
      <c r="G1566" t="s">
        <v>1138</v>
      </c>
      <c r="H1566" t="s">
        <v>2182</v>
      </c>
      <c r="I1566" t="s">
        <v>604</v>
      </c>
      <c r="J1566">
        <v>406001779</v>
      </c>
      <c r="K1566" t="s">
        <v>3318</v>
      </c>
      <c r="L1566">
        <v>2</v>
      </c>
      <c r="M1566" t="s">
        <v>603</v>
      </c>
      <c r="N1566">
        <v>26</v>
      </c>
      <c r="O1566" t="str">
        <f>IF(MID(B1566,5,2)="12",LEFT(B1566,4)+1&amp;"01"&amp;IF(VALUE(RIGHT(B1566,2))&lt;16,"09","22"),LEFT(B1566,4)&amp;TEXT(MID(B1566,5,2)+1,"00")&amp;IF(VALUE(RIGHT(B1566,2))&lt;16,"09","22"))</f>
        <v>20230622</v>
      </c>
      <c r="P1566" t="s">
        <v>597</v>
      </c>
    </row>
    <row r="1567" spans="1:16" x14ac:dyDescent="0.25">
      <c r="A1567" t="str">
        <f>"ค่าเสียหาย"&amp;"_"&amp;H1567&amp;"_"&amp;B1567</f>
        <v>ค่าเสียหาย_BDCRS_20230527</v>
      </c>
      <c r="B1567" t="s">
        <v>4930</v>
      </c>
      <c r="C1567" t="s">
        <v>5057</v>
      </c>
      <c r="D1567" t="s">
        <v>608</v>
      </c>
      <c r="E1567">
        <v>218244</v>
      </c>
      <c r="F1567" t="s">
        <v>2716</v>
      </c>
      <c r="G1567" t="s">
        <v>1138</v>
      </c>
      <c r="H1567" t="s">
        <v>2182</v>
      </c>
      <c r="I1567" t="s">
        <v>604</v>
      </c>
      <c r="J1567">
        <v>406001793</v>
      </c>
      <c r="K1567" t="s">
        <v>1708</v>
      </c>
      <c r="L1567">
        <v>1</v>
      </c>
      <c r="M1567" t="s">
        <v>603</v>
      </c>
      <c r="N1567">
        <v>22</v>
      </c>
      <c r="O1567" t="str">
        <f>IF(MID(B1567,5,2)="12",LEFT(B1567,4)+1&amp;"01"&amp;IF(VALUE(RIGHT(B1567,2))&lt;16,"09","22"),LEFT(B1567,4)&amp;TEXT(MID(B1567,5,2)+1,"00")&amp;IF(VALUE(RIGHT(B1567,2))&lt;16,"09","22"))</f>
        <v>20230622</v>
      </c>
      <c r="P1567" t="s">
        <v>597</v>
      </c>
    </row>
    <row r="1568" spans="1:16" x14ac:dyDescent="0.25">
      <c r="A1568" t="str">
        <f>"ค่าเสียหาย"&amp;"_"&amp;H1568&amp;"_"&amp;B1568</f>
        <v>ค่าเสียหาย_BDCRS_20230527</v>
      </c>
      <c r="B1568" t="s">
        <v>4930</v>
      </c>
      <c r="C1568" t="s">
        <v>5057</v>
      </c>
      <c r="D1568" t="s">
        <v>608</v>
      </c>
      <c r="E1568">
        <v>218244</v>
      </c>
      <c r="F1568" t="s">
        <v>2716</v>
      </c>
      <c r="G1568" t="s">
        <v>1138</v>
      </c>
      <c r="H1568" t="s">
        <v>2182</v>
      </c>
      <c r="I1568" t="s">
        <v>604</v>
      </c>
      <c r="J1568">
        <v>406001794</v>
      </c>
      <c r="K1568" t="s">
        <v>1705</v>
      </c>
      <c r="L1568">
        <v>1</v>
      </c>
      <c r="M1568" t="s">
        <v>603</v>
      </c>
      <c r="N1568">
        <v>13</v>
      </c>
      <c r="O1568" t="str">
        <f>IF(MID(B1568,5,2)="12",LEFT(B1568,4)+1&amp;"01"&amp;IF(VALUE(RIGHT(B1568,2))&lt;16,"09","22"),LEFT(B1568,4)&amp;TEXT(MID(B1568,5,2)+1,"00")&amp;IF(VALUE(RIGHT(B1568,2))&lt;16,"09","22"))</f>
        <v>20230622</v>
      </c>
      <c r="P1568" t="s">
        <v>597</v>
      </c>
    </row>
    <row r="1569" spans="1:16" x14ac:dyDescent="0.25">
      <c r="A1569" t="str">
        <f>"ค่าเสียหาย"&amp;"_"&amp;H1569&amp;"_"&amp;B1569</f>
        <v>ค่าเสียหาย_BDCRS_20230527</v>
      </c>
      <c r="B1569" t="s">
        <v>4930</v>
      </c>
      <c r="C1569" t="s">
        <v>5057</v>
      </c>
      <c r="D1569" t="s">
        <v>608</v>
      </c>
      <c r="E1569">
        <v>218244</v>
      </c>
      <c r="F1569" t="s">
        <v>2716</v>
      </c>
      <c r="G1569" t="s">
        <v>1138</v>
      </c>
      <c r="H1569" t="s">
        <v>2182</v>
      </c>
      <c r="I1569" t="s">
        <v>604</v>
      </c>
      <c r="J1569">
        <v>406001847</v>
      </c>
      <c r="K1569" t="s">
        <v>3308</v>
      </c>
      <c r="L1569">
        <v>1</v>
      </c>
      <c r="M1569" t="s">
        <v>603</v>
      </c>
      <c r="N1569">
        <v>19.989999999999998</v>
      </c>
      <c r="O1569" t="str">
        <f>IF(MID(B1569,5,2)="12",LEFT(B1569,4)+1&amp;"01"&amp;IF(VALUE(RIGHT(B1569,2))&lt;16,"09","22"),LEFT(B1569,4)&amp;TEXT(MID(B1569,5,2)+1,"00")&amp;IF(VALUE(RIGHT(B1569,2))&lt;16,"09","22"))</f>
        <v>20230622</v>
      </c>
      <c r="P1569" t="s">
        <v>597</v>
      </c>
    </row>
    <row r="1570" spans="1:16" x14ac:dyDescent="0.25">
      <c r="A1570" t="str">
        <f>"ค่าเสียหาย"&amp;"_"&amp;H1570&amp;"_"&amp;B1570</f>
        <v>ค่าเสียหาย_BDCRS_20230527</v>
      </c>
      <c r="B1570" t="s">
        <v>4930</v>
      </c>
      <c r="C1570" t="s">
        <v>5057</v>
      </c>
      <c r="D1570" t="s">
        <v>608</v>
      </c>
      <c r="E1570">
        <v>218244</v>
      </c>
      <c r="F1570" t="s">
        <v>2716</v>
      </c>
      <c r="G1570" t="s">
        <v>1138</v>
      </c>
      <c r="H1570" t="s">
        <v>2182</v>
      </c>
      <c r="I1570" t="s">
        <v>604</v>
      </c>
      <c r="J1570">
        <v>406001965</v>
      </c>
      <c r="K1570" t="s">
        <v>3145</v>
      </c>
      <c r="L1570">
        <v>1</v>
      </c>
      <c r="M1570" t="s">
        <v>603</v>
      </c>
      <c r="N1570">
        <v>12</v>
      </c>
      <c r="O1570" t="str">
        <f>IF(MID(B1570,5,2)="12",LEFT(B1570,4)+1&amp;"01"&amp;IF(VALUE(RIGHT(B1570,2))&lt;16,"09","22"),LEFT(B1570,4)&amp;TEXT(MID(B1570,5,2)+1,"00")&amp;IF(VALUE(RIGHT(B1570,2))&lt;16,"09","22"))</f>
        <v>20230622</v>
      </c>
      <c r="P1570" t="s">
        <v>597</v>
      </c>
    </row>
    <row r="1571" spans="1:16" x14ac:dyDescent="0.25">
      <c r="A1571" t="str">
        <f>"ค่าเสียหาย"&amp;"_"&amp;H1571&amp;"_"&amp;B1571</f>
        <v>ค่าเสียหาย_BDCRS_20230527</v>
      </c>
      <c r="B1571" t="s">
        <v>4930</v>
      </c>
      <c r="C1571" t="s">
        <v>5057</v>
      </c>
      <c r="D1571" t="s">
        <v>608</v>
      </c>
      <c r="E1571">
        <v>218244</v>
      </c>
      <c r="F1571" t="s">
        <v>2716</v>
      </c>
      <c r="G1571" t="s">
        <v>1138</v>
      </c>
      <c r="H1571" t="s">
        <v>2182</v>
      </c>
      <c r="I1571" t="s">
        <v>604</v>
      </c>
      <c r="J1571">
        <v>406001992</v>
      </c>
      <c r="K1571" t="s">
        <v>3181</v>
      </c>
      <c r="L1571">
        <v>1</v>
      </c>
      <c r="M1571" t="s">
        <v>603</v>
      </c>
      <c r="N1571">
        <v>22</v>
      </c>
      <c r="O1571" t="str">
        <f>IF(MID(B1571,5,2)="12",LEFT(B1571,4)+1&amp;"01"&amp;IF(VALUE(RIGHT(B1571,2))&lt;16,"09","22"),LEFT(B1571,4)&amp;TEXT(MID(B1571,5,2)+1,"00")&amp;IF(VALUE(RIGHT(B1571,2))&lt;16,"09","22"))</f>
        <v>20230622</v>
      </c>
      <c r="P1571" t="s">
        <v>597</v>
      </c>
    </row>
    <row r="1572" spans="1:16" x14ac:dyDescent="0.25">
      <c r="A1572" t="str">
        <f>"ค่าเสียหาย"&amp;"_"&amp;H1572&amp;"_"&amp;B1572</f>
        <v>ค่าเสียหาย_BDCRS_20230527</v>
      </c>
      <c r="B1572" t="s">
        <v>4930</v>
      </c>
      <c r="C1572" t="s">
        <v>5057</v>
      </c>
      <c r="D1572" t="s">
        <v>608</v>
      </c>
      <c r="E1572">
        <v>218244</v>
      </c>
      <c r="F1572" t="s">
        <v>2716</v>
      </c>
      <c r="G1572" t="s">
        <v>1138</v>
      </c>
      <c r="H1572" t="s">
        <v>2182</v>
      </c>
      <c r="I1572" t="s">
        <v>604</v>
      </c>
      <c r="J1572">
        <v>406007471</v>
      </c>
      <c r="K1572" t="s">
        <v>1504</v>
      </c>
      <c r="L1572">
        <v>1</v>
      </c>
      <c r="M1572" t="s">
        <v>603</v>
      </c>
      <c r="N1572">
        <v>17</v>
      </c>
      <c r="O1572" t="str">
        <f>IF(MID(B1572,5,2)="12",LEFT(B1572,4)+1&amp;"01"&amp;IF(VALUE(RIGHT(B1572,2))&lt;16,"09","22"),LEFT(B1572,4)&amp;TEXT(MID(B1572,5,2)+1,"00")&amp;IF(VALUE(RIGHT(B1572,2))&lt;16,"09","22"))</f>
        <v>20230622</v>
      </c>
      <c r="P1572" t="s">
        <v>597</v>
      </c>
    </row>
    <row r="1573" spans="1:16" x14ac:dyDescent="0.25">
      <c r="A1573" t="str">
        <f>"ค่าเสียหาย"&amp;"_"&amp;H1573&amp;"_"&amp;B1573</f>
        <v>ค่าเสียหาย_BDCRS_20230527</v>
      </c>
      <c r="B1573" t="s">
        <v>4930</v>
      </c>
      <c r="C1573" t="s">
        <v>5057</v>
      </c>
      <c r="D1573" t="s">
        <v>608</v>
      </c>
      <c r="E1573">
        <v>218244</v>
      </c>
      <c r="F1573" t="s">
        <v>2716</v>
      </c>
      <c r="G1573" t="s">
        <v>1138</v>
      </c>
      <c r="H1573" t="s">
        <v>2182</v>
      </c>
      <c r="I1573" t="s">
        <v>604</v>
      </c>
      <c r="J1573">
        <v>406007478</v>
      </c>
      <c r="K1573" t="s">
        <v>1435</v>
      </c>
      <c r="L1573">
        <v>2</v>
      </c>
      <c r="M1573" t="s">
        <v>603</v>
      </c>
      <c r="N1573">
        <v>48</v>
      </c>
      <c r="O1573" t="str">
        <f>IF(MID(B1573,5,2)="12",LEFT(B1573,4)+1&amp;"01"&amp;IF(VALUE(RIGHT(B1573,2))&lt;16,"09","22"),LEFT(B1573,4)&amp;TEXT(MID(B1573,5,2)+1,"00")&amp;IF(VALUE(RIGHT(B1573,2))&lt;16,"09","22"))</f>
        <v>20230622</v>
      </c>
      <c r="P1573">
        <v>573.99</v>
      </c>
    </row>
    <row r="1574" spans="1:16" x14ac:dyDescent="0.25">
      <c r="A1574" t="str">
        <f>"ค่าเสียหาย"&amp;"_"&amp;H1574&amp;"_"&amp;B1574</f>
        <v>ค่าเสียหาย_BDCRS_20230527</v>
      </c>
      <c r="B1574" t="s">
        <v>4930</v>
      </c>
      <c r="C1574" t="s">
        <v>4995</v>
      </c>
      <c r="D1574" t="s">
        <v>608</v>
      </c>
      <c r="E1574">
        <v>217878</v>
      </c>
      <c r="F1574" t="s">
        <v>2483</v>
      </c>
      <c r="G1574" t="s">
        <v>1110</v>
      </c>
      <c r="H1574" t="s">
        <v>2182</v>
      </c>
      <c r="I1574" t="s">
        <v>604</v>
      </c>
      <c r="J1574">
        <v>400300389</v>
      </c>
      <c r="K1574" t="s">
        <v>2151</v>
      </c>
      <c r="L1574">
        <v>1</v>
      </c>
      <c r="M1574" t="s">
        <v>603</v>
      </c>
      <c r="N1574">
        <v>55</v>
      </c>
      <c r="O1574" t="str">
        <f>IF(MID(B1574,5,2)="12",LEFT(B1574,4)+1&amp;"01"&amp;IF(VALUE(RIGHT(B1574,2))&lt;16,"09","22"),LEFT(B1574,4)&amp;TEXT(MID(B1574,5,2)+1,"00")&amp;IF(VALUE(RIGHT(B1574,2))&lt;16,"09","22"))</f>
        <v>20230622</v>
      </c>
      <c r="P1574" t="s">
        <v>597</v>
      </c>
    </row>
    <row r="1575" spans="1:16" x14ac:dyDescent="0.25">
      <c r="A1575" t="str">
        <f>"ค่าเสียหาย"&amp;"_"&amp;H1575&amp;"_"&amp;B1575</f>
        <v>ค่าเสียหาย_BDCRS_20230527</v>
      </c>
      <c r="B1575" t="s">
        <v>4930</v>
      </c>
      <c r="C1575" t="s">
        <v>4995</v>
      </c>
      <c r="D1575" t="s">
        <v>608</v>
      </c>
      <c r="E1575">
        <v>217878</v>
      </c>
      <c r="F1575" t="s">
        <v>2483</v>
      </c>
      <c r="G1575" t="s">
        <v>1110</v>
      </c>
      <c r="H1575" t="s">
        <v>2182</v>
      </c>
      <c r="I1575" t="s">
        <v>604</v>
      </c>
      <c r="J1575">
        <v>406001506</v>
      </c>
      <c r="K1575" t="s">
        <v>1497</v>
      </c>
      <c r="L1575">
        <v>1</v>
      </c>
      <c r="M1575" t="s">
        <v>603</v>
      </c>
      <c r="N1575">
        <v>22</v>
      </c>
      <c r="O1575" t="str">
        <f>IF(MID(B1575,5,2)="12",LEFT(B1575,4)+1&amp;"01"&amp;IF(VALUE(RIGHT(B1575,2))&lt;16,"09","22"),LEFT(B1575,4)&amp;TEXT(MID(B1575,5,2)+1,"00")&amp;IF(VALUE(RIGHT(B1575,2))&lt;16,"09","22"))</f>
        <v>20230622</v>
      </c>
      <c r="P1575" t="s">
        <v>597</v>
      </c>
    </row>
    <row r="1576" spans="1:16" x14ac:dyDescent="0.25">
      <c r="A1576" t="str">
        <f>"ค่าเสียหาย"&amp;"_"&amp;H1576&amp;"_"&amp;B1576</f>
        <v>ค่าเสียหาย_BDCRS_20230527</v>
      </c>
      <c r="B1576" t="s">
        <v>4930</v>
      </c>
      <c r="C1576" t="s">
        <v>4995</v>
      </c>
      <c r="D1576" t="s">
        <v>608</v>
      </c>
      <c r="E1576">
        <v>217878</v>
      </c>
      <c r="F1576" t="s">
        <v>2483</v>
      </c>
      <c r="G1576" t="s">
        <v>1110</v>
      </c>
      <c r="H1576" t="s">
        <v>2182</v>
      </c>
      <c r="I1576" t="s">
        <v>604</v>
      </c>
      <c r="J1576">
        <v>406100015</v>
      </c>
      <c r="K1576" t="s">
        <v>4047</v>
      </c>
      <c r="L1576">
        <v>1</v>
      </c>
      <c r="M1576" t="s">
        <v>603</v>
      </c>
      <c r="N1576">
        <v>41</v>
      </c>
      <c r="O1576" t="str">
        <f>IF(MID(B1576,5,2)="12",LEFT(B1576,4)+1&amp;"01"&amp;IF(VALUE(RIGHT(B1576,2))&lt;16,"09","22"),LEFT(B1576,4)&amp;TEXT(MID(B1576,5,2)+1,"00")&amp;IF(VALUE(RIGHT(B1576,2))&lt;16,"09","22"))</f>
        <v>20230622</v>
      </c>
      <c r="P1576">
        <v>118</v>
      </c>
    </row>
    <row r="1577" spans="1:16" x14ac:dyDescent="0.25">
      <c r="A1577" t="str">
        <f>"ค่าเสียหาย"&amp;"_"&amp;H1577&amp;"_"&amp;B1577</f>
        <v>ค่าเสียหาย_BDCRS_20230527</v>
      </c>
      <c r="B1577" t="s">
        <v>4930</v>
      </c>
      <c r="C1577" t="s">
        <v>5079</v>
      </c>
      <c r="D1577" t="s">
        <v>608</v>
      </c>
      <c r="E1577">
        <v>217776</v>
      </c>
      <c r="F1577" t="s">
        <v>2587</v>
      </c>
      <c r="G1577" t="s">
        <v>670</v>
      </c>
      <c r="H1577" t="s">
        <v>2182</v>
      </c>
      <c r="I1577" t="s">
        <v>604</v>
      </c>
      <c r="J1577">
        <v>406001413</v>
      </c>
      <c r="K1577" t="s">
        <v>2141</v>
      </c>
      <c r="L1577">
        <v>1</v>
      </c>
      <c r="M1577" t="s">
        <v>603</v>
      </c>
      <c r="N1577">
        <v>22</v>
      </c>
      <c r="O1577" t="str">
        <f>IF(MID(B1577,5,2)="12",LEFT(B1577,4)+1&amp;"01"&amp;IF(VALUE(RIGHT(B1577,2))&lt;16,"09","22"),LEFT(B1577,4)&amp;TEXT(MID(B1577,5,2)+1,"00")&amp;IF(VALUE(RIGHT(B1577,2))&lt;16,"09","22"))</f>
        <v>20230622</v>
      </c>
      <c r="P1577" t="s">
        <v>597</v>
      </c>
    </row>
    <row r="1578" spans="1:16" x14ac:dyDescent="0.25">
      <c r="A1578" t="str">
        <f>"ค่าเสียหาย"&amp;"_"&amp;H1578&amp;"_"&amp;B1578</f>
        <v>ค่าเสียหาย_BDCRS_20230527</v>
      </c>
      <c r="B1578" t="s">
        <v>4930</v>
      </c>
      <c r="C1578" t="s">
        <v>5079</v>
      </c>
      <c r="D1578" t="s">
        <v>608</v>
      </c>
      <c r="E1578">
        <v>217776</v>
      </c>
      <c r="F1578" t="s">
        <v>2587</v>
      </c>
      <c r="G1578" t="s">
        <v>670</v>
      </c>
      <c r="H1578" t="s">
        <v>2182</v>
      </c>
      <c r="I1578" t="s">
        <v>604</v>
      </c>
      <c r="J1578">
        <v>406001809</v>
      </c>
      <c r="K1578" t="s">
        <v>2187</v>
      </c>
      <c r="L1578">
        <v>1</v>
      </c>
      <c r="M1578" t="s">
        <v>603</v>
      </c>
      <c r="N1578">
        <v>35</v>
      </c>
      <c r="O1578" t="str">
        <f>IF(MID(B1578,5,2)="12",LEFT(B1578,4)+1&amp;"01"&amp;IF(VALUE(RIGHT(B1578,2))&lt;16,"09","22"),LEFT(B1578,4)&amp;TEXT(MID(B1578,5,2)+1,"00")&amp;IF(VALUE(RIGHT(B1578,2))&lt;16,"09","22"))</f>
        <v>20230622</v>
      </c>
      <c r="P1578" t="s">
        <v>597</v>
      </c>
    </row>
    <row r="1579" spans="1:16" x14ac:dyDescent="0.25">
      <c r="A1579" t="str">
        <f>"ค่าเสียหาย"&amp;"_"&amp;H1579&amp;"_"&amp;B1579</f>
        <v>ค่าเสียหาย_BDCRS_20230527</v>
      </c>
      <c r="B1579" t="s">
        <v>4930</v>
      </c>
      <c r="C1579" t="s">
        <v>5079</v>
      </c>
      <c r="D1579" t="s">
        <v>608</v>
      </c>
      <c r="E1579">
        <v>217776</v>
      </c>
      <c r="F1579" t="s">
        <v>2587</v>
      </c>
      <c r="G1579" t="s">
        <v>670</v>
      </c>
      <c r="H1579" t="s">
        <v>2182</v>
      </c>
      <c r="I1579" t="s">
        <v>604</v>
      </c>
      <c r="J1579">
        <v>406007478</v>
      </c>
      <c r="K1579" t="s">
        <v>1435</v>
      </c>
      <c r="L1579">
        <v>3</v>
      </c>
      <c r="M1579" t="s">
        <v>603</v>
      </c>
      <c r="N1579">
        <v>72</v>
      </c>
      <c r="O1579" t="str">
        <f>IF(MID(B1579,5,2)="12",LEFT(B1579,4)+1&amp;"01"&amp;IF(VALUE(RIGHT(B1579,2))&lt;16,"09","22"),LEFT(B1579,4)&amp;TEXT(MID(B1579,5,2)+1,"00")&amp;IF(VALUE(RIGHT(B1579,2))&lt;16,"09","22"))</f>
        <v>20230622</v>
      </c>
      <c r="P1579" t="s">
        <v>597</v>
      </c>
    </row>
    <row r="1580" spans="1:16" x14ac:dyDescent="0.25">
      <c r="A1580" t="str">
        <f>"ค่าเสียหาย"&amp;"_"&amp;H1580&amp;"_"&amp;B1580</f>
        <v>ค่าเสียหาย_BDCRS_20230527</v>
      </c>
      <c r="B1580" t="s">
        <v>4930</v>
      </c>
      <c r="C1580" t="s">
        <v>5079</v>
      </c>
      <c r="D1580" t="s">
        <v>608</v>
      </c>
      <c r="E1580">
        <v>217776</v>
      </c>
      <c r="F1580" t="s">
        <v>2587</v>
      </c>
      <c r="G1580" t="s">
        <v>670</v>
      </c>
      <c r="H1580" t="s">
        <v>2182</v>
      </c>
      <c r="I1580" t="s">
        <v>604</v>
      </c>
      <c r="J1580">
        <v>408000951</v>
      </c>
      <c r="K1580" t="s">
        <v>1444</v>
      </c>
      <c r="L1580">
        <v>1</v>
      </c>
      <c r="M1580" t="s">
        <v>603</v>
      </c>
      <c r="N1580">
        <v>20</v>
      </c>
      <c r="O1580" t="str">
        <f>IF(MID(B1580,5,2)="12",LEFT(B1580,4)+1&amp;"01"&amp;IF(VALUE(RIGHT(B1580,2))&lt;16,"09","22"),LEFT(B1580,4)&amp;TEXT(MID(B1580,5,2)+1,"00")&amp;IF(VALUE(RIGHT(B1580,2))&lt;16,"09","22"))</f>
        <v>20230622</v>
      </c>
      <c r="P1580" t="s">
        <v>597</v>
      </c>
    </row>
    <row r="1581" spans="1:16" x14ac:dyDescent="0.25">
      <c r="A1581" t="str">
        <f>"ค่าเสียหาย"&amp;"_"&amp;H1581&amp;"_"&amp;B1581</f>
        <v>ค่าเสียหาย_BDCRS_20230527</v>
      </c>
      <c r="B1581" t="s">
        <v>4930</v>
      </c>
      <c r="C1581" t="s">
        <v>5079</v>
      </c>
      <c r="D1581" t="s">
        <v>608</v>
      </c>
      <c r="E1581">
        <v>217776</v>
      </c>
      <c r="F1581" t="s">
        <v>2587</v>
      </c>
      <c r="G1581" t="s">
        <v>670</v>
      </c>
      <c r="H1581" t="s">
        <v>2182</v>
      </c>
      <c r="I1581" t="s">
        <v>604</v>
      </c>
      <c r="J1581">
        <v>408000964</v>
      </c>
      <c r="K1581" t="s">
        <v>2170</v>
      </c>
      <c r="L1581">
        <v>1</v>
      </c>
      <c r="M1581" t="s">
        <v>603</v>
      </c>
      <c r="N1581">
        <v>37</v>
      </c>
      <c r="O1581" t="str">
        <f>IF(MID(B1581,5,2)="12",LEFT(B1581,4)+1&amp;"01"&amp;IF(VALUE(RIGHT(B1581,2))&lt;16,"09","22"),LEFT(B1581,4)&amp;TEXT(MID(B1581,5,2)+1,"00")&amp;IF(VALUE(RIGHT(B1581,2))&lt;16,"09","22"))</f>
        <v>20230622</v>
      </c>
      <c r="P1581" t="s">
        <v>597</v>
      </c>
    </row>
    <row r="1582" spans="1:16" x14ac:dyDescent="0.25">
      <c r="A1582" t="str">
        <f>"ค่าเสียหาย"&amp;"_"&amp;H1582&amp;"_"&amp;B1582</f>
        <v>ค่าเสียหาย_BDCRS_20230527</v>
      </c>
      <c r="B1582" t="s">
        <v>4930</v>
      </c>
      <c r="C1582" t="s">
        <v>5079</v>
      </c>
      <c r="D1582" t="s">
        <v>608</v>
      </c>
      <c r="E1582">
        <v>217776</v>
      </c>
      <c r="F1582" t="s">
        <v>2587</v>
      </c>
      <c r="G1582" t="s">
        <v>670</v>
      </c>
      <c r="H1582" t="s">
        <v>2182</v>
      </c>
      <c r="I1582" t="s">
        <v>604</v>
      </c>
      <c r="J1582">
        <v>408000966</v>
      </c>
      <c r="K1582" t="s">
        <v>1466</v>
      </c>
      <c r="L1582">
        <v>1</v>
      </c>
      <c r="M1582" t="s">
        <v>603</v>
      </c>
      <c r="N1582">
        <v>48.99</v>
      </c>
      <c r="O1582" t="str">
        <f>IF(MID(B1582,5,2)="12",LEFT(B1582,4)+1&amp;"01"&amp;IF(VALUE(RIGHT(B1582,2))&lt;16,"09","22"),LEFT(B1582,4)&amp;TEXT(MID(B1582,5,2)+1,"00")&amp;IF(VALUE(RIGHT(B1582,2))&lt;16,"09","22"))</f>
        <v>20230622</v>
      </c>
      <c r="P1582" t="s">
        <v>597</v>
      </c>
    </row>
    <row r="1583" spans="1:16" x14ac:dyDescent="0.25">
      <c r="A1583" t="str">
        <f>"ค่าเสียหาย"&amp;"_"&amp;H1583&amp;"_"&amp;B1583</f>
        <v>ค่าเสียหาย_BDCRS_20230527</v>
      </c>
      <c r="B1583" t="s">
        <v>4930</v>
      </c>
      <c r="C1583" t="s">
        <v>5079</v>
      </c>
      <c r="D1583" t="s">
        <v>608</v>
      </c>
      <c r="E1583">
        <v>217776</v>
      </c>
      <c r="F1583" t="s">
        <v>2587</v>
      </c>
      <c r="G1583" t="s">
        <v>670</v>
      </c>
      <c r="H1583" t="s">
        <v>2182</v>
      </c>
      <c r="I1583" t="s">
        <v>604</v>
      </c>
      <c r="J1583">
        <v>408001059</v>
      </c>
      <c r="K1583" t="s">
        <v>3455</v>
      </c>
      <c r="L1583">
        <v>1</v>
      </c>
      <c r="M1583" t="s">
        <v>603</v>
      </c>
      <c r="N1583">
        <v>24</v>
      </c>
      <c r="O1583" t="str">
        <f>IF(MID(B1583,5,2)="12",LEFT(B1583,4)+1&amp;"01"&amp;IF(VALUE(RIGHT(B1583,2))&lt;16,"09","22"),LEFT(B1583,4)&amp;TEXT(MID(B1583,5,2)+1,"00")&amp;IF(VALUE(RIGHT(B1583,2))&lt;16,"09","22"))</f>
        <v>20230622</v>
      </c>
      <c r="P1583">
        <v>258.99</v>
      </c>
    </row>
    <row r="1584" spans="1:16" x14ac:dyDescent="0.25">
      <c r="A1584" t="str">
        <f>"ค่าเสียหาย"&amp;"_"&amp;H1584&amp;"_"&amp;B1584</f>
        <v>ค่าเสียหาย_BDCRS_20230527</v>
      </c>
      <c r="B1584" t="s">
        <v>4930</v>
      </c>
      <c r="C1584" t="s">
        <v>4993</v>
      </c>
      <c r="D1584" t="s">
        <v>608</v>
      </c>
      <c r="E1584">
        <v>218801</v>
      </c>
      <c r="F1584" t="s">
        <v>2542</v>
      </c>
      <c r="G1584" t="s">
        <v>1593</v>
      </c>
      <c r="H1584" t="s">
        <v>2182</v>
      </c>
      <c r="I1584" t="s">
        <v>604</v>
      </c>
      <c r="J1584">
        <v>400300389</v>
      </c>
      <c r="K1584" t="s">
        <v>2151</v>
      </c>
      <c r="L1584">
        <v>1</v>
      </c>
      <c r="M1584" t="s">
        <v>603</v>
      </c>
      <c r="N1584">
        <v>55</v>
      </c>
      <c r="O1584" t="str">
        <f>IF(MID(B1584,5,2)="12",LEFT(B1584,4)+1&amp;"01"&amp;IF(VALUE(RIGHT(B1584,2))&lt;16,"09","22"),LEFT(B1584,4)&amp;TEXT(MID(B1584,5,2)+1,"00")&amp;IF(VALUE(RIGHT(B1584,2))&lt;16,"09","22"))</f>
        <v>20230622</v>
      </c>
      <c r="P1584" t="s">
        <v>597</v>
      </c>
    </row>
    <row r="1585" spans="1:16" x14ac:dyDescent="0.25">
      <c r="A1585" t="str">
        <f>"ค่าเสียหาย"&amp;"_"&amp;H1585&amp;"_"&amp;B1585</f>
        <v>ค่าเสียหาย_BDCRS_20230527</v>
      </c>
      <c r="B1585" t="s">
        <v>4930</v>
      </c>
      <c r="C1585" t="s">
        <v>4993</v>
      </c>
      <c r="D1585" t="s">
        <v>608</v>
      </c>
      <c r="E1585">
        <v>218801</v>
      </c>
      <c r="F1585" t="s">
        <v>2542</v>
      </c>
      <c r="G1585" t="s">
        <v>1593</v>
      </c>
      <c r="H1585" t="s">
        <v>2182</v>
      </c>
      <c r="I1585" t="s">
        <v>604</v>
      </c>
      <c r="J1585">
        <v>406000107</v>
      </c>
      <c r="K1585" t="s">
        <v>1216</v>
      </c>
      <c r="L1585">
        <v>3</v>
      </c>
      <c r="M1585" t="s">
        <v>603</v>
      </c>
      <c r="N1585">
        <v>66</v>
      </c>
      <c r="O1585" t="str">
        <f>IF(MID(B1585,5,2)="12",LEFT(B1585,4)+1&amp;"01"&amp;IF(VALUE(RIGHT(B1585,2))&lt;16,"09","22"),LEFT(B1585,4)&amp;TEXT(MID(B1585,5,2)+1,"00")&amp;IF(VALUE(RIGHT(B1585,2))&lt;16,"09","22"))</f>
        <v>20230622</v>
      </c>
      <c r="P1585" t="s">
        <v>597</v>
      </c>
    </row>
    <row r="1586" spans="1:16" x14ac:dyDescent="0.25">
      <c r="A1586" t="str">
        <f>"ค่าเสียหาย"&amp;"_"&amp;H1586&amp;"_"&amp;B1586</f>
        <v>ค่าเสียหาย_BDCRS_20230527</v>
      </c>
      <c r="B1586" t="s">
        <v>4930</v>
      </c>
      <c r="C1586" t="s">
        <v>4993</v>
      </c>
      <c r="D1586" t="s">
        <v>608</v>
      </c>
      <c r="E1586">
        <v>218801</v>
      </c>
      <c r="F1586" t="s">
        <v>2542</v>
      </c>
      <c r="G1586" t="s">
        <v>1593</v>
      </c>
      <c r="H1586" t="s">
        <v>2182</v>
      </c>
      <c r="I1586" t="s">
        <v>604</v>
      </c>
      <c r="J1586">
        <v>406000159</v>
      </c>
      <c r="K1586" t="s">
        <v>1417</v>
      </c>
      <c r="L1586">
        <v>1</v>
      </c>
      <c r="M1586" t="s">
        <v>603</v>
      </c>
      <c r="N1586">
        <v>22</v>
      </c>
      <c r="O1586" t="str">
        <f>IF(MID(B1586,5,2)="12",LEFT(B1586,4)+1&amp;"01"&amp;IF(VALUE(RIGHT(B1586,2))&lt;16,"09","22"),LEFT(B1586,4)&amp;TEXT(MID(B1586,5,2)+1,"00")&amp;IF(VALUE(RIGHT(B1586,2))&lt;16,"09","22"))</f>
        <v>20230622</v>
      </c>
      <c r="P1586" t="s">
        <v>597</v>
      </c>
    </row>
    <row r="1587" spans="1:16" x14ac:dyDescent="0.25">
      <c r="A1587" t="str">
        <f>"ค่าเสียหาย"&amp;"_"&amp;H1587&amp;"_"&amp;B1587</f>
        <v>ค่าเสียหาย_BDCRS_20230527</v>
      </c>
      <c r="B1587" t="s">
        <v>4930</v>
      </c>
      <c r="C1587" t="s">
        <v>4993</v>
      </c>
      <c r="D1587" t="s">
        <v>608</v>
      </c>
      <c r="E1587">
        <v>218801</v>
      </c>
      <c r="F1587" t="s">
        <v>2542</v>
      </c>
      <c r="G1587" t="s">
        <v>1593</v>
      </c>
      <c r="H1587" t="s">
        <v>2182</v>
      </c>
      <c r="I1587" t="s">
        <v>604</v>
      </c>
      <c r="J1587">
        <v>406000818</v>
      </c>
      <c r="K1587" t="s">
        <v>1235</v>
      </c>
      <c r="L1587">
        <v>1</v>
      </c>
      <c r="M1587" t="s">
        <v>603</v>
      </c>
      <c r="N1587">
        <v>22</v>
      </c>
      <c r="O1587" t="str">
        <f>IF(MID(B1587,5,2)="12",LEFT(B1587,4)+1&amp;"01"&amp;IF(VALUE(RIGHT(B1587,2))&lt;16,"09","22"),LEFT(B1587,4)&amp;TEXT(MID(B1587,5,2)+1,"00")&amp;IF(VALUE(RIGHT(B1587,2))&lt;16,"09","22"))</f>
        <v>20230622</v>
      </c>
      <c r="P1587" t="s">
        <v>597</v>
      </c>
    </row>
    <row r="1588" spans="1:16" x14ac:dyDescent="0.25">
      <c r="A1588" t="str">
        <f>"ค่าเสียหาย"&amp;"_"&amp;H1588&amp;"_"&amp;B1588</f>
        <v>ค่าเสียหาย_BDCRS_20230527</v>
      </c>
      <c r="B1588" t="s">
        <v>4930</v>
      </c>
      <c r="C1588" t="s">
        <v>4993</v>
      </c>
      <c r="D1588" t="s">
        <v>608</v>
      </c>
      <c r="E1588">
        <v>218801</v>
      </c>
      <c r="F1588" t="s">
        <v>2542</v>
      </c>
      <c r="G1588" t="s">
        <v>1593</v>
      </c>
      <c r="H1588" t="s">
        <v>2182</v>
      </c>
      <c r="I1588" t="s">
        <v>604</v>
      </c>
      <c r="J1588">
        <v>406001388</v>
      </c>
      <c r="K1588" t="s">
        <v>1649</v>
      </c>
      <c r="L1588">
        <v>5</v>
      </c>
      <c r="M1588" t="s">
        <v>603</v>
      </c>
      <c r="N1588">
        <v>100</v>
      </c>
      <c r="O1588" t="str">
        <f>IF(MID(B1588,5,2)="12",LEFT(B1588,4)+1&amp;"01"&amp;IF(VALUE(RIGHT(B1588,2))&lt;16,"09","22"),LEFT(B1588,4)&amp;TEXT(MID(B1588,5,2)+1,"00")&amp;IF(VALUE(RIGHT(B1588,2))&lt;16,"09","22"))</f>
        <v>20230622</v>
      </c>
      <c r="P1588" t="s">
        <v>597</v>
      </c>
    </row>
    <row r="1589" spans="1:16" x14ac:dyDescent="0.25">
      <c r="A1589" t="str">
        <f>"ค่าเสียหาย"&amp;"_"&amp;H1589&amp;"_"&amp;B1589</f>
        <v>ค่าเสียหาย_BDCRS_20230527</v>
      </c>
      <c r="B1589" t="s">
        <v>4930</v>
      </c>
      <c r="C1589" t="s">
        <v>4993</v>
      </c>
      <c r="D1589" t="s">
        <v>608</v>
      </c>
      <c r="E1589">
        <v>218801</v>
      </c>
      <c r="F1589" t="s">
        <v>2542</v>
      </c>
      <c r="G1589" t="s">
        <v>1593</v>
      </c>
      <c r="H1589" t="s">
        <v>2182</v>
      </c>
      <c r="I1589" t="s">
        <v>604</v>
      </c>
      <c r="J1589">
        <v>406001402</v>
      </c>
      <c r="K1589" t="s">
        <v>1423</v>
      </c>
      <c r="L1589">
        <v>1</v>
      </c>
      <c r="M1589" t="s">
        <v>603</v>
      </c>
      <c r="N1589">
        <v>22</v>
      </c>
      <c r="O1589" t="str">
        <f>IF(MID(B1589,5,2)="12",LEFT(B1589,4)+1&amp;"01"&amp;IF(VALUE(RIGHT(B1589,2))&lt;16,"09","22"),LEFT(B1589,4)&amp;TEXT(MID(B1589,5,2)+1,"00")&amp;IF(VALUE(RIGHT(B1589,2))&lt;16,"09","22"))</f>
        <v>20230622</v>
      </c>
      <c r="P1589" t="s">
        <v>597</v>
      </c>
    </row>
    <row r="1590" spans="1:16" x14ac:dyDescent="0.25">
      <c r="A1590" t="str">
        <f>"ค่าเสียหาย"&amp;"_"&amp;H1590&amp;"_"&amp;B1590</f>
        <v>ค่าเสียหาย_BDCRS_20230527</v>
      </c>
      <c r="B1590" t="s">
        <v>4930</v>
      </c>
      <c r="C1590" t="s">
        <v>4993</v>
      </c>
      <c r="D1590" t="s">
        <v>608</v>
      </c>
      <c r="E1590">
        <v>218801</v>
      </c>
      <c r="F1590" t="s">
        <v>2542</v>
      </c>
      <c r="G1590" t="s">
        <v>1593</v>
      </c>
      <c r="H1590" t="s">
        <v>2182</v>
      </c>
      <c r="I1590" t="s">
        <v>604</v>
      </c>
      <c r="J1590">
        <v>406001404</v>
      </c>
      <c r="K1590" t="s">
        <v>1442</v>
      </c>
      <c r="L1590">
        <v>1</v>
      </c>
      <c r="M1590" t="s">
        <v>603</v>
      </c>
      <c r="N1590">
        <v>22</v>
      </c>
      <c r="O1590" t="str">
        <f>IF(MID(B1590,5,2)="12",LEFT(B1590,4)+1&amp;"01"&amp;IF(VALUE(RIGHT(B1590,2))&lt;16,"09","22"),LEFT(B1590,4)&amp;TEXT(MID(B1590,5,2)+1,"00")&amp;IF(VALUE(RIGHT(B1590,2))&lt;16,"09","22"))</f>
        <v>20230622</v>
      </c>
      <c r="P1590" t="s">
        <v>597</v>
      </c>
    </row>
    <row r="1591" spans="1:16" x14ac:dyDescent="0.25">
      <c r="A1591" t="str">
        <f>"ค่าเสียหาย"&amp;"_"&amp;H1591&amp;"_"&amp;B1591</f>
        <v>ค่าเสียหาย_BDCRS_20230527</v>
      </c>
      <c r="B1591" t="s">
        <v>4930</v>
      </c>
      <c r="C1591" t="s">
        <v>4993</v>
      </c>
      <c r="D1591" t="s">
        <v>608</v>
      </c>
      <c r="E1591">
        <v>218801</v>
      </c>
      <c r="F1591" t="s">
        <v>2542</v>
      </c>
      <c r="G1591" t="s">
        <v>1593</v>
      </c>
      <c r="H1591" t="s">
        <v>2182</v>
      </c>
      <c r="I1591" t="s">
        <v>604</v>
      </c>
      <c r="J1591">
        <v>406001993</v>
      </c>
      <c r="K1591" t="s">
        <v>4046</v>
      </c>
      <c r="L1591">
        <v>1</v>
      </c>
      <c r="M1591" t="s">
        <v>603</v>
      </c>
      <c r="N1591">
        <v>22</v>
      </c>
      <c r="O1591" t="str">
        <f>IF(MID(B1591,5,2)="12",LEFT(B1591,4)+1&amp;"01"&amp;IF(VALUE(RIGHT(B1591,2))&lt;16,"09","22"),LEFT(B1591,4)&amp;TEXT(MID(B1591,5,2)+1,"00")&amp;IF(VALUE(RIGHT(B1591,2))&lt;16,"09","22"))</f>
        <v>20230622</v>
      </c>
      <c r="P1591" t="s">
        <v>597</v>
      </c>
    </row>
    <row r="1592" spans="1:16" x14ac:dyDescent="0.25">
      <c r="A1592" t="str">
        <f>"ค่าเสียหาย"&amp;"_"&amp;H1592&amp;"_"&amp;B1592</f>
        <v>ค่าเสียหาย_BDCRS_20230527</v>
      </c>
      <c r="B1592" t="s">
        <v>4930</v>
      </c>
      <c r="C1592" t="s">
        <v>4993</v>
      </c>
      <c r="D1592" t="s">
        <v>608</v>
      </c>
      <c r="E1592">
        <v>218801</v>
      </c>
      <c r="F1592" t="s">
        <v>2542</v>
      </c>
      <c r="G1592" t="s">
        <v>1593</v>
      </c>
      <c r="H1592" t="s">
        <v>2182</v>
      </c>
      <c r="I1592" t="s">
        <v>604</v>
      </c>
      <c r="J1592">
        <v>406007478</v>
      </c>
      <c r="K1592" t="s">
        <v>1435</v>
      </c>
      <c r="L1592">
        <v>6</v>
      </c>
      <c r="M1592" t="s">
        <v>603</v>
      </c>
      <c r="N1592">
        <v>144</v>
      </c>
      <c r="O1592" t="str">
        <f>IF(MID(B1592,5,2)="12",LEFT(B1592,4)+1&amp;"01"&amp;IF(VALUE(RIGHT(B1592,2))&lt;16,"09","22"),LEFT(B1592,4)&amp;TEXT(MID(B1592,5,2)+1,"00")&amp;IF(VALUE(RIGHT(B1592,2))&lt;16,"09","22"))</f>
        <v>20230622</v>
      </c>
      <c r="P1592" t="s">
        <v>597</v>
      </c>
    </row>
    <row r="1593" spans="1:16" x14ac:dyDescent="0.25">
      <c r="A1593" t="str">
        <f>"ค่าเสียหาย"&amp;"_"&amp;H1593&amp;"_"&amp;B1593</f>
        <v>ค่าเสียหาย_BDCRS_20230527</v>
      </c>
      <c r="B1593" t="s">
        <v>4930</v>
      </c>
      <c r="C1593" t="s">
        <v>4993</v>
      </c>
      <c r="D1593" t="s">
        <v>608</v>
      </c>
      <c r="E1593">
        <v>218801</v>
      </c>
      <c r="F1593" t="s">
        <v>2542</v>
      </c>
      <c r="G1593" t="s">
        <v>1593</v>
      </c>
      <c r="H1593" t="s">
        <v>2182</v>
      </c>
      <c r="I1593" t="s">
        <v>604</v>
      </c>
      <c r="J1593">
        <v>408000966</v>
      </c>
      <c r="K1593" t="s">
        <v>1466</v>
      </c>
      <c r="L1593">
        <v>1</v>
      </c>
      <c r="M1593" t="s">
        <v>603</v>
      </c>
      <c r="N1593">
        <v>48.99</v>
      </c>
      <c r="O1593" t="str">
        <f>IF(MID(B1593,5,2)="12",LEFT(B1593,4)+1&amp;"01"&amp;IF(VALUE(RIGHT(B1593,2))&lt;16,"09","22"),LEFT(B1593,4)&amp;TEXT(MID(B1593,5,2)+1,"00")&amp;IF(VALUE(RIGHT(B1593,2))&lt;16,"09","22"))</f>
        <v>20230622</v>
      </c>
      <c r="P1593" t="s">
        <v>597</v>
      </c>
    </row>
    <row r="1594" spans="1:16" x14ac:dyDescent="0.25">
      <c r="A1594" t="str">
        <f>"ค่าเสียหาย"&amp;"_"&amp;H1594&amp;"_"&amp;B1594</f>
        <v>ค่าเสียหาย_BDCRS_20230527</v>
      </c>
      <c r="B1594" t="s">
        <v>4930</v>
      </c>
      <c r="C1594" t="s">
        <v>4993</v>
      </c>
      <c r="D1594" t="s">
        <v>608</v>
      </c>
      <c r="E1594">
        <v>218801</v>
      </c>
      <c r="F1594" t="s">
        <v>2542</v>
      </c>
      <c r="G1594" t="s">
        <v>1593</v>
      </c>
      <c r="H1594" t="s">
        <v>2182</v>
      </c>
      <c r="I1594" t="s">
        <v>604</v>
      </c>
      <c r="J1594">
        <v>408001054</v>
      </c>
      <c r="K1594" t="s">
        <v>3143</v>
      </c>
      <c r="L1594">
        <v>1</v>
      </c>
      <c r="M1594" t="s">
        <v>603</v>
      </c>
      <c r="N1594">
        <v>38</v>
      </c>
      <c r="O1594" t="str">
        <f>IF(MID(B1594,5,2)="12",LEFT(B1594,4)+1&amp;"01"&amp;IF(VALUE(RIGHT(B1594,2))&lt;16,"09","22"),LEFT(B1594,4)&amp;TEXT(MID(B1594,5,2)+1,"00")&amp;IF(VALUE(RIGHT(B1594,2))&lt;16,"09","22"))</f>
        <v>20230622</v>
      </c>
      <c r="P1594" t="s">
        <v>597</v>
      </c>
    </row>
    <row r="1595" spans="1:16" x14ac:dyDescent="0.25">
      <c r="A1595" t="str">
        <f>"ค่าเสียหาย"&amp;"_"&amp;H1595&amp;"_"&amp;B1595</f>
        <v>ค่าเสียหาย_BDCRS_20230527</v>
      </c>
      <c r="B1595" t="s">
        <v>4930</v>
      </c>
      <c r="C1595" t="s">
        <v>4993</v>
      </c>
      <c r="D1595" t="s">
        <v>608</v>
      </c>
      <c r="E1595">
        <v>218801</v>
      </c>
      <c r="F1595" t="s">
        <v>2542</v>
      </c>
      <c r="G1595" t="s">
        <v>1593</v>
      </c>
      <c r="H1595" t="s">
        <v>2182</v>
      </c>
      <c r="I1595" t="s">
        <v>604</v>
      </c>
      <c r="J1595">
        <v>408001059</v>
      </c>
      <c r="K1595" t="s">
        <v>3455</v>
      </c>
      <c r="L1595">
        <v>2</v>
      </c>
      <c r="M1595" t="s">
        <v>603</v>
      </c>
      <c r="N1595">
        <v>48</v>
      </c>
      <c r="O1595" t="str">
        <f>IF(MID(B1595,5,2)="12",LEFT(B1595,4)+1&amp;"01"&amp;IF(VALUE(RIGHT(B1595,2))&lt;16,"09","22"),LEFT(B1595,4)&amp;TEXT(MID(B1595,5,2)+1,"00")&amp;IF(VALUE(RIGHT(B1595,2))&lt;16,"09","22"))</f>
        <v>20230622</v>
      </c>
      <c r="P1595">
        <v>609.99</v>
      </c>
    </row>
    <row r="1596" spans="1:16" x14ac:dyDescent="0.25">
      <c r="A1596" t="str">
        <f>"ค่าเสียหาย"&amp;"_"&amp;H1596&amp;"_"&amp;B1596</f>
        <v>ค่าเสียหาย_BDCRS_20230527</v>
      </c>
      <c r="B1596" t="s">
        <v>4930</v>
      </c>
      <c r="C1596" t="s">
        <v>5062</v>
      </c>
      <c r="D1596" t="s">
        <v>608</v>
      </c>
      <c r="E1596">
        <v>217814</v>
      </c>
      <c r="F1596" t="s">
        <v>2393</v>
      </c>
      <c r="G1596" t="s">
        <v>1577</v>
      </c>
      <c r="H1596" t="s">
        <v>2182</v>
      </c>
      <c r="I1596" t="s">
        <v>604</v>
      </c>
      <c r="J1596">
        <v>406000159</v>
      </c>
      <c r="K1596" t="s">
        <v>1417</v>
      </c>
      <c r="L1596">
        <v>5</v>
      </c>
      <c r="M1596" t="s">
        <v>603</v>
      </c>
      <c r="N1596">
        <v>110</v>
      </c>
      <c r="O1596" t="str">
        <f>IF(MID(B1596,5,2)="12",LEFT(B1596,4)+1&amp;"01"&amp;IF(VALUE(RIGHT(B1596,2))&lt;16,"09","22"),LEFT(B1596,4)&amp;TEXT(MID(B1596,5,2)+1,"00")&amp;IF(VALUE(RIGHT(B1596,2))&lt;16,"09","22"))</f>
        <v>20230622</v>
      </c>
      <c r="P1596" t="s">
        <v>597</v>
      </c>
    </row>
    <row r="1597" spans="1:16" x14ac:dyDescent="0.25">
      <c r="A1597" t="str">
        <f>"ค่าเสียหาย"&amp;"_"&amp;H1597&amp;"_"&amp;B1597</f>
        <v>ค่าเสียหาย_BDCRS_20230527</v>
      </c>
      <c r="B1597" t="s">
        <v>4930</v>
      </c>
      <c r="C1597" t="s">
        <v>5062</v>
      </c>
      <c r="D1597" t="s">
        <v>608</v>
      </c>
      <c r="E1597">
        <v>217814</v>
      </c>
      <c r="F1597" t="s">
        <v>2393</v>
      </c>
      <c r="G1597" t="s">
        <v>1577</v>
      </c>
      <c r="H1597" t="s">
        <v>2182</v>
      </c>
      <c r="I1597" t="s">
        <v>604</v>
      </c>
      <c r="J1597">
        <v>406000307</v>
      </c>
      <c r="K1597" t="s">
        <v>2132</v>
      </c>
      <c r="L1597">
        <v>2</v>
      </c>
      <c r="M1597" t="s">
        <v>603</v>
      </c>
      <c r="N1597">
        <v>26</v>
      </c>
      <c r="O1597" t="str">
        <f>IF(MID(B1597,5,2)="12",LEFT(B1597,4)+1&amp;"01"&amp;IF(VALUE(RIGHT(B1597,2))&lt;16,"09","22"),LEFT(B1597,4)&amp;TEXT(MID(B1597,5,2)+1,"00")&amp;IF(VALUE(RIGHT(B1597,2))&lt;16,"09","22"))</f>
        <v>20230622</v>
      </c>
      <c r="P1597" t="s">
        <v>597</v>
      </c>
    </row>
    <row r="1598" spans="1:16" x14ac:dyDescent="0.25">
      <c r="A1598" t="str">
        <f>"ค่าเสียหาย"&amp;"_"&amp;H1598&amp;"_"&amp;B1598</f>
        <v>ค่าเสียหาย_BDCRS_20230527</v>
      </c>
      <c r="B1598" t="s">
        <v>4930</v>
      </c>
      <c r="C1598" t="s">
        <v>5062</v>
      </c>
      <c r="D1598" t="s">
        <v>608</v>
      </c>
      <c r="E1598">
        <v>217814</v>
      </c>
      <c r="F1598" t="s">
        <v>2393</v>
      </c>
      <c r="G1598" t="s">
        <v>1577</v>
      </c>
      <c r="H1598" t="s">
        <v>2182</v>
      </c>
      <c r="I1598" t="s">
        <v>604</v>
      </c>
      <c r="J1598">
        <v>406000317</v>
      </c>
      <c r="K1598" t="s">
        <v>1418</v>
      </c>
      <c r="L1598">
        <v>1</v>
      </c>
      <c r="M1598" t="s">
        <v>603</v>
      </c>
      <c r="N1598">
        <v>15</v>
      </c>
      <c r="O1598" t="str">
        <f>IF(MID(B1598,5,2)="12",LEFT(B1598,4)+1&amp;"01"&amp;IF(VALUE(RIGHT(B1598,2))&lt;16,"09","22"),LEFT(B1598,4)&amp;TEXT(MID(B1598,5,2)+1,"00")&amp;IF(VALUE(RIGHT(B1598,2))&lt;16,"09","22"))</f>
        <v>20230622</v>
      </c>
      <c r="P1598" t="s">
        <v>597</v>
      </c>
    </row>
    <row r="1599" spans="1:16" x14ac:dyDescent="0.25">
      <c r="A1599" t="str">
        <f>"ค่าเสียหาย"&amp;"_"&amp;H1599&amp;"_"&amp;B1599</f>
        <v>ค่าเสียหาย_BDCRS_20230527</v>
      </c>
      <c r="B1599" t="s">
        <v>4930</v>
      </c>
      <c r="C1599" t="s">
        <v>5062</v>
      </c>
      <c r="D1599" t="s">
        <v>608</v>
      </c>
      <c r="E1599">
        <v>217814</v>
      </c>
      <c r="F1599" t="s">
        <v>2393</v>
      </c>
      <c r="G1599" t="s">
        <v>1577</v>
      </c>
      <c r="H1599" t="s">
        <v>2182</v>
      </c>
      <c r="I1599" t="s">
        <v>604</v>
      </c>
      <c r="J1599">
        <v>406000725</v>
      </c>
      <c r="K1599" t="s">
        <v>1421</v>
      </c>
      <c r="L1599">
        <v>1</v>
      </c>
      <c r="M1599" t="s">
        <v>603</v>
      </c>
      <c r="N1599">
        <v>20</v>
      </c>
      <c r="O1599" t="str">
        <f>IF(MID(B1599,5,2)="12",LEFT(B1599,4)+1&amp;"01"&amp;IF(VALUE(RIGHT(B1599,2))&lt;16,"09","22"),LEFT(B1599,4)&amp;TEXT(MID(B1599,5,2)+1,"00")&amp;IF(VALUE(RIGHT(B1599,2))&lt;16,"09","22"))</f>
        <v>20230622</v>
      </c>
      <c r="P1599" t="s">
        <v>597</v>
      </c>
    </row>
    <row r="1600" spans="1:16" x14ac:dyDescent="0.25">
      <c r="A1600" t="str">
        <f>"ค่าเสียหาย"&amp;"_"&amp;H1600&amp;"_"&amp;B1600</f>
        <v>ค่าเสียหาย_BDCRS_20230527</v>
      </c>
      <c r="B1600" t="s">
        <v>4930</v>
      </c>
      <c r="C1600" t="s">
        <v>5062</v>
      </c>
      <c r="D1600" t="s">
        <v>608</v>
      </c>
      <c r="E1600">
        <v>217814</v>
      </c>
      <c r="F1600" t="s">
        <v>2393</v>
      </c>
      <c r="G1600" t="s">
        <v>1577</v>
      </c>
      <c r="H1600" t="s">
        <v>2182</v>
      </c>
      <c r="I1600" t="s">
        <v>604</v>
      </c>
      <c r="J1600">
        <v>406000866</v>
      </c>
      <c r="K1600" t="s">
        <v>1215</v>
      </c>
      <c r="L1600">
        <v>1</v>
      </c>
      <c r="M1600" t="s">
        <v>603</v>
      </c>
      <c r="N1600">
        <v>22</v>
      </c>
      <c r="O1600" t="str">
        <f>IF(MID(B1600,5,2)="12",LEFT(B1600,4)+1&amp;"01"&amp;IF(VALUE(RIGHT(B1600,2))&lt;16,"09","22"),LEFT(B1600,4)&amp;TEXT(MID(B1600,5,2)+1,"00")&amp;IF(VALUE(RIGHT(B1600,2))&lt;16,"09","22"))</f>
        <v>20230622</v>
      </c>
      <c r="P1600" t="s">
        <v>597</v>
      </c>
    </row>
    <row r="1601" spans="1:16" x14ac:dyDescent="0.25">
      <c r="A1601" t="str">
        <f>"ค่าเสียหาย"&amp;"_"&amp;H1601&amp;"_"&amp;B1601</f>
        <v>ค่าเสียหาย_BDCRS_20230527</v>
      </c>
      <c r="B1601" t="s">
        <v>4930</v>
      </c>
      <c r="C1601" t="s">
        <v>5062</v>
      </c>
      <c r="D1601" t="s">
        <v>608</v>
      </c>
      <c r="E1601">
        <v>217814</v>
      </c>
      <c r="F1601" t="s">
        <v>2393</v>
      </c>
      <c r="G1601" t="s">
        <v>1577</v>
      </c>
      <c r="H1601" t="s">
        <v>2182</v>
      </c>
      <c r="I1601" t="s">
        <v>604</v>
      </c>
      <c r="J1601">
        <v>406000939</v>
      </c>
      <c r="K1601" t="s">
        <v>2139</v>
      </c>
      <c r="L1601">
        <v>5</v>
      </c>
      <c r="M1601" t="s">
        <v>603</v>
      </c>
      <c r="N1601">
        <v>50</v>
      </c>
      <c r="O1601" t="str">
        <f>IF(MID(B1601,5,2)="12",LEFT(B1601,4)+1&amp;"01"&amp;IF(VALUE(RIGHT(B1601,2))&lt;16,"09","22"),LEFT(B1601,4)&amp;TEXT(MID(B1601,5,2)+1,"00")&amp;IF(VALUE(RIGHT(B1601,2))&lt;16,"09","22"))</f>
        <v>20230622</v>
      </c>
      <c r="P1601" t="s">
        <v>597</v>
      </c>
    </row>
    <row r="1602" spans="1:16" x14ac:dyDescent="0.25">
      <c r="A1602" t="str">
        <f>"ค่าเสียหาย"&amp;"_"&amp;H1602&amp;"_"&amp;B1602</f>
        <v>ค่าเสียหาย_BDCRS_20230527</v>
      </c>
      <c r="B1602" t="s">
        <v>4930</v>
      </c>
      <c r="C1602" t="s">
        <v>5062</v>
      </c>
      <c r="D1602" t="s">
        <v>608</v>
      </c>
      <c r="E1602">
        <v>217814</v>
      </c>
      <c r="F1602" t="s">
        <v>2393</v>
      </c>
      <c r="G1602" t="s">
        <v>1577</v>
      </c>
      <c r="H1602" t="s">
        <v>2182</v>
      </c>
      <c r="I1602" t="s">
        <v>604</v>
      </c>
      <c r="J1602">
        <v>406001401</v>
      </c>
      <c r="K1602" t="s">
        <v>1422</v>
      </c>
      <c r="L1602">
        <v>2</v>
      </c>
      <c r="M1602" t="s">
        <v>603</v>
      </c>
      <c r="N1602">
        <v>44</v>
      </c>
      <c r="O1602" t="str">
        <f>IF(MID(B1602,5,2)="12",LEFT(B1602,4)+1&amp;"01"&amp;IF(VALUE(RIGHT(B1602,2))&lt;16,"09","22"),LEFT(B1602,4)&amp;TEXT(MID(B1602,5,2)+1,"00")&amp;IF(VALUE(RIGHT(B1602,2))&lt;16,"09","22"))</f>
        <v>20230622</v>
      </c>
      <c r="P1602" t="s">
        <v>597</v>
      </c>
    </row>
    <row r="1603" spans="1:16" x14ac:dyDescent="0.25">
      <c r="A1603" t="str">
        <f>"ค่าเสียหาย"&amp;"_"&amp;H1603&amp;"_"&amp;B1603</f>
        <v>ค่าเสียหาย_BDCRS_20230527</v>
      </c>
      <c r="B1603" t="s">
        <v>4930</v>
      </c>
      <c r="C1603" t="s">
        <v>5062</v>
      </c>
      <c r="D1603" t="s">
        <v>608</v>
      </c>
      <c r="E1603">
        <v>217814</v>
      </c>
      <c r="F1603" t="s">
        <v>2393</v>
      </c>
      <c r="G1603" t="s">
        <v>1577</v>
      </c>
      <c r="H1603" t="s">
        <v>2182</v>
      </c>
      <c r="I1603" t="s">
        <v>604</v>
      </c>
      <c r="J1603">
        <v>406001779</v>
      </c>
      <c r="K1603" t="s">
        <v>3318</v>
      </c>
      <c r="L1603">
        <v>2</v>
      </c>
      <c r="M1603" t="s">
        <v>603</v>
      </c>
      <c r="N1603">
        <v>26</v>
      </c>
      <c r="O1603" t="str">
        <f>IF(MID(B1603,5,2)="12",LEFT(B1603,4)+1&amp;"01"&amp;IF(VALUE(RIGHT(B1603,2))&lt;16,"09","22"),LEFT(B1603,4)&amp;TEXT(MID(B1603,5,2)+1,"00")&amp;IF(VALUE(RIGHT(B1603,2))&lt;16,"09","22"))</f>
        <v>20230622</v>
      </c>
      <c r="P1603" t="s">
        <v>597</v>
      </c>
    </row>
    <row r="1604" spans="1:16" x14ac:dyDescent="0.25">
      <c r="A1604" t="str">
        <f>"ค่าเสียหาย"&amp;"_"&amp;H1604&amp;"_"&amp;B1604</f>
        <v>ค่าเสียหาย_BDCRS_20230527</v>
      </c>
      <c r="B1604" t="s">
        <v>4930</v>
      </c>
      <c r="C1604" t="s">
        <v>5062</v>
      </c>
      <c r="D1604" t="s">
        <v>608</v>
      </c>
      <c r="E1604">
        <v>217814</v>
      </c>
      <c r="F1604" t="s">
        <v>2393</v>
      </c>
      <c r="G1604" t="s">
        <v>1577</v>
      </c>
      <c r="H1604" t="s">
        <v>2182</v>
      </c>
      <c r="I1604" t="s">
        <v>604</v>
      </c>
      <c r="J1604">
        <v>406001958</v>
      </c>
      <c r="K1604" t="s">
        <v>3309</v>
      </c>
      <c r="L1604">
        <v>1</v>
      </c>
      <c r="M1604" t="s">
        <v>603</v>
      </c>
      <c r="N1604">
        <v>22</v>
      </c>
      <c r="O1604" t="str">
        <f>IF(MID(B1604,5,2)="12",LEFT(B1604,4)+1&amp;"01"&amp;IF(VALUE(RIGHT(B1604,2))&lt;16,"09","22"),LEFT(B1604,4)&amp;TEXT(MID(B1604,5,2)+1,"00")&amp;IF(VALUE(RIGHT(B1604,2))&lt;16,"09","22"))</f>
        <v>20230622</v>
      </c>
      <c r="P1604" t="s">
        <v>597</v>
      </c>
    </row>
    <row r="1605" spans="1:16" x14ac:dyDescent="0.25">
      <c r="A1605" t="str">
        <f>"ค่าเสียหาย"&amp;"_"&amp;H1605&amp;"_"&amp;B1605</f>
        <v>ค่าเสียหาย_BDCRS_20230527</v>
      </c>
      <c r="B1605" t="s">
        <v>4930</v>
      </c>
      <c r="C1605" t="s">
        <v>5062</v>
      </c>
      <c r="D1605" t="s">
        <v>608</v>
      </c>
      <c r="E1605">
        <v>217814</v>
      </c>
      <c r="F1605" t="s">
        <v>2393</v>
      </c>
      <c r="G1605" t="s">
        <v>1577</v>
      </c>
      <c r="H1605" t="s">
        <v>2182</v>
      </c>
      <c r="I1605" t="s">
        <v>604</v>
      </c>
      <c r="J1605">
        <v>406001961</v>
      </c>
      <c r="K1605" t="s">
        <v>2240</v>
      </c>
      <c r="L1605">
        <v>1</v>
      </c>
      <c r="M1605" t="s">
        <v>603</v>
      </c>
      <c r="N1605">
        <v>11.99</v>
      </c>
      <c r="O1605" t="str">
        <f>IF(MID(B1605,5,2)="12",LEFT(B1605,4)+1&amp;"01"&amp;IF(VALUE(RIGHT(B1605,2))&lt;16,"09","22"),LEFT(B1605,4)&amp;TEXT(MID(B1605,5,2)+1,"00")&amp;IF(VALUE(RIGHT(B1605,2))&lt;16,"09","22"))</f>
        <v>20230622</v>
      </c>
      <c r="P1605" t="s">
        <v>597</v>
      </c>
    </row>
    <row r="1606" spans="1:16" x14ac:dyDescent="0.25">
      <c r="A1606" t="str">
        <f>"ค่าเสียหาย"&amp;"_"&amp;H1606&amp;"_"&amp;B1606</f>
        <v>ค่าเสียหาย_BDCRS_20230527</v>
      </c>
      <c r="B1606" t="s">
        <v>4930</v>
      </c>
      <c r="C1606" t="s">
        <v>5062</v>
      </c>
      <c r="D1606" t="s">
        <v>608</v>
      </c>
      <c r="E1606">
        <v>217814</v>
      </c>
      <c r="F1606" t="s">
        <v>2393</v>
      </c>
      <c r="G1606" t="s">
        <v>1577</v>
      </c>
      <c r="H1606" t="s">
        <v>2182</v>
      </c>
      <c r="I1606" t="s">
        <v>604</v>
      </c>
      <c r="J1606">
        <v>406001964</v>
      </c>
      <c r="K1606" t="s">
        <v>3132</v>
      </c>
      <c r="L1606">
        <v>4</v>
      </c>
      <c r="M1606" t="s">
        <v>603</v>
      </c>
      <c r="N1606">
        <v>88</v>
      </c>
      <c r="O1606" t="str">
        <f>IF(MID(B1606,5,2)="12",LEFT(B1606,4)+1&amp;"01"&amp;IF(VALUE(RIGHT(B1606,2))&lt;16,"09","22"),LEFT(B1606,4)&amp;TEXT(MID(B1606,5,2)+1,"00")&amp;IF(VALUE(RIGHT(B1606,2))&lt;16,"09","22"))</f>
        <v>20230622</v>
      </c>
      <c r="P1606" t="s">
        <v>597</v>
      </c>
    </row>
    <row r="1607" spans="1:16" x14ac:dyDescent="0.25">
      <c r="A1607" t="str">
        <f>"ค่าเสียหาย"&amp;"_"&amp;H1607&amp;"_"&amp;B1607</f>
        <v>ค่าเสียหาย_BDCRS_20230527</v>
      </c>
      <c r="B1607" t="s">
        <v>4930</v>
      </c>
      <c r="C1607" t="s">
        <v>5062</v>
      </c>
      <c r="D1607" t="s">
        <v>608</v>
      </c>
      <c r="E1607">
        <v>217814</v>
      </c>
      <c r="F1607" t="s">
        <v>2393</v>
      </c>
      <c r="G1607" t="s">
        <v>1577</v>
      </c>
      <c r="H1607" t="s">
        <v>2182</v>
      </c>
      <c r="I1607" t="s">
        <v>604</v>
      </c>
      <c r="J1607">
        <v>406001975</v>
      </c>
      <c r="K1607" t="s">
        <v>3319</v>
      </c>
      <c r="L1607">
        <v>1</v>
      </c>
      <c r="M1607" t="s">
        <v>603</v>
      </c>
      <c r="N1607">
        <v>20</v>
      </c>
      <c r="O1607" t="str">
        <f>IF(MID(B1607,5,2)="12",LEFT(B1607,4)+1&amp;"01"&amp;IF(VALUE(RIGHT(B1607,2))&lt;16,"09","22"),LEFT(B1607,4)&amp;TEXT(MID(B1607,5,2)+1,"00")&amp;IF(VALUE(RIGHT(B1607,2))&lt;16,"09","22"))</f>
        <v>20230622</v>
      </c>
      <c r="P1607" t="s">
        <v>597</v>
      </c>
    </row>
    <row r="1608" spans="1:16" x14ac:dyDescent="0.25">
      <c r="A1608" t="str">
        <f>"ค่าเสียหาย"&amp;"_"&amp;H1608&amp;"_"&amp;B1608</f>
        <v>ค่าเสียหาย_BDCRS_20230527</v>
      </c>
      <c r="B1608" t="s">
        <v>4930</v>
      </c>
      <c r="C1608" t="s">
        <v>5062</v>
      </c>
      <c r="D1608" t="s">
        <v>608</v>
      </c>
      <c r="E1608">
        <v>217814</v>
      </c>
      <c r="F1608" t="s">
        <v>2393</v>
      </c>
      <c r="G1608" t="s">
        <v>1577</v>
      </c>
      <c r="H1608" t="s">
        <v>2182</v>
      </c>
      <c r="I1608" t="s">
        <v>604</v>
      </c>
      <c r="J1608">
        <v>406007471</v>
      </c>
      <c r="K1608" t="s">
        <v>1504</v>
      </c>
      <c r="L1608">
        <v>1</v>
      </c>
      <c r="M1608" t="s">
        <v>603</v>
      </c>
      <c r="N1608">
        <v>17</v>
      </c>
      <c r="O1608" t="str">
        <f>IF(MID(B1608,5,2)="12",LEFT(B1608,4)+1&amp;"01"&amp;IF(VALUE(RIGHT(B1608,2))&lt;16,"09","22"),LEFT(B1608,4)&amp;TEXT(MID(B1608,5,2)+1,"00")&amp;IF(VALUE(RIGHT(B1608,2))&lt;16,"09","22"))</f>
        <v>20230622</v>
      </c>
      <c r="P1608" t="s">
        <v>597</v>
      </c>
    </row>
    <row r="1609" spans="1:16" x14ac:dyDescent="0.25">
      <c r="A1609" t="str">
        <f>"ค่าเสียหาย"&amp;"_"&amp;H1609&amp;"_"&amp;B1609</f>
        <v>ค่าเสียหาย_BDCRS_20230527</v>
      </c>
      <c r="B1609" t="s">
        <v>4930</v>
      </c>
      <c r="C1609" t="s">
        <v>5062</v>
      </c>
      <c r="D1609" t="s">
        <v>608</v>
      </c>
      <c r="E1609">
        <v>217814</v>
      </c>
      <c r="F1609" t="s">
        <v>2393</v>
      </c>
      <c r="G1609" t="s">
        <v>1577</v>
      </c>
      <c r="H1609" t="s">
        <v>2182</v>
      </c>
      <c r="I1609" t="s">
        <v>604</v>
      </c>
      <c r="J1609">
        <v>406100113</v>
      </c>
      <c r="K1609" t="s">
        <v>3310</v>
      </c>
      <c r="L1609">
        <v>1</v>
      </c>
      <c r="M1609" t="s">
        <v>603</v>
      </c>
      <c r="N1609">
        <v>20</v>
      </c>
      <c r="O1609" t="str">
        <f>IF(MID(B1609,5,2)="12",LEFT(B1609,4)+1&amp;"01"&amp;IF(VALUE(RIGHT(B1609,2))&lt;16,"09","22"),LEFT(B1609,4)&amp;TEXT(MID(B1609,5,2)+1,"00")&amp;IF(VALUE(RIGHT(B1609,2))&lt;16,"09","22"))</f>
        <v>20230622</v>
      </c>
      <c r="P1609">
        <v>491.99</v>
      </c>
    </row>
    <row r="1610" spans="1:16" x14ac:dyDescent="0.25">
      <c r="A1610" t="str">
        <f>"ค่าเสียหาย"&amp;"_"&amp;H1610&amp;"_"&amp;B1610</f>
        <v>ค่าเสียหาย_BDCRS_20230527</v>
      </c>
      <c r="B1610" t="s">
        <v>4930</v>
      </c>
      <c r="C1610" t="s">
        <v>4988</v>
      </c>
      <c r="D1610" t="s">
        <v>608</v>
      </c>
      <c r="E1610">
        <v>221719</v>
      </c>
      <c r="F1610" t="s">
        <v>2553</v>
      </c>
      <c r="G1610" t="s">
        <v>2552</v>
      </c>
      <c r="H1610" t="s">
        <v>2182</v>
      </c>
      <c r="I1610" t="s">
        <v>604</v>
      </c>
      <c r="J1610">
        <v>400300389</v>
      </c>
      <c r="K1610" t="s">
        <v>2151</v>
      </c>
      <c r="L1610">
        <v>1</v>
      </c>
      <c r="M1610" t="s">
        <v>603</v>
      </c>
      <c r="N1610">
        <v>55</v>
      </c>
      <c r="O1610" t="str">
        <f>IF(MID(B1610,5,2)="12",LEFT(B1610,4)+1&amp;"01"&amp;IF(VALUE(RIGHT(B1610,2))&lt;16,"09","22"),LEFT(B1610,4)&amp;TEXT(MID(B1610,5,2)+1,"00")&amp;IF(VALUE(RIGHT(B1610,2))&lt;16,"09","22"))</f>
        <v>20230622</v>
      </c>
      <c r="P1610" t="s">
        <v>597</v>
      </c>
    </row>
    <row r="1611" spans="1:16" x14ac:dyDescent="0.25">
      <c r="A1611" t="str">
        <f>"ค่าเสียหาย"&amp;"_"&amp;H1611&amp;"_"&amp;B1611</f>
        <v>ค่าเสียหาย_BDCRS_20230527</v>
      </c>
      <c r="B1611" t="s">
        <v>4930</v>
      </c>
      <c r="C1611" t="s">
        <v>4988</v>
      </c>
      <c r="D1611" t="s">
        <v>608</v>
      </c>
      <c r="E1611">
        <v>221719</v>
      </c>
      <c r="F1611" t="s">
        <v>2553</v>
      </c>
      <c r="G1611" t="s">
        <v>2552</v>
      </c>
      <c r="H1611" t="s">
        <v>2182</v>
      </c>
      <c r="I1611" t="s">
        <v>604</v>
      </c>
      <c r="J1611">
        <v>406000957</v>
      </c>
      <c r="K1611" t="s">
        <v>1438</v>
      </c>
      <c r="L1611">
        <v>1</v>
      </c>
      <c r="M1611" t="s">
        <v>603</v>
      </c>
      <c r="N1611">
        <v>22</v>
      </c>
      <c r="O1611" t="str">
        <f>IF(MID(B1611,5,2)="12",LEFT(B1611,4)+1&amp;"01"&amp;IF(VALUE(RIGHT(B1611,2))&lt;16,"09","22"),LEFT(B1611,4)&amp;TEXT(MID(B1611,5,2)+1,"00")&amp;IF(VALUE(RIGHT(B1611,2))&lt;16,"09","22"))</f>
        <v>20230622</v>
      </c>
      <c r="P1611" t="s">
        <v>597</v>
      </c>
    </row>
    <row r="1612" spans="1:16" x14ac:dyDescent="0.25">
      <c r="A1612" t="str">
        <f>"ค่าเสียหาย"&amp;"_"&amp;H1612&amp;"_"&amp;B1612</f>
        <v>ค่าเสียหาย_BDCRS_20230527</v>
      </c>
      <c r="B1612" t="s">
        <v>4930</v>
      </c>
      <c r="C1612" t="s">
        <v>4988</v>
      </c>
      <c r="D1612" t="s">
        <v>608</v>
      </c>
      <c r="E1612">
        <v>221719</v>
      </c>
      <c r="F1612" t="s">
        <v>2553</v>
      </c>
      <c r="G1612" t="s">
        <v>2552</v>
      </c>
      <c r="H1612" t="s">
        <v>2182</v>
      </c>
      <c r="I1612" t="s">
        <v>604</v>
      </c>
      <c r="J1612">
        <v>406001401</v>
      </c>
      <c r="K1612" t="s">
        <v>1422</v>
      </c>
      <c r="L1612">
        <v>1</v>
      </c>
      <c r="M1612" t="s">
        <v>603</v>
      </c>
      <c r="N1612">
        <v>22</v>
      </c>
      <c r="O1612" t="str">
        <f>IF(MID(B1612,5,2)="12",LEFT(B1612,4)+1&amp;"01"&amp;IF(VALUE(RIGHT(B1612,2))&lt;16,"09","22"),LEFT(B1612,4)&amp;TEXT(MID(B1612,5,2)+1,"00")&amp;IF(VALUE(RIGHT(B1612,2))&lt;16,"09","22"))</f>
        <v>20230622</v>
      </c>
      <c r="P1612" t="s">
        <v>597</v>
      </c>
    </row>
    <row r="1613" spans="1:16" x14ac:dyDescent="0.25">
      <c r="A1613" t="str">
        <f>"ค่าเสียหาย"&amp;"_"&amp;H1613&amp;"_"&amp;B1613</f>
        <v>ค่าเสียหาย_BDCRS_20230527</v>
      </c>
      <c r="B1613" t="s">
        <v>4930</v>
      </c>
      <c r="C1613" t="s">
        <v>4988</v>
      </c>
      <c r="D1613" t="s">
        <v>608</v>
      </c>
      <c r="E1613">
        <v>221719</v>
      </c>
      <c r="F1613" t="s">
        <v>2553</v>
      </c>
      <c r="G1613" t="s">
        <v>2552</v>
      </c>
      <c r="H1613" t="s">
        <v>2182</v>
      </c>
      <c r="I1613" t="s">
        <v>604</v>
      </c>
      <c r="J1613">
        <v>406001968</v>
      </c>
      <c r="K1613" t="s">
        <v>3189</v>
      </c>
      <c r="L1613">
        <v>1</v>
      </c>
      <c r="M1613" t="s">
        <v>603</v>
      </c>
      <c r="N1613">
        <v>18</v>
      </c>
      <c r="O1613" t="str">
        <f>IF(MID(B1613,5,2)="12",LEFT(B1613,4)+1&amp;"01"&amp;IF(VALUE(RIGHT(B1613,2))&lt;16,"09","22"),LEFT(B1613,4)&amp;TEXT(MID(B1613,5,2)+1,"00")&amp;IF(VALUE(RIGHT(B1613,2))&lt;16,"09","22"))</f>
        <v>20230622</v>
      </c>
      <c r="P1613" t="s">
        <v>597</v>
      </c>
    </row>
    <row r="1614" spans="1:16" x14ac:dyDescent="0.25">
      <c r="A1614" t="str">
        <f>"ค่าเสียหาย"&amp;"_"&amp;H1614&amp;"_"&amp;B1614</f>
        <v>ค่าเสียหาย_BDCRS_20230527</v>
      </c>
      <c r="B1614" t="s">
        <v>4930</v>
      </c>
      <c r="C1614" t="s">
        <v>4988</v>
      </c>
      <c r="D1614" t="s">
        <v>608</v>
      </c>
      <c r="E1614">
        <v>221719</v>
      </c>
      <c r="F1614" t="s">
        <v>2553</v>
      </c>
      <c r="G1614" t="s">
        <v>2552</v>
      </c>
      <c r="H1614" t="s">
        <v>2182</v>
      </c>
      <c r="I1614" t="s">
        <v>604</v>
      </c>
      <c r="J1614">
        <v>408001026</v>
      </c>
      <c r="K1614" t="s">
        <v>2175</v>
      </c>
      <c r="L1614">
        <v>1</v>
      </c>
      <c r="M1614" t="s">
        <v>603</v>
      </c>
      <c r="N1614">
        <v>39</v>
      </c>
      <c r="O1614" t="str">
        <f>IF(MID(B1614,5,2)="12",LEFT(B1614,4)+1&amp;"01"&amp;IF(VALUE(RIGHT(B1614,2))&lt;16,"09","22"),LEFT(B1614,4)&amp;TEXT(MID(B1614,5,2)+1,"00")&amp;IF(VALUE(RIGHT(B1614,2))&lt;16,"09","22"))</f>
        <v>20230622</v>
      </c>
      <c r="P1614">
        <v>156</v>
      </c>
    </row>
    <row r="1615" spans="1:16" x14ac:dyDescent="0.25">
      <c r="A1615" t="str">
        <f>"ค่าเสียหาย"&amp;"_"&amp;H1615&amp;"_"&amp;B1615</f>
        <v>ค่าเสียหาย_BDCRS_20230527</v>
      </c>
      <c r="B1615" t="s">
        <v>4930</v>
      </c>
      <c r="C1615" t="s">
        <v>4987</v>
      </c>
      <c r="D1615" t="s">
        <v>608</v>
      </c>
      <c r="E1615">
        <v>217867</v>
      </c>
      <c r="F1615" t="s">
        <v>2487</v>
      </c>
      <c r="G1615" t="s">
        <v>1112</v>
      </c>
      <c r="H1615" t="s">
        <v>2182</v>
      </c>
      <c r="I1615" t="s">
        <v>604</v>
      </c>
      <c r="J1615">
        <v>400300389</v>
      </c>
      <c r="K1615" t="s">
        <v>2151</v>
      </c>
      <c r="L1615">
        <v>1</v>
      </c>
      <c r="M1615" t="s">
        <v>603</v>
      </c>
      <c r="N1615">
        <v>55</v>
      </c>
      <c r="O1615" t="str">
        <f>IF(MID(B1615,5,2)="12",LEFT(B1615,4)+1&amp;"01"&amp;IF(VALUE(RIGHT(B1615,2))&lt;16,"09","22"),LEFT(B1615,4)&amp;TEXT(MID(B1615,5,2)+1,"00")&amp;IF(VALUE(RIGHT(B1615,2))&lt;16,"09","22"))</f>
        <v>20230622</v>
      </c>
      <c r="P1615" t="s">
        <v>597</v>
      </c>
    </row>
    <row r="1616" spans="1:16" x14ac:dyDescent="0.25">
      <c r="A1616" t="str">
        <f>"ค่าเสียหาย"&amp;"_"&amp;H1616&amp;"_"&amp;B1616</f>
        <v>ค่าเสียหาย_BDCRS_20230527</v>
      </c>
      <c r="B1616" t="s">
        <v>4930</v>
      </c>
      <c r="C1616" t="s">
        <v>4987</v>
      </c>
      <c r="D1616" t="s">
        <v>608</v>
      </c>
      <c r="E1616">
        <v>217867</v>
      </c>
      <c r="F1616" t="s">
        <v>2487</v>
      </c>
      <c r="G1616" t="s">
        <v>1112</v>
      </c>
      <c r="H1616" t="s">
        <v>2182</v>
      </c>
      <c r="I1616" t="s">
        <v>604</v>
      </c>
      <c r="J1616">
        <v>406001964</v>
      </c>
      <c r="K1616" t="s">
        <v>3132</v>
      </c>
      <c r="L1616">
        <v>2</v>
      </c>
      <c r="M1616" t="s">
        <v>603</v>
      </c>
      <c r="N1616">
        <v>44</v>
      </c>
      <c r="O1616" t="str">
        <f>IF(MID(B1616,5,2)="12",LEFT(B1616,4)+1&amp;"01"&amp;IF(VALUE(RIGHT(B1616,2))&lt;16,"09","22"),LEFT(B1616,4)&amp;TEXT(MID(B1616,5,2)+1,"00")&amp;IF(VALUE(RIGHT(B1616,2))&lt;16,"09","22"))</f>
        <v>20230622</v>
      </c>
      <c r="P1616" t="s">
        <v>597</v>
      </c>
    </row>
    <row r="1617" spans="1:16" x14ac:dyDescent="0.25">
      <c r="A1617" t="str">
        <f>"ค่าเสียหาย"&amp;"_"&amp;H1617&amp;"_"&amp;B1617</f>
        <v>ค่าเสียหาย_BDCRS_20230527</v>
      </c>
      <c r="B1617" t="s">
        <v>4930</v>
      </c>
      <c r="C1617" t="s">
        <v>4987</v>
      </c>
      <c r="D1617" t="s">
        <v>608</v>
      </c>
      <c r="E1617">
        <v>217867</v>
      </c>
      <c r="F1617" t="s">
        <v>2487</v>
      </c>
      <c r="G1617" t="s">
        <v>1112</v>
      </c>
      <c r="H1617" t="s">
        <v>2182</v>
      </c>
      <c r="I1617" t="s">
        <v>604</v>
      </c>
      <c r="J1617">
        <v>406001968</v>
      </c>
      <c r="K1617" t="s">
        <v>3189</v>
      </c>
      <c r="L1617">
        <v>1</v>
      </c>
      <c r="M1617" t="s">
        <v>603</v>
      </c>
      <c r="N1617">
        <v>18</v>
      </c>
      <c r="O1617" t="str">
        <f>IF(MID(B1617,5,2)="12",LEFT(B1617,4)+1&amp;"01"&amp;IF(VALUE(RIGHT(B1617,2))&lt;16,"09","22"),LEFT(B1617,4)&amp;TEXT(MID(B1617,5,2)+1,"00")&amp;IF(VALUE(RIGHT(B1617,2))&lt;16,"09","22"))</f>
        <v>20230622</v>
      </c>
      <c r="P1617">
        <v>117</v>
      </c>
    </row>
    <row r="1618" spans="1:16" x14ac:dyDescent="0.25">
      <c r="A1618" t="str">
        <f>"ค่าเสียหาย"&amp;"_"&amp;H1618&amp;"_"&amp;B1618</f>
        <v>ค่าเสียหาย_BDCRS_20230527</v>
      </c>
      <c r="B1618" t="s">
        <v>4930</v>
      </c>
      <c r="C1618" t="s">
        <v>4985</v>
      </c>
      <c r="D1618" t="s">
        <v>608</v>
      </c>
      <c r="E1618">
        <v>217893</v>
      </c>
      <c r="F1618" t="s">
        <v>2775</v>
      </c>
      <c r="G1618" t="s">
        <v>1201</v>
      </c>
      <c r="H1618" t="s">
        <v>2182</v>
      </c>
      <c r="I1618" t="s">
        <v>604</v>
      </c>
      <c r="J1618">
        <v>400300389</v>
      </c>
      <c r="K1618" t="s">
        <v>2151</v>
      </c>
      <c r="L1618">
        <v>1</v>
      </c>
      <c r="M1618" t="s">
        <v>603</v>
      </c>
      <c r="N1618">
        <v>55</v>
      </c>
      <c r="O1618" t="str">
        <f>IF(MID(B1618,5,2)="12",LEFT(B1618,4)+1&amp;"01"&amp;IF(VALUE(RIGHT(B1618,2))&lt;16,"09","22"),LEFT(B1618,4)&amp;TEXT(MID(B1618,5,2)+1,"00")&amp;IF(VALUE(RIGHT(B1618,2))&lt;16,"09","22"))</f>
        <v>20230622</v>
      </c>
      <c r="P1618" t="s">
        <v>597</v>
      </c>
    </row>
    <row r="1619" spans="1:16" x14ac:dyDescent="0.25">
      <c r="A1619" t="str">
        <f>"ค่าเสียหาย"&amp;"_"&amp;H1619&amp;"_"&amp;B1619</f>
        <v>ค่าเสียหาย_BDCRS_20230527</v>
      </c>
      <c r="B1619" t="s">
        <v>4930</v>
      </c>
      <c r="C1619" t="s">
        <v>4985</v>
      </c>
      <c r="D1619" t="s">
        <v>608</v>
      </c>
      <c r="E1619">
        <v>217893</v>
      </c>
      <c r="F1619" t="s">
        <v>2775</v>
      </c>
      <c r="G1619" t="s">
        <v>1201</v>
      </c>
      <c r="H1619" t="s">
        <v>2182</v>
      </c>
      <c r="I1619" t="s">
        <v>604</v>
      </c>
      <c r="J1619">
        <v>406000107</v>
      </c>
      <c r="K1619" t="s">
        <v>1216</v>
      </c>
      <c r="L1619">
        <v>1</v>
      </c>
      <c r="M1619" t="s">
        <v>603</v>
      </c>
      <c r="N1619">
        <v>22</v>
      </c>
      <c r="O1619" t="str">
        <f>IF(MID(B1619,5,2)="12",LEFT(B1619,4)+1&amp;"01"&amp;IF(VALUE(RIGHT(B1619,2))&lt;16,"09","22"),LEFT(B1619,4)&amp;TEXT(MID(B1619,5,2)+1,"00")&amp;IF(VALUE(RIGHT(B1619,2))&lt;16,"09","22"))</f>
        <v>20230622</v>
      </c>
      <c r="P1619" t="s">
        <v>597</v>
      </c>
    </row>
    <row r="1620" spans="1:16" x14ac:dyDescent="0.25">
      <c r="A1620" t="str">
        <f>"ค่าเสียหาย"&amp;"_"&amp;H1620&amp;"_"&amp;B1620</f>
        <v>ค่าเสียหาย_BDCRS_20230527</v>
      </c>
      <c r="B1620" t="s">
        <v>4930</v>
      </c>
      <c r="C1620" t="s">
        <v>4985</v>
      </c>
      <c r="D1620" t="s">
        <v>608</v>
      </c>
      <c r="E1620">
        <v>217893</v>
      </c>
      <c r="F1620" t="s">
        <v>2775</v>
      </c>
      <c r="G1620" t="s">
        <v>1201</v>
      </c>
      <c r="H1620" t="s">
        <v>2182</v>
      </c>
      <c r="I1620" t="s">
        <v>604</v>
      </c>
      <c r="J1620">
        <v>406000251</v>
      </c>
      <c r="K1620" t="s">
        <v>2156</v>
      </c>
      <c r="L1620">
        <v>1</v>
      </c>
      <c r="M1620" t="s">
        <v>603</v>
      </c>
      <c r="N1620">
        <v>14</v>
      </c>
      <c r="O1620" t="str">
        <f>IF(MID(B1620,5,2)="12",LEFT(B1620,4)+1&amp;"01"&amp;IF(VALUE(RIGHT(B1620,2))&lt;16,"09","22"),LEFT(B1620,4)&amp;TEXT(MID(B1620,5,2)+1,"00")&amp;IF(VALUE(RIGHT(B1620,2))&lt;16,"09","22"))</f>
        <v>20230622</v>
      </c>
      <c r="P1620" t="s">
        <v>597</v>
      </c>
    </row>
    <row r="1621" spans="1:16" x14ac:dyDescent="0.25">
      <c r="A1621" t="str">
        <f>"ค่าเสียหาย"&amp;"_"&amp;H1621&amp;"_"&amp;B1621</f>
        <v>ค่าเสียหาย_BDCRS_20230527</v>
      </c>
      <c r="B1621" t="s">
        <v>4930</v>
      </c>
      <c r="C1621" t="s">
        <v>4985</v>
      </c>
      <c r="D1621" t="s">
        <v>608</v>
      </c>
      <c r="E1621">
        <v>217893</v>
      </c>
      <c r="F1621" t="s">
        <v>2775</v>
      </c>
      <c r="G1621" t="s">
        <v>1201</v>
      </c>
      <c r="H1621" t="s">
        <v>2182</v>
      </c>
      <c r="I1621" t="s">
        <v>604</v>
      </c>
      <c r="J1621">
        <v>406000474</v>
      </c>
      <c r="K1621" t="s">
        <v>2134</v>
      </c>
      <c r="L1621">
        <v>2</v>
      </c>
      <c r="M1621" t="s">
        <v>603</v>
      </c>
      <c r="N1621">
        <v>19.989999999999998</v>
      </c>
      <c r="O1621" t="str">
        <f>IF(MID(B1621,5,2)="12",LEFT(B1621,4)+1&amp;"01"&amp;IF(VALUE(RIGHT(B1621,2))&lt;16,"09","22"),LEFT(B1621,4)&amp;TEXT(MID(B1621,5,2)+1,"00")&amp;IF(VALUE(RIGHT(B1621,2))&lt;16,"09","22"))</f>
        <v>20230622</v>
      </c>
      <c r="P1621" t="s">
        <v>597</v>
      </c>
    </row>
    <row r="1622" spans="1:16" x14ac:dyDescent="0.25">
      <c r="A1622" t="str">
        <f>"ค่าเสียหาย"&amp;"_"&amp;H1622&amp;"_"&amp;B1622</f>
        <v>ค่าเสียหาย_BDCRS_20230527</v>
      </c>
      <c r="B1622" t="s">
        <v>4930</v>
      </c>
      <c r="C1622" t="s">
        <v>4985</v>
      </c>
      <c r="D1622" t="s">
        <v>608</v>
      </c>
      <c r="E1622">
        <v>217893</v>
      </c>
      <c r="F1622" t="s">
        <v>2775</v>
      </c>
      <c r="G1622" t="s">
        <v>1201</v>
      </c>
      <c r="H1622" t="s">
        <v>2182</v>
      </c>
      <c r="I1622" t="s">
        <v>604</v>
      </c>
      <c r="J1622">
        <v>406000939</v>
      </c>
      <c r="K1622" t="s">
        <v>2139</v>
      </c>
      <c r="L1622">
        <v>1</v>
      </c>
      <c r="M1622" t="s">
        <v>603</v>
      </c>
      <c r="N1622">
        <v>10.01</v>
      </c>
      <c r="O1622" t="str">
        <f>IF(MID(B1622,5,2)="12",LEFT(B1622,4)+1&amp;"01"&amp;IF(VALUE(RIGHT(B1622,2))&lt;16,"09","22"),LEFT(B1622,4)&amp;TEXT(MID(B1622,5,2)+1,"00")&amp;IF(VALUE(RIGHT(B1622,2))&lt;16,"09","22"))</f>
        <v>20230622</v>
      </c>
      <c r="P1622" t="s">
        <v>597</v>
      </c>
    </row>
    <row r="1623" spans="1:16" x14ac:dyDescent="0.25">
      <c r="A1623" t="str">
        <f>"ค่าเสียหาย"&amp;"_"&amp;H1623&amp;"_"&amp;B1623</f>
        <v>ค่าเสียหาย_BDCRS_20230527</v>
      </c>
      <c r="B1623" t="s">
        <v>4930</v>
      </c>
      <c r="C1623" t="s">
        <v>4985</v>
      </c>
      <c r="D1623" t="s">
        <v>608</v>
      </c>
      <c r="E1623">
        <v>217893</v>
      </c>
      <c r="F1623" t="s">
        <v>2775</v>
      </c>
      <c r="G1623" t="s">
        <v>1201</v>
      </c>
      <c r="H1623" t="s">
        <v>2182</v>
      </c>
      <c r="I1623" t="s">
        <v>604</v>
      </c>
      <c r="J1623">
        <v>406000973</v>
      </c>
      <c r="K1623" t="s">
        <v>1463</v>
      </c>
      <c r="L1623">
        <v>2</v>
      </c>
      <c r="M1623" t="s">
        <v>603</v>
      </c>
      <c r="N1623">
        <v>20</v>
      </c>
      <c r="O1623" t="str">
        <f>IF(MID(B1623,5,2)="12",LEFT(B1623,4)+1&amp;"01"&amp;IF(VALUE(RIGHT(B1623,2))&lt;16,"09","22"),LEFT(B1623,4)&amp;TEXT(MID(B1623,5,2)+1,"00")&amp;IF(VALUE(RIGHT(B1623,2))&lt;16,"09","22"))</f>
        <v>20230622</v>
      </c>
      <c r="P1623" t="s">
        <v>597</v>
      </c>
    </row>
    <row r="1624" spans="1:16" x14ac:dyDescent="0.25">
      <c r="A1624" t="str">
        <f>"ค่าเสียหาย"&amp;"_"&amp;H1624&amp;"_"&amp;B1624</f>
        <v>ค่าเสียหาย_BDCRS_20230527</v>
      </c>
      <c r="B1624" t="s">
        <v>4930</v>
      </c>
      <c r="C1624" t="s">
        <v>4985</v>
      </c>
      <c r="D1624" t="s">
        <v>608</v>
      </c>
      <c r="E1624">
        <v>217893</v>
      </c>
      <c r="F1624" t="s">
        <v>2775</v>
      </c>
      <c r="G1624" t="s">
        <v>1201</v>
      </c>
      <c r="H1624" t="s">
        <v>2182</v>
      </c>
      <c r="I1624" t="s">
        <v>604</v>
      </c>
      <c r="J1624">
        <v>406001002</v>
      </c>
      <c r="K1624" t="s">
        <v>1439</v>
      </c>
      <c r="L1624">
        <v>3</v>
      </c>
      <c r="M1624" t="s">
        <v>603</v>
      </c>
      <c r="N1624">
        <v>30</v>
      </c>
      <c r="O1624" t="str">
        <f>IF(MID(B1624,5,2)="12",LEFT(B1624,4)+1&amp;"01"&amp;IF(VALUE(RIGHT(B1624,2))&lt;16,"09","22"),LEFT(B1624,4)&amp;TEXT(MID(B1624,5,2)+1,"00")&amp;IF(VALUE(RIGHT(B1624,2))&lt;16,"09","22"))</f>
        <v>20230622</v>
      </c>
      <c r="P1624" t="s">
        <v>597</v>
      </c>
    </row>
    <row r="1625" spans="1:16" x14ac:dyDescent="0.25">
      <c r="A1625" t="str">
        <f>"ค่าเสียหาย"&amp;"_"&amp;H1625&amp;"_"&amp;B1625</f>
        <v>ค่าเสียหาย_BDCRS_20230527</v>
      </c>
      <c r="B1625" t="s">
        <v>4930</v>
      </c>
      <c r="C1625" t="s">
        <v>4985</v>
      </c>
      <c r="D1625" t="s">
        <v>608</v>
      </c>
      <c r="E1625">
        <v>217893</v>
      </c>
      <c r="F1625" t="s">
        <v>2775</v>
      </c>
      <c r="G1625" t="s">
        <v>1201</v>
      </c>
      <c r="H1625" t="s">
        <v>2182</v>
      </c>
      <c r="I1625" t="s">
        <v>604</v>
      </c>
      <c r="J1625">
        <v>406001189</v>
      </c>
      <c r="K1625" t="s">
        <v>1232</v>
      </c>
      <c r="L1625">
        <v>1</v>
      </c>
      <c r="M1625" t="s">
        <v>603</v>
      </c>
      <c r="N1625">
        <v>22</v>
      </c>
      <c r="O1625" t="str">
        <f>IF(MID(B1625,5,2)="12",LEFT(B1625,4)+1&amp;"01"&amp;IF(VALUE(RIGHT(B1625,2))&lt;16,"09","22"),LEFT(B1625,4)&amp;TEXT(MID(B1625,5,2)+1,"00")&amp;IF(VALUE(RIGHT(B1625,2))&lt;16,"09","22"))</f>
        <v>20230622</v>
      </c>
      <c r="P1625" t="s">
        <v>597</v>
      </c>
    </row>
    <row r="1626" spans="1:16" x14ac:dyDescent="0.25">
      <c r="A1626" t="str">
        <f>"ค่าเสียหาย"&amp;"_"&amp;H1626&amp;"_"&amp;B1626</f>
        <v>ค่าเสียหาย_BDCRS_20230527</v>
      </c>
      <c r="B1626" t="s">
        <v>4930</v>
      </c>
      <c r="C1626" t="s">
        <v>4985</v>
      </c>
      <c r="D1626" t="s">
        <v>608</v>
      </c>
      <c r="E1626">
        <v>217893</v>
      </c>
      <c r="F1626" t="s">
        <v>2775</v>
      </c>
      <c r="G1626" t="s">
        <v>1201</v>
      </c>
      <c r="H1626" t="s">
        <v>2182</v>
      </c>
      <c r="I1626" t="s">
        <v>604</v>
      </c>
      <c r="J1626">
        <v>406001262</v>
      </c>
      <c r="K1626" t="s">
        <v>1441</v>
      </c>
      <c r="L1626">
        <v>1</v>
      </c>
      <c r="M1626" t="s">
        <v>603</v>
      </c>
      <c r="N1626">
        <v>11.99</v>
      </c>
      <c r="O1626" t="str">
        <f>IF(MID(B1626,5,2)="12",LEFT(B1626,4)+1&amp;"01"&amp;IF(VALUE(RIGHT(B1626,2))&lt;16,"09","22"),LEFT(B1626,4)&amp;TEXT(MID(B1626,5,2)+1,"00")&amp;IF(VALUE(RIGHT(B1626,2))&lt;16,"09","22"))</f>
        <v>20230622</v>
      </c>
      <c r="P1626" t="s">
        <v>597</v>
      </c>
    </row>
    <row r="1627" spans="1:16" x14ac:dyDescent="0.25">
      <c r="A1627" t="str">
        <f>"ค่าเสียหาย"&amp;"_"&amp;H1627&amp;"_"&amp;B1627</f>
        <v>ค่าเสียหาย_BDCRS_20230527</v>
      </c>
      <c r="B1627" t="s">
        <v>4930</v>
      </c>
      <c r="C1627" t="s">
        <v>4985</v>
      </c>
      <c r="D1627" t="s">
        <v>608</v>
      </c>
      <c r="E1627">
        <v>217893</v>
      </c>
      <c r="F1627" t="s">
        <v>2775</v>
      </c>
      <c r="G1627" t="s">
        <v>1201</v>
      </c>
      <c r="H1627" t="s">
        <v>2182</v>
      </c>
      <c r="I1627" t="s">
        <v>604</v>
      </c>
      <c r="J1627">
        <v>406001895</v>
      </c>
      <c r="K1627" t="s">
        <v>3188</v>
      </c>
      <c r="L1627">
        <v>1</v>
      </c>
      <c r="M1627" t="s">
        <v>603</v>
      </c>
      <c r="N1627">
        <v>13</v>
      </c>
      <c r="O1627" t="str">
        <f>IF(MID(B1627,5,2)="12",LEFT(B1627,4)+1&amp;"01"&amp;IF(VALUE(RIGHT(B1627,2))&lt;16,"09","22"),LEFT(B1627,4)&amp;TEXT(MID(B1627,5,2)+1,"00")&amp;IF(VALUE(RIGHT(B1627,2))&lt;16,"09","22"))</f>
        <v>20230622</v>
      </c>
      <c r="P1627">
        <v>217.99</v>
      </c>
    </row>
    <row r="1628" spans="1:16" x14ac:dyDescent="0.25">
      <c r="A1628" t="str">
        <f>"ค่าเสียหาย"&amp;"_"&amp;H1628&amp;"_"&amp;B1628</f>
        <v>ค่าเสียหาย_BDCRS_20230527</v>
      </c>
      <c r="B1628" t="s">
        <v>4930</v>
      </c>
      <c r="C1628" t="s">
        <v>4997</v>
      </c>
      <c r="D1628" t="s">
        <v>608</v>
      </c>
      <c r="E1628">
        <v>217814</v>
      </c>
      <c r="F1628" t="s">
        <v>2393</v>
      </c>
      <c r="G1628" t="s">
        <v>1951</v>
      </c>
      <c r="H1628" t="s">
        <v>2182</v>
      </c>
      <c r="I1628" t="s">
        <v>604</v>
      </c>
      <c r="J1628">
        <v>400300389</v>
      </c>
      <c r="K1628" t="s">
        <v>2151</v>
      </c>
      <c r="L1628">
        <v>2</v>
      </c>
      <c r="M1628" t="s">
        <v>603</v>
      </c>
      <c r="N1628">
        <v>110</v>
      </c>
      <c r="O1628" t="str">
        <f>IF(MID(B1628,5,2)="12",LEFT(B1628,4)+1&amp;"01"&amp;IF(VALUE(RIGHT(B1628,2))&lt;16,"09","22"),LEFT(B1628,4)&amp;TEXT(MID(B1628,5,2)+1,"00")&amp;IF(VALUE(RIGHT(B1628,2))&lt;16,"09","22"))</f>
        <v>20230622</v>
      </c>
      <c r="P1628" t="s">
        <v>597</v>
      </c>
    </row>
    <row r="1629" spans="1:16" x14ac:dyDescent="0.25">
      <c r="A1629" t="str">
        <f>"ค่าเสียหาย"&amp;"_"&amp;H1629&amp;"_"&amp;B1629</f>
        <v>ค่าเสียหาย_BDCRS_20230527</v>
      </c>
      <c r="B1629" t="s">
        <v>4930</v>
      </c>
      <c r="C1629" t="s">
        <v>4997</v>
      </c>
      <c r="D1629" t="s">
        <v>608</v>
      </c>
      <c r="E1629">
        <v>217814</v>
      </c>
      <c r="F1629" t="s">
        <v>2393</v>
      </c>
      <c r="G1629" t="s">
        <v>1951</v>
      </c>
      <c r="H1629" t="s">
        <v>2182</v>
      </c>
      <c r="I1629" t="s">
        <v>604</v>
      </c>
      <c r="J1629">
        <v>406000307</v>
      </c>
      <c r="K1629" t="s">
        <v>2132</v>
      </c>
      <c r="L1629">
        <v>1</v>
      </c>
      <c r="M1629" t="s">
        <v>603</v>
      </c>
      <c r="N1629">
        <v>13</v>
      </c>
      <c r="O1629" t="str">
        <f>IF(MID(B1629,5,2)="12",LEFT(B1629,4)+1&amp;"01"&amp;IF(VALUE(RIGHT(B1629,2))&lt;16,"09","22"),LEFT(B1629,4)&amp;TEXT(MID(B1629,5,2)+1,"00")&amp;IF(VALUE(RIGHT(B1629,2))&lt;16,"09","22"))</f>
        <v>20230622</v>
      </c>
      <c r="P1629" t="s">
        <v>597</v>
      </c>
    </row>
    <row r="1630" spans="1:16" x14ac:dyDescent="0.25">
      <c r="A1630" t="str">
        <f>"ค่าเสียหาย"&amp;"_"&amp;H1630&amp;"_"&amp;B1630</f>
        <v>ค่าเสียหาย_BDCRS_20230527</v>
      </c>
      <c r="B1630" t="s">
        <v>4930</v>
      </c>
      <c r="C1630" t="s">
        <v>4997</v>
      </c>
      <c r="D1630" t="s">
        <v>608</v>
      </c>
      <c r="E1630">
        <v>217814</v>
      </c>
      <c r="F1630" t="s">
        <v>2393</v>
      </c>
      <c r="G1630" t="s">
        <v>1951</v>
      </c>
      <c r="H1630" t="s">
        <v>2182</v>
      </c>
      <c r="I1630" t="s">
        <v>604</v>
      </c>
      <c r="J1630">
        <v>406000541</v>
      </c>
      <c r="K1630" t="s">
        <v>1644</v>
      </c>
      <c r="L1630">
        <v>3</v>
      </c>
      <c r="M1630" t="s">
        <v>603</v>
      </c>
      <c r="N1630">
        <v>42</v>
      </c>
      <c r="O1630" t="str">
        <f>IF(MID(B1630,5,2)="12",LEFT(B1630,4)+1&amp;"01"&amp;IF(VALUE(RIGHT(B1630,2))&lt;16,"09","22"),LEFT(B1630,4)&amp;TEXT(MID(B1630,5,2)+1,"00")&amp;IF(VALUE(RIGHT(B1630,2))&lt;16,"09","22"))</f>
        <v>20230622</v>
      </c>
      <c r="P1630" t="s">
        <v>597</v>
      </c>
    </row>
    <row r="1631" spans="1:16" x14ac:dyDescent="0.25">
      <c r="A1631" t="str">
        <f>"ค่าเสียหาย"&amp;"_"&amp;H1631&amp;"_"&amp;B1631</f>
        <v>ค่าเสียหาย_BDCRS_20230527</v>
      </c>
      <c r="B1631" t="s">
        <v>4930</v>
      </c>
      <c r="C1631" t="s">
        <v>4997</v>
      </c>
      <c r="D1631" t="s">
        <v>608</v>
      </c>
      <c r="E1631">
        <v>217814</v>
      </c>
      <c r="F1631" t="s">
        <v>2393</v>
      </c>
      <c r="G1631" t="s">
        <v>1951</v>
      </c>
      <c r="H1631" t="s">
        <v>2182</v>
      </c>
      <c r="I1631" t="s">
        <v>604</v>
      </c>
      <c r="J1631">
        <v>406000725</v>
      </c>
      <c r="K1631" t="s">
        <v>1421</v>
      </c>
      <c r="L1631">
        <v>1</v>
      </c>
      <c r="M1631" t="s">
        <v>603</v>
      </c>
      <c r="N1631">
        <v>20</v>
      </c>
      <c r="O1631" t="str">
        <f>IF(MID(B1631,5,2)="12",LEFT(B1631,4)+1&amp;"01"&amp;IF(VALUE(RIGHT(B1631,2))&lt;16,"09","22"),LEFT(B1631,4)&amp;TEXT(MID(B1631,5,2)+1,"00")&amp;IF(VALUE(RIGHT(B1631,2))&lt;16,"09","22"))</f>
        <v>20230622</v>
      </c>
      <c r="P1631" t="s">
        <v>597</v>
      </c>
    </row>
    <row r="1632" spans="1:16" x14ac:dyDescent="0.25">
      <c r="A1632" t="str">
        <f>"ค่าเสียหาย"&amp;"_"&amp;H1632&amp;"_"&amp;B1632</f>
        <v>ค่าเสียหาย_BDCRS_20230527</v>
      </c>
      <c r="B1632" t="s">
        <v>4930</v>
      </c>
      <c r="C1632" t="s">
        <v>4997</v>
      </c>
      <c r="D1632" t="s">
        <v>608</v>
      </c>
      <c r="E1632">
        <v>217814</v>
      </c>
      <c r="F1632" t="s">
        <v>2393</v>
      </c>
      <c r="G1632" t="s">
        <v>1951</v>
      </c>
      <c r="H1632" t="s">
        <v>2182</v>
      </c>
      <c r="I1632" t="s">
        <v>604</v>
      </c>
      <c r="J1632">
        <v>406000818</v>
      </c>
      <c r="K1632" t="s">
        <v>1235</v>
      </c>
      <c r="L1632">
        <v>1</v>
      </c>
      <c r="M1632" t="s">
        <v>603</v>
      </c>
      <c r="N1632">
        <v>22</v>
      </c>
      <c r="O1632" t="str">
        <f>IF(MID(B1632,5,2)="12",LEFT(B1632,4)+1&amp;"01"&amp;IF(VALUE(RIGHT(B1632,2))&lt;16,"09","22"),LEFT(B1632,4)&amp;TEXT(MID(B1632,5,2)+1,"00")&amp;IF(VALUE(RIGHT(B1632,2))&lt;16,"09","22"))</f>
        <v>20230622</v>
      </c>
      <c r="P1632" t="s">
        <v>597</v>
      </c>
    </row>
    <row r="1633" spans="1:16" x14ac:dyDescent="0.25">
      <c r="A1633" t="str">
        <f>"ค่าเสียหาย"&amp;"_"&amp;H1633&amp;"_"&amp;B1633</f>
        <v>ค่าเสียหาย_BDCRS_20230527</v>
      </c>
      <c r="B1633" t="s">
        <v>4930</v>
      </c>
      <c r="C1633" t="s">
        <v>4997</v>
      </c>
      <c r="D1633" t="s">
        <v>608</v>
      </c>
      <c r="E1633">
        <v>217814</v>
      </c>
      <c r="F1633" t="s">
        <v>2393</v>
      </c>
      <c r="G1633" t="s">
        <v>1951</v>
      </c>
      <c r="H1633" t="s">
        <v>2182</v>
      </c>
      <c r="I1633" t="s">
        <v>604</v>
      </c>
      <c r="J1633">
        <v>406000820</v>
      </c>
      <c r="K1633" t="s">
        <v>1235</v>
      </c>
      <c r="L1633">
        <v>1</v>
      </c>
      <c r="M1633" t="s">
        <v>603</v>
      </c>
      <c r="N1633">
        <v>22</v>
      </c>
      <c r="O1633" t="str">
        <f>IF(MID(B1633,5,2)="12",LEFT(B1633,4)+1&amp;"01"&amp;IF(VALUE(RIGHT(B1633,2))&lt;16,"09","22"),LEFT(B1633,4)&amp;TEXT(MID(B1633,5,2)+1,"00")&amp;IF(VALUE(RIGHT(B1633,2))&lt;16,"09","22"))</f>
        <v>20230622</v>
      </c>
      <c r="P1633" t="s">
        <v>597</v>
      </c>
    </row>
    <row r="1634" spans="1:16" x14ac:dyDescent="0.25">
      <c r="A1634" t="str">
        <f>"ค่าเสียหาย"&amp;"_"&amp;H1634&amp;"_"&amp;B1634</f>
        <v>ค่าเสียหาย_BDCRS_20230527</v>
      </c>
      <c r="B1634" t="s">
        <v>4930</v>
      </c>
      <c r="C1634" t="s">
        <v>4997</v>
      </c>
      <c r="D1634" t="s">
        <v>608</v>
      </c>
      <c r="E1634">
        <v>217814</v>
      </c>
      <c r="F1634" t="s">
        <v>2393</v>
      </c>
      <c r="G1634" t="s">
        <v>1951</v>
      </c>
      <c r="H1634" t="s">
        <v>2182</v>
      </c>
      <c r="I1634" t="s">
        <v>604</v>
      </c>
      <c r="J1634">
        <v>406000896</v>
      </c>
      <c r="K1634" t="s">
        <v>1462</v>
      </c>
      <c r="L1634">
        <v>2</v>
      </c>
      <c r="M1634" t="s">
        <v>603</v>
      </c>
      <c r="N1634">
        <v>35.99</v>
      </c>
      <c r="O1634" t="str">
        <f>IF(MID(B1634,5,2)="12",LEFT(B1634,4)+1&amp;"01"&amp;IF(VALUE(RIGHT(B1634,2))&lt;16,"09","22"),LEFT(B1634,4)&amp;TEXT(MID(B1634,5,2)+1,"00")&amp;IF(VALUE(RIGHT(B1634,2))&lt;16,"09","22"))</f>
        <v>20230622</v>
      </c>
      <c r="P1634" t="s">
        <v>597</v>
      </c>
    </row>
    <row r="1635" spans="1:16" x14ac:dyDescent="0.25">
      <c r="A1635" t="str">
        <f>"ค่าเสียหาย"&amp;"_"&amp;H1635&amp;"_"&amp;B1635</f>
        <v>ค่าเสียหาย_BDCRS_20230527</v>
      </c>
      <c r="B1635" t="s">
        <v>4930</v>
      </c>
      <c r="C1635" t="s">
        <v>4997</v>
      </c>
      <c r="D1635" t="s">
        <v>608</v>
      </c>
      <c r="E1635">
        <v>217814</v>
      </c>
      <c r="F1635" t="s">
        <v>2393</v>
      </c>
      <c r="G1635" t="s">
        <v>1951</v>
      </c>
      <c r="H1635" t="s">
        <v>2182</v>
      </c>
      <c r="I1635" t="s">
        <v>604</v>
      </c>
      <c r="J1635">
        <v>406000920</v>
      </c>
      <c r="K1635" t="s">
        <v>1231</v>
      </c>
      <c r="L1635">
        <v>2</v>
      </c>
      <c r="M1635" t="s">
        <v>603</v>
      </c>
      <c r="N1635">
        <v>26</v>
      </c>
      <c r="O1635" t="str">
        <f>IF(MID(B1635,5,2)="12",LEFT(B1635,4)+1&amp;"01"&amp;IF(VALUE(RIGHT(B1635,2))&lt;16,"09","22"),LEFT(B1635,4)&amp;TEXT(MID(B1635,5,2)+1,"00")&amp;IF(VALUE(RIGHT(B1635,2))&lt;16,"09","22"))</f>
        <v>20230622</v>
      </c>
      <c r="P1635" t="s">
        <v>597</v>
      </c>
    </row>
    <row r="1636" spans="1:16" x14ac:dyDescent="0.25">
      <c r="A1636" t="str">
        <f>"ค่าเสียหาย"&amp;"_"&amp;H1636&amp;"_"&amp;B1636</f>
        <v>ค่าเสียหาย_BDCRS_20230527</v>
      </c>
      <c r="B1636" t="s">
        <v>4930</v>
      </c>
      <c r="C1636" t="s">
        <v>4997</v>
      </c>
      <c r="D1636" t="s">
        <v>608</v>
      </c>
      <c r="E1636">
        <v>217814</v>
      </c>
      <c r="F1636" t="s">
        <v>2393</v>
      </c>
      <c r="G1636" t="s">
        <v>1951</v>
      </c>
      <c r="H1636" t="s">
        <v>2182</v>
      </c>
      <c r="I1636" t="s">
        <v>604</v>
      </c>
      <c r="J1636">
        <v>406001281</v>
      </c>
      <c r="K1636" t="s">
        <v>2158</v>
      </c>
      <c r="L1636">
        <v>1</v>
      </c>
      <c r="M1636" t="s">
        <v>603</v>
      </c>
      <c r="N1636">
        <v>15</v>
      </c>
      <c r="O1636" t="str">
        <f>IF(MID(B1636,5,2)="12",LEFT(B1636,4)+1&amp;"01"&amp;IF(VALUE(RIGHT(B1636,2))&lt;16,"09","22"),LEFT(B1636,4)&amp;TEXT(MID(B1636,5,2)+1,"00")&amp;IF(VALUE(RIGHT(B1636,2))&lt;16,"09","22"))</f>
        <v>20230622</v>
      </c>
      <c r="P1636" t="s">
        <v>597</v>
      </c>
    </row>
    <row r="1637" spans="1:16" x14ac:dyDescent="0.25">
      <c r="A1637" t="str">
        <f>"ค่าเสียหาย"&amp;"_"&amp;H1637&amp;"_"&amp;B1637</f>
        <v>ค่าเสียหาย_BDCRS_20230527</v>
      </c>
      <c r="B1637" t="s">
        <v>4930</v>
      </c>
      <c r="C1637" t="s">
        <v>4997</v>
      </c>
      <c r="D1637" t="s">
        <v>608</v>
      </c>
      <c r="E1637">
        <v>217814</v>
      </c>
      <c r="F1637" t="s">
        <v>2393</v>
      </c>
      <c r="G1637" t="s">
        <v>1951</v>
      </c>
      <c r="H1637" t="s">
        <v>2182</v>
      </c>
      <c r="I1637" t="s">
        <v>604</v>
      </c>
      <c r="J1637">
        <v>406001358</v>
      </c>
      <c r="K1637" t="s">
        <v>2159</v>
      </c>
      <c r="L1637">
        <v>1</v>
      </c>
      <c r="M1637" t="s">
        <v>603</v>
      </c>
      <c r="N1637">
        <v>10.01</v>
      </c>
      <c r="O1637" t="str">
        <f>IF(MID(B1637,5,2)="12",LEFT(B1637,4)+1&amp;"01"&amp;IF(VALUE(RIGHT(B1637,2))&lt;16,"09","22"),LEFT(B1637,4)&amp;TEXT(MID(B1637,5,2)+1,"00")&amp;IF(VALUE(RIGHT(B1637,2))&lt;16,"09","22"))</f>
        <v>20230622</v>
      </c>
      <c r="P1637" t="s">
        <v>597</v>
      </c>
    </row>
    <row r="1638" spans="1:16" x14ac:dyDescent="0.25">
      <c r="A1638" t="str">
        <f>"ค่าเสียหาย"&amp;"_"&amp;H1638&amp;"_"&amp;B1638</f>
        <v>ค่าเสียหาย_BDCRS_20230527</v>
      </c>
      <c r="B1638" t="s">
        <v>4930</v>
      </c>
      <c r="C1638" t="s">
        <v>4997</v>
      </c>
      <c r="D1638" t="s">
        <v>608</v>
      </c>
      <c r="E1638">
        <v>217814</v>
      </c>
      <c r="F1638" t="s">
        <v>2393</v>
      </c>
      <c r="G1638" t="s">
        <v>1951</v>
      </c>
      <c r="H1638" t="s">
        <v>2182</v>
      </c>
      <c r="I1638" t="s">
        <v>604</v>
      </c>
      <c r="J1638">
        <v>406001360</v>
      </c>
      <c r="K1638" t="s">
        <v>2161</v>
      </c>
      <c r="L1638">
        <v>1</v>
      </c>
      <c r="M1638" t="s">
        <v>603</v>
      </c>
      <c r="N1638">
        <v>10</v>
      </c>
      <c r="O1638" t="str">
        <f>IF(MID(B1638,5,2)="12",LEFT(B1638,4)+1&amp;"01"&amp;IF(VALUE(RIGHT(B1638,2))&lt;16,"09","22"),LEFT(B1638,4)&amp;TEXT(MID(B1638,5,2)+1,"00")&amp;IF(VALUE(RIGHT(B1638,2))&lt;16,"09","22"))</f>
        <v>20230622</v>
      </c>
      <c r="P1638" t="s">
        <v>597</v>
      </c>
    </row>
    <row r="1639" spans="1:16" x14ac:dyDescent="0.25">
      <c r="A1639" t="str">
        <f>"ค่าเสียหาย"&amp;"_"&amp;H1639&amp;"_"&amp;B1639</f>
        <v>ค่าเสียหาย_BDCRS_20230527</v>
      </c>
      <c r="B1639" t="s">
        <v>4930</v>
      </c>
      <c r="C1639" t="s">
        <v>4997</v>
      </c>
      <c r="D1639" t="s">
        <v>608</v>
      </c>
      <c r="E1639">
        <v>217814</v>
      </c>
      <c r="F1639" t="s">
        <v>2393</v>
      </c>
      <c r="G1639" t="s">
        <v>1951</v>
      </c>
      <c r="H1639" t="s">
        <v>2182</v>
      </c>
      <c r="I1639" t="s">
        <v>604</v>
      </c>
      <c r="J1639">
        <v>406001388</v>
      </c>
      <c r="K1639" t="s">
        <v>1649</v>
      </c>
      <c r="L1639">
        <v>7</v>
      </c>
      <c r="M1639" t="s">
        <v>603</v>
      </c>
      <c r="N1639">
        <v>140</v>
      </c>
      <c r="O1639" t="str">
        <f>IF(MID(B1639,5,2)="12",LEFT(B1639,4)+1&amp;"01"&amp;IF(VALUE(RIGHT(B1639,2))&lt;16,"09","22"),LEFT(B1639,4)&amp;TEXT(MID(B1639,5,2)+1,"00")&amp;IF(VALUE(RIGHT(B1639,2))&lt;16,"09","22"))</f>
        <v>20230622</v>
      </c>
      <c r="P1639" t="s">
        <v>597</v>
      </c>
    </row>
    <row r="1640" spans="1:16" x14ac:dyDescent="0.25">
      <c r="A1640" t="str">
        <f>"ค่าเสียหาย"&amp;"_"&amp;H1640&amp;"_"&amp;B1640</f>
        <v>ค่าเสียหาย_BDCRS_20230527</v>
      </c>
      <c r="B1640" t="s">
        <v>4930</v>
      </c>
      <c r="C1640" t="s">
        <v>4997</v>
      </c>
      <c r="D1640" t="s">
        <v>608</v>
      </c>
      <c r="E1640">
        <v>217814</v>
      </c>
      <c r="F1640" t="s">
        <v>2393</v>
      </c>
      <c r="G1640" t="s">
        <v>1951</v>
      </c>
      <c r="H1640" t="s">
        <v>2182</v>
      </c>
      <c r="I1640" t="s">
        <v>604</v>
      </c>
      <c r="J1640">
        <v>406001402</v>
      </c>
      <c r="K1640" t="s">
        <v>1423</v>
      </c>
      <c r="L1640">
        <v>2</v>
      </c>
      <c r="M1640" t="s">
        <v>603</v>
      </c>
      <c r="N1640">
        <v>44</v>
      </c>
      <c r="O1640" t="str">
        <f>IF(MID(B1640,5,2)="12",LEFT(B1640,4)+1&amp;"01"&amp;IF(VALUE(RIGHT(B1640,2))&lt;16,"09","22"),LEFT(B1640,4)&amp;TEXT(MID(B1640,5,2)+1,"00")&amp;IF(VALUE(RIGHT(B1640,2))&lt;16,"09","22"))</f>
        <v>20230622</v>
      </c>
      <c r="P1640" t="s">
        <v>597</v>
      </c>
    </row>
    <row r="1641" spans="1:16" x14ac:dyDescent="0.25">
      <c r="A1641" t="str">
        <f>"ค่าเสียหาย"&amp;"_"&amp;H1641&amp;"_"&amp;B1641</f>
        <v>ค่าเสียหาย_BDCRS_20230527</v>
      </c>
      <c r="B1641" t="s">
        <v>4930</v>
      </c>
      <c r="C1641" t="s">
        <v>4997</v>
      </c>
      <c r="D1641" t="s">
        <v>608</v>
      </c>
      <c r="E1641">
        <v>217814</v>
      </c>
      <c r="F1641" t="s">
        <v>2393</v>
      </c>
      <c r="G1641" t="s">
        <v>1951</v>
      </c>
      <c r="H1641" t="s">
        <v>2182</v>
      </c>
      <c r="I1641" t="s">
        <v>604</v>
      </c>
      <c r="J1641">
        <v>406001408</v>
      </c>
      <c r="K1641" t="s">
        <v>2140</v>
      </c>
      <c r="L1641">
        <v>1</v>
      </c>
      <c r="M1641" t="s">
        <v>603</v>
      </c>
      <c r="N1641">
        <v>22</v>
      </c>
      <c r="O1641" t="str">
        <f>IF(MID(B1641,5,2)="12",LEFT(B1641,4)+1&amp;"01"&amp;IF(VALUE(RIGHT(B1641,2))&lt;16,"09","22"),LEFT(B1641,4)&amp;TEXT(MID(B1641,5,2)+1,"00")&amp;IF(VALUE(RIGHT(B1641,2))&lt;16,"09","22"))</f>
        <v>20230622</v>
      </c>
      <c r="P1641" t="s">
        <v>597</v>
      </c>
    </row>
    <row r="1642" spans="1:16" x14ac:dyDescent="0.25">
      <c r="A1642" t="str">
        <f>"ค่าเสียหาย"&amp;"_"&amp;H1642&amp;"_"&amp;B1642</f>
        <v>ค่าเสียหาย_BDCRS_20230527</v>
      </c>
      <c r="B1642" t="s">
        <v>4930</v>
      </c>
      <c r="C1642" t="s">
        <v>4997</v>
      </c>
      <c r="D1642" t="s">
        <v>608</v>
      </c>
      <c r="E1642">
        <v>217814</v>
      </c>
      <c r="F1642" t="s">
        <v>2393</v>
      </c>
      <c r="G1642" t="s">
        <v>1951</v>
      </c>
      <c r="H1642" t="s">
        <v>2182</v>
      </c>
      <c r="I1642" t="s">
        <v>604</v>
      </c>
      <c r="J1642">
        <v>406001413</v>
      </c>
      <c r="K1642" t="s">
        <v>2141</v>
      </c>
      <c r="L1642">
        <v>1</v>
      </c>
      <c r="M1642" t="s">
        <v>603</v>
      </c>
      <c r="N1642">
        <v>22</v>
      </c>
      <c r="O1642" t="str">
        <f>IF(MID(B1642,5,2)="12",LEFT(B1642,4)+1&amp;"01"&amp;IF(VALUE(RIGHT(B1642,2))&lt;16,"09","22"),LEFT(B1642,4)&amp;TEXT(MID(B1642,5,2)+1,"00")&amp;IF(VALUE(RIGHT(B1642,2))&lt;16,"09","22"))</f>
        <v>20230622</v>
      </c>
      <c r="P1642" t="s">
        <v>597</v>
      </c>
    </row>
    <row r="1643" spans="1:16" x14ac:dyDescent="0.25">
      <c r="A1643" t="str">
        <f>"ค่าเสียหาย"&amp;"_"&amp;H1643&amp;"_"&amp;B1643</f>
        <v>ค่าเสียหาย_BDCRS_20230527</v>
      </c>
      <c r="B1643" t="s">
        <v>4930</v>
      </c>
      <c r="C1643" t="s">
        <v>4997</v>
      </c>
      <c r="D1643" t="s">
        <v>608</v>
      </c>
      <c r="E1643">
        <v>217814</v>
      </c>
      <c r="F1643" t="s">
        <v>2393</v>
      </c>
      <c r="G1643" t="s">
        <v>1951</v>
      </c>
      <c r="H1643" t="s">
        <v>2182</v>
      </c>
      <c r="I1643" t="s">
        <v>604</v>
      </c>
      <c r="J1643">
        <v>406001417</v>
      </c>
      <c r="K1643" t="s">
        <v>1426</v>
      </c>
      <c r="L1643">
        <v>1</v>
      </c>
      <c r="M1643" t="s">
        <v>603</v>
      </c>
      <c r="N1643">
        <v>22</v>
      </c>
      <c r="O1643" t="str">
        <f>IF(MID(B1643,5,2)="12",LEFT(B1643,4)+1&amp;"01"&amp;IF(VALUE(RIGHT(B1643,2))&lt;16,"09","22"),LEFT(B1643,4)&amp;TEXT(MID(B1643,5,2)+1,"00")&amp;IF(VALUE(RIGHT(B1643,2))&lt;16,"09","22"))</f>
        <v>20230622</v>
      </c>
      <c r="P1643" t="s">
        <v>597</v>
      </c>
    </row>
    <row r="1644" spans="1:16" x14ac:dyDescent="0.25">
      <c r="A1644" t="str">
        <f>"ค่าเสียหาย"&amp;"_"&amp;H1644&amp;"_"&amp;B1644</f>
        <v>ค่าเสียหาย_BDCRS_20230527</v>
      </c>
      <c r="B1644" t="s">
        <v>4930</v>
      </c>
      <c r="C1644" t="s">
        <v>4997</v>
      </c>
      <c r="D1644" t="s">
        <v>608</v>
      </c>
      <c r="E1644">
        <v>217814</v>
      </c>
      <c r="F1644" t="s">
        <v>2393</v>
      </c>
      <c r="G1644" t="s">
        <v>1951</v>
      </c>
      <c r="H1644" t="s">
        <v>2182</v>
      </c>
      <c r="I1644" t="s">
        <v>604</v>
      </c>
      <c r="J1644">
        <v>406001793</v>
      </c>
      <c r="K1644" t="s">
        <v>1708</v>
      </c>
      <c r="L1644">
        <v>1</v>
      </c>
      <c r="M1644" t="s">
        <v>603</v>
      </c>
      <c r="N1644">
        <v>22</v>
      </c>
      <c r="O1644" t="str">
        <f>IF(MID(B1644,5,2)="12",LEFT(B1644,4)+1&amp;"01"&amp;IF(VALUE(RIGHT(B1644,2))&lt;16,"09","22"),LEFT(B1644,4)&amp;TEXT(MID(B1644,5,2)+1,"00")&amp;IF(VALUE(RIGHT(B1644,2))&lt;16,"09","22"))</f>
        <v>20230622</v>
      </c>
      <c r="P1644" t="s">
        <v>597</v>
      </c>
    </row>
    <row r="1645" spans="1:16" x14ac:dyDescent="0.25">
      <c r="A1645" t="str">
        <f>"ค่าเสียหาย"&amp;"_"&amp;H1645&amp;"_"&amp;B1645</f>
        <v>ค่าเสียหาย_BDCRS_20230527</v>
      </c>
      <c r="B1645" t="s">
        <v>4930</v>
      </c>
      <c r="C1645" t="s">
        <v>4997</v>
      </c>
      <c r="D1645" t="s">
        <v>608</v>
      </c>
      <c r="E1645">
        <v>217814</v>
      </c>
      <c r="F1645" t="s">
        <v>2393</v>
      </c>
      <c r="G1645" t="s">
        <v>1951</v>
      </c>
      <c r="H1645" t="s">
        <v>2182</v>
      </c>
      <c r="I1645" t="s">
        <v>604</v>
      </c>
      <c r="J1645">
        <v>406001847</v>
      </c>
      <c r="K1645" t="s">
        <v>3308</v>
      </c>
      <c r="L1645">
        <v>1</v>
      </c>
      <c r="M1645" t="s">
        <v>603</v>
      </c>
      <c r="N1645">
        <v>19.989999999999998</v>
      </c>
      <c r="O1645" t="str">
        <f>IF(MID(B1645,5,2)="12",LEFT(B1645,4)+1&amp;"01"&amp;IF(VALUE(RIGHT(B1645,2))&lt;16,"09","22"),LEFT(B1645,4)&amp;TEXT(MID(B1645,5,2)+1,"00")&amp;IF(VALUE(RIGHT(B1645,2))&lt;16,"09","22"))</f>
        <v>20230622</v>
      </c>
      <c r="P1645" t="s">
        <v>597</v>
      </c>
    </row>
    <row r="1646" spans="1:16" x14ac:dyDescent="0.25">
      <c r="A1646" t="str">
        <f>"ค่าเสียหาย"&amp;"_"&amp;H1646&amp;"_"&amp;B1646</f>
        <v>ค่าเสียหาย_BDCRS_20230527</v>
      </c>
      <c r="B1646" t="s">
        <v>4930</v>
      </c>
      <c r="C1646" t="s">
        <v>4997</v>
      </c>
      <c r="D1646" t="s">
        <v>608</v>
      </c>
      <c r="E1646">
        <v>217814</v>
      </c>
      <c r="F1646" t="s">
        <v>2393</v>
      </c>
      <c r="G1646" t="s">
        <v>1951</v>
      </c>
      <c r="H1646" t="s">
        <v>2182</v>
      </c>
      <c r="I1646" t="s">
        <v>604</v>
      </c>
      <c r="J1646">
        <v>406001961</v>
      </c>
      <c r="K1646" t="s">
        <v>2240</v>
      </c>
      <c r="L1646">
        <v>2</v>
      </c>
      <c r="M1646" t="s">
        <v>603</v>
      </c>
      <c r="N1646">
        <v>24</v>
      </c>
      <c r="O1646" t="str">
        <f>IF(MID(B1646,5,2)="12",LEFT(B1646,4)+1&amp;"01"&amp;IF(VALUE(RIGHT(B1646,2))&lt;16,"09","22"),LEFT(B1646,4)&amp;TEXT(MID(B1646,5,2)+1,"00")&amp;IF(VALUE(RIGHT(B1646,2))&lt;16,"09","22"))</f>
        <v>20230622</v>
      </c>
      <c r="P1646" t="s">
        <v>597</v>
      </c>
    </row>
    <row r="1647" spans="1:16" x14ac:dyDescent="0.25">
      <c r="A1647" t="str">
        <f>"ค่าเสียหาย"&amp;"_"&amp;H1647&amp;"_"&amp;B1647</f>
        <v>ค่าเสียหาย_BDCRS_20230527</v>
      </c>
      <c r="B1647" t="s">
        <v>4930</v>
      </c>
      <c r="C1647" t="s">
        <v>4997</v>
      </c>
      <c r="D1647" t="s">
        <v>608</v>
      </c>
      <c r="E1647">
        <v>217814</v>
      </c>
      <c r="F1647" t="s">
        <v>2393</v>
      </c>
      <c r="G1647" t="s">
        <v>1951</v>
      </c>
      <c r="H1647" t="s">
        <v>2182</v>
      </c>
      <c r="I1647" t="s">
        <v>604</v>
      </c>
      <c r="J1647">
        <v>406001984</v>
      </c>
      <c r="K1647" t="s">
        <v>3233</v>
      </c>
      <c r="L1647">
        <v>2</v>
      </c>
      <c r="M1647" t="s">
        <v>603</v>
      </c>
      <c r="N1647">
        <v>40</v>
      </c>
      <c r="O1647" t="str">
        <f>IF(MID(B1647,5,2)="12",LEFT(B1647,4)+1&amp;"01"&amp;IF(VALUE(RIGHT(B1647,2))&lt;16,"09","22"),LEFT(B1647,4)&amp;TEXT(MID(B1647,5,2)+1,"00")&amp;IF(VALUE(RIGHT(B1647,2))&lt;16,"09","22"))</f>
        <v>20230622</v>
      </c>
      <c r="P1647" t="s">
        <v>597</v>
      </c>
    </row>
    <row r="1648" spans="1:16" x14ac:dyDescent="0.25">
      <c r="A1648" t="str">
        <f>"ค่าเสียหาย"&amp;"_"&amp;H1648&amp;"_"&amp;B1648</f>
        <v>ค่าเสียหาย_BDCRS_20230527</v>
      </c>
      <c r="B1648" t="s">
        <v>4930</v>
      </c>
      <c r="C1648" t="s">
        <v>4997</v>
      </c>
      <c r="D1648" t="s">
        <v>608</v>
      </c>
      <c r="E1648">
        <v>217814</v>
      </c>
      <c r="F1648" t="s">
        <v>2393</v>
      </c>
      <c r="G1648" t="s">
        <v>1951</v>
      </c>
      <c r="H1648" t="s">
        <v>2182</v>
      </c>
      <c r="I1648" t="s">
        <v>604</v>
      </c>
      <c r="J1648">
        <v>406007471</v>
      </c>
      <c r="K1648" t="s">
        <v>1504</v>
      </c>
      <c r="L1648">
        <v>1</v>
      </c>
      <c r="M1648" t="s">
        <v>603</v>
      </c>
      <c r="N1648">
        <v>17</v>
      </c>
      <c r="O1648" t="str">
        <f>IF(MID(B1648,5,2)="12",LEFT(B1648,4)+1&amp;"01"&amp;IF(VALUE(RIGHT(B1648,2))&lt;16,"09","22"),LEFT(B1648,4)&amp;TEXT(MID(B1648,5,2)+1,"00")&amp;IF(VALUE(RIGHT(B1648,2))&lt;16,"09","22"))</f>
        <v>20230622</v>
      </c>
      <c r="P1648" t="s">
        <v>597</v>
      </c>
    </row>
    <row r="1649" spans="1:16" x14ac:dyDescent="0.25">
      <c r="A1649" t="str">
        <f>"ค่าเสียหาย"&amp;"_"&amp;H1649&amp;"_"&amp;B1649</f>
        <v>ค่าเสียหาย_BDCRS_20230527</v>
      </c>
      <c r="B1649" t="s">
        <v>4930</v>
      </c>
      <c r="C1649" t="s">
        <v>4997</v>
      </c>
      <c r="D1649" t="s">
        <v>608</v>
      </c>
      <c r="E1649">
        <v>217814</v>
      </c>
      <c r="F1649" t="s">
        <v>2393</v>
      </c>
      <c r="G1649" t="s">
        <v>1951</v>
      </c>
      <c r="H1649" t="s">
        <v>2182</v>
      </c>
      <c r="I1649" t="s">
        <v>604</v>
      </c>
      <c r="J1649">
        <v>406100073</v>
      </c>
      <c r="K1649" t="s">
        <v>1707</v>
      </c>
      <c r="L1649">
        <v>1</v>
      </c>
      <c r="M1649" t="s">
        <v>603</v>
      </c>
      <c r="N1649">
        <v>26</v>
      </c>
      <c r="O1649" t="str">
        <f>IF(MID(B1649,5,2)="12",LEFT(B1649,4)+1&amp;"01"&amp;IF(VALUE(RIGHT(B1649,2))&lt;16,"09","22"),LEFT(B1649,4)&amp;TEXT(MID(B1649,5,2)+1,"00")&amp;IF(VALUE(RIGHT(B1649,2))&lt;16,"09","22"))</f>
        <v>20230622</v>
      </c>
      <c r="P1649" t="s">
        <v>597</v>
      </c>
    </row>
    <row r="1650" spans="1:16" x14ac:dyDescent="0.25">
      <c r="A1650" t="str">
        <f>"ค่าเสียหาย"&amp;"_"&amp;H1650&amp;"_"&amp;B1650</f>
        <v>ค่าเสียหาย_BDCRS_20230527</v>
      </c>
      <c r="B1650" t="s">
        <v>4930</v>
      </c>
      <c r="C1650" t="s">
        <v>4997</v>
      </c>
      <c r="D1650" t="s">
        <v>608</v>
      </c>
      <c r="E1650">
        <v>217814</v>
      </c>
      <c r="F1650" t="s">
        <v>2393</v>
      </c>
      <c r="G1650" t="s">
        <v>1951</v>
      </c>
      <c r="H1650" t="s">
        <v>2182</v>
      </c>
      <c r="I1650" t="s">
        <v>604</v>
      </c>
      <c r="J1650">
        <v>406100155</v>
      </c>
      <c r="K1650" t="s">
        <v>3921</v>
      </c>
      <c r="L1650">
        <v>1</v>
      </c>
      <c r="M1650" t="s">
        <v>603</v>
      </c>
      <c r="N1650">
        <v>20</v>
      </c>
      <c r="O1650" t="str">
        <f>IF(MID(B1650,5,2)="12",LEFT(B1650,4)+1&amp;"01"&amp;IF(VALUE(RIGHT(B1650,2))&lt;16,"09","22"),LEFT(B1650,4)&amp;TEXT(MID(B1650,5,2)+1,"00")&amp;IF(VALUE(RIGHT(B1650,2))&lt;16,"09","22"))</f>
        <v>20230622</v>
      </c>
      <c r="P1650" t="s">
        <v>597</v>
      </c>
    </row>
    <row r="1651" spans="1:16" x14ac:dyDescent="0.25">
      <c r="A1651" t="str">
        <f>"ค่าเสียหาย"&amp;"_"&amp;H1651&amp;"_"&amp;B1651</f>
        <v>ค่าเสียหาย_BDCRS_20230527</v>
      </c>
      <c r="B1651" t="s">
        <v>4930</v>
      </c>
      <c r="C1651" t="s">
        <v>4997</v>
      </c>
      <c r="D1651" t="s">
        <v>608</v>
      </c>
      <c r="E1651">
        <v>217814</v>
      </c>
      <c r="F1651" t="s">
        <v>2393</v>
      </c>
      <c r="G1651" t="s">
        <v>1951</v>
      </c>
      <c r="H1651" t="s">
        <v>2182</v>
      </c>
      <c r="I1651" t="s">
        <v>604</v>
      </c>
      <c r="J1651">
        <v>408000954</v>
      </c>
      <c r="K1651" t="s">
        <v>2167</v>
      </c>
      <c r="L1651">
        <v>1</v>
      </c>
      <c r="M1651" t="s">
        <v>603</v>
      </c>
      <c r="N1651">
        <v>30</v>
      </c>
      <c r="O1651" t="str">
        <f>IF(MID(B1651,5,2)="12",LEFT(B1651,4)+1&amp;"01"&amp;IF(VALUE(RIGHT(B1651,2))&lt;16,"09","22"),LEFT(B1651,4)&amp;TEXT(MID(B1651,5,2)+1,"00")&amp;IF(VALUE(RIGHT(B1651,2))&lt;16,"09","22"))</f>
        <v>20230622</v>
      </c>
      <c r="P1651" t="s">
        <v>597</v>
      </c>
    </row>
    <row r="1652" spans="1:16" x14ac:dyDescent="0.25">
      <c r="A1652" t="str">
        <f>"ค่าเสียหาย"&amp;"_"&amp;H1652&amp;"_"&amp;B1652</f>
        <v>ค่าเสียหาย_BDCRS_20230527</v>
      </c>
      <c r="B1652" t="s">
        <v>4930</v>
      </c>
      <c r="C1652" t="s">
        <v>4997</v>
      </c>
      <c r="D1652" t="s">
        <v>608</v>
      </c>
      <c r="E1652">
        <v>217814</v>
      </c>
      <c r="F1652" t="s">
        <v>2393</v>
      </c>
      <c r="G1652" t="s">
        <v>1951</v>
      </c>
      <c r="H1652" t="s">
        <v>2182</v>
      </c>
      <c r="I1652" t="s">
        <v>604</v>
      </c>
      <c r="J1652">
        <v>408000961</v>
      </c>
      <c r="K1652" t="s">
        <v>2253</v>
      </c>
      <c r="L1652">
        <v>1</v>
      </c>
      <c r="M1652" t="s">
        <v>603</v>
      </c>
      <c r="N1652">
        <v>27</v>
      </c>
      <c r="O1652" t="str">
        <f>IF(MID(B1652,5,2)="12",LEFT(B1652,4)+1&amp;"01"&amp;IF(VALUE(RIGHT(B1652,2))&lt;16,"09","22"),LEFT(B1652,4)&amp;TEXT(MID(B1652,5,2)+1,"00")&amp;IF(VALUE(RIGHT(B1652,2))&lt;16,"09","22"))</f>
        <v>20230622</v>
      </c>
      <c r="P1652" t="s">
        <v>597</v>
      </c>
    </row>
    <row r="1653" spans="1:16" x14ac:dyDescent="0.25">
      <c r="A1653" t="str">
        <f>"ค่าเสียหาย"&amp;"_"&amp;H1653&amp;"_"&amp;B1653</f>
        <v>ค่าเสียหาย_BDCRS_20230527</v>
      </c>
      <c r="B1653" t="s">
        <v>4930</v>
      </c>
      <c r="C1653" t="s">
        <v>4997</v>
      </c>
      <c r="D1653" t="s">
        <v>608</v>
      </c>
      <c r="E1653">
        <v>217814</v>
      </c>
      <c r="F1653" t="s">
        <v>2393</v>
      </c>
      <c r="G1653" t="s">
        <v>1951</v>
      </c>
      <c r="H1653" t="s">
        <v>2182</v>
      </c>
      <c r="I1653" t="s">
        <v>604</v>
      </c>
      <c r="J1653">
        <v>408000963</v>
      </c>
      <c r="K1653" t="s">
        <v>2169</v>
      </c>
      <c r="L1653">
        <v>1</v>
      </c>
      <c r="M1653" t="s">
        <v>603</v>
      </c>
      <c r="N1653">
        <v>28</v>
      </c>
      <c r="O1653" t="str">
        <f>IF(MID(B1653,5,2)="12",LEFT(B1653,4)+1&amp;"01"&amp;IF(VALUE(RIGHT(B1653,2))&lt;16,"09","22"),LEFT(B1653,4)&amp;TEXT(MID(B1653,5,2)+1,"00")&amp;IF(VALUE(RIGHT(B1653,2))&lt;16,"09","22"))</f>
        <v>20230622</v>
      </c>
      <c r="P1653" t="s">
        <v>597</v>
      </c>
    </row>
    <row r="1654" spans="1:16" x14ac:dyDescent="0.25">
      <c r="A1654" t="str">
        <f>"ค่าเสียหาย"&amp;"_"&amp;H1654&amp;"_"&amp;B1654</f>
        <v>ค่าเสียหาย_BDCRS_20230527</v>
      </c>
      <c r="B1654" t="s">
        <v>4930</v>
      </c>
      <c r="C1654" t="s">
        <v>4997</v>
      </c>
      <c r="D1654" t="s">
        <v>608</v>
      </c>
      <c r="E1654">
        <v>217814</v>
      </c>
      <c r="F1654" t="s">
        <v>2393</v>
      </c>
      <c r="G1654" t="s">
        <v>1951</v>
      </c>
      <c r="H1654" t="s">
        <v>2182</v>
      </c>
      <c r="I1654" t="s">
        <v>604</v>
      </c>
      <c r="J1654">
        <v>408000965</v>
      </c>
      <c r="K1654" t="s">
        <v>1465</v>
      </c>
      <c r="L1654">
        <v>2</v>
      </c>
      <c r="M1654" t="s">
        <v>603</v>
      </c>
      <c r="N1654">
        <v>98</v>
      </c>
      <c r="O1654" t="str">
        <f>IF(MID(B1654,5,2)="12",LEFT(B1654,4)+1&amp;"01"&amp;IF(VALUE(RIGHT(B1654,2))&lt;16,"09","22"),LEFT(B1654,4)&amp;TEXT(MID(B1654,5,2)+1,"00")&amp;IF(VALUE(RIGHT(B1654,2))&lt;16,"09","22"))</f>
        <v>20230622</v>
      </c>
      <c r="P1654" t="s">
        <v>597</v>
      </c>
    </row>
    <row r="1655" spans="1:16" x14ac:dyDescent="0.25">
      <c r="A1655" t="str">
        <f>"ค่าเสียหาย"&amp;"_"&amp;H1655&amp;"_"&amp;B1655</f>
        <v>ค่าเสียหาย_BDCRS_20230527</v>
      </c>
      <c r="B1655" t="s">
        <v>4930</v>
      </c>
      <c r="C1655" t="s">
        <v>4997</v>
      </c>
      <c r="D1655" t="s">
        <v>608</v>
      </c>
      <c r="E1655">
        <v>217814</v>
      </c>
      <c r="F1655" t="s">
        <v>2393</v>
      </c>
      <c r="G1655" t="s">
        <v>1951</v>
      </c>
      <c r="H1655" t="s">
        <v>2182</v>
      </c>
      <c r="I1655" t="s">
        <v>604</v>
      </c>
      <c r="J1655">
        <v>408001026</v>
      </c>
      <c r="K1655" t="s">
        <v>2175</v>
      </c>
      <c r="L1655">
        <v>1</v>
      </c>
      <c r="M1655" t="s">
        <v>603</v>
      </c>
      <c r="N1655">
        <v>39.01</v>
      </c>
      <c r="O1655" t="str">
        <f>IF(MID(B1655,5,2)="12",LEFT(B1655,4)+1&amp;"01"&amp;IF(VALUE(RIGHT(B1655,2))&lt;16,"09","22"),LEFT(B1655,4)&amp;TEXT(MID(B1655,5,2)+1,"00")&amp;IF(VALUE(RIGHT(B1655,2))&lt;16,"09","22"))</f>
        <v>20230622</v>
      </c>
      <c r="P1655" t="s">
        <v>597</v>
      </c>
    </row>
    <row r="1656" spans="1:16" x14ac:dyDescent="0.25">
      <c r="A1656" t="str">
        <f>"ค่าเสียหาย"&amp;"_"&amp;H1656&amp;"_"&amp;B1656</f>
        <v>ค่าเสียหาย_BDCRS_20230527</v>
      </c>
      <c r="B1656" t="s">
        <v>4930</v>
      </c>
      <c r="C1656" t="s">
        <v>4997</v>
      </c>
      <c r="D1656" t="s">
        <v>608</v>
      </c>
      <c r="E1656">
        <v>217814</v>
      </c>
      <c r="F1656" t="s">
        <v>2393</v>
      </c>
      <c r="G1656" t="s">
        <v>1951</v>
      </c>
      <c r="H1656" t="s">
        <v>2182</v>
      </c>
      <c r="I1656" t="s">
        <v>604</v>
      </c>
      <c r="J1656">
        <v>408001051</v>
      </c>
      <c r="K1656" t="s">
        <v>2212</v>
      </c>
      <c r="L1656">
        <v>1</v>
      </c>
      <c r="M1656" t="s">
        <v>603</v>
      </c>
      <c r="N1656">
        <v>35</v>
      </c>
      <c r="O1656" t="str">
        <f>IF(MID(B1656,5,2)="12",LEFT(B1656,4)+1&amp;"01"&amp;IF(VALUE(RIGHT(B1656,2))&lt;16,"09","22"),LEFT(B1656,4)&amp;TEXT(MID(B1656,5,2)+1,"00")&amp;IF(VALUE(RIGHT(B1656,2))&lt;16,"09","22"))</f>
        <v>20230622</v>
      </c>
      <c r="P1656">
        <v>1002</v>
      </c>
    </row>
    <row r="1657" spans="1:16" x14ac:dyDescent="0.25">
      <c r="A1657" t="str">
        <f>"ค่าเสียหาย"&amp;"_"&amp;H1657&amp;"_"&amp;B1657</f>
        <v>ค่าเสียหาย_BDCRS_20230527</v>
      </c>
      <c r="B1657" t="s">
        <v>4930</v>
      </c>
      <c r="C1657" t="s">
        <v>4989</v>
      </c>
      <c r="D1657" t="s">
        <v>608</v>
      </c>
      <c r="E1657">
        <v>218293</v>
      </c>
      <c r="F1657" t="s">
        <v>2835</v>
      </c>
      <c r="G1657" t="s">
        <v>617</v>
      </c>
      <c r="H1657" t="s">
        <v>2182</v>
      </c>
      <c r="I1657" t="s">
        <v>604</v>
      </c>
      <c r="J1657">
        <v>400300389</v>
      </c>
      <c r="K1657" t="s">
        <v>2151</v>
      </c>
      <c r="L1657">
        <v>1</v>
      </c>
      <c r="M1657" t="s">
        <v>603</v>
      </c>
      <c r="N1657">
        <v>55</v>
      </c>
      <c r="O1657" t="str">
        <f>IF(MID(B1657,5,2)="12",LEFT(B1657,4)+1&amp;"01"&amp;IF(VALUE(RIGHT(B1657,2))&lt;16,"09","22"),LEFT(B1657,4)&amp;TEXT(MID(B1657,5,2)+1,"00")&amp;IF(VALUE(RIGHT(B1657,2))&lt;16,"09","22"))</f>
        <v>20230622</v>
      </c>
      <c r="P1657" t="s">
        <v>597</v>
      </c>
    </row>
    <row r="1658" spans="1:16" x14ac:dyDescent="0.25">
      <c r="A1658" t="str">
        <f>"ค่าเสียหาย"&amp;"_"&amp;H1658&amp;"_"&amp;B1658</f>
        <v>ค่าเสียหาย_BDCRS_20230527</v>
      </c>
      <c r="B1658" t="s">
        <v>4930</v>
      </c>
      <c r="C1658" t="s">
        <v>4989</v>
      </c>
      <c r="D1658" t="s">
        <v>608</v>
      </c>
      <c r="E1658">
        <v>218293</v>
      </c>
      <c r="F1658" t="s">
        <v>2835</v>
      </c>
      <c r="G1658" t="s">
        <v>617</v>
      </c>
      <c r="H1658" t="s">
        <v>2182</v>
      </c>
      <c r="I1658" t="s">
        <v>604</v>
      </c>
      <c r="J1658">
        <v>406000251</v>
      </c>
      <c r="K1658" t="s">
        <v>2156</v>
      </c>
      <c r="L1658">
        <v>2</v>
      </c>
      <c r="M1658" t="s">
        <v>603</v>
      </c>
      <c r="N1658">
        <v>28</v>
      </c>
      <c r="O1658" t="str">
        <f>IF(MID(B1658,5,2)="12",LEFT(B1658,4)+1&amp;"01"&amp;IF(VALUE(RIGHT(B1658,2))&lt;16,"09","22"),LEFT(B1658,4)&amp;TEXT(MID(B1658,5,2)+1,"00")&amp;IF(VALUE(RIGHT(B1658,2))&lt;16,"09","22"))</f>
        <v>20230622</v>
      </c>
      <c r="P1658" t="s">
        <v>597</v>
      </c>
    </row>
    <row r="1659" spans="1:16" x14ac:dyDescent="0.25">
      <c r="A1659" t="str">
        <f>"ค่าเสียหาย"&amp;"_"&amp;H1659&amp;"_"&amp;B1659</f>
        <v>ค่าเสียหาย_BDCRS_20230527</v>
      </c>
      <c r="B1659" t="s">
        <v>4930</v>
      </c>
      <c r="C1659" t="s">
        <v>4989</v>
      </c>
      <c r="D1659" t="s">
        <v>608</v>
      </c>
      <c r="E1659">
        <v>218293</v>
      </c>
      <c r="F1659" t="s">
        <v>2835</v>
      </c>
      <c r="G1659" t="s">
        <v>617</v>
      </c>
      <c r="H1659" t="s">
        <v>2182</v>
      </c>
      <c r="I1659" t="s">
        <v>604</v>
      </c>
      <c r="J1659">
        <v>406000508</v>
      </c>
      <c r="K1659" t="s">
        <v>2136</v>
      </c>
      <c r="L1659">
        <v>3</v>
      </c>
      <c r="M1659" t="s">
        <v>603</v>
      </c>
      <c r="N1659">
        <v>42</v>
      </c>
      <c r="O1659" t="str">
        <f>IF(MID(B1659,5,2)="12",LEFT(B1659,4)+1&amp;"01"&amp;IF(VALUE(RIGHT(B1659,2))&lt;16,"09","22"),LEFT(B1659,4)&amp;TEXT(MID(B1659,5,2)+1,"00")&amp;IF(VALUE(RIGHT(B1659,2))&lt;16,"09","22"))</f>
        <v>20230622</v>
      </c>
      <c r="P1659" t="s">
        <v>597</v>
      </c>
    </row>
    <row r="1660" spans="1:16" x14ac:dyDescent="0.25">
      <c r="A1660" t="str">
        <f>"ค่าเสียหาย"&amp;"_"&amp;H1660&amp;"_"&amp;B1660</f>
        <v>ค่าเสียหาย_BDCRS_20230527</v>
      </c>
      <c r="B1660" t="s">
        <v>4930</v>
      </c>
      <c r="C1660" t="s">
        <v>4989</v>
      </c>
      <c r="D1660" t="s">
        <v>608</v>
      </c>
      <c r="E1660">
        <v>218293</v>
      </c>
      <c r="F1660" t="s">
        <v>2835</v>
      </c>
      <c r="G1660" t="s">
        <v>617</v>
      </c>
      <c r="H1660" t="s">
        <v>2182</v>
      </c>
      <c r="I1660" t="s">
        <v>604</v>
      </c>
      <c r="J1660">
        <v>406000541</v>
      </c>
      <c r="K1660" t="s">
        <v>1644</v>
      </c>
      <c r="L1660">
        <v>1</v>
      </c>
      <c r="M1660" t="s">
        <v>603</v>
      </c>
      <c r="N1660">
        <v>14</v>
      </c>
      <c r="O1660" t="str">
        <f>IF(MID(B1660,5,2)="12",LEFT(B1660,4)+1&amp;"01"&amp;IF(VALUE(RIGHT(B1660,2))&lt;16,"09","22"),LEFT(B1660,4)&amp;TEXT(MID(B1660,5,2)+1,"00")&amp;IF(VALUE(RIGHT(B1660,2))&lt;16,"09","22"))</f>
        <v>20230622</v>
      </c>
      <c r="P1660" t="s">
        <v>597</v>
      </c>
    </row>
    <row r="1661" spans="1:16" x14ac:dyDescent="0.25">
      <c r="A1661" t="str">
        <f>"ค่าเสียหาย"&amp;"_"&amp;H1661&amp;"_"&amp;B1661</f>
        <v>ค่าเสียหาย_BDCRS_20230527</v>
      </c>
      <c r="B1661" t="s">
        <v>4930</v>
      </c>
      <c r="C1661" t="s">
        <v>4989</v>
      </c>
      <c r="D1661" t="s">
        <v>608</v>
      </c>
      <c r="E1661">
        <v>218293</v>
      </c>
      <c r="F1661" t="s">
        <v>2835</v>
      </c>
      <c r="G1661" t="s">
        <v>617</v>
      </c>
      <c r="H1661" t="s">
        <v>2182</v>
      </c>
      <c r="I1661" t="s">
        <v>604</v>
      </c>
      <c r="J1661">
        <v>406000939</v>
      </c>
      <c r="K1661" t="s">
        <v>2139</v>
      </c>
      <c r="L1661">
        <v>1</v>
      </c>
      <c r="M1661" t="s">
        <v>603</v>
      </c>
      <c r="N1661">
        <v>10</v>
      </c>
      <c r="O1661" t="str">
        <f>IF(MID(B1661,5,2)="12",LEFT(B1661,4)+1&amp;"01"&amp;IF(VALUE(RIGHT(B1661,2))&lt;16,"09","22"),LEFT(B1661,4)&amp;TEXT(MID(B1661,5,2)+1,"00")&amp;IF(VALUE(RIGHT(B1661,2))&lt;16,"09","22"))</f>
        <v>20230622</v>
      </c>
      <c r="P1661" t="s">
        <v>597</v>
      </c>
    </row>
    <row r="1662" spans="1:16" x14ac:dyDescent="0.25">
      <c r="A1662" t="str">
        <f>"ค่าเสียหาย"&amp;"_"&amp;H1662&amp;"_"&amp;B1662</f>
        <v>ค่าเสียหาย_BDCRS_20230527</v>
      </c>
      <c r="B1662" t="s">
        <v>4930</v>
      </c>
      <c r="C1662" t="s">
        <v>4989</v>
      </c>
      <c r="D1662" t="s">
        <v>608</v>
      </c>
      <c r="E1662">
        <v>218293</v>
      </c>
      <c r="F1662" t="s">
        <v>2835</v>
      </c>
      <c r="G1662" t="s">
        <v>617</v>
      </c>
      <c r="H1662" t="s">
        <v>2182</v>
      </c>
      <c r="I1662" t="s">
        <v>604</v>
      </c>
      <c r="J1662">
        <v>406001830</v>
      </c>
      <c r="K1662" t="s">
        <v>3371</v>
      </c>
      <c r="L1662">
        <v>1</v>
      </c>
      <c r="M1662" t="s">
        <v>603</v>
      </c>
      <c r="N1662">
        <v>35</v>
      </c>
      <c r="O1662" t="str">
        <f>IF(MID(B1662,5,2)="12",LEFT(B1662,4)+1&amp;"01"&amp;IF(VALUE(RIGHT(B1662,2))&lt;16,"09","22"),LEFT(B1662,4)&amp;TEXT(MID(B1662,5,2)+1,"00")&amp;IF(VALUE(RIGHT(B1662,2))&lt;16,"09","22"))</f>
        <v>20230622</v>
      </c>
      <c r="P1662" t="s">
        <v>597</v>
      </c>
    </row>
    <row r="1663" spans="1:16" x14ac:dyDescent="0.25">
      <c r="A1663" t="str">
        <f>"ค่าเสียหาย"&amp;"_"&amp;H1663&amp;"_"&amp;B1663</f>
        <v>ค่าเสียหาย_BDCRS_20230527</v>
      </c>
      <c r="B1663" t="s">
        <v>4930</v>
      </c>
      <c r="C1663" t="s">
        <v>4989</v>
      </c>
      <c r="D1663" t="s">
        <v>608</v>
      </c>
      <c r="E1663">
        <v>218293</v>
      </c>
      <c r="F1663" t="s">
        <v>2835</v>
      </c>
      <c r="G1663" t="s">
        <v>617</v>
      </c>
      <c r="H1663" t="s">
        <v>2182</v>
      </c>
      <c r="I1663" t="s">
        <v>604</v>
      </c>
      <c r="J1663">
        <v>406007478</v>
      </c>
      <c r="K1663" t="s">
        <v>1435</v>
      </c>
      <c r="L1663">
        <v>1</v>
      </c>
      <c r="M1663" t="s">
        <v>603</v>
      </c>
      <c r="N1663">
        <v>24</v>
      </c>
      <c r="O1663" t="str">
        <f>IF(MID(B1663,5,2)="12",LEFT(B1663,4)+1&amp;"01"&amp;IF(VALUE(RIGHT(B1663,2))&lt;16,"09","22"),LEFT(B1663,4)&amp;TEXT(MID(B1663,5,2)+1,"00")&amp;IF(VALUE(RIGHT(B1663,2))&lt;16,"09","22"))</f>
        <v>20230622</v>
      </c>
      <c r="P1663">
        <v>208</v>
      </c>
    </row>
    <row r="1664" spans="1:16" x14ac:dyDescent="0.25">
      <c r="A1664" t="str">
        <f>"ค่าเสียหาย"&amp;"_"&amp;H1664&amp;"_"&amp;B1664</f>
        <v>ค่าเสียหาย_BDCRS_20230527</v>
      </c>
      <c r="B1664" t="s">
        <v>4930</v>
      </c>
      <c r="C1664" t="s">
        <v>5067</v>
      </c>
      <c r="D1664" t="s">
        <v>608</v>
      </c>
      <c r="E1664">
        <v>218205</v>
      </c>
      <c r="F1664" t="s">
        <v>2692</v>
      </c>
      <c r="G1664" t="s">
        <v>852</v>
      </c>
      <c r="H1664" t="s">
        <v>2182</v>
      </c>
      <c r="I1664" t="s">
        <v>604</v>
      </c>
      <c r="J1664">
        <v>406000359</v>
      </c>
      <c r="K1664" t="s">
        <v>2133</v>
      </c>
      <c r="L1664">
        <v>1</v>
      </c>
      <c r="M1664" t="s">
        <v>603</v>
      </c>
      <c r="N1664">
        <v>29</v>
      </c>
      <c r="O1664" t="str">
        <f>IF(MID(B1664,5,2)="12",LEFT(B1664,4)+1&amp;"01"&amp;IF(VALUE(RIGHT(B1664,2))&lt;16,"09","22"),LEFT(B1664,4)&amp;TEXT(MID(B1664,5,2)+1,"00")&amp;IF(VALUE(RIGHT(B1664,2))&lt;16,"09","22"))</f>
        <v>20230622</v>
      </c>
      <c r="P1664" t="s">
        <v>597</v>
      </c>
    </row>
    <row r="1665" spans="1:16" x14ac:dyDescent="0.25">
      <c r="A1665" t="str">
        <f>"ค่าเสียหาย"&amp;"_"&amp;H1665&amp;"_"&amp;B1665</f>
        <v>ค่าเสียหาย_BDCRS_20230527</v>
      </c>
      <c r="B1665" t="s">
        <v>4930</v>
      </c>
      <c r="C1665" t="s">
        <v>5067</v>
      </c>
      <c r="D1665" t="s">
        <v>608</v>
      </c>
      <c r="E1665">
        <v>218205</v>
      </c>
      <c r="F1665" t="s">
        <v>2692</v>
      </c>
      <c r="G1665" t="s">
        <v>852</v>
      </c>
      <c r="H1665" t="s">
        <v>2182</v>
      </c>
      <c r="I1665" t="s">
        <v>604</v>
      </c>
      <c r="J1665">
        <v>408000965</v>
      </c>
      <c r="K1665" t="s">
        <v>1465</v>
      </c>
      <c r="L1665">
        <v>2</v>
      </c>
      <c r="M1665" t="s">
        <v>603</v>
      </c>
      <c r="N1665">
        <v>98</v>
      </c>
      <c r="O1665" t="str">
        <f>IF(MID(B1665,5,2)="12",LEFT(B1665,4)+1&amp;"01"&amp;IF(VALUE(RIGHT(B1665,2))&lt;16,"09","22"),LEFT(B1665,4)&amp;TEXT(MID(B1665,5,2)+1,"00")&amp;IF(VALUE(RIGHT(B1665,2))&lt;16,"09","22"))</f>
        <v>20230622</v>
      </c>
      <c r="P1665" t="s">
        <v>597</v>
      </c>
    </row>
    <row r="1666" spans="1:16" x14ac:dyDescent="0.25">
      <c r="A1666" t="str">
        <f>"ค่าเสียหาย"&amp;"_"&amp;H1666&amp;"_"&amp;B1666</f>
        <v>ค่าเสียหาย_BDCRS_20230527</v>
      </c>
      <c r="B1666" t="s">
        <v>4930</v>
      </c>
      <c r="C1666" t="s">
        <v>5067</v>
      </c>
      <c r="D1666" t="s">
        <v>608</v>
      </c>
      <c r="E1666">
        <v>218205</v>
      </c>
      <c r="F1666" t="s">
        <v>2692</v>
      </c>
      <c r="G1666" t="s">
        <v>852</v>
      </c>
      <c r="H1666" t="s">
        <v>2182</v>
      </c>
      <c r="I1666" t="s">
        <v>604</v>
      </c>
      <c r="J1666">
        <v>408001025</v>
      </c>
      <c r="K1666" t="s">
        <v>2174</v>
      </c>
      <c r="L1666">
        <v>4</v>
      </c>
      <c r="M1666" t="s">
        <v>603</v>
      </c>
      <c r="N1666">
        <v>155.99</v>
      </c>
      <c r="O1666" t="str">
        <f>IF(MID(B1666,5,2)="12",LEFT(B1666,4)+1&amp;"01"&amp;IF(VALUE(RIGHT(B1666,2))&lt;16,"09","22"),LEFT(B1666,4)&amp;TEXT(MID(B1666,5,2)+1,"00")&amp;IF(VALUE(RIGHT(B1666,2))&lt;16,"09","22"))</f>
        <v>20230622</v>
      </c>
      <c r="P1666" t="s">
        <v>597</v>
      </c>
    </row>
    <row r="1667" spans="1:16" x14ac:dyDescent="0.25">
      <c r="A1667" t="str">
        <f>"ค่าเสียหาย"&amp;"_"&amp;H1667&amp;"_"&amp;B1667</f>
        <v>ค่าเสียหาย_BDCRS_20230527</v>
      </c>
      <c r="B1667" t="s">
        <v>4930</v>
      </c>
      <c r="C1667" t="s">
        <v>5067</v>
      </c>
      <c r="D1667" t="s">
        <v>608</v>
      </c>
      <c r="E1667">
        <v>218205</v>
      </c>
      <c r="F1667" t="s">
        <v>2692</v>
      </c>
      <c r="G1667" t="s">
        <v>852</v>
      </c>
      <c r="H1667" t="s">
        <v>2182</v>
      </c>
      <c r="I1667" t="s">
        <v>604</v>
      </c>
      <c r="J1667">
        <v>408001026</v>
      </c>
      <c r="K1667" t="s">
        <v>2175</v>
      </c>
      <c r="L1667">
        <v>7</v>
      </c>
      <c r="M1667" t="s">
        <v>603</v>
      </c>
      <c r="N1667">
        <v>273</v>
      </c>
      <c r="O1667" t="str">
        <f>IF(MID(B1667,5,2)="12",LEFT(B1667,4)+1&amp;"01"&amp;IF(VALUE(RIGHT(B1667,2))&lt;16,"09","22"),LEFT(B1667,4)&amp;TEXT(MID(B1667,5,2)+1,"00")&amp;IF(VALUE(RIGHT(B1667,2))&lt;16,"09","22"))</f>
        <v>20230622</v>
      </c>
      <c r="P1667" t="s">
        <v>597</v>
      </c>
    </row>
    <row r="1668" spans="1:16" x14ac:dyDescent="0.25">
      <c r="A1668" t="str">
        <f>"ค่าเสียหาย"&amp;"_"&amp;H1668&amp;"_"&amp;B1668</f>
        <v>ค่าเสียหาย_BDCRS_20230527</v>
      </c>
      <c r="B1668" t="s">
        <v>4930</v>
      </c>
      <c r="C1668" t="s">
        <v>5067</v>
      </c>
      <c r="D1668" t="s">
        <v>608</v>
      </c>
      <c r="E1668">
        <v>218205</v>
      </c>
      <c r="F1668" t="s">
        <v>2692</v>
      </c>
      <c r="G1668" t="s">
        <v>852</v>
      </c>
      <c r="H1668" t="s">
        <v>2182</v>
      </c>
      <c r="I1668" t="s">
        <v>604</v>
      </c>
      <c r="J1668">
        <v>408001049</v>
      </c>
      <c r="K1668" t="s">
        <v>2176</v>
      </c>
      <c r="L1668">
        <v>1</v>
      </c>
      <c r="M1668" t="s">
        <v>603</v>
      </c>
      <c r="N1668">
        <v>49</v>
      </c>
      <c r="O1668" t="str">
        <f>IF(MID(B1668,5,2)="12",LEFT(B1668,4)+1&amp;"01"&amp;IF(VALUE(RIGHT(B1668,2))&lt;16,"09","22"),LEFT(B1668,4)&amp;TEXT(MID(B1668,5,2)+1,"00")&amp;IF(VALUE(RIGHT(B1668,2))&lt;16,"09","22"))</f>
        <v>20230622</v>
      </c>
      <c r="P1668">
        <v>604.99</v>
      </c>
    </row>
    <row r="1669" spans="1:16" x14ac:dyDescent="0.25">
      <c r="A1669" t="str">
        <f>"ค่าเสียหาย"&amp;"_"&amp;H1669&amp;"_"&amp;B1669</f>
        <v>ค่าเสียหาย_BDCRS_20230527</v>
      </c>
      <c r="B1669" t="s">
        <v>4930</v>
      </c>
      <c r="C1669" t="s">
        <v>5066</v>
      </c>
      <c r="D1669" t="s">
        <v>608</v>
      </c>
      <c r="E1669">
        <v>217814</v>
      </c>
      <c r="F1669" t="s">
        <v>2393</v>
      </c>
      <c r="G1669" t="s">
        <v>2007</v>
      </c>
      <c r="H1669" t="s">
        <v>2182</v>
      </c>
      <c r="I1669" t="s">
        <v>604</v>
      </c>
      <c r="J1669">
        <v>406000271</v>
      </c>
      <c r="K1669" t="s">
        <v>1632</v>
      </c>
      <c r="L1669">
        <v>1</v>
      </c>
      <c r="M1669" t="s">
        <v>603</v>
      </c>
      <c r="N1669">
        <v>14</v>
      </c>
      <c r="O1669" t="str">
        <f>IF(MID(B1669,5,2)="12",LEFT(B1669,4)+1&amp;"01"&amp;IF(VALUE(RIGHT(B1669,2))&lt;16,"09","22"),LEFT(B1669,4)&amp;TEXT(MID(B1669,5,2)+1,"00")&amp;IF(VALUE(RIGHT(B1669,2))&lt;16,"09","22"))</f>
        <v>20230622</v>
      </c>
      <c r="P1669" t="s">
        <v>597</v>
      </c>
    </row>
    <row r="1670" spans="1:16" x14ac:dyDescent="0.25">
      <c r="A1670" t="str">
        <f>"ค่าเสียหาย"&amp;"_"&amp;H1670&amp;"_"&amp;B1670</f>
        <v>ค่าเสียหาย_BDCRS_20230527</v>
      </c>
      <c r="B1670" t="s">
        <v>4930</v>
      </c>
      <c r="C1670" t="s">
        <v>5066</v>
      </c>
      <c r="D1670" t="s">
        <v>608</v>
      </c>
      <c r="E1670">
        <v>217814</v>
      </c>
      <c r="F1670" t="s">
        <v>2393</v>
      </c>
      <c r="G1670" t="s">
        <v>2007</v>
      </c>
      <c r="H1670" t="s">
        <v>2182</v>
      </c>
      <c r="I1670" t="s">
        <v>604</v>
      </c>
      <c r="J1670">
        <v>406000477</v>
      </c>
      <c r="K1670" t="s">
        <v>1214</v>
      </c>
      <c r="L1670">
        <v>2</v>
      </c>
      <c r="M1670" t="s">
        <v>603</v>
      </c>
      <c r="N1670">
        <v>19.989999999999998</v>
      </c>
      <c r="O1670" t="str">
        <f>IF(MID(B1670,5,2)="12",LEFT(B1670,4)+1&amp;"01"&amp;IF(VALUE(RIGHT(B1670,2))&lt;16,"09","22"),LEFT(B1670,4)&amp;TEXT(MID(B1670,5,2)+1,"00")&amp;IF(VALUE(RIGHT(B1670,2))&lt;16,"09","22"))</f>
        <v>20230622</v>
      </c>
      <c r="P1670" t="s">
        <v>597</v>
      </c>
    </row>
    <row r="1671" spans="1:16" x14ac:dyDescent="0.25">
      <c r="A1671" t="str">
        <f>"ค่าเสียหาย"&amp;"_"&amp;H1671&amp;"_"&amp;B1671</f>
        <v>ค่าเสียหาย_BDCRS_20230527</v>
      </c>
      <c r="B1671" t="s">
        <v>4930</v>
      </c>
      <c r="C1671" t="s">
        <v>5066</v>
      </c>
      <c r="D1671" t="s">
        <v>608</v>
      </c>
      <c r="E1671">
        <v>217814</v>
      </c>
      <c r="F1671" t="s">
        <v>2393</v>
      </c>
      <c r="G1671" t="s">
        <v>2007</v>
      </c>
      <c r="H1671" t="s">
        <v>2182</v>
      </c>
      <c r="I1671" t="s">
        <v>604</v>
      </c>
      <c r="J1671">
        <v>406000973</v>
      </c>
      <c r="K1671" t="s">
        <v>1463</v>
      </c>
      <c r="L1671">
        <v>2</v>
      </c>
      <c r="M1671" t="s">
        <v>603</v>
      </c>
      <c r="N1671">
        <v>20</v>
      </c>
      <c r="O1671" t="str">
        <f>IF(MID(B1671,5,2)="12",LEFT(B1671,4)+1&amp;"01"&amp;IF(VALUE(RIGHT(B1671,2))&lt;16,"09","22"),LEFT(B1671,4)&amp;TEXT(MID(B1671,5,2)+1,"00")&amp;IF(VALUE(RIGHT(B1671,2))&lt;16,"09","22"))</f>
        <v>20230622</v>
      </c>
      <c r="P1671" t="s">
        <v>597</v>
      </c>
    </row>
    <row r="1672" spans="1:16" x14ac:dyDescent="0.25">
      <c r="A1672" t="str">
        <f>"ค่าเสียหาย"&amp;"_"&amp;H1672&amp;"_"&amp;B1672</f>
        <v>ค่าเสียหาย_BDCRS_20230527</v>
      </c>
      <c r="B1672" t="s">
        <v>4930</v>
      </c>
      <c r="C1672" t="s">
        <v>5066</v>
      </c>
      <c r="D1672" t="s">
        <v>608</v>
      </c>
      <c r="E1672">
        <v>217814</v>
      </c>
      <c r="F1672" t="s">
        <v>2393</v>
      </c>
      <c r="G1672" t="s">
        <v>2007</v>
      </c>
      <c r="H1672" t="s">
        <v>2182</v>
      </c>
      <c r="I1672" t="s">
        <v>604</v>
      </c>
      <c r="J1672">
        <v>406001402</v>
      </c>
      <c r="K1672" t="s">
        <v>1423</v>
      </c>
      <c r="L1672">
        <v>2</v>
      </c>
      <c r="M1672" t="s">
        <v>603</v>
      </c>
      <c r="N1672">
        <v>44</v>
      </c>
      <c r="O1672" t="str">
        <f>IF(MID(B1672,5,2)="12",LEFT(B1672,4)+1&amp;"01"&amp;IF(VALUE(RIGHT(B1672,2))&lt;16,"09","22"),LEFT(B1672,4)&amp;TEXT(MID(B1672,5,2)+1,"00")&amp;IF(VALUE(RIGHT(B1672,2))&lt;16,"09","22"))</f>
        <v>20230622</v>
      </c>
      <c r="P1672" t="s">
        <v>597</v>
      </c>
    </row>
    <row r="1673" spans="1:16" x14ac:dyDescent="0.25">
      <c r="A1673" t="str">
        <f>"ค่าเสียหาย"&amp;"_"&amp;H1673&amp;"_"&amp;B1673</f>
        <v>ค่าเสียหาย_BDCRS_20230527</v>
      </c>
      <c r="B1673" t="s">
        <v>4930</v>
      </c>
      <c r="C1673" t="s">
        <v>5066</v>
      </c>
      <c r="D1673" t="s">
        <v>608</v>
      </c>
      <c r="E1673">
        <v>217814</v>
      </c>
      <c r="F1673" t="s">
        <v>2393</v>
      </c>
      <c r="G1673" t="s">
        <v>2007</v>
      </c>
      <c r="H1673" t="s">
        <v>2182</v>
      </c>
      <c r="I1673" t="s">
        <v>604</v>
      </c>
      <c r="J1673">
        <v>406001413</v>
      </c>
      <c r="K1673" t="s">
        <v>2141</v>
      </c>
      <c r="L1673">
        <v>1</v>
      </c>
      <c r="M1673" t="s">
        <v>603</v>
      </c>
      <c r="N1673">
        <v>22</v>
      </c>
      <c r="O1673" t="str">
        <f>IF(MID(B1673,5,2)="12",LEFT(B1673,4)+1&amp;"01"&amp;IF(VALUE(RIGHT(B1673,2))&lt;16,"09","22"),LEFT(B1673,4)&amp;TEXT(MID(B1673,5,2)+1,"00")&amp;IF(VALUE(RIGHT(B1673,2))&lt;16,"09","22"))</f>
        <v>20230622</v>
      </c>
      <c r="P1673" t="s">
        <v>597</v>
      </c>
    </row>
    <row r="1674" spans="1:16" x14ac:dyDescent="0.25">
      <c r="A1674" t="str">
        <f>"ค่าเสียหาย"&amp;"_"&amp;H1674&amp;"_"&amp;B1674</f>
        <v>ค่าเสียหาย_BDCRS_20230527</v>
      </c>
      <c r="B1674" t="s">
        <v>4930</v>
      </c>
      <c r="C1674" t="s">
        <v>5066</v>
      </c>
      <c r="D1674" t="s">
        <v>608</v>
      </c>
      <c r="E1674">
        <v>217814</v>
      </c>
      <c r="F1674" t="s">
        <v>2393</v>
      </c>
      <c r="G1674" t="s">
        <v>2007</v>
      </c>
      <c r="H1674" t="s">
        <v>2182</v>
      </c>
      <c r="I1674" t="s">
        <v>604</v>
      </c>
      <c r="J1674">
        <v>406001463</v>
      </c>
      <c r="K1674" t="s">
        <v>2193</v>
      </c>
      <c r="L1674">
        <v>1</v>
      </c>
      <c r="M1674" t="s">
        <v>603</v>
      </c>
      <c r="N1674">
        <v>15</v>
      </c>
      <c r="O1674" t="str">
        <f>IF(MID(B1674,5,2)="12",LEFT(B1674,4)+1&amp;"01"&amp;IF(VALUE(RIGHT(B1674,2))&lt;16,"09","22"),LEFT(B1674,4)&amp;TEXT(MID(B1674,5,2)+1,"00")&amp;IF(VALUE(RIGHT(B1674,2))&lt;16,"09","22"))</f>
        <v>20230622</v>
      </c>
      <c r="P1674" t="s">
        <v>597</v>
      </c>
    </row>
    <row r="1675" spans="1:16" x14ac:dyDescent="0.25">
      <c r="A1675" t="str">
        <f>"ค่าเสียหาย"&amp;"_"&amp;H1675&amp;"_"&amp;B1675</f>
        <v>ค่าเสียหาย_BDCRS_20230527</v>
      </c>
      <c r="B1675" t="s">
        <v>4930</v>
      </c>
      <c r="C1675" t="s">
        <v>5066</v>
      </c>
      <c r="D1675" t="s">
        <v>608</v>
      </c>
      <c r="E1675">
        <v>217814</v>
      </c>
      <c r="F1675" t="s">
        <v>2393</v>
      </c>
      <c r="G1675" t="s">
        <v>2007</v>
      </c>
      <c r="H1675" t="s">
        <v>2182</v>
      </c>
      <c r="I1675" t="s">
        <v>604</v>
      </c>
      <c r="J1675">
        <v>406001967</v>
      </c>
      <c r="K1675" t="s">
        <v>3439</v>
      </c>
      <c r="L1675">
        <v>1</v>
      </c>
      <c r="M1675" t="s">
        <v>603</v>
      </c>
      <c r="N1675">
        <v>22</v>
      </c>
      <c r="O1675" t="str">
        <f>IF(MID(B1675,5,2)="12",LEFT(B1675,4)+1&amp;"01"&amp;IF(VALUE(RIGHT(B1675,2))&lt;16,"09","22"),LEFT(B1675,4)&amp;TEXT(MID(B1675,5,2)+1,"00")&amp;IF(VALUE(RIGHT(B1675,2))&lt;16,"09","22"))</f>
        <v>20230622</v>
      </c>
      <c r="P1675" t="s">
        <v>597</v>
      </c>
    </row>
    <row r="1676" spans="1:16" x14ac:dyDescent="0.25">
      <c r="A1676" t="str">
        <f>"ค่าเสียหาย"&amp;"_"&amp;H1676&amp;"_"&amp;B1676</f>
        <v>ค่าเสียหาย_BDCRS_20230527</v>
      </c>
      <c r="B1676" t="s">
        <v>4930</v>
      </c>
      <c r="C1676" t="s">
        <v>5066</v>
      </c>
      <c r="D1676" t="s">
        <v>608</v>
      </c>
      <c r="E1676">
        <v>217814</v>
      </c>
      <c r="F1676" t="s">
        <v>2393</v>
      </c>
      <c r="G1676" t="s">
        <v>2007</v>
      </c>
      <c r="H1676" t="s">
        <v>2182</v>
      </c>
      <c r="I1676" t="s">
        <v>604</v>
      </c>
      <c r="J1676">
        <v>406100145</v>
      </c>
      <c r="K1676" t="s">
        <v>2241</v>
      </c>
      <c r="L1676">
        <v>1</v>
      </c>
      <c r="M1676" t="s">
        <v>603</v>
      </c>
      <c r="N1676">
        <v>29</v>
      </c>
      <c r="O1676" t="str">
        <f>IF(MID(B1676,5,2)="12",LEFT(B1676,4)+1&amp;"01"&amp;IF(VALUE(RIGHT(B1676,2))&lt;16,"09","22"),LEFT(B1676,4)&amp;TEXT(MID(B1676,5,2)+1,"00")&amp;IF(VALUE(RIGHT(B1676,2))&lt;16,"09","22"))</f>
        <v>20230622</v>
      </c>
      <c r="P1676" t="s">
        <v>597</v>
      </c>
    </row>
    <row r="1677" spans="1:16" x14ac:dyDescent="0.25">
      <c r="A1677" t="str">
        <f>"ค่าเสียหาย"&amp;"_"&amp;H1677&amp;"_"&amp;B1677</f>
        <v>ค่าเสียหาย_BDCRS_20230527</v>
      </c>
      <c r="B1677" t="s">
        <v>4930</v>
      </c>
      <c r="C1677" t="s">
        <v>5066</v>
      </c>
      <c r="D1677" t="s">
        <v>608</v>
      </c>
      <c r="E1677">
        <v>217814</v>
      </c>
      <c r="F1677" t="s">
        <v>2393</v>
      </c>
      <c r="G1677" t="s">
        <v>2007</v>
      </c>
      <c r="H1677" t="s">
        <v>2182</v>
      </c>
      <c r="I1677" t="s">
        <v>604</v>
      </c>
      <c r="J1677">
        <v>406100148</v>
      </c>
      <c r="K1677" t="s">
        <v>3387</v>
      </c>
      <c r="L1677">
        <v>1</v>
      </c>
      <c r="M1677" t="s">
        <v>603</v>
      </c>
      <c r="N1677">
        <v>28.99</v>
      </c>
      <c r="O1677" t="str">
        <f>IF(MID(B1677,5,2)="12",LEFT(B1677,4)+1&amp;"01"&amp;IF(VALUE(RIGHT(B1677,2))&lt;16,"09","22"),LEFT(B1677,4)&amp;TEXT(MID(B1677,5,2)+1,"00")&amp;IF(VALUE(RIGHT(B1677,2))&lt;16,"09","22"))</f>
        <v>20230622</v>
      </c>
      <c r="P1677" t="s">
        <v>597</v>
      </c>
    </row>
    <row r="1678" spans="1:16" x14ac:dyDescent="0.25">
      <c r="A1678" t="str">
        <f>"ค่าเสียหาย"&amp;"_"&amp;H1678&amp;"_"&amp;B1678</f>
        <v>ค่าเสียหาย_BDCRS_20230527</v>
      </c>
      <c r="B1678" t="s">
        <v>4930</v>
      </c>
      <c r="C1678" t="s">
        <v>5066</v>
      </c>
      <c r="D1678" t="s">
        <v>608</v>
      </c>
      <c r="E1678">
        <v>217814</v>
      </c>
      <c r="F1678" t="s">
        <v>2393</v>
      </c>
      <c r="G1678" t="s">
        <v>2007</v>
      </c>
      <c r="H1678" t="s">
        <v>2182</v>
      </c>
      <c r="I1678" t="s">
        <v>604</v>
      </c>
      <c r="J1678">
        <v>408000951</v>
      </c>
      <c r="K1678" t="s">
        <v>1444</v>
      </c>
      <c r="L1678">
        <v>1</v>
      </c>
      <c r="M1678" t="s">
        <v>603</v>
      </c>
      <c r="N1678">
        <v>20</v>
      </c>
      <c r="O1678" t="str">
        <f>IF(MID(B1678,5,2)="12",LEFT(B1678,4)+1&amp;"01"&amp;IF(VALUE(RIGHT(B1678,2))&lt;16,"09","22"),LEFT(B1678,4)&amp;TEXT(MID(B1678,5,2)+1,"00")&amp;IF(VALUE(RIGHT(B1678,2))&lt;16,"09","22"))</f>
        <v>20230622</v>
      </c>
      <c r="P1678">
        <v>234.98000000000002</v>
      </c>
    </row>
    <row r="1679" spans="1:16" x14ac:dyDescent="0.25">
      <c r="A1679" t="str">
        <f>"ค่าเสียหาย"&amp;"_"&amp;H1679&amp;"_"&amp;B1679</f>
        <v>ค่าเสียหาย_BDCRS_20230527</v>
      </c>
      <c r="B1679" t="s">
        <v>4930</v>
      </c>
      <c r="C1679" t="s">
        <v>5059</v>
      </c>
      <c r="D1679" t="s">
        <v>608</v>
      </c>
      <c r="E1679">
        <v>217814</v>
      </c>
      <c r="F1679" t="s">
        <v>2393</v>
      </c>
      <c r="G1679" t="s">
        <v>778</v>
      </c>
      <c r="H1679" t="s">
        <v>2182</v>
      </c>
      <c r="I1679" t="s">
        <v>604</v>
      </c>
      <c r="J1679">
        <v>406000149</v>
      </c>
      <c r="K1679" t="s">
        <v>1471</v>
      </c>
      <c r="L1679">
        <v>1</v>
      </c>
      <c r="M1679" t="s">
        <v>603</v>
      </c>
      <c r="N1679">
        <v>16</v>
      </c>
      <c r="O1679" t="str">
        <f>IF(MID(B1679,5,2)="12",LEFT(B1679,4)+1&amp;"01"&amp;IF(VALUE(RIGHT(B1679,2))&lt;16,"09","22"),LEFT(B1679,4)&amp;TEXT(MID(B1679,5,2)+1,"00")&amp;IF(VALUE(RIGHT(B1679,2))&lt;16,"09","22"))</f>
        <v>20230622</v>
      </c>
      <c r="P1679" t="s">
        <v>597</v>
      </c>
    </row>
    <row r="1680" spans="1:16" x14ac:dyDescent="0.25">
      <c r="A1680" t="str">
        <f>"ค่าเสียหาย"&amp;"_"&amp;H1680&amp;"_"&amp;B1680</f>
        <v>ค่าเสียหาย_BDCRS_20230527</v>
      </c>
      <c r="B1680" t="s">
        <v>4930</v>
      </c>
      <c r="C1680" t="s">
        <v>5059</v>
      </c>
      <c r="D1680" t="s">
        <v>608</v>
      </c>
      <c r="E1680">
        <v>217814</v>
      </c>
      <c r="F1680" t="s">
        <v>2393</v>
      </c>
      <c r="G1680" t="s">
        <v>778</v>
      </c>
      <c r="H1680" t="s">
        <v>2182</v>
      </c>
      <c r="I1680" t="s">
        <v>604</v>
      </c>
      <c r="J1680">
        <v>406000477</v>
      </c>
      <c r="K1680" t="s">
        <v>1214</v>
      </c>
      <c r="L1680">
        <v>3</v>
      </c>
      <c r="M1680" t="s">
        <v>603</v>
      </c>
      <c r="N1680">
        <v>30</v>
      </c>
      <c r="O1680" t="str">
        <f>IF(MID(B1680,5,2)="12",LEFT(B1680,4)+1&amp;"01"&amp;IF(VALUE(RIGHT(B1680,2))&lt;16,"09","22"),LEFT(B1680,4)&amp;TEXT(MID(B1680,5,2)+1,"00")&amp;IF(VALUE(RIGHT(B1680,2))&lt;16,"09","22"))</f>
        <v>20230622</v>
      </c>
      <c r="P1680" t="s">
        <v>597</v>
      </c>
    </row>
    <row r="1681" spans="1:16" x14ac:dyDescent="0.25">
      <c r="A1681" t="str">
        <f>"ค่าเสียหาย"&amp;"_"&amp;H1681&amp;"_"&amp;B1681</f>
        <v>ค่าเสียหาย_BDCRS_20230527</v>
      </c>
      <c r="B1681" t="s">
        <v>4930</v>
      </c>
      <c r="C1681" t="s">
        <v>5059</v>
      </c>
      <c r="D1681" t="s">
        <v>608</v>
      </c>
      <c r="E1681">
        <v>217814</v>
      </c>
      <c r="F1681" t="s">
        <v>2393</v>
      </c>
      <c r="G1681" t="s">
        <v>778</v>
      </c>
      <c r="H1681" t="s">
        <v>2182</v>
      </c>
      <c r="I1681" t="s">
        <v>604</v>
      </c>
      <c r="J1681">
        <v>406000818</v>
      </c>
      <c r="K1681" t="s">
        <v>1235</v>
      </c>
      <c r="L1681">
        <v>1</v>
      </c>
      <c r="M1681" t="s">
        <v>603</v>
      </c>
      <c r="N1681">
        <v>22</v>
      </c>
      <c r="O1681" t="str">
        <f>IF(MID(B1681,5,2)="12",LEFT(B1681,4)+1&amp;"01"&amp;IF(VALUE(RIGHT(B1681,2))&lt;16,"09","22"),LEFT(B1681,4)&amp;TEXT(MID(B1681,5,2)+1,"00")&amp;IF(VALUE(RIGHT(B1681,2))&lt;16,"09","22"))</f>
        <v>20230622</v>
      </c>
      <c r="P1681" t="s">
        <v>597</v>
      </c>
    </row>
    <row r="1682" spans="1:16" x14ac:dyDescent="0.25">
      <c r="A1682" t="str">
        <f>"ค่าเสียหาย"&amp;"_"&amp;H1682&amp;"_"&amp;B1682</f>
        <v>ค่าเสียหาย_BDCRS_20230527</v>
      </c>
      <c r="B1682" t="s">
        <v>4930</v>
      </c>
      <c r="C1682" t="s">
        <v>5059</v>
      </c>
      <c r="D1682" t="s">
        <v>608</v>
      </c>
      <c r="E1682">
        <v>217814</v>
      </c>
      <c r="F1682" t="s">
        <v>2393</v>
      </c>
      <c r="G1682" t="s">
        <v>778</v>
      </c>
      <c r="H1682" t="s">
        <v>2182</v>
      </c>
      <c r="I1682" t="s">
        <v>604</v>
      </c>
      <c r="J1682">
        <v>406000939</v>
      </c>
      <c r="K1682" t="s">
        <v>2139</v>
      </c>
      <c r="L1682">
        <v>2</v>
      </c>
      <c r="M1682" t="s">
        <v>603</v>
      </c>
      <c r="N1682">
        <v>20</v>
      </c>
      <c r="O1682" t="str">
        <f>IF(MID(B1682,5,2)="12",LEFT(B1682,4)+1&amp;"01"&amp;IF(VALUE(RIGHT(B1682,2))&lt;16,"09","22"),LEFT(B1682,4)&amp;TEXT(MID(B1682,5,2)+1,"00")&amp;IF(VALUE(RIGHT(B1682,2))&lt;16,"09","22"))</f>
        <v>20230622</v>
      </c>
      <c r="P1682" t="s">
        <v>597</v>
      </c>
    </row>
    <row r="1683" spans="1:16" x14ac:dyDescent="0.25">
      <c r="A1683" t="str">
        <f>"ค่าเสียหาย"&amp;"_"&amp;H1683&amp;"_"&amp;B1683</f>
        <v>ค่าเสียหาย_BDCRS_20230527</v>
      </c>
      <c r="B1683" t="s">
        <v>4930</v>
      </c>
      <c r="C1683" t="s">
        <v>5059</v>
      </c>
      <c r="D1683" t="s">
        <v>608</v>
      </c>
      <c r="E1683">
        <v>217814</v>
      </c>
      <c r="F1683" t="s">
        <v>2393</v>
      </c>
      <c r="G1683" t="s">
        <v>778</v>
      </c>
      <c r="H1683" t="s">
        <v>2182</v>
      </c>
      <c r="I1683" t="s">
        <v>604</v>
      </c>
      <c r="J1683">
        <v>406000967</v>
      </c>
      <c r="K1683" t="s">
        <v>3232</v>
      </c>
      <c r="L1683">
        <v>1</v>
      </c>
      <c r="M1683" t="s">
        <v>603</v>
      </c>
      <c r="N1683">
        <v>20</v>
      </c>
      <c r="O1683" t="str">
        <f>IF(MID(B1683,5,2)="12",LEFT(B1683,4)+1&amp;"01"&amp;IF(VALUE(RIGHT(B1683,2))&lt;16,"09","22"),LEFT(B1683,4)&amp;TEXT(MID(B1683,5,2)+1,"00")&amp;IF(VALUE(RIGHT(B1683,2))&lt;16,"09","22"))</f>
        <v>20230622</v>
      </c>
      <c r="P1683" t="s">
        <v>597</v>
      </c>
    </row>
    <row r="1684" spans="1:16" x14ac:dyDescent="0.25">
      <c r="A1684" t="str">
        <f>"ค่าเสียหาย"&amp;"_"&amp;H1684&amp;"_"&amp;B1684</f>
        <v>ค่าเสียหาย_BDCRS_20230527</v>
      </c>
      <c r="B1684" t="s">
        <v>4930</v>
      </c>
      <c r="C1684" t="s">
        <v>5059</v>
      </c>
      <c r="D1684" t="s">
        <v>608</v>
      </c>
      <c r="E1684">
        <v>217814</v>
      </c>
      <c r="F1684" t="s">
        <v>2393</v>
      </c>
      <c r="G1684" t="s">
        <v>778</v>
      </c>
      <c r="H1684" t="s">
        <v>2182</v>
      </c>
      <c r="I1684" t="s">
        <v>604</v>
      </c>
      <c r="J1684">
        <v>406000973</v>
      </c>
      <c r="K1684" t="s">
        <v>1463</v>
      </c>
      <c r="L1684">
        <v>1</v>
      </c>
      <c r="M1684" t="s">
        <v>603</v>
      </c>
      <c r="N1684">
        <v>10</v>
      </c>
      <c r="O1684" t="str">
        <f>IF(MID(B1684,5,2)="12",LEFT(B1684,4)+1&amp;"01"&amp;IF(VALUE(RIGHT(B1684,2))&lt;16,"09","22"),LEFT(B1684,4)&amp;TEXT(MID(B1684,5,2)+1,"00")&amp;IF(VALUE(RIGHT(B1684,2))&lt;16,"09","22"))</f>
        <v>20230622</v>
      </c>
      <c r="P1684" t="s">
        <v>597</v>
      </c>
    </row>
    <row r="1685" spans="1:16" x14ac:dyDescent="0.25">
      <c r="A1685" t="str">
        <f>"ค่าเสียหาย"&amp;"_"&amp;H1685&amp;"_"&amp;B1685</f>
        <v>ค่าเสียหาย_BDCRS_20230527</v>
      </c>
      <c r="B1685" t="s">
        <v>4930</v>
      </c>
      <c r="C1685" t="s">
        <v>5059</v>
      </c>
      <c r="D1685" t="s">
        <v>608</v>
      </c>
      <c r="E1685">
        <v>217814</v>
      </c>
      <c r="F1685" t="s">
        <v>2393</v>
      </c>
      <c r="G1685" t="s">
        <v>778</v>
      </c>
      <c r="H1685" t="s">
        <v>2182</v>
      </c>
      <c r="I1685" t="s">
        <v>604</v>
      </c>
      <c r="J1685">
        <v>406001262</v>
      </c>
      <c r="K1685" t="s">
        <v>1441</v>
      </c>
      <c r="L1685">
        <v>1</v>
      </c>
      <c r="M1685" t="s">
        <v>603</v>
      </c>
      <c r="N1685">
        <v>11.99</v>
      </c>
      <c r="O1685" t="str">
        <f>IF(MID(B1685,5,2)="12",LEFT(B1685,4)+1&amp;"01"&amp;IF(VALUE(RIGHT(B1685,2))&lt;16,"09","22"),LEFT(B1685,4)&amp;TEXT(MID(B1685,5,2)+1,"00")&amp;IF(VALUE(RIGHT(B1685,2))&lt;16,"09","22"))</f>
        <v>20230622</v>
      </c>
      <c r="P1685" t="s">
        <v>597</v>
      </c>
    </row>
    <row r="1686" spans="1:16" x14ac:dyDescent="0.25">
      <c r="A1686" t="str">
        <f>"ค่าเสียหาย"&amp;"_"&amp;H1686&amp;"_"&amp;B1686</f>
        <v>ค่าเสียหาย_BDCRS_20230527</v>
      </c>
      <c r="B1686" t="s">
        <v>4930</v>
      </c>
      <c r="C1686" t="s">
        <v>5059</v>
      </c>
      <c r="D1686" t="s">
        <v>608</v>
      </c>
      <c r="E1686">
        <v>217814</v>
      </c>
      <c r="F1686" t="s">
        <v>2393</v>
      </c>
      <c r="G1686" t="s">
        <v>778</v>
      </c>
      <c r="H1686" t="s">
        <v>2182</v>
      </c>
      <c r="I1686" t="s">
        <v>604</v>
      </c>
      <c r="J1686">
        <v>406001406</v>
      </c>
      <c r="K1686" t="s">
        <v>1424</v>
      </c>
      <c r="L1686">
        <v>1</v>
      </c>
      <c r="M1686" t="s">
        <v>603</v>
      </c>
      <c r="N1686">
        <v>22</v>
      </c>
      <c r="O1686" t="str">
        <f>IF(MID(B1686,5,2)="12",LEFT(B1686,4)+1&amp;"01"&amp;IF(VALUE(RIGHT(B1686,2))&lt;16,"09","22"),LEFT(B1686,4)&amp;TEXT(MID(B1686,5,2)+1,"00")&amp;IF(VALUE(RIGHT(B1686,2))&lt;16,"09","22"))</f>
        <v>20230622</v>
      </c>
      <c r="P1686" t="s">
        <v>597</v>
      </c>
    </row>
    <row r="1687" spans="1:16" x14ac:dyDescent="0.25">
      <c r="A1687" t="str">
        <f>"ค่าเสียหาย"&amp;"_"&amp;H1687&amp;"_"&amp;B1687</f>
        <v>ค่าเสียหาย_BDCRS_20230527</v>
      </c>
      <c r="B1687" t="s">
        <v>4930</v>
      </c>
      <c r="C1687" t="s">
        <v>5059</v>
      </c>
      <c r="D1687" t="s">
        <v>608</v>
      </c>
      <c r="E1687">
        <v>217814</v>
      </c>
      <c r="F1687" t="s">
        <v>2393</v>
      </c>
      <c r="G1687" t="s">
        <v>778</v>
      </c>
      <c r="H1687" t="s">
        <v>2182</v>
      </c>
      <c r="I1687" t="s">
        <v>604</v>
      </c>
      <c r="J1687">
        <v>406001417</v>
      </c>
      <c r="K1687" t="s">
        <v>1426</v>
      </c>
      <c r="L1687">
        <v>1</v>
      </c>
      <c r="M1687" t="s">
        <v>603</v>
      </c>
      <c r="N1687">
        <v>22</v>
      </c>
      <c r="O1687" t="str">
        <f>IF(MID(B1687,5,2)="12",LEFT(B1687,4)+1&amp;"01"&amp;IF(VALUE(RIGHT(B1687,2))&lt;16,"09","22"),LEFT(B1687,4)&amp;TEXT(MID(B1687,5,2)+1,"00")&amp;IF(VALUE(RIGHT(B1687,2))&lt;16,"09","22"))</f>
        <v>20230622</v>
      </c>
      <c r="P1687" t="s">
        <v>597</v>
      </c>
    </row>
    <row r="1688" spans="1:16" x14ac:dyDescent="0.25">
      <c r="A1688" t="str">
        <f>"ค่าเสียหาย"&amp;"_"&amp;H1688&amp;"_"&amp;B1688</f>
        <v>ค่าเสียหาย_BDCRS_20230527</v>
      </c>
      <c r="B1688" t="s">
        <v>4930</v>
      </c>
      <c r="C1688" t="s">
        <v>5059</v>
      </c>
      <c r="D1688" t="s">
        <v>608</v>
      </c>
      <c r="E1688">
        <v>217814</v>
      </c>
      <c r="F1688" t="s">
        <v>2393</v>
      </c>
      <c r="G1688" t="s">
        <v>778</v>
      </c>
      <c r="H1688" t="s">
        <v>2182</v>
      </c>
      <c r="I1688" t="s">
        <v>604</v>
      </c>
      <c r="J1688">
        <v>406001724</v>
      </c>
      <c r="K1688" t="s">
        <v>1468</v>
      </c>
      <c r="L1688">
        <v>2</v>
      </c>
      <c r="M1688" t="s">
        <v>603</v>
      </c>
      <c r="N1688">
        <v>44</v>
      </c>
      <c r="O1688" t="str">
        <f>IF(MID(B1688,5,2)="12",LEFT(B1688,4)+1&amp;"01"&amp;IF(VALUE(RIGHT(B1688,2))&lt;16,"09","22"),LEFT(B1688,4)&amp;TEXT(MID(B1688,5,2)+1,"00")&amp;IF(VALUE(RIGHT(B1688,2))&lt;16,"09","22"))</f>
        <v>20230622</v>
      </c>
      <c r="P1688" t="s">
        <v>597</v>
      </c>
    </row>
    <row r="1689" spans="1:16" x14ac:dyDescent="0.25">
      <c r="A1689" t="str">
        <f>"ค่าเสียหาย"&amp;"_"&amp;H1689&amp;"_"&amp;B1689</f>
        <v>ค่าเสียหาย_BDCRS_20230527</v>
      </c>
      <c r="B1689" t="s">
        <v>4930</v>
      </c>
      <c r="C1689" t="s">
        <v>5059</v>
      </c>
      <c r="D1689" t="s">
        <v>608</v>
      </c>
      <c r="E1689">
        <v>217814</v>
      </c>
      <c r="F1689" t="s">
        <v>2393</v>
      </c>
      <c r="G1689" t="s">
        <v>778</v>
      </c>
      <c r="H1689" t="s">
        <v>2182</v>
      </c>
      <c r="I1689" t="s">
        <v>604</v>
      </c>
      <c r="J1689">
        <v>406001847</v>
      </c>
      <c r="K1689" t="s">
        <v>3308</v>
      </c>
      <c r="L1689">
        <v>2</v>
      </c>
      <c r="M1689" t="s">
        <v>603</v>
      </c>
      <c r="N1689">
        <v>40</v>
      </c>
      <c r="O1689" t="str">
        <f>IF(MID(B1689,5,2)="12",LEFT(B1689,4)+1&amp;"01"&amp;IF(VALUE(RIGHT(B1689,2))&lt;16,"09","22"),LEFT(B1689,4)&amp;TEXT(MID(B1689,5,2)+1,"00")&amp;IF(VALUE(RIGHT(B1689,2))&lt;16,"09","22"))</f>
        <v>20230622</v>
      </c>
      <c r="P1689" t="s">
        <v>597</v>
      </c>
    </row>
    <row r="1690" spans="1:16" x14ac:dyDescent="0.25">
      <c r="A1690" t="str">
        <f>"ค่าเสียหาย"&amp;"_"&amp;H1690&amp;"_"&amp;B1690</f>
        <v>ค่าเสียหาย_BDCRS_20230527</v>
      </c>
      <c r="B1690" t="s">
        <v>4930</v>
      </c>
      <c r="C1690" t="s">
        <v>5059</v>
      </c>
      <c r="D1690" t="s">
        <v>608</v>
      </c>
      <c r="E1690">
        <v>217814</v>
      </c>
      <c r="F1690" t="s">
        <v>2393</v>
      </c>
      <c r="G1690" t="s">
        <v>778</v>
      </c>
      <c r="H1690" t="s">
        <v>2182</v>
      </c>
      <c r="I1690" t="s">
        <v>604</v>
      </c>
      <c r="J1690">
        <v>406001917</v>
      </c>
      <c r="K1690" t="s">
        <v>3180</v>
      </c>
      <c r="L1690">
        <v>1</v>
      </c>
      <c r="M1690" t="s">
        <v>603</v>
      </c>
      <c r="N1690">
        <v>22</v>
      </c>
      <c r="O1690" t="str">
        <f>IF(MID(B1690,5,2)="12",LEFT(B1690,4)+1&amp;"01"&amp;IF(VALUE(RIGHT(B1690,2))&lt;16,"09","22"),LEFT(B1690,4)&amp;TEXT(MID(B1690,5,2)+1,"00")&amp;IF(VALUE(RIGHT(B1690,2))&lt;16,"09","22"))</f>
        <v>20230622</v>
      </c>
      <c r="P1690" t="s">
        <v>597</v>
      </c>
    </row>
    <row r="1691" spans="1:16" x14ac:dyDescent="0.25">
      <c r="A1691" t="str">
        <f>"ค่าเสียหาย"&amp;"_"&amp;H1691&amp;"_"&amp;B1691</f>
        <v>ค่าเสียหาย_BDCRS_20230527</v>
      </c>
      <c r="B1691" t="s">
        <v>4930</v>
      </c>
      <c r="C1691" t="s">
        <v>5059</v>
      </c>
      <c r="D1691" t="s">
        <v>608</v>
      </c>
      <c r="E1691">
        <v>217814</v>
      </c>
      <c r="F1691" t="s">
        <v>2393</v>
      </c>
      <c r="G1691" t="s">
        <v>778</v>
      </c>
      <c r="H1691" t="s">
        <v>2182</v>
      </c>
      <c r="I1691" t="s">
        <v>604</v>
      </c>
      <c r="J1691">
        <v>406001958</v>
      </c>
      <c r="K1691" t="s">
        <v>3309</v>
      </c>
      <c r="L1691">
        <v>2</v>
      </c>
      <c r="M1691" t="s">
        <v>603</v>
      </c>
      <c r="N1691">
        <v>44</v>
      </c>
      <c r="O1691" t="str">
        <f>IF(MID(B1691,5,2)="12",LEFT(B1691,4)+1&amp;"01"&amp;IF(VALUE(RIGHT(B1691,2))&lt;16,"09","22"),LEFT(B1691,4)&amp;TEXT(MID(B1691,5,2)+1,"00")&amp;IF(VALUE(RIGHT(B1691,2))&lt;16,"09","22"))</f>
        <v>20230622</v>
      </c>
      <c r="P1691" t="s">
        <v>597</v>
      </c>
    </row>
    <row r="1692" spans="1:16" x14ac:dyDescent="0.25">
      <c r="A1692" t="str">
        <f>"ค่าเสียหาย"&amp;"_"&amp;H1692&amp;"_"&amp;B1692</f>
        <v>ค่าเสียหาย_BDCRS_20230527</v>
      </c>
      <c r="B1692" t="s">
        <v>4930</v>
      </c>
      <c r="C1692" t="s">
        <v>5059</v>
      </c>
      <c r="D1692" t="s">
        <v>608</v>
      </c>
      <c r="E1692">
        <v>217814</v>
      </c>
      <c r="F1692" t="s">
        <v>2393</v>
      </c>
      <c r="G1692" t="s">
        <v>778</v>
      </c>
      <c r="H1692" t="s">
        <v>2182</v>
      </c>
      <c r="I1692" t="s">
        <v>604</v>
      </c>
      <c r="J1692">
        <v>406004229</v>
      </c>
      <c r="K1692" t="s">
        <v>1443</v>
      </c>
      <c r="L1692">
        <v>1</v>
      </c>
      <c r="M1692" t="s">
        <v>603</v>
      </c>
      <c r="N1692">
        <v>28.99</v>
      </c>
      <c r="O1692" t="str">
        <f>IF(MID(B1692,5,2)="12",LEFT(B1692,4)+1&amp;"01"&amp;IF(VALUE(RIGHT(B1692,2))&lt;16,"09","22"),LEFT(B1692,4)&amp;TEXT(MID(B1692,5,2)+1,"00")&amp;IF(VALUE(RIGHT(B1692,2))&lt;16,"09","22"))</f>
        <v>20230622</v>
      </c>
      <c r="P1692" t="s">
        <v>597</v>
      </c>
    </row>
    <row r="1693" spans="1:16" x14ac:dyDescent="0.25">
      <c r="A1693" t="str">
        <f>"ค่าเสียหาย"&amp;"_"&amp;H1693&amp;"_"&amp;B1693</f>
        <v>ค่าเสียหาย_BDCRS_20230527</v>
      </c>
      <c r="B1693" t="s">
        <v>4930</v>
      </c>
      <c r="C1693" t="s">
        <v>5059</v>
      </c>
      <c r="D1693" t="s">
        <v>608</v>
      </c>
      <c r="E1693">
        <v>217814</v>
      </c>
      <c r="F1693" t="s">
        <v>2393</v>
      </c>
      <c r="G1693" t="s">
        <v>778</v>
      </c>
      <c r="H1693" t="s">
        <v>2182</v>
      </c>
      <c r="I1693" t="s">
        <v>604</v>
      </c>
      <c r="J1693">
        <v>406100090</v>
      </c>
      <c r="K1693" t="s">
        <v>2163</v>
      </c>
      <c r="L1693">
        <v>1</v>
      </c>
      <c r="M1693" t="s">
        <v>603</v>
      </c>
      <c r="N1693">
        <v>26</v>
      </c>
      <c r="O1693" t="str">
        <f>IF(MID(B1693,5,2)="12",LEFT(B1693,4)+1&amp;"01"&amp;IF(VALUE(RIGHT(B1693,2))&lt;16,"09","22"),LEFT(B1693,4)&amp;TEXT(MID(B1693,5,2)+1,"00")&amp;IF(VALUE(RIGHT(B1693,2))&lt;16,"09","22"))</f>
        <v>20230622</v>
      </c>
      <c r="P1693">
        <v>378.98</v>
      </c>
    </row>
    <row r="1694" spans="1:16" x14ac:dyDescent="0.25">
      <c r="A1694" t="str">
        <f>"ค่าเสียหาย"&amp;"_"&amp;H1694&amp;"_"&amp;B1694</f>
        <v>ค่าเสียหาย_BDCRS_20230527</v>
      </c>
      <c r="B1694" t="s">
        <v>4930</v>
      </c>
      <c r="C1694" t="s">
        <v>4992</v>
      </c>
      <c r="D1694" t="s">
        <v>608</v>
      </c>
      <c r="E1694">
        <v>218064</v>
      </c>
      <c r="F1694" t="s">
        <v>2582</v>
      </c>
      <c r="G1694" t="s">
        <v>668</v>
      </c>
      <c r="H1694" t="s">
        <v>2182</v>
      </c>
      <c r="I1694" t="s">
        <v>604</v>
      </c>
      <c r="J1694">
        <v>400300389</v>
      </c>
      <c r="K1694" t="s">
        <v>2151</v>
      </c>
      <c r="L1694">
        <v>1</v>
      </c>
      <c r="M1694" t="s">
        <v>603</v>
      </c>
      <c r="N1694">
        <v>55</v>
      </c>
      <c r="O1694" t="str">
        <f>IF(MID(B1694,5,2)="12",LEFT(B1694,4)+1&amp;"01"&amp;IF(VALUE(RIGHT(B1694,2))&lt;16,"09","22"),LEFT(B1694,4)&amp;TEXT(MID(B1694,5,2)+1,"00")&amp;IF(VALUE(RIGHT(B1694,2))&lt;16,"09","22"))</f>
        <v>20230622</v>
      </c>
      <c r="P1694" t="s">
        <v>597</v>
      </c>
    </row>
    <row r="1695" spans="1:16" x14ac:dyDescent="0.25">
      <c r="A1695" t="str">
        <f>"ค่าเสียหาย"&amp;"_"&amp;H1695&amp;"_"&amp;B1695</f>
        <v>ค่าเสียหาย_BDCRS_20230527</v>
      </c>
      <c r="B1695" t="s">
        <v>4930</v>
      </c>
      <c r="C1695" t="s">
        <v>4992</v>
      </c>
      <c r="D1695" t="s">
        <v>608</v>
      </c>
      <c r="E1695">
        <v>218064</v>
      </c>
      <c r="F1695" t="s">
        <v>2582</v>
      </c>
      <c r="G1695" t="s">
        <v>668</v>
      </c>
      <c r="H1695" t="s">
        <v>2182</v>
      </c>
      <c r="I1695" t="s">
        <v>604</v>
      </c>
      <c r="J1695">
        <v>406000159</v>
      </c>
      <c r="K1695" t="s">
        <v>1417</v>
      </c>
      <c r="L1695">
        <v>4</v>
      </c>
      <c r="M1695" t="s">
        <v>603</v>
      </c>
      <c r="N1695">
        <v>88</v>
      </c>
      <c r="O1695" t="str">
        <f>IF(MID(B1695,5,2)="12",LEFT(B1695,4)+1&amp;"01"&amp;IF(VALUE(RIGHT(B1695,2))&lt;16,"09","22"),LEFT(B1695,4)&amp;TEXT(MID(B1695,5,2)+1,"00")&amp;IF(VALUE(RIGHT(B1695,2))&lt;16,"09","22"))</f>
        <v>20230622</v>
      </c>
      <c r="P1695" t="s">
        <v>597</v>
      </c>
    </row>
    <row r="1696" spans="1:16" x14ac:dyDescent="0.25">
      <c r="A1696" t="str">
        <f>"ค่าเสียหาย"&amp;"_"&amp;H1696&amp;"_"&amp;B1696</f>
        <v>ค่าเสียหาย_BDCRS_20230527</v>
      </c>
      <c r="B1696" t="s">
        <v>4930</v>
      </c>
      <c r="C1696" t="s">
        <v>4992</v>
      </c>
      <c r="D1696" t="s">
        <v>608</v>
      </c>
      <c r="E1696">
        <v>218064</v>
      </c>
      <c r="F1696" t="s">
        <v>2582</v>
      </c>
      <c r="G1696" t="s">
        <v>668</v>
      </c>
      <c r="H1696" t="s">
        <v>2182</v>
      </c>
      <c r="I1696" t="s">
        <v>604</v>
      </c>
      <c r="J1696">
        <v>406000251</v>
      </c>
      <c r="K1696" t="s">
        <v>2156</v>
      </c>
      <c r="L1696">
        <v>2</v>
      </c>
      <c r="M1696" t="s">
        <v>603</v>
      </c>
      <c r="N1696">
        <v>28</v>
      </c>
      <c r="O1696" t="str">
        <f>IF(MID(B1696,5,2)="12",LEFT(B1696,4)+1&amp;"01"&amp;IF(VALUE(RIGHT(B1696,2))&lt;16,"09","22"),LEFT(B1696,4)&amp;TEXT(MID(B1696,5,2)+1,"00")&amp;IF(VALUE(RIGHT(B1696,2))&lt;16,"09","22"))</f>
        <v>20230622</v>
      </c>
      <c r="P1696" t="s">
        <v>597</v>
      </c>
    </row>
    <row r="1697" spans="1:16" x14ac:dyDescent="0.25">
      <c r="A1697" t="str">
        <f>"ค่าเสียหาย"&amp;"_"&amp;H1697&amp;"_"&amp;B1697</f>
        <v>ค่าเสียหาย_BDCRS_20230527</v>
      </c>
      <c r="B1697" t="s">
        <v>4930</v>
      </c>
      <c r="C1697" t="s">
        <v>4992</v>
      </c>
      <c r="D1697" t="s">
        <v>608</v>
      </c>
      <c r="E1697">
        <v>218064</v>
      </c>
      <c r="F1697" t="s">
        <v>2582</v>
      </c>
      <c r="G1697" t="s">
        <v>668</v>
      </c>
      <c r="H1697" t="s">
        <v>2182</v>
      </c>
      <c r="I1697" t="s">
        <v>604</v>
      </c>
      <c r="J1697">
        <v>406000541</v>
      </c>
      <c r="K1697" t="s">
        <v>1644</v>
      </c>
      <c r="L1697">
        <v>1</v>
      </c>
      <c r="M1697" t="s">
        <v>603</v>
      </c>
      <c r="N1697">
        <v>13.99</v>
      </c>
      <c r="O1697" t="str">
        <f>IF(MID(B1697,5,2)="12",LEFT(B1697,4)+1&amp;"01"&amp;IF(VALUE(RIGHT(B1697,2))&lt;16,"09","22"),LEFT(B1697,4)&amp;TEXT(MID(B1697,5,2)+1,"00")&amp;IF(VALUE(RIGHT(B1697,2))&lt;16,"09","22"))</f>
        <v>20230622</v>
      </c>
      <c r="P1697" t="s">
        <v>597</v>
      </c>
    </row>
    <row r="1698" spans="1:16" x14ac:dyDescent="0.25">
      <c r="A1698" t="str">
        <f>"ค่าเสียหาย"&amp;"_"&amp;H1698&amp;"_"&amp;B1698</f>
        <v>ค่าเสียหาย_BDCRS_20230527</v>
      </c>
      <c r="B1698" t="s">
        <v>4930</v>
      </c>
      <c r="C1698" t="s">
        <v>4992</v>
      </c>
      <c r="D1698" t="s">
        <v>608</v>
      </c>
      <c r="E1698">
        <v>218064</v>
      </c>
      <c r="F1698" t="s">
        <v>2582</v>
      </c>
      <c r="G1698" t="s">
        <v>668</v>
      </c>
      <c r="H1698" t="s">
        <v>2182</v>
      </c>
      <c r="I1698" t="s">
        <v>604</v>
      </c>
      <c r="J1698">
        <v>406000866</v>
      </c>
      <c r="K1698" t="s">
        <v>1215</v>
      </c>
      <c r="L1698">
        <v>1</v>
      </c>
      <c r="M1698" t="s">
        <v>603</v>
      </c>
      <c r="N1698">
        <v>22</v>
      </c>
      <c r="O1698" t="str">
        <f>IF(MID(B1698,5,2)="12",LEFT(B1698,4)+1&amp;"01"&amp;IF(VALUE(RIGHT(B1698,2))&lt;16,"09","22"),LEFT(B1698,4)&amp;TEXT(MID(B1698,5,2)+1,"00")&amp;IF(VALUE(RIGHT(B1698,2))&lt;16,"09","22"))</f>
        <v>20230622</v>
      </c>
      <c r="P1698" t="s">
        <v>597</v>
      </c>
    </row>
    <row r="1699" spans="1:16" x14ac:dyDescent="0.25">
      <c r="A1699" t="str">
        <f>"ค่าเสียหาย"&amp;"_"&amp;H1699&amp;"_"&amp;B1699</f>
        <v>ค่าเสียหาย_BDCRS_20230527</v>
      </c>
      <c r="B1699" t="s">
        <v>4930</v>
      </c>
      <c r="C1699" t="s">
        <v>4992</v>
      </c>
      <c r="D1699" t="s">
        <v>608</v>
      </c>
      <c r="E1699">
        <v>218064</v>
      </c>
      <c r="F1699" t="s">
        <v>2582</v>
      </c>
      <c r="G1699" t="s">
        <v>668</v>
      </c>
      <c r="H1699" t="s">
        <v>2182</v>
      </c>
      <c r="I1699" t="s">
        <v>604</v>
      </c>
      <c r="J1699">
        <v>406001907</v>
      </c>
      <c r="K1699" t="s">
        <v>3142</v>
      </c>
      <c r="L1699">
        <v>1</v>
      </c>
      <c r="M1699" t="s">
        <v>603</v>
      </c>
      <c r="N1699">
        <v>14</v>
      </c>
      <c r="O1699" t="str">
        <f>IF(MID(B1699,5,2)="12",LEFT(B1699,4)+1&amp;"01"&amp;IF(VALUE(RIGHT(B1699,2))&lt;16,"09","22"),LEFT(B1699,4)&amp;TEXT(MID(B1699,5,2)+1,"00")&amp;IF(VALUE(RIGHT(B1699,2))&lt;16,"09","22"))</f>
        <v>20230622</v>
      </c>
      <c r="P1699">
        <v>220.99</v>
      </c>
    </row>
    <row r="1700" spans="1:16" x14ac:dyDescent="0.25">
      <c r="A1700" t="str">
        <f>"ค่าเสียหาย"&amp;"_"&amp;H1700&amp;"_"&amp;B1700</f>
        <v>ค่าเสียหาย_BDCRS_20230527</v>
      </c>
      <c r="B1700" t="s">
        <v>4930</v>
      </c>
      <c r="C1700" t="s">
        <v>4994</v>
      </c>
      <c r="D1700" t="s">
        <v>608</v>
      </c>
      <c r="E1700">
        <v>218064</v>
      </c>
      <c r="F1700" t="s">
        <v>2582</v>
      </c>
      <c r="G1700" t="s">
        <v>668</v>
      </c>
      <c r="H1700" t="s">
        <v>2182</v>
      </c>
      <c r="I1700" t="s">
        <v>604</v>
      </c>
      <c r="J1700">
        <v>400300389</v>
      </c>
      <c r="K1700" t="s">
        <v>2151</v>
      </c>
      <c r="L1700">
        <v>1</v>
      </c>
      <c r="M1700" t="s">
        <v>603</v>
      </c>
      <c r="N1700">
        <v>55</v>
      </c>
      <c r="O1700" t="str">
        <f>IF(MID(B1700,5,2)="12",LEFT(B1700,4)+1&amp;"01"&amp;IF(VALUE(RIGHT(B1700,2))&lt;16,"09","22"),LEFT(B1700,4)&amp;TEXT(MID(B1700,5,2)+1,"00")&amp;IF(VALUE(RIGHT(B1700,2))&lt;16,"09","22"))</f>
        <v>20230622</v>
      </c>
      <c r="P1700" t="s">
        <v>597</v>
      </c>
    </row>
    <row r="1701" spans="1:16" x14ac:dyDescent="0.25">
      <c r="A1701" t="str">
        <f>"ค่าเสียหาย"&amp;"_"&amp;H1701&amp;"_"&amp;B1701</f>
        <v>ค่าเสียหาย_BDCRS_20230527</v>
      </c>
      <c r="B1701" t="s">
        <v>4930</v>
      </c>
      <c r="C1701" t="s">
        <v>4994</v>
      </c>
      <c r="D1701" t="s">
        <v>608</v>
      </c>
      <c r="E1701">
        <v>218064</v>
      </c>
      <c r="F1701" t="s">
        <v>2582</v>
      </c>
      <c r="G1701" t="s">
        <v>668</v>
      </c>
      <c r="H1701" t="s">
        <v>2182</v>
      </c>
      <c r="I1701" t="s">
        <v>604</v>
      </c>
      <c r="J1701">
        <v>406000149</v>
      </c>
      <c r="K1701" t="s">
        <v>1471</v>
      </c>
      <c r="L1701">
        <v>1</v>
      </c>
      <c r="M1701" t="s">
        <v>603</v>
      </c>
      <c r="N1701">
        <v>16</v>
      </c>
      <c r="O1701" t="str">
        <f>IF(MID(B1701,5,2)="12",LEFT(B1701,4)+1&amp;"01"&amp;IF(VALUE(RIGHT(B1701,2))&lt;16,"09","22"),LEFT(B1701,4)&amp;TEXT(MID(B1701,5,2)+1,"00")&amp;IF(VALUE(RIGHT(B1701,2))&lt;16,"09","22"))</f>
        <v>20230622</v>
      </c>
      <c r="P1701" t="s">
        <v>597</v>
      </c>
    </row>
    <row r="1702" spans="1:16" x14ac:dyDescent="0.25">
      <c r="A1702" t="str">
        <f>"ค่าเสียหาย"&amp;"_"&amp;H1702&amp;"_"&amp;B1702</f>
        <v>ค่าเสียหาย_BDCRS_20230527</v>
      </c>
      <c r="B1702" t="s">
        <v>4930</v>
      </c>
      <c r="C1702" t="s">
        <v>4994</v>
      </c>
      <c r="D1702" t="s">
        <v>608</v>
      </c>
      <c r="E1702">
        <v>218064</v>
      </c>
      <c r="F1702" t="s">
        <v>2582</v>
      </c>
      <c r="G1702" t="s">
        <v>668</v>
      </c>
      <c r="H1702" t="s">
        <v>2182</v>
      </c>
      <c r="I1702" t="s">
        <v>604</v>
      </c>
      <c r="J1702">
        <v>406000474</v>
      </c>
      <c r="K1702" t="s">
        <v>2134</v>
      </c>
      <c r="L1702">
        <v>1</v>
      </c>
      <c r="M1702" t="s">
        <v>603</v>
      </c>
      <c r="N1702">
        <v>10</v>
      </c>
      <c r="O1702" t="str">
        <f>IF(MID(B1702,5,2)="12",LEFT(B1702,4)+1&amp;"01"&amp;IF(VALUE(RIGHT(B1702,2))&lt;16,"09","22"),LEFT(B1702,4)&amp;TEXT(MID(B1702,5,2)+1,"00")&amp;IF(VALUE(RIGHT(B1702,2))&lt;16,"09","22"))</f>
        <v>20230622</v>
      </c>
      <c r="P1702" t="s">
        <v>597</v>
      </c>
    </row>
    <row r="1703" spans="1:16" x14ac:dyDescent="0.25">
      <c r="A1703" t="str">
        <f>"ค่าเสียหาย"&amp;"_"&amp;H1703&amp;"_"&amp;B1703</f>
        <v>ค่าเสียหาย_BDCRS_20230527</v>
      </c>
      <c r="B1703" t="s">
        <v>4930</v>
      </c>
      <c r="C1703" t="s">
        <v>4994</v>
      </c>
      <c r="D1703" t="s">
        <v>608</v>
      </c>
      <c r="E1703">
        <v>218064</v>
      </c>
      <c r="F1703" t="s">
        <v>2582</v>
      </c>
      <c r="G1703" t="s">
        <v>668</v>
      </c>
      <c r="H1703" t="s">
        <v>2182</v>
      </c>
      <c r="I1703" t="s">
        <v>604</v>
      </c>
      <c r="J1703">
        <v>408001025</v>
      </c>
      <c r="K1703" t="s">
        <v>2174</v>
      </c>
      <c r="L1703">
        <v>1</v>
      </c>
      <c r="M1703" t="s">
        <v>603</v>
      </c>
      <c r="N1703">
        <v>39</v>
      </c>
      <c r="O1703" t="str">
        <f>IF(MID(B1703,5,2)="12",LEFT(B1703,4)+1&amp;"01"&amp;IF(VALUE(RIGHT(B1703,2))&lt;16,"09","22"),LEFT(B1703,4)&amp;TEXT(MID(B1703,5,2)+1,"00")&amp;IF(VALUE(RIGHT(B1703,2))&lt;16,"09","22"))</f>
        <v>20230622</v>
      </c>
      <c r="P1703">
        <v>120</v>
      </c>
    </row>
    <row r="1704" spans="1:16" x14ac:dyDescent="0.25">
      <c r="A1704" t="str">
        <f>"ค่าเสียหาย"&amp;"_"&amp;H1704&amp;"_"&amp;B1704</f>
        <v>ค่าเสียหาย_BDCRS_20230527</v>
      </c>
      <c r="B1704" t="s">
        <v>4930</v>
      </c>
      <c r="C1704" t="s">
        <v>5052</v>
      </c>
      <c r="D1704" t="s">
        <v>608</v>
      </c>
      <c r="E1704">
        <v>221719</v>
      </c>
      <c r="F1704" t="s">
        <v>2553</v>
      </c>
      <c r="G1704" t="s">
        <v>2552</v>
      </c>
      <c r="H1704" t="s">
        <v>2182</v>
      </c>
      <c r="I1704" t="s">
        <v>604</v>
      </c>
      <c r="J1704">
        <v>406000006</v>
      </c>
      <c r="K1704" t="s">
        <v>1414</v>
      </c>
      <c r="L1704">
        <v>1</v>
      </c>
      <c r="M1704" t="s">
        <v>603</v>
      </c>
      <c r="N1704">
        <v>22</v>
      </c>
      <c r="O1704" t="str">
        <f>IF(MID(B1704,5,2)="12",LEFT(B1704,4)+1&amp;"01"&amp;IF(VALUE(RIGHT(B1704,2))&lt;16,"09","22"),LEFT(B1704,4)&amp;TEXT(MID(B1704,5,2)+1,"00")&amp;IF(VALUE(RIGHT(B1704,2))&lt;16,"09","22"))</f>
        <v>20230622</v>
      </c>
      <c r="P1704" t="s">
        <v>597</v>
      </c>
    </row>
    <row r="1705" spans="1:16" x14ac:dyDescent="0.25">
      <c r="A1705" t="str">
        <f>"ค่าเสียหาย"&amp;"_"&amp;H1705&amp;"_"&amp;B1705</f>
        <v>ค่าเสียหาย_BDCRS_20230527</v>
      </c>
      <c r="B1705" t="s">
        <v>4930</v>
      </c>
      <c r="C1705" t="s">
        <v>5052</v>
      </c>
      <c r="D1705" t="s">
        <v>608</v>
      </c>
      <c r="E1705">
        <v>221719</v>
      </c>
      <c r="F1705" t="s">
        <v>2553</v>
      </c>
      <c r="G1705" t="s">
        <v>2552</v>
      </c>
      <c r="H1705" t="s">
        <v>2182</v>
      </c>
      <c r="I1705" t="s">
        <v>604</v>
      </c>
      <c r="J1705">
        <v>406000317</v>
      </c>
      <c r="K1705" t="s">
        <v>1418</v>
      </c>
      <c r="L1705">
        <v>1</v>
      </c>
      <c r="M1705" t="s">
        <v>603</v>
      </c>
      <c r="N1705">
        <v>15</v>
      </c>
      <c r="O1705" t="str">
        <f>IF(MID(B1705,5,2)="12",LEFT(B1705,4)+1&amp;"01"&amp;IF(VALUE(RIGHT(B1705,2))&lt;16,"09","22"),LEFT(B1705,4)&amp;TEXT(MID(B1705,5,2)+1,"00")&amp;IF(VALUE(RIGHT(B1705,2))&lt;16,"09","22"))</f>
        <v>20230622</v>
      </c>
      <c r="P1705" t="s">
        <v>597</v>
      </c>
    </row>
    <row r="1706" spans="1:16" x14ac:dyDescent="0.25">
      <c r="A1706" t="str">
        <f>"ค่าเสียหาย"&amp;"_"&amp;H1706&amp;"_"&amp;B1706</f>
        <v>ค่าเสียหาย_BDCRS_20230527</v>
      </c>
      <c r="B1706" t="s">
        <v>4930</v>
      </c>
      <c r="C1706" t="s">
        <v>5052</v>
      </c>
      <c r="D1706" t="s">
        <v>608</v>
      </c>
      <c r="E1706">
        <v>221719</v>
      </c>
      <c r="F1706" t="s">
        <v>2553</v>
      </c>
      <c r="G1706" t="s">
        <v>2552</v>
      </c>
      <c r="H1706" t="s">
        <v>2182</v>
      </c>
      <c r="I1706" t="s">
        <v>604</v>
      </c>
      <c r="J1706">
        <v>406000478</v>
      </c>
      <c r="K1706" t="s">
        <v>2135</v>
      </c>
      <c r="L1706">
        <v>2</v>
      </c>
      <c r="M1706" t="s">
        <v>603</v>
      </c>
      <c r="N1706">
        <v>40</v>
      </c>
      <c r="O1706" t="str">
        <f>IF(MID(B1706,5,2)="12",LEFT(B1706,4)+1&amp;"01"&amp;IF(VALUE(RIGHT(B1706,2))&lt;16,"09","22"),LEFT(B1706,4)&amp;TEXT(MID(B1706,5,2)+1,"00")&amp;IF(VALUE(RIGHT(B1706,2))&lt;16,"09","22"))</f>
        <v>20230622</v>
      </c>
      <c r="P1706" t="s">
        <v>597</v>
      </c>
    </row>
    <row r="1707" spans="1:16" x14ac:dyDescent="0.25">
      <c r="A1707" t="str">
        <f>"ค่าเสียหาย"&amp;"_"&amp;H1707&amp;"_"&amp;B1707</f>
        <v>ค่าเสียหาย_BDCRS_20230527</v>
      </c>
      <c r="B1707" t="s">
        <v>4930</v>
      </c>
      <c r="C1707" t="s">
        <v>5052</v>
      </c>
      <c r="D1707" t="s">
        <v>608</v>
      </c>
      <c r="E1707">
        <v>221719</v>
      </c>
      <c r="F1707" t="s">
        <v>2553</v>
      </c>
      <c r="G1707" t="s">
        <v>2552</v>
      </c>
      <c r="H1707" t="s">
        <v>2182</v>
      </c>
      <c r="I1707" t="s">
        <v>604</v>
      </c>
      <c r="J1707">
        <v>406000541</v>
      </c>
      <c r="K1707" t="s">
        <v>1644</v>
      </c>
      <c r="L1707">
        <v>5</v>
      </c>
      <c r="M1707" t="s">
        <v>603</v>
      </c>
      <c r="N1707">
        <v>70</v>
      </c>
      <c r="O1707" t="str">
        <f>IF(MID(B1707,5,2)="12",LEFT(B1707,4)+1&amp;"01"&amp;IF(VALUE(RIGHT(B1707,2))&lt;16,"09","22"),LEFT(B1707,4)&amp;TEXT(MID(B1707,5,2)+1,"00")&amp;IF(VALUE(RIGHT(B1707,2))&lt;16,"09","22"))</f>
        <v>20230622</v>
      </c>
      <c r="P1707" t="s">
        <v>597</v>
      </c>
    </row>
    <row r="1708" spans="1:16" x14ac:dyDescent="0.25">
      <c r="A1708" t="str">
        <f>"ค่าเสียหาย"&amp;"_"&amp;H1708&amp;"_"&amp;B1708</f>
        <v>ค่าเสียหาย_BDCRS_20230527</v>
      </c>
      <c r="B1708" t="s">
        <v>4930</v>
      </c>
      <c r="C1708" t="s">
        <v>5052</v>
      </c>
      <c r="D1708" t="s">
        <v>608</v>
      </c>
      <c r="E1708">
        <v>221719</v>
      </c>
      <c r="F1708" t="s">
        <v>2553</v>
      </c>
      <c r="G1708" t="s">
        <v>2552</v>
      </c>
      <c r="H1708" t="s">
        <v>2182</v>
      </c>
      <c r="I1708" t="s">
        <v>604</v>
      </c>
      <c r="J1708">
        <v>406000820</v>
      </c>
      <c r="K1708" t="s">
        <v>1235</v>
      </c>
      <c r="L1708">
        <v>1</v>
      </c>
      <c r="M1708" t="s">
        <v>603</v>
      </c>
      <c r="N1708">
        <v>22</v>
      </c>
      <c r="O1708" t="str">
        <f>IF(MID(B1708,5,2)="12",LEFT(B1708,4)+1&amp;"01"&amp;IF(VALUE(RIGHT(B1708,2))&lt;16,"09","22"),LEFT(B1708,4)&amp;TEXT(MID(B1708,5,2)+1,"00")&amp;IF(VALUE(RIGHT(B1708,2))&lt;16,"09","22"))</f>
        <v>20230622</v>
      </c>
      <c r="P1708" t="s">
        <v>597</v>
      </c>
    </row>
    <row r="1709" spans="1:16" x14ac:dyDescent="0.25">
      <c r="A1709" t="str">
        <f>"ค่าเสียหาย"&amp;"_"&amp;H1709&amp;"_"&amp;B1709</f>
        <v>ค่าเสียหาย_BDCRS_20230527</v>
      </c>
      <c r="B1709" t="s">
        <v>4930</v>
      </c>
      <c r="C1709" t="s">
        <v>5052</v>
      </c>
      <c r="D1709" t="s">
        <v>608</v>
      </c>
      <c r="E1709">
        <v>221719</v>
      </c>
      <c r="F1709" t="s">
        <v>2553</v>
      </c>
      <c r="G1709" t="s">
        <v>2552</v>
      </c>
      <c r="H1709" t="s">
        <v>2182</v>
      </c>
      <c r="I1709" t="s">
        <v>604</v>
      </c>
      <c r="J1709">
        <v>406000866</v>
      </c>
      <c r="K1709" t="s">
        <v>1215</v>
      </c>
      <c r="L1709">
        <v>1</v>
      </c>
      <c r="M1709" t="s">
        <v>603</v>
      </c>
      <c r="N1709">
        <v>22</v>
      </c>
      <c r="O1709" t="str">
        <f>IF(MID(B1709,5,2)="12",LEFT(B1709,4)+1&amp;"01"&amp;IF(VALUE(RIGHT(B1709,2))&lt;16,"09","22"),LEFT(B1709,4)&amp;TEXT(MID(B1709,5,2)+1,"00")&amp;IF(VALUE(RIGHT(B1709,2))&lt;16,"09","22"))</f>
        <v>20230622</v>
      </c>
      <c r="P1709" t="s">
        <v>597</v>
      </c>
    </row>
    <row r="1710" spans="1:16" x14ac:dyDescent="0.25">
      <c r="A1710" t="str">
        <f>"ค่าเสียหาย"&amp;"_"&amp;H1710&amp;"_"&amp;B1710</f>
        <v>ค่าเสียหาย_BDCRS_20230527</v>
      </c>
      <c r="B1710" t="s">
        <v>4930</v>
      </c>
      <c r="C1710" t="s">
        <v>5052</v>
      </c>
      <c r="D1710" t="s">
        <v>608</v>
      </c>
      <c r="E1710">
        <v>221719</v>
      </c>
      <c r="F1710" t="s">
        <v>2553</v>
      </c>
      <c r="G1710" t="s">
        <v>2552</v>
      </c>
      <c r="H1710" t="s">
        <v>2182</v>
      </c>
      <c r="I1710" t="s">
        <v>604</v>
      </c>
      <c r="J1710">
        <v>406000939</v>
      </c>
      <c r="K1710" t="s">
        <v>2139</v>
      </c>
      <c r="L1710">
        <v>1</v>
      </c>
      <c r="M1710" t="s">
        <v>603</v>
      </c>
      <c r="N1710">
        <v>10</v>
      </c>
      <c r="O1710" t="str">
        <f>IF(MID(B1710,5,2)="12",LEFT(B1710,4)+1&amp;"01"&amp;IF(VALUE(RIGHT(B1710,2))&lt;16,"09","22"),LEFT(B1710,4)&amp;TEXT(MID(B1710,5,2)+1,"00")&amp;IF(VALUE(RIGHT(B1710,2))&lt;16,"09","22"))</f>
        <v>20230622</v>
      </c>
      <c r="P1710" t="s">
        <v>597</v>
      </c>
    </row>
    <row r="1711" spans="1:16" x14ac:dyDescent="0.25">
      <c r="A1711" t="str">
        <f>"ค่าเสียหาย"&amp;"_"&amp;H1711&amp;"_"&amp;B1711</f>
        <v>ค่าเสียหาย_BDCRS_20230527</v>
      </c>
      <c r="B1711" t="s">
        <v>4930</v>
      </c>
      <c r="C1711" t="s">
        <v>5052</v>
      </c>
      <c r="D1711" t="s">
        <v>608</v>
      </c>
      <c r="E1711">
        <v>221719</v>
      </c>
      <c r="F1711" t="s">
        <v>2553</v>
      </c>
      <c r="G1711" t="s">
        <v>2552</v>
      </c>
      <c r="H1711" t="s">
        <v>2182</v>
      </c>
      <c r="I1711" t="s">
        <v>604</v>
      </c>
      <c r="J1711">
        <v>406001002</v>
      </c>
      <c r="K1711" t="s">
        <v>1439</v>
      </c>
      <c r="L1711">
        <v>2</v>
      </c>
      <c r="M1711" t="s">
        <v>603</v>
      </c>
      <c r="N1711">
        <v>20</v>
      </c>
      <c r="O1711" t="str">
        <f>IF(MID(B1711,5,2)="12",LEFT(B1711,4)+1&amp;"01"&amp;IF(VALUE(RIGHT(B1711,2))&lt;16,"09","22"),LEFT(B1711,4)&amp;TEXT(MID(B1711,5,2)+1,"00")&amp;IF(VALUE(RIGHT(B1711,2))&lt;16,"09","22"))</f>
        <v>20230622</v>
      </c>
      <c r="P1711" t="s">
        <v>597</v>
      </c>
    </row>
    <row r="1712" spans="1:16" x14ac:dyDescent="0.25">
      <c r="A1712" t="str">
        <f>"ค่าเสียหาย"&amp;"_"&amp;H1712&amp;"_"&amp;B1712</f>
        <v>ค่าเสียหาย_BDCRS_20230527</v>
      </c>
      <c r="B1712" t="s">
        <v>4930</v>
      </c>
      <c r="C1712" t="s">
        <v>5052</v>
      </c>
      <c r="D1712" t="s">
        <v>608</v>
      </c>
      <c r="E1712">
        <v>221719</v>
      </c>
      <c r="F1712" t="s">
        <v>2553</v>
      </c>
      <c r="G1712" t="s">
        <v>2552</v>
      </c>
      <c r="H1712" t="s">
        <v>2182</v>
      </c>
      <c r="I1712" t="s">
        <v>604</v>
      </c>
      <c r="J1712">
        <v>406001418</v>
      </c>
      <c r="K1712" t="s">
        <v>2162</v>
      </c>
      <c r="L1712">
        <v>1</v>
      </c>
      <c r="M1712" t="s">
        <v>603</v>
      </c>
      <c r="N1712">
        <v>22</v>
      </c>
      <c r="O1712" t="str">
        <f>IF(MID(B1712,5,2)="12",LEFT(B1712,4)+1&amp;"01"&amp;IF(VALUE(RIGHT(B1712,2))&lt;16,"09","22"),LEFT(B1712,4)&amp;TEXT(MID(B1712,5,2)+1,"00")&amp;IF(VALUE(RIGHT(B1712,2))&lt;16,"09","22"))</f>
        <v>20230622</v>
      </c>
      <c r="P1712" t="s">
        <v>597</v>
      </c>
    </row>
    <row r="1713" spans="1:16" x14ac:dyDescent="0.25">
      <c r="A1713" t="str">
        <f>"ค่าเสียหาย"&amp;"_"&amp;H1713&amp;"_"&amp;B1713</f>
        <v>ค่าเสียหาย_BDCRS_20230527</v>
      </c>
      <c r="B1713" t="s">
        <v>4930</v>
      </c>
      <c r="C1713" t="s">
        <v>5052</v>
      </c>
      <c r="D1713" t="s">
        <v>608</v>
      </c>
      <c r="E1713">
        <v>221719</v>
      </c>
      <c r="F1713" t="s">
        <v>2553</v>
      </c>
      <c r="G1713" t="s">
        <v>2552</v>
      </c>
      <c r="H1713" t="s">
        <v>2182</v>
      </c>
      <c r="I1713" t="s">
        <v>604</v>
      </c>
      <c r="J1713">
        <v>406001779</v>
      </c>
      <c r="K1713" t="s">
        <v>3318</v>
      </c>
      <c r="L1713">
        <v>2</v>
      </c>
      <c r="M1713" t="s">
        <v>603</v>
      </c>
      <c r="N1713">
        <v>26</v>
      </c>
      <c r="O1713" t="str">
        <f>IF(MID(B1713,5,2)="12",LEFT(B1713,4)+1&amp;"01"&amp;IF(VALUE(RIGHT(B1713,2))&lt;16,"09","22"),LEFT(B1713,4)&amp;TEXT(MID(B1713,5,2)+1,"00")&amp;IF(VALUE(RIGHT(B1713,2))&lt;16,"09","22"))</f>
        <v>20230622</v>
      </c>
      <c r="P1713" t="s">
        <v>597</v>
      </c>
    </row>
    <row r="1714" spans="1:16" x14ac:dyDescent="0.25">
      <c r="A1714" t="str">
        <f>"ค่าเสียหาย"&amp;"_"&amp;H1714&amp;"_"&amp;B1714</f>
        <v>ค่าเสียหาย_BDCRS_20230527</v>
      </c>
      <c r="B1714" t="s">
        <v>4930</v>
      </c>
      <c r="C1714" t="s">
        <v>5052</v>
      </c>
      <c r="D1714" t="s">
        <v>608</v>
      </c>
      <c r="E1714">
        <v>221719</v>
      </c>
      <c r="F1714" t="s">
        <v>2553</v>
      </c>
      <c r="G1714" t="s">
        <v>2552</v>
      </c>
      <c r="H1714" t="s">
        <v>2182</v>
      </c>
      <c r="I1714" t="s">
        <v>604</v>
      </c>
      <c r="J1714">
        <v>406001965</v>
      </c>
      <c r="K1714" t="s">
        <v>3145</v>
      </c>
      <c r="L1714">
        <v>2</v>
      </c>
      <c r="M1714" t="s">
        <v>603</v>
      </c>
      <c r="N1714">
        <v>24</v>
      </c>
      <c r="O1714" t="str">
        <f>IF(MID(B1714,5,2)="12",LEFT(B1714,4)+1&amp;"01"&amp;IF(VALUE(RIGHT(B1714,2))&lt;16,"09","22"),LEFT(B1714,4)&amp;TEXT(MID(B1714,5,2)+1,"00")&amp;IF(VALUE(RIGHT(B1714,2))&lt;16,"09","22"))</f>
        <v>20230622</v>
      </c>
      <c r="P1714">
        <v>293</v>
      </c>
    </row>
    <row r="1715" spans="1:16" x14ac:dyDescent="0.25">
      <c r="A1715" t="str">
        <f>"ค่าเสียหาย"&amp;"_"&amp;H1715&amp;"_"&amp;B1715</f>
        <v>ค่าเสียหาย_BDCRS_20230527</v>
      </c>
      <c r="B1715" t="s">
        <v>4930</v>
      </c>
      <c r="C1715" t="s">
        <v>5073</v>
      </c>
      <c r="D1715" t="s">
        <v>608</v>
      </c>
      <c r="E1715">
        <v>217877</v>
      </c>
      <c r="F1715" t="s">
        <v>2739</v>
      </c>
      <c r="G1715" t="s">
        <v>1111</v>
      </c>
      <c r="H1715" t="s">
        <v>2182</v>
      </c>
      <c r="I1715" t="s">
        <v>604</v>
      </c>
      <c r="J1715">
        <v>406001078</v>
      </c>
      <c r="K1715" t="s">
        <v>1440</v>
      </c>
      <c r="L1715">
        <v>1</v>
      </c>
      <c r="M1715" t="s">
        <v>603</v>
      </c>
      <c r="N1715">
        <v>12</v>
      </c>
      <c r="O1715" t="str">
        <f>IF(MID(B1715,5,2)="12",LEFT(B1715,4)+1&amp;"01"&amp;IF(VALUE(RIGHT(B1715,2))&lt;16,"09","22"),LEFT(B1715,4)&amp;TEXT(MID(B1715,5,2)+1,"00")&amp;IF(VALUE(RIGHT(B1715,2))&lt;16,"09","22"))</f>
        <v>20230622</v>
      </c>
      <c r="P1715">
        <v>12</v>
      </c>
    </row>
    <row r="1716" spans="1:16" x14ac:dyDescent="0.25">
      <c r="A1716" t="str">
        <f>"ค่าเสียหาย"&amp;"_"&amp;H1716&amp;"_"&amp;B1716</f>
        <v>ค่าเสียหาย_BDCRS_20230527</v>
      </c>
      <c r="B1716" t="s">
        <v>4930</v>
      </c>
      <c r="C1716" t="s">
        <v>4996</v>
      </c>
      <c r="D1716" t="s">
        <v>608</v>
      </c>
      <c r="E1716">
        <v>217776</v>
      </c>
      <c r="F1716" t="s">
        <v>2587</v>
      </c>
      <c r="G1716" t="s">
        <v>1281</v>
      </c>
      <c r="H1716" t="s">
        <v>2182</v>
      </c>
      <c r="I1716" t="s">
        <v>604</v>
      </c>
      <c r="J1716">
        <v>400300389</v>
      </c>
      <c r="K1716" t="s">
        <v>2151</v>
      </c>
      <c r="L1716">
        <v>1</v>
      </c>
      <c r="M1716" t="s">
        <v>603</v>
      </c>
      <c r="N1716">
        <v>55</v>
      </c>
      <c r="O1716" t="str">
        <f>IF(MID(B1716,5,2)="12",LEFT(B1716,4)+1&amp;"01"&amp;IF(VALUE(RIGHT(B1716,2))&lt;16,"09","22"),LEFT(B1716,4)&amp;TEXT(MID(B1716,5,2)+1,"00")&amp;IF(VALUE(RIGHT(B1716,2))&lt;16,"09","22"))</f>
        <v>20230622</v>
      </c>
      <c r="P1716" t="s">
        <v>597</v>
      </c>
    </row>
    <row r="1717" spans="1:16" x14ac:dyDescent="0.25">
      <c r="A1717" t="str">
        <f>"ค่าเสียหาย"&amp;"_"&amp;H1717&amp;"_"&amp;B1717</f>
        <v>ค่าเสียหาย_BDCRS_20230527</v>
      </c>
      <c r="B1717" t="s">
        <v>4930</v>
      </c>
      <c r="C1717" t="s">
        <v>4996</v>
      </c>
      <c r="D1717" t="s">
        <v>608</v>
      </c>
      <c r="E1717">
        <v>217776</v>
      </c>
      <c r="F1717" t="s">
        <v>2587</v>
      </c>
      <c r="G1717" t="s">
        <v>1281</v>
      </c>
      <c r="H1717" t="s">
        <v>2182</v>
      </c>
      <c r="I1717" t="s">
        <v>604</v>
      </c>
      <c r="J1717">
        <v>406000107</v>
      </c>
      <c r="K1717" t="s">
        <v>1216</v>
      </c>
      <c r="L1717">
        <v>2</v>
      </c>
      <c r="M1717" t="s">
        <v>603</v>
      </c>
      <c r="N1717">
        <v>44</v>
      </c>
      <c r="O1717" t="str">
        <f>IF(MID(B1717,5,2)="12",LEFT(B1717,4)+1&amp;"01"&amp;IF(VALUE(RIGHT(B1717,2))&lt;16,"09","22"),LEFT(B1717,4)&amp;TEXT(MID(B1717,5,2)+1,"00")&amp;IF(VALUE(RIGHT(B1717,2))&lt;16,"09","22"))</f>
        <v>20230622</v>
      </c>
      <c r="P1717" t="s">
        <v>597</v>
      </c>
    </row>
    <row r="1718" spans="1:16" x14ac:dyDescent="0.25">
      <c r="A1718" t="str">
        <f>"ค่าเสียหาย"&amp;"_"&amp;H1718&amp;"_"&amp;B1718</f>
        <v>ค่าเสียหาย_BDCRS_20230527</v>
      </c>
      <c r="B1718" t="s">
        <v>4930</v>
      </c>
      <c r="C1718" t="s">
        <v>4996</v>
      </c>
      <c r="D1718" t="s">
        <v>608</v>
      </c>
      <c r="E1718">
        <v>217776</v>
      </c>
      <c r="F1718" t="s">
        <v>2587</v>
      </c>
      <c r="G1718" t="s">
        <v>1281</v>
      </c>
      <c r="H1718" t="s">
        <v>2182</v>
      </c>
      <c r="I1718" t="s">
        <v>604</v>
      </c>
      <c r="J1718">
        <v>408001054</v>
      </c>
      <c r="K1718" t="s">
        <v>3143</v>
      </c>
      <c r="L1718">
        <v>1</v>
      </c>
      <c r="M1718" t="s">
        <v>603</v>
      </c>
      <c r="N1718">
        <v>37.99</v>
      </c>
      <c r="O1718" t="str">
        <f>IF(MID(B1718,5,2)="12",LEFT(B1718,4)+1&amp;"01"&amp;IF(VALUE(RIGHT(B1718,2))&lt;16,"09","22"),LEFT(B1718,4)&amp;TEXT(MID(B1718,5,2)+1,"00")&amp;IF(VALUE(RIGHT(B1718,2))&lt;16,"09","22"))</f>
        <v>20230622</v>
      </c>
      <c r="P1718">
        <v>136.99</v>
      </c>
    </row>
    <row r="1719" spans="1:16" x14ac:dyDescent="0.25">
      <c r="A1719" t="str">
        <f>"ค่าเสียหาย"&amp;"_"&amp;H1719&amp;"_"&amp;B1719</f>
        <v>ค่าเสียหาย_BDCRS_20230527</v>
      </c>
      <c r="B1719" t="s">
        <v>4930</v>
      </c>
      <c r="C1719" t="s">
        <v>4967</v>
      </c>
      <c r="D1719" t="s">
        <v>608</v>
      </c>
      <c r="E1719">
        <v>217867</v>
      </c>
      <c r="F1719" t="s">
        <v>2487</v>
      </c>
      <c r="G1719" t="s">
        <v>1112</v>
      </c>
      <c r="H1719" t="s">
        <v>2182</v>
      </c>
      <c r="I1719" t="s">
        <v>604</v>
      </c>
      <c r="J1719">
        <v>400300102</v>
      </c>
      <c r="K1719" t="s">
        <v>2149</v>
      </c>
      <c r="L1719">
        <v>1</v>
      </c>
      <c r="M1719" t="s">
        <v>603</v>
      </c>
      <c r="N1719">
        <v>14</v>
      </c>
      <c r="O1719" t="str">
        <f>IF(MID(B1719,5,2)="12",LEFT(B1719,4)+1&amp;"01"&amp;IF(VALUE(RIGHT(B1719,2))&lt;16,"09","22"),LEFT(B1719,4)&amp;TEXT(MID(B1719,5,2)+1,"00")&amp;IF(VALUE(RIGHT(B1719,2))&lt;16,"09","22"))</f>
        <v>20230622</v>
      </c>
      <c r="P1719" t="s">
        <v>597</v>
      </c>
    </row>
    <row r="1720" spans="1:16" x14ac:dyDescent="0.25">
      <c r="A1720" t="str">
        <f>"ค่าเสียหาย"&amp;"_"&amp;H1720&amp;"_"&amp;B1720</f>
        <v>ค่าเสียหาย_BDCRS_20230527</v>
      </c>
      <c r="B1720" t="s">
        <v>4930</v>
      </c>
      <c r="C1720" t="s">
        <v>4967</v>
      </c>
      <c r="D1720" t="s">
        <v>608</v>
      </c>
      <c r="E1720">
        <v>217867</v>
      </c>
      <c r="F1720" t="s">
        <v>2487</v>
      </c>
      <c r="G1720" t="s">
        <v>1112</v>
      </c>
      <c r="H1720" t="s">
        <v>2182</v>
      </c>
      <c r="I1720" t="s">
        <v>604</v>
      </c>
      <c r="J1720">
        <v>406000615</v>
      </c>
      <c r="K1720" t="s">
        <v>2314</v>
      </c>
      <c r="L1720">
        <v>1</v>
      </c>
      <c r="M1720" t="s">
        <v>603</v>
      </c>
      <c r="N1720">
        <v>15</v>
      </c>
      <c r="O1720" t="str">
        <f>IF(MID(B1720,5,2)="12",LEFT(B1720,4)+1&amp;"01"&amp;IF(VALUE(RIGHT(B1720,2))&lt;16,"09","22"),LEFT(B1720,4)&amp;TEXT(MID(B1720,5,2)+1,"00")&amp;IF(VALUE(RIGHT(B1720,2))&lt;16,"09","22"))</f>
        <v>20230622</v>
      </c>
      <c r="P1720" t="s">
        <v>597</v>
      </c>
    </row>
    <row r="1721" spans="1:16" x14ac:dyDescent="0.25">
      <c r="A1721" t="str">
        <f>"ค่าเสียหาย"&amp;"_"&amp;H1721&amp;"_"&amp;B1721</f>
        <v>ค่าเสียหาย_BDCRS_20230527</v>
      </c>
      <c r="B1721" t="s">
        <v>4930</v>
      </c>
      <c r="C1721" t="s">
        <v>4967</v>
      </c>
      <c r="D1721" t="s">
        <v>608</v>
      </c>
      <c r="E1721">
        <v>217867</v>
      </c>
      <c r="F1721" t="s">
        <v>2487</v>
      </c>
      <c r="G1721" t="s">
        <v>1112</v>
      </c>
      <c r="H1721" t="s">
        <v>2182</v>
      </c>
      <c r="I1721" t="s">
        <v>604</v>
      </c>
      <c r="J1721">
        <v>406001405</v>
      </c>
      <c r="K1721" t="s">
        <v>2206</v>
      </c>
      <c r="L1721">
        <v>1</v>
      </c>
      <c r="M1721" t="s">
        <v>603</v>
      </c>
      <c r="N1721">
        <v>22</v>
      </c>
      <c r="O1721" t="str">
        <f>IF(MID(B1721,5,2)="12",LEFT(B1721,4)+1&amp;"01"&amp;IF(VALUE(RIGHT(B1721,2))&lt;16,"09","22"),LEFT(B1721,4)&amp;TEXT(MID(B1721,5,2)+1,"00")&amp;IF(VALUE(RIGHT(B1721,2))&lt;16,"09","22"))</f>
        <v>20230622</v>
      </c>
      <c r="P1721" t="s">
        <v>597</v>
      </c>
    </row>
    <row r="1722" spans="1:16" x14ac:dyDescent="0.25">
      <c r="A1722" t="str">
        <f>"ค่าเสียหาย"&amp;"_"&amp;H1722&amp;"_"&amp;B1722</f>
        <v>ค่าเสียหาย_BDCRS_20230527</v>
      </c>
      <c r="B1722" t="s">
        <v>4930</v>
      </c>
      <c r="C1722" t="s">
        <v>4967</v>
      </c>
      <c r="D1722" t="s">
        <v>608</v>
      </c>
      <c r="E1722">
        <v>217867</v>
      </c>
      <c r="F1722" t="s">
        <v>2487</v>
      </c>
      <c r="G1722" t="s">
        <v>1112</v>
      </c>
      <c r="H1722" t="s">
        <v>2182</v>
      </c>
      <c r="I1722" t="s">
        <v>604</v>
      </c>
      <c r="J1722">
        <v>406001463</v>
      </c>
      <c r="K1722" t="s">
        <v>2193</v>
      </c>
      <c r="L1722">
        <v>1</v>
      </c>
      <c r="M1722" t="s">
        <v>603</v>
      </c>
      <c r="N1722">
        <v>15</v>
      </c>
      <c r="O1722" t="str">
        <f>IF(MID(B1722,5,2)="12",LEFT(B1722,4)+1&amp;"01"&amp;IF(VALUE(RIGHT(B1722,2))&lt;16,"09","22"),LEFT(B1722,4)&amp;TEXT(MID(B1722,5,2)+1,"00")&amp;IF(VALUE(RIGHT(B1722,2))&lt;16,"09","22"))</f>
        <v>20230622</v>
      </c>
      <c r="P1722">
        <v>66</v>
      </c>
    </row>
    <row r="1723" spans="1:16" x14ac:dyDescent="0.25">
      <c r="A1723" t="str">
        <f>"ค่าเสียหาย"&amp;"_"&amp;H1723&amp;"_"&amp;B1723</f>
        <v>ค่าเสียหาย_BDCRS_20230527</v>
      </c>
      <c r="B1723" t="s">
        <v>4930</v>
      </c>
      <c r="C1723" t="s">
        <v>5051</v>
      </c>
      <c r="D1723" t="s">
        <v>608</v>
      </c>
      <c r="E1723">
        <v>217893</v>
      </c>
      <c r="F1723" t="s">
        <v>2775</v>
      </c>
      <c r="G1723" t="s">
        <v>1201</v>
      </c>
      <c r="H1723" t="s">
        <v>2182</v>
      </c>
      <c r="I1723" t="s">
        <v>604</v>
      </c>
      <c r="J1723">
        <v>406000006</v>
      </c>
      <c r="K1723" t="s">
        <v>1414</v>
      </c>
      <c r="L1723">
        <v>3</v>
      </c>
      <c r="M1723" t="s">
        <v>603</v>
      </c>
      <c r="N1723">
        <v>66</v>
      </c>
      <c r="O1723" t="str">
        <f>IF(MID(B1723,5,2)="12",LEFT(B1723,4)+1&amp;"01"&amp;IF(VALUE(RIGHT(B1723,2))&lt;16,"09","22"),LEFT(B1723,4)&amp;TEXT(MID(B1723,5,2)+1,"00")&amp;IF(VALUE(RIGHT(B1723,2))&lt;16,"09","22"))</f>
        <v>20230622</v>
      </c>
      <c r="P1723" t="s">
        <v>597</v>
      </c>
    </row>
    <row r="1724" spans="1:16" x14ac:dyDescent="0.25">
      <c r="A1724" t="str">
        <f>"ค่าเสียหาย"&amp;"_"&amp;H1724&amp;"_"&amp;B1724</f>
        <v>ค่าเสียหาย_BDCRS_20230527</v>
      </c>
      <c r="B1724" t="s">
        <v>4930</v>
      </c>
      <c r="C1724" t="s">
        <v>5051</v>
      </c>
      <c r="D1724" t="s">
        <v>608</v>
      </c>
      <c r="E1724">
        <v>217893</v>
      </c>
      <c r="F1724" t="s">
        <v>2775</v>
      </c>
      <c r="G1724" t="s">
        <v>1201</v>
      </c>
      <c r="H1724" t="s">
        <v>2182</v>
      </c>
      <c r="I1724" t="s">
        <v>604</v>
      </c>
      <c r="J1724">
        <v>406001360</v>
      </c>
      <c r="K1724" t="s">
        <v>2161</v>
      </c>
      <c r="L1724">
        <v>1</v>
      </c>
      <c r="M1724" t="s">
        <v>603</v>
      </c>
      <c r="N1724">
        <v>10</v>
      </c>
      <c r="O1724" t="str">
        <f>IF(MID(B1724,5,2)="12",LEFT(B1724,4)+1&amp;"01"&amp;IF(VALUE(RIGHT(B1724,2))&lt;16,"09","22"),LEFT(B1724,4)&amp;TEXT(MID(B1724,5,2)+1,"00")&amp;IF(VALUE(RIGHT(B1724,2))&lt;16,"09","22"))</f>
        <v>20230622</v>
      </c>
      <c r="P1724" t="s">
        <v>597</v>
      </c>
    </row>
    <row r="1725" spans="1:16" x14ac:dyDescent="0.25">
      <c r="A1725" t="str">
        <f>"ค่าเสียหาย"&amp;"_"&amp;H1725&amp;"_"&amp;B1725</f>
        <v>ค่าเสียหาย_BDCRS_20230527</v>
      </c>
      <c r="B1725" t="s">
        <v>4930</v>
      </c>
      <c r="C1725" t="s">
        <v>5051</v>
      </c>
      <c r="D1725" t="s">
        <v>608</v>
      </c>
      <c r="E1725">
        <v>217893</v>
      </c>
      <c r="F1725" t="s">
        <v>2775</v>
      </c>
      <c r="G1725" t="s">
        <v>1201</v>
      </c>
      <c r="H1725" t="s">
        <v>2182</v>
      </c>
      <c r="I1725" t="s">
        <v>604</v>
      </c>
      <c r="J1725">
        <v>406001388</v>
      </c>
      <c r="K1725" t="s">
        <v>1649</v>
      </c>
      <c r="L1725">
        <v>1</v>
      </c>
      <c r="M1725" t="s">
        <v>603</v>
      </c>
      <c r="N1725">
        <v>20</v>
      </c>
      <c r="O1725" t="str">
        <f>IF(MID(B1725,5,2)="12",LEFT(B1725,4)+1&amp;"01"&amp;IF(VALUE(RIGHT(B1725,2))&lt;16,"09","22"),LEFT(B1725,4)&amp;TEXT(MID(B1725,5,2)+1,"00")&amp;IF(VALUE(RIGHT(B1725,2))&lt;16,"09","22"))</f>
        <v>20230622</v>
      </c>
      <c r="P1725">
        <v>96</v>
      </c>
    </row>
    <row r="1726" spans="1:16" x14ac:dyDescent="0.25">
      <c r="A1726" t="str">
        <f>"ค่าเสียหาย"&amp;"_"&amp;H1726&amp;"_"&amp;B1726</f>
        <v>ค่าเสียหาย_BDCRS_20230527</v>
      </c>
      <c r="B1726" t="s">
        <v>4930</v>
      </c>
      <c r="C1726" t="s">
        <v>5061</v>
      </c>
      <c r="D1726" t="s">
        <v>608</v>
      </c>
      <c r="E1726">
        <v>217806</v>
      </c>
      <c r="F1726" t="s">
        <v>2627</v>
      </c>
      <c r="G1726" t="s">
        <v>716</v>
      </c>
      <c r="H1726" t="s">
        <v>2182</v>
      </c>
      <c r="I1726" t="s">
        <v>604</v>
      </c>
      <c r="J1726">
        <v>406000149</v>
      </c>
      <c r="K1726" t="s">
        <v>1471</v>
      </c>
      <c r="L1726">
        <v>1</v>
      </c>
      <c r="M1726" t="s">
        <v>603</v>
      </c>
      <c r="N1726">
        <v>16</v>
      </c>
      <c r="O1726" t="str">
        <f>IF(MID(B1726,5,2)="12",LEFT(B1726,4)+1&amp;"01"&amp;IF(VALUE(RIGHT(B1726,2))&lt;16,"09","22"),LEFT(B1726,4)&amp;TEXT(MID(B1726,5,2)+1,"00")&amp;IF(VALUE(RIGHT(B1726,2))&lt;16,"09","22"))</f>
        <v>20230622</v>
      </c>
      <c r="P1726">
        <v>16</v>
      </c>
    </row>
    <row r="1727" spans="1:16" x14ac:dyDescent="0.25">
      <c r="A1727" t="str">
        <f>"ค่าเสียหาย"&amp;"_"&amp;H1727&amp;"_"&amp;B1727</f>
        <v>ค่าเสียหาย_BDCRS_20230527</v>
      </c>
      <c r="B1727" t="s">
        <v>4930</v>
      </c>
      <c r="C1727" t="s">
        <v>5078</v>
      </c>
      <c r="D1727" t="s">
        <v>608</v>
      </c>
      <c r="E1727">
        <v>217878</v>
      </c>
      <c r="F1727" t="s">
        <v>2483</v>
      </c>
      <c r="G1727" t="s">
        <v>1110</v>
      </c>
      <c r="H1727" t="s">
        <v>2182</v>
      </c>
      <c r="I1727" t="s">
        <v>604</v>
      </c>
      <c r="J1727">
        <v>406001412</v>
      </c>
      <c r="K1727" t="s">
        <v>1425</v>
      </c>
      <c r="L1727">
        <v>1</v>
      </c>
      <c r="M1727" t="s">
        <v>603</v>
      </c>
      <c r="N1727">
        <v>22</v>
      </c>
      <c r="O1727" t="str">
        <f>IF(MID(B1727,5,2)="12",LEFT(B1727,4)+1&amp;"01"&amp;IF(VALUE(RIGHT(B1727,2))&lt;16,"09","22"),LEFT(B1727,4)&amp;TEXT(MID(B1727,5,2)+1,"00")&amp;IF(VALUE(RIGHT(B1727,2))&lt;16,"09","22"))</f>
        <v>20230622</v>
      </c>
      <c r="P1727" t="s">
        <v>597</v>
      </c>
    </row>
    <row r="1728" spans="1:16" x14ac:dyDescent="0.25">
      <c r="A1728" t="str">
        <f>"ค่าเสียหาย"&amp;"_"&amp;H1728&amp;"_"&amp;B1728</f>
        <v>ค่าเสียหาย_BDCRS_20230527</v>
      </c>
      <c r="B1728" t="s">
        <v>4930</v>
      </c>
      <c r="C1728" t="s">
        <v>5078</v>
      </c>
      <c r="D1728" t="s">
        <v>608</v>
      </c>
      <c r="E1728">
        <v>217878</v>
      </c>
      <c r="F1728" t="s">
        <v>2483</v>
      </c>
      <c r="G1728" t="s">
        <v>1110</v>
      </c>
      <c r="H1728" t="s">
        <v>2182</v>
      </c>
      <c r="I1728" t="s">
        <v>604</v>
      </c>
      <c r="J1728">
        <v>406001964</v>
      </c>
      <c r="K1728" t="s">
        <v>3132</v>
      </c>
      <c r="L1728">
        <v>1</v>
      </c>
      <c r="M1728" t="s">
        <v>603</v>
      </c>
      <c r="N1728">
        <v>22</v>
      </c>
      <c r="O1728" t="str">
        <f>IF(MID(B1728,5,2)="12",LEFT(B1728,4)+1&amp;"01"&amp;IF(VALUE(RIGHT(B1728,2))&lt;16,"09","22"),LEFT(B1728,4)&amp;TEXT(MID(B1728,5,2)+1,"00")&amp;IF(VALUE(RIGHT(B1728,2))&lt;16,"09","22"))</f>
        <v>20230622</v>
      </c>
      <c r="P1728">
        <v>44</v>
      </c>
    </row>
    <row r="1729" spans="1:16" x14ac:dyDescent="0.25">
      <c r="A1729" t="str">
        <f>"ค่าเสียหาย"&amp;"_"&amp;H1729&amp;"_"&amp;B1729</f>
        <v>ค่าเสียหาย_BDCRS_20230527</v>
      </c>
      <c r="B1729" t="s">
        <v>4930</v>
      </c>
      <c r="C1729" t="s">
        <v>5002</v>
      </c>
      <c r="D1729" t="s">
        <v>608</v>
      </c>
      <c r="E1729">
        <v>217814</v>
      </c>
      <c r="F1729" t="s">
        <v>2393</v>
      </c>
      <c r="G1729" t="s">
        <v>778</v>
      </c>
      <c r="H1729" t="s">
        <v>2182</v>
      </c>
      <c r="I1729" t="s">
        <v>604</v>
      </c>
      <c r="J1729">
        <v>400301149</v>
      </c>
      <c r="K1729" t="s">
        <v>3983</v>
      </c>
      <c r="L1729">
        <v>1</v>
      </c>
      <c r="M1729" t="s">
        <v>603</v>
      </c>
      <c r="N1729">
        <v>100</v>
      </c>
      <c r="O1729" t="str">
        <f>IF(MID(B1729,5,2)="12",LEFT(B1729,4)+1&amp;"01"&amp;IF(VALUE(RIGHT(B1729,2))&lt;16,"09","22"),LEFT(B1729,4)&amp;TEXT(MID(B1729,5,2)+1,"00")&amp;IF(VALUE(RIGHT(B1729,2))&lt;16,"09","22"))</f>
        <v>20230622</v>
      </c>
      <c r="P1729" t="s">
        <v>597</v>
      </c>
    </row>
    <row r="1730" spans="1:16" x14ac:dyDescent="0.25">
      <c r="A1730" t="str">
        <f>"ค่าเสียหาย"&amp;"_"&amp;H1730&amp;"_"&amp;B1730</f>
        <v>ค่าเสียหาย_BDCRS_20230527</v>
      </c>
      <c r="B1730" t="s">
        <v>4930</v>
      </c>
      <c r="C1730" t="s">
        <v>5002</v>
      </c>
      <c r="D1730" t="s">
        <v>608</v>
      </c>
      <c r="E1730">
        <v>217814</v>
      </c>
      <c r="F1730" t="s">
        <v>2393</v>
      </c>
      <c r="G1730" t="s">
        <v>778</v>
      </c>
      <c r="H1730" t="s">
        <v>2182</v>
      </c>
      <c r="I1730" t="s">
        <v>604</v>
      </c>
      <c r="J1730">
        <v>406000251</v>
      </c>
      <c r="K1730" t="s">
        <v>2156</v>
      </c>
      <c r="L1730">
        <v>1</v>
      </c>
      <c r="M1730" t="s">
        <v>603</v>
      </c>
      <c r="N1730">
        <v>14</v>
      </c>
      <c r="O1730" t="str">
        <f>IF(MID(B1730,5,2)="12",LEFT(B1730,4)+1&amp;"01"&amp;IF(VALUE(RIGHT(B1730,2))&lt;16,"09","22"),LEFT(B1730,4)&amp;TEXT(MID(B1730,5,2)+1,"00")&amp;IF(VALUE(RIGHT(B1730,2))&lt;16,"09","22"))</f>
        <v>20230622</v>
      </c>
      <c r="P1730" t="s">
        <v>597</v>
      </c>
    </row>
    <row r="1731" spans="1:16" x14ac:dyDescent="0.25">
      <c r="A1731" t="str">
        <f>"ค่าเสียหาย"&amp;"_"&amp;H1731&amp;"_"&amp;B1731</f>
        <v>ค่าเสียหาย_BDCRS_20230527</v>
      </c>
      <c r="B1731" t="s">
        <v>4930</v>
      </c>
      <c r="C1731" t="s">
        <v>5002</v>
      </c>
      <c r="D1731" t="s">
        <v>608</v>
      </c>
      <c r="E1731">
        <v>217814</v>
      </c>
      <c r="F1731" t="s">
        <v>2393</v>
      </c>
      <c r="G1731" t="s">
        <v>778</v>
      </c>
      <c r="H1731" t="s">
        <v>2182</v>
      </c>
      <c r="I1731" t="s">
        <v>604</v>
      </c>
      <c r="J1731">
        <v>406000477</v>
      </c>
      <c r="K1731" t="s">
        <v>1214</v>
      </c>
      <c r="L1731">
        <v>2</v>
      </c>
      <c r="M1731" t="s">
        <v>603</v>
      </c>
      <c r="N1731">
        <v>19.989999999999998</v>
      </c>
      <c r="O1731" t="str">
        <f>IF(MID(B1731,5,2)="12",LEFT(B1731,4)+1&amp;"01"&amp;IF(VALUE(RIGHT(B1731,2))&lt;16,"09","22"),LEFT(B1731,4)&amp;TEXT(MID(B1731,5,2)+1,"00")&amp;IF(VALUE(RIGHT(B1731,2))&lt;16,"09","22"))</f>
        <v>20230622</v>
      </c>
      <c r="P1731" t="s">
        <v>597</v>
      </c>
    </row>
    <row r="1732" spans="1:16" x14ac:dyDescent="0.25">
      <c r="A1732" t="str">
        <f>"ค่าเสียหาย"&amp;"_"&amp;H1732&amp;"_"&amp;B1732</f>
        <v>ค่าเสียหาย_BDCRS_20230527</v>
      </c>
      <c r="B1732" t="s">
        <v>4930</v>
      </c>
      <c r="C1732" t="s">
        <v>5002</v>
      </c>
      <c r="D1732" t="s">
        <v>608</v>
      </c>
      <c r="E1732">
        <v>217814</v>
      </c>
      <c r="F1732" t="s">
        <v>2393</v>
      </c>
      <c r="G1732" t="s">
        <v>778</v>
      </c>
      <c r="H1732" t="s">
        <v>2182</v>
      </c>
      <c r="I1732" t="s">
        <v>604</v>
      </c>
      <c r="J1732">
        <v>406000508</v>
      </c>
      <c r="K1732" t="s">
        <v>2136</v>
      </c>
      <c r="L1732">
        <v>3</v>
      </c>
      <c r="M1732" t="s">
        <v>603</v>
      </c>
      <c r="N1732">
        <v>42</v>
      </c>
      <c r="O1732" t="str">
        <f>IF(MID(B1732,5,2)="12",LEFT(B1732,4)+1&amp;"01"&amp;IF(VALUE(RIGHT(B1732,2))&lt;16,"09","22"),LEFT(B1732,4)&amp;TEXT(MID(B1732,5,2)+1,"00")&amp;IF(VALUE(RIGHT(B1732,2))&lt;16,"09","22"))</f>
        <v>20230622</v>
      </c>
      <c r="P1732" t="s">
        <v>597</v>
      </c>
    </row>
    <row r="1733" spans="1:16" x14ac:dyDescent="0.25">
      <c r="A1733" t="str">
        <f>"ค่าเสียหาย"&amp;"_"&amp;H1733&amp;"_"&amp;B1733</f>
        <v>ค่าเสียหาย_BDCRS_20230527</v>
      </c>
      <c r="B1733" t="s">
        <v>4930</v>
      </c>
      <c r="C1733" t="s">
        <v>5002</v>
      </c>
      <c r="D1733" t="s">
        <v>608</v>
      </c>
      <c r="E1733">
        <v>217814</v>
      </c>
      <c r="F1733" t="s">
        <v>2393</v>
      </c>
      <c r="G1733" t="s">
        <v>778</v>
      </c>
      <c r="H1733" t="s">
        <v>2182</v>
      </c>
      <c r="I1733" t="s">
        <v>604</v>
      </c>
      <c r="J1733">
        <v>406000582</v>
      </c>
      <c r="K1733" t="s">
        <v>3303</v>
      </c>
      <c r="L1733">
        <v>3</v>
      </c>
      <c r="M1733" t="s">
        <v>603</v>
      </c>
      <c r="N1733">
        <v>42</v>
      </c>
      <c r="O1733" t="str">
        <f>IF(MID(B1733,5,2)="12",LEFT(B1733,4)+1&amp;"01"&amp;IF(VALUE(RIGHT(B1733,2))&lt;16,"09","22"),LEFT(B1733,4)&amp;TEXT(MID(B1733,5,2)+1,"00")&amp;IF(VALUE(RIGHT(B1733,2))&lt;16,"09","22"))</f>
        <v>20230622</v>
      </c>
      <c r="P1733" t="s">
        <v>597</v>
      </c>
    </row>
    <row r="1734" spans="1:16" x14ac:dyDescent="0.25">
      <c r="A1734" t="str">
        <f>"ค่าเสียหาย"&amp;"_"&amp;H1734&amp;"_"&amp;B1734</f>
        <v>ค่าเสียหาย_BDCRS_20230527</v>
      </c>
      <c r="B1734" t="s">
        <v>4930</v>
      </c>
      <c r="C1734" t="s">
        <v>5002</v>
      </c>
      <c r="D1734" t="s">
        <v>608</v>
      </c>
      <c r="E1734">
        <v>217814</v>
      </c>
      <c r="F1734" t="s">
        <v>2393</v>
      </c>
      <c r="G1734" t="s">
        <v>778</v>
      </c>
      <c r="H1734" t="s">
        <v>2182</v>
      </c>
      <c r="I1734" t="s">
        <v>604</v>
      </c>
      <c r="J1734">
        <v>406000673</v>
      </c>
      <c r="K1734" t="s">
        <v>1234</v>
      </c>
      <c r="L1734">
        <v>3</v>
      </c>
      <c r="M1734" t="s">
        <v>603</v>
      </c>
      <c r="N1734">
        <v>42</v>
      </c>
      <c r="O1734" t="str">
        <f>IF(MID(B1734,5,2)="12",LEFT(B1734,4)+1&amp;"01"&amp;IF(VALUE(RIGHT(B1734,2))&lt;16,"09","22"),LEFT(B1734,4)&amp;TEXT(MID(B1734,5,2)+1,"00")&amp;IF(VALUE(RIGHT(B1734,2))&lt;16,"09","22"))</f>
        <v>20230622</v>
      </c>
      <c r="P1734" t="s">
        <v>597</v>
      </c>
    </row>
    <row r="1735" spans="1:16" x14ac:dyDescent="0.25">
      <c r="A1735" t="str">
        <f>"ค่าเสียหาย"&amp;"_"&amp;H1735&amp;"_"&amp;B1735</f>
        <v>ค่าเสียหาย_BDCRS_20230527</v>
      </c>
      <c r="B1735" t="s">
        <v>4930</v>
      </c>
      <c r="C1735" t="s">
        <v>5002</v>
      </c>
      <c r="D1735" t="s">
        <v>608</v>
      </c>
      <c r="E1735">
        <v>217814</v>
      </c>
      <c r="F1735" t="s">
        <v>2393</v>
      </c>
      <c r="G1735" t="s">
        <v>778</v>
      </c>
      <c r="H1735" t="s">
        <v>2182</v>
      </c>
      <c r="I1735" t="s">
        <v>604</v>
      </c>
      <c r="J1735">
        <v>406000719</v>
      </c>
      <c r="K1735" t="s">
        <v>1420</v>
      </c>
      <c r="L1735">
        <v>2</v>
      </c>
      <c r="M1735" t="s">
        <v>603</v>
      </c>
      <c r="N1735">
        <v>44</v>
      </c>
      <c r="O1735" t="str">
        <f>IF(MID(B1735,5,2)="12",LEFT(B1735,4)+1&amp;"01"&amp;IF(VALUE(RIGHT(B1735,2))&lt;16,"09","22"),LEFT(B1735,4)&amp;TEXT(MID(B1735,5,2)+1,"00")&amp;IF(VALUE(RIGHT(B1735,2))&lt;16,"09","22"))</f>
        <v>20230622</v>
      </c>
      <c r="P1735" t="s">
        <v>597</v>
      </c>
    </row>
    <row r="1736" spans="1:16" x14ac:dyDescent="0.25">
      <c r="A1736" t="str">
        <f>"ค่าเสียหาย"&amp;"_"&amp;H1736&amp;"_"&amp;B1736</f>
        <v>ค่าเสียหาย_BDCRS_20230527</v>
      </c>
      <c r="B1736" t="s">
        <v>4930</v>
      </c>
      <c r="C1736" t="s">
        <v>5002</v>
      </c>
      <c r="D1736" t="s">
        <v>608</v>
      </c>
      <c r="E1736">
        <v>217814</v>
      </c>
      <c r="F1736" t="s">
        <v>2393</v>
      </c>
      <c r="G1736" t="s">
        <v>778</v>
      </c>
      <c r="H1736" t="s">
        <v>2182</v>
      </c>
      <c r="I1736" t="s">
        <v>604</v>
      </c>
      <c r="J1736">
        <v>406000896</v>
      </c>
      <c r="K1736" t="s">
        <v>1462</v>
      </c>
      <c r="L1736">
        <v>4</v>
      </c>
      <c r="M1736" t="s">
        <v>603</v>
      </c>
      <c r="N1736">
        <v>72</v>
      </c>
      <c r="O1736" t="str">
        <f>IF(MID(B1736,5,2)="12",LEFT(B1736,4)+1&amp;"01"&amp;IF(VALUE(RIGHT(B1736,2))&lt;16,"09","22"),LEFT(B1736,4)&amp;TEXT(MID(B1736,5,2)+1,"00")&amp;IF(VALUE(RIGHT(B1736,2))&lt;16,"09","22"))</f>
        <v>20230622</v>
      </c>
      <c r="P1736" t="s">
        <v>597</v>
      </c>
    </row>
    <row r="1737" spans="1:16" x14ac:dyDescent="0.25">
      <c r="A1737" t="str">
        <f>"ค่าเสียหาย"&amp;"_"&amp;H1737&amp;"_"&amp;B1737</f>
        <v>ค่าเสียหาย_BDCRS_20230527</v>
      </c>
      <c r="B1737" t="s">
        <v>4930</v>
      </c>
      <c r="C1737" t="s">
        <v>5002</v>
      </c>
      <c r="D1737" t="s">
        <v>608</v>
      </c>
      <c r="E1737">
        <v>217814</v>
      </c>
      <c r="F1737" t="s">
        <v>2393</v>
      </c>
      <c r="G1737" t="s">
        <v>778</v>
      </c>
      <c r="H1737" t="s">
        <v>2182</v>
      </c>
      <c r="I1737" t="s">
        <v>604</v>
      </c>
      <c r="J1737">
        <v>406000923</v>
      </c>
      <c r="K1737" t="s">
        <v>2138</v>
      </c>
      <c r="L1737">
        <v>5</v>
      </c>
      <c r="M1737" t="s">
        <v>603</v>
      </c>
      <c r="N1737">
        <v>89.99</v>
      </c>
      <c r="O1737" t="str">
        <f>IF(MID(B1737,5,2)="12",LEFT(B1737,4)+1&amp;"01"&amp;IF(VALUE(RIGHT(B1737,2))&lt;16,"09","22"),LEFT(B1737,4)&amp;TEXT(MID(B1737,5,2)+1,"00")&amp;IF(VALUE(RIGHT(B1737,2))&lt;16,"09","22"))</f>
        <v>20230622</v>
      </c>
      <c r="P1737" t="s">
        <v>597</v>
      </c>
    </row>
    <row r="1738" spans="1:16" x14ac:dyDescent="0.25">
      <c r="A1738" t="str">
        <f>"ค่าเสียหาย"&amp;"_"&amp;H1738&amp;"_"&amp;B1738</f>
        <v>ค่าเสียหาย_BDCRS_20230527</v>
      </c>
      <c r="B1738" t="s">
        <v>4930</v>
      </c>
      <c r="C1738" t="s">
        <v>5002</v>
      </c>
      <c r="D1738" t="s">
        <v>608</v>
      </c>
      <c r="E1738">
        <v>217814</v>
      </c>
      <c r="F1738" t="s">
        <v>2393</v>
      </c>
      <c r="G1738" t="s">
        <v>778</v>
      </c>
      <c r="H1738" t="s">
        <v>2182</v>
      </c>
      <c r="I1738" t="s">
        <v>604</v>
      </c>
      <c r="J1738">
        <v>406000973</v>
      </c>
      <c r="K1738" t="s">
        <v>1463</v>
      </c>
      <c r="L1738">
        <v>2</v>
      </c>
      <c r="M1738" t="s">
        <v>603</v>
      </c>
      <c r="N1738">
        <v>20</v>
      </c>
      <c r="O1738" t="str">
        <f>IF(MID(B1738,5,2)="12",LEFT(B1738,4)+1&amp;"01"&amp;IF(VALUE(RIGHT(B1738,2))&lt;16,"09","22"),LEFT(B1738,4)&amp;TEXT(MID(B1738,5,2)+1,"00")&amp;IF(VALUE(RIGHT(B1738,2))&lt;16,"09","22"))</f>
        <v>20230622</v>
      </c>
      <c r="P1738" t="s">
        <v>597</v>
      </c>
    </row>
    <row r="1739" spans="1:16" x14ac:dyDescent="0.25">
      <c r="A1739" t="str">
        <f>"ค่าเสียหาย"&amp;"_"&amp;H1739&amp;"_"&amp;B1739</f>
        <v>ค่าเสียหาย_BDCRS_20230527</v>
      </c>
      <c r="B1739" t="s">
        <v>4930</v>
      </c>
      <c r="C1739" t="s">
        <v>5002</v>
      </c>
      <c r="D1739" t="s">
        <v>608</v>
      </c>
      <c r="E1739">
        <v>217814</v>
      </c>
      <c r="F1739" t="s">
        <v>2393</v>
      </c>
      <c r="G1739" t="s">
        <v>778</v>
      </c>
      <c r="H1739" t="s">
        <v>2182</v>
      </c>
      <c r="I1739" t="s">
        <v>604</v>
      </c>
      <c r="J1739">
        <v>406001262</v>
      </c>
      <c r="K1739" t="s">
        <v>1441</v>
      </c>
      <c r="L1739">
        <v>1</v>
      </c>
      <c r="M1739" t="s">
        <v>603</v>
      </c>
      <c r="N1739">
        <v>12</v>
      </c>
      <c r="O1739" t="str">
        <f>IF(MID(B1739,5,2)="12",LEFT(B1739,4)+1&amp;"01"&amp;IF(VALUE(RIGHT(B1739,2))&lt;16,"09","22"),LEFT(B1739,4)&amp;TEXT(MID(B1739,5,2)+1,"00")&amp;IF(VALUE(RIGHT(B1739,2))&lt;16,"09","22"))</f>
        <v>20230622</v>
      </c>
      <c r="P1739" t="s">
        <v>597</v>
      </c>
    </row>
    <row r="1740" spans="1:16" x14ac:dyDescent="0.25">
      <c r="A1740" t="str">
        <f>"ค่าเสียหาย"&amp;"_"&amp;H1740&amp;"_"&amp;B1740</f>
        <v>ค่าเสียหาย_BDCRS_20230527</v>
      </c>
      <c r="B1740" t="s">
        <v>4930</v>
      </c>
      <c r="C1740" t="s">
        <v>5002</v>
      </c>
      <c r="D1740" t="s">
        <v>608</v>
      </c>
      <c r="E1740">
        <v>217814</v>
      </c>
      <c r="F1740" t="s">
        <v>2393</v>
      </c>
      <c r="G1740" t="s">
        <v>778</v>
      </c>
      <c r="H1740" t="s">
        <v>2182</v>
      </c>
      <c r="I1740" t="s">
        <v>604</v>
      </c>
      <c r="J1740">
        <v>406001405</v>
      </c>
      <c r="K1740" t="s">
        <v>2206</v>
      </c>
      <c r="L1740">
        <v>2</v>
      </c>
      <c r="M1740" t="s">
        <v>603</v>
      </c>
      <c r="N1740">
        <v>43.99</v>
      </c>
      <c r="O1740" t="str">
        <f>IF(MID(B1740,5,2)="12",LEFT(B1740,4)+1&amp;"01"&amp;IF(VALUE(RIGHT(B1740,2))&lt;16,"09","22"),LEFT(B1740,4)&amp;TEXT(MID(B1740,5,2)+1,"00")&amp;IF(VALUE(RIGHT(B1740,2))&lt;16,"09","22"))</f>
        <v>20230622</v>
      </c>
      <c r="P1740" t="s">
        <v>597</v>
      </c>
    </row>
    <row r="1741" spans="1:16" x14ac:dyDescent="0.25">
      <c r="A1741" t="str">
        <f>"ค่าเสียหาย"&amp;"_"&amp;H1741&amp;"_"&amp;B1741</f>
        <v>ค่าเสียหาย_BDCRS_20230527</v>
      </c>
      <c r="B1741" t="s">
        <v>4930</v>
      </c>
      <c r="C1741" t="s">
        <v>5002</v>
      </c>
      <c r="D1741" t="s">
        <v>608</v>
      </c>
      <c r="E1741">
        <v>217814</v>
      </c>
      <c r="F1741" t="s">
        <v>2393</v>
      </c>
      <c r="G1741" t="s">
        <v>778</v>
      </c>
      <c r="H1741" t="s">
        <v>2182</v>
      </c>
      <c r="I1741" t="s">
        <v>604</v>
      </c>
      <c r="J1741">
        <v>406001408</v>
      </c>
      <c r="K1741" t="s">
        <v>2140</v>
      </c>
      <c r="L1741">
        <v>3</v>
      </c>
      <c r="M1741" t="s">
        <v>603</v>
      </c>
      <c r="N1741">
        <v>66</v>
      </c>
      <c r="O1741" t="str">
        <f>IF(MID(B1741,5,2)="12",LEFT(B1741,4)+1&amp;"01"&amp;IF(VALUE(RIGHT(B1741,2))&lt;16,"09","22"),LEFT(B1741,4)&amp;TEXT(MID(B1741,5,2)+1,"00")&amp;IF(VALUE(RIGHT(B1741,2))&lt;16,"09","22"))</f>
        <v>20230622</v>
      </c>
      <c r="P1741" t="s">
        <v>597</v>
      </c>
    </row>
    <row r="1742" spans="1:16" x14ac:dyDescent="0.25">
      <c r="A1742" t="str">
        <f>"ค่าเสียหาย"&amp;"_"&amp;H1742&amp;"_"&amp;B1742</f>
        <v>ค่าเสียหาย_BDCRS_20230527</v>
      </c>
      <c r="B1742" t="s">
        <v>4930</v>
      </c>
      <c r="C1742" t="s">
        <v>5002</v>
      </c>
      <c r="D1742" t="s">
        <v>608</v>
      </c>
      <c r="E1742">
        <v>217814</v>
      </c>
      <c r="F1742" t="s">
        <v>2393</v>
      </c>
      <c r="G1742" t="s">
        <v>778</v>
      </c>
      <c r="H1742" t="s">
        <v>2182</v>
      </c>
      <c r="I1742" t="s">
        <v>604</v>
      </c>
      <c r="J1742">
        <v>406001418</v>
      </c>
      <c r="K1742" t="s">
        <v>2162</v>
      </c>
      <c r="L1742">
        <v>2</v>
      </c>
      <c r="M1742" t="s">
        <v>603</v>
      </c>
      <c r="N1742">
        <v>44</v>
      </c>
      <c r="O1742" t="str">
        <f>IF(MID(B1742,5,2)="12",LEFT(B1742,4)+1&amp;"01"&amp;IF(VALUE(RIGHT(B1742,2))&lt;16,"09","22"),LEFT(B1742,4)&amp;TEXT(MID(B1742,5,2)+1,"00")&amp;IF(VALUE(RIGHT(B1742,2))&lt;16,"09","22"))</f>
        <v>20230622</v>
      </c>
      <c r="P1742" t="s">
        <v>597</v>
      </c>
    </row>
    <row r="1743" spans="1:16" x14ac:dyDescent="0.25">
      <c r="A1743" t="str">
        <f>"ค่าเสียหาย"&amp;"_"&amp;H1743&amp;"_"&amp;B1743</f>
        <v>ค่าเสียหาย_BDCRS_20230527</v>
      </c>
      <c r="B1743" t="s">
        <v>4930</v>
      </c>
      <c r="C1743" t="s">
        <v>5002</v>
      </c>
      <c r="D1743" t="s">
        <v>608</v>
      </c>
      <c r="E1743">
        <v>217814</v>
      </c>
      <c r="F1743" t="s">
        <v>2393</v>
      </c>
      <c r="G1743" t="s">
        <v>778</v>
      </c>
      <c r="H1743" t="s">
        <v>2182</v>
      </c>
      <c r="I1743" t="s">
        <v>604</v>
      </c>
      <c r="J1743">
        <v>406001749</v>
      </c>
      <c r="K1743" t="s">
        <v>3240</v>
      </c>
      <c r="L1743">
        <v>1</v>
      </c>
      <c r="M1743" t="s">
        <v>603</v>
      </c>
      <c r="N1743">
        <v>20</v>
      </c>
      <c r="O1743" t="str">
        <f>IF(MID(B1743,5,2)="12",LEFT(B1743,4)+1&amp;"01"&amp;IF(VALUE(RIGHT(B1743,2))&lt;16,"09","22"),LEFT(B1743,4)&amp;TEXT(MID(B1743,5,2)+1,"00")&amp;IF(VALUE(RIGHT(B1743,2))&lt;16,"09","22"))</f>
        <v>20230622</v>
      </c>
      <c r="P1743" t="s">
        <v>597</v>
      </c>
    </row>
    <row r="1744" spans="1:16" x14ac:dyDescent="0.25">
      <c r="A1744" t="str">
        <f>"ค่าเสียหาย"&amp;"_"&amp;H1744&amp;"_"&amp;B1744</f>
        <v>ค่าเสียหาย_BDCRS_20230527</v>
      </c>
      <c r="B1744" t="s">
        <v>4930</v>
      </c>
      <c r="C1744" t="s">
        <v>5002</v>
      </c>
      <c r="D1744" t="s">
        <v>608</v>
      </c>
      <c r="E1744">
        <v>217814</v>
      </c>
      <c r="F1744" t="s">
        <v>2393</v>
      </c>
      <c r="G1744" t="s">
        <v>778</v>
      </c>
      <c r="H1744" t="s">
        <v>2182</v>
      </c>
      <c r="I1744" t="s">
        <v>604</v>
      </c>
      <c r="J1744">
        <v>406001965</v>
      </c>
      <c r="K1744" t="s">
        <v>3145</v>
      </c>
      <c r="L1744">
        <v>2</v>
      </c>
      <c r="M1744" t="s">
        <v>603</v>
      </c>
      <c r="N1744">
        <v>24</v>
      </c>
      <c r="O1744" t="str">
        <f>IF(MID(B1744,5,2)="12",LEFT(B1744,4)+1&amp;"01"&amp;IF(VALUE(RIGHT(B1744,2))&lt;16,"09","22"),LEFT(B1744,4)&amp;TEXT(MID(B1744,5,2)+1,"00")&amp;IF(VALUE(RIGHT(B1744,2))&lt;16,"09","22"))</f>
        <v>20230622</v>
      </c>
      <c r="P1744" t="s">
        <v>597</v>
      </c>
    </row>
    <row r="1745" spans="1:16" x14ac:dyDescent="0.25">
      <c r="A1745" t="str">
        <f>"ค่าเสียหาย"&amp;"_"&amp;H1745&amp;"_"&amp;B1745</f>
        <v>ค่าเสียหาย_BDCRS_20230527</v>
      </c>
      <c r="B1745" t="s">
        <v>4930</v>
      </c>
      <c r="C1745" t="s">
        <v>5002</v>
      </c>
      <c r="D1745" t="s">
        <v>608</v>
      </c>
      <c r="E1745">
        <v>217814</v>
      </c>
      <c r="F1745" t="s">
        <v>2393</v>
      </c>
      <c r="G1745" t="s">
        <v>778</v>
      </c>
      <c r="H1745" t="s">
        <v>2182</v>
      </c>
      <c r="I1745" t="s">
        <v>604</v>
      </c>
      <c r="J1745">
        <v>406001966</v>
      </c>
      <c r="K1745" t="s">
        <v>3147</v>
      </c>
      <c r="L1745">
        <v>1</v>
      </c>
      <c r="M1745" t="s">
        <v>603</v>
      </c>
      <c r="N1745">
        <v>22</v>
      </c>
      <c r="O1745" t="str">
        <f>IF(MID(B1745,5,2)="12",LEFT(B1745,4)+1&amp;"01"&amp;IF(VALUE(RIGHT(B1745,2))&lt;16,"09","22"),LEFT(B1745,4)&amp;TEXT(MID(B1745,5,2)+1,"00")&amp;IF(VALUE(RIGHT(B1745,2))&lt;16,"09","22"))</f>
        <v>20230622</v>
      </c>
      <c r="P1745" t="s">
        <v>597</v>
      </c>
    </row>
    <row r="1746" spans="1:16" x14ac:dyDescent="0.25">
      <c r="A1746" t="str">
        <f>"ค่าเสียหาย"&amp;"_"&amp;H1746&amp;"_"&amp;B1746</f>
        <v>ค่าเสียหาย_BDCRS_20230527</v>
      </c>
      <c r="B1746" t="s">
        <v>4930</v>
      </c>
      <c r="C1746" t="s">
        <v>5002</v>
      </c>
      <c r="D1746" t="s">
        <v>608</v>
      </c>
      <c r="E1746">
        <v>217814</v>
      </c>
      <c r="F1746" t="s">
        <v>2393</v>
      </c>
      <c r="G1746" t="s">
        <v>778</v>
      </c>
      <c r="H1746" t="s">
        <v>2182</v>
      </c>
      <c r="I1746" t="s">
        <v>604</v>
      </c>
      <c r="J1746">
        <v>406001988</v>
      </c>
      <c r="K1746" t="s">
        <v>3252</v>
      </c>
      <c r="L1746">
        <v>1</v>
      </c>
      <c r="M1746" t="s">
        <v>603</v>
      </c>
      <c r="N1746">
        <v>22</v>
      </c>
      <c r="O1746" t="str">
        <f>IF(MID(B1746,5,2)="12",LEFT(B1746,4)+1&amp;"01"&amp;IF(VALUE(RIGHT(B1746,2))&lt;16,"09","22"),LEFT(B1746,4)&amp;TEXT(MID(B1746,5,2)+1,"00")&amp;IF(VALUE(RIGHT(B1746,2))&lt;16,"09","22"))</f>
        <v>20230622</v>
      </c>
      <c r="P1746" t="s">
        <v>597</v>
      </c>
    </row>
    <row r="1747" spans="1:16" x14ac:dyDescent="0.25">
      <c r="A1747" t="str">
        <f>"ค่าเสียหาย"&amp;"_"&amp;H1747&amp;"_"&amp;B1747</f>
        <v>ค่าเสียหาย_BDCRS_20230527</v>
      </c>
      <c r="B1747" t="s">
        <v>4930</v>
      </c>
      <c r="C1747" t="s">
        <v>5002</v>
      </c>
      <c r="D1747" t="s">
        <v>608</v>
      </c>
      <c r="E1747">
        <v>217814</v>
      </c>
      <c r="F1747" t="s">
        <v>2393</v>
      </c>
      <c r="G1747" t="s">
        <v>778</v>
      </c>
      <c r="H1747" t="s">
        <v>2182</v>
      </c>
      <c r="I1747" t="s">
        <v>604</v>
      </c>
      <c r="J1747">
        <v>406007471</v>
      </c>
      <c r="K1747" t="s">
        <v>1504</v>
      </c>
      <c r="L1747">
        <v>1</v>
      </c>
      <c r="M1747" t="s">
        <v>603</v>
      </c>
      <c r="N1747">
        <v>17</v>
      </c>
      <c r="O1747" t="str">
        <f>IF(MID(B1747,5,2)="12",LEFT(B1747,4)+1&amp;"01"&amp;IF(VALUE(RIGHT(B1747,2))&lt;16,"09","22"),LEFT(B1747,4)&amp;TEXT(MID(B1747,5,2)+1,"00")&amp;IF(VALUE(RIGHT(B1747,2))&lt;16,"09","22"))</f>
        <v>20230622</v>
      </c>
      <c r="P1747" t="s">
        <v>597</v>
      </c>
    </row>
    <row r="1748" spans="1:16" x14ac:dyDescent="0.25">
      <c r="A1748" t="str">
        <f>"ค่าเสียหาย"&amp;"_"&amp;H1748&amp;"_"&amp;B1748</f>
        <v>ค่าเสียหาย_BDCRS_20230527</v>
      </c>
      <c r="B1748" t="s">
        <v>4930</v>
      </c>
      <c r="C1748" t="s">
        <v>5002</v>
      </c>
      <c r="D1748" t="s">
        <v>608</v>
      </c>
      <c r="E1748">
        <v>217814</v>
      </c>
      <c r="F1748" t="s">
        <v>2393</v>
      </c>
      <c r="G1748" t="s">
        <v>778</v>
      </c>
      <c r="H1748" t="s">
        <v>2182</v>
      </c>
      <c r="I1748" t="s">
        <v>604</v>
      </c>
      <c r="J1748">
        <v>406100058</v>
      </c>
      <c r="K1748" t="s">
        <v>1719</v>
      </c>
      <c r="L1748">
        <v>2</v>
      </c>
      <c r="M1748" t="s">
        <v>603</v>
      </c>
      <c r="N1748">
        <v>52</v>
      </c>
      <c r="O1748" t="str">
        <f>IF(MID(B1748,5,2)="12",LEFT(B1748,4)+1&amp;"01"&amp;IF(VALUE(RIGHT(B1748,2))&lt;16,"09","22"),LEFT(B1748,4)&amp;TEXT(MID(B1748,5,2)+1,"00")&amp;IF(VALUE(RIGHT(B1748,2))&lt;16,"09","22"))</f>
        <v>20230622</v>
      </c>
      <c r="P1748" t="s">
        <v>597</v>
      </c>
    </row>
    <row r="1749" spans="1:16" x14ac:dyDescent="0.25">
      <c r="A1749" t="str">
        <f>"ค่าเสียหาย"&amp;"_"&amp;H1749&amp;"_"&amp;B1749</f>
        <v>ค่าเสียหาย_BDCRS_20230527</v>
      </c>
      <c r="B1749" t="s">
        <v>4930</v>
      </c>
      <c r="C1749" t="s">
        <v>5002</v>
      </c>
      <c r="D1749" t="s">
        <v>608</v>
      </c>
      <c r="E1749">
        <v>217814</v>
      </c>
      <c r="F1749" t="s">
        <v>2393</v>
      </c>
      <c r="G1749" t="s">
        <v>778</v>
      </c>
      <c r="H1749" t="s">
        <v>2182</v>
      </c>
      <c r="I1749" t="s">
        <v>604</v>
      </c>
      <c r="J1749">
        <v>406100145</v>
      </c>
      <c r="K1749" t="s">
        <v>2241</v>
      </c>
      <c r="L1749">
        <v>1</v>
      </c>
      <c r="M1749" t="s">
        <v>603</v>
      </c>
      <c r="N1749">
        <v>29</v>
      </c>
      <c r="O1749" t="str">
        <f>IF(MID(B1749,5,2)="12",LEFT(B1749,4)+1&amp;"01"&amp;IF(VALUE(RIGHT(B1749,2))&lt;16,"09","22"),LEFT(B1749,4)&amp;TEXT(MID(B1749,5,2)+1,"00")&amp;IF(VALUE(RIGHT(B1749,2))&lt;16,"09","22"))</f>
        <v>20230622</v>
      </c>
      <c r="P1749" t="s">
        <v>597</v>
      </c>
    </row>
    <row r="1750" spans="1:16" x14ac:dyDescent="0.25">
      <c r="A1750" t="str">
        <f>"ค่าเสียหาย"&amp;"_"&amp;H1750&amp;"_"&amp;B1750</f>
        <v>ค่าเสียหาย_BDCRS_20230527</v>
      </c>
      <c r="B1750" t="s">
        <v>4930</v>
      </c>
      <c r="C1750" t="s">
        <v>5002</v>
      </c>
      <c r="D1750" t="s">
        <v>608</v>
      </c>
      <c r="E1750">
        <v>217814</v>
      </c>
      <c r="F1750" t="s">
        <v>2393</v>
      </c>
      <c r="G1750" t="s">
        <v>778</v>
      </c>
      <c r="H1750" t="s">
        <v>2182</v>
      </c>
      <c r="I1750" t="s">
        <v>604</v>
      </c>
      <c r="J1750">
        <v>408000962</v>
      </c>
      <c r="K1750" t="s">
        <v>2168</v>
      </c>
      <c r="L1750">
        <v>1</v>
      </c>
      <c r="M1750" t="s">
        <v>603</v>
      </c>
      <c r="N1750">
        <v>22</v>
      </c>
      <c r="O1750" t="str">
        <f>IF(MID(B1750,5,2)="12",LEFT(B1750,4)+1&amp;"01"&amp;IF(VALUE(RIGHT(B1750,2))&lt;16,"09","22"),LEFT(B1750,4)&amp;TEXT(MID(B1750,5,2)+1,"00")&amp;IF(VALUE(RIGHT(B1750,2))&lt;16,"09","22"))</f>
        <v>20230622</v>
      </c>
      <c r="P1750">
        <v>859.97</v>
      </c>
    </row>
    <row r="1751" spans="1:16" x14ac:dyDescent="0.25">
      <c r="A1751" t="str">
        <f>"ค่าเสียหาย"&amp;"_"&amp;H1751&amp;"_"&amp;B1751</f>
        <v>ค่าเสียหาย_BDCRS_20230527</v>
      </c>
      <c r="B1751" t="s">
        <v>4930</v>
      </c>
      <c r="C1751" t="s">
        <v>5068</v>
      </c>
      <c r="D1751" t="s">
        <v>608</v>
      </c>
      <c r="E1751">
        <v>218801</v>
      </c>
      <c r="F1751" t="s">
        <v>2542</v>
      </c>
      <c r="G1751" t="s">
        <v>1593</v>
      </c>
      <c r="H1751" t="s">
        <v>2182</v>
      </c>
      <c r="I1751" t="s">
        <v>604</v>
      </c>
      <c r="J1751">
        <v>406000474</v>
      </c>
      <c r="K1751" t="s">
        <v>2134</v>
      </c>
      <c r="L1751">
        <v>1</v>
      </c>
      <c r="M1751" t="s">
        <v>603</v>
      </c>
      <c r="N1751">
        <v>10.01</v>
      </c>
      <c r="O1751" t="str">
        <f>IF(MID(B1751,5,2)="12",LEFT(B1751,4)+1&amp;"01"&amp;IF(VALUE(RIGHT(B1751,2))&lt;16,"09","22"),LEFT(B1751,4)&amp;TEXT(MID(B1751,5,2)+1,"00")&amp;IF(VALUE(RIGHT(B1751,2))&lt;16,"09","22"))</f>
        <v>20230622</v>
      </c>
      <c r="P1751" t="s">
        <v>597</v>
      </c>
    </row>
    <row r="1752" spans="1:16" x14ac:dyDescent="0.25">
      <c r="A1752" t="str">
        <f>"ค่าเสียหาย"&amp;"_"&amp;H1752&amp;"_"&amp;B1752</f>
        <v>ค่าเสียหาย_BDCRS_20230527</v>
      </c>
      <c r="B1752" t="s">
        <v>4930</v>
      </c>
      <c r="C1752" t="s">
        <v>5068</v>
      </c>
      <c r="D1752" t="s">
        <v>608</v>
      </c>
      <c r="E1752">
        <v>218801</v>
      </c>
      <c r="F1752" t="s">
        <v>2542</v>
      </c>
      <c r="G1752" t="s">
        <v>1593</v>
      </c>
      <c r="H1752" t="s">
        <v>2182</v>
      </c>
      <c r="I1752" t="s">
        <v>604</v>
      </c>
      <c r="J1752">
        <v>406000479</v>
      </c>
      <c r="K1752" t="s">
        <v>2157</v>
      </c>
      <c r="L1752">
        <v>1</v>
      </c>
      <c r="M1752" t="s">
        <v>603</v>
      </c>
      <c r="N1752">
        <v>15</v>
      </c>
      <c r="O1752" t="str">
        <f>IF(MID(B1752,5,2)="12",LEFT(B1752,4)+1&amp;"01"&amp;IF(VALUE(RIGHT(B1752,2))&lt;16,"09","22"),LEFT(B1752,4)&amp;TEXT(MID(B1752,5,2)+1,"00")&amp;IF(VALUE(RIGHT(B1752,2))&lt;16,"09","22"))</f>
        <v>20230622</v>
      </c>
      <c r="P1752" t="s">
        <v>597</v>
      </c>
    </row>
    <row r="1753" spans="1:16" x14ac:dyDescent="0.25">
      <c r="A1753" t="str">
        <f>"ค่าเสียหาย"&amp;"_"&amp;H1753&amp;"_"&amp;B1753</f>
        <v>ค่าเสียหาย_BDCRS_20230527</v>
      </c>
      <c r="B1753" t="s">
        <v>4930</v>
      </c>
      <c r="C1753" t="s">
        <v>5068</v>
      </c>
      <c r="D1753" t="s">
        <v>608</v>
      </c>
      <c r="E1753">
        <v>218801</v>
      </c>
      <c r="F1753" t="s">
        <v>2542</v>
      </c>
      <c r="G1753" t="s">
        <v>1593</v>
      </c>
      <c r="H1753" t="s">
        <v>2182</v>
      </c>
      <c r="I1753" t="s">
        <v>604</v>
      </c>
      <c r="J1753">
        <v>406001262</v>
      </c>
      <c r="K1753" t="s">
        <v>1441</v>
      </c>
      <c r="L1753">
        <v>1</v>
      </c>
      <c r="M1753" t="s">
        <v>603</v>
      </c>
      <c r="N1753">
        <v>11.99</v>
      </c>
      <c r="O1753" t="str">
        <f>IF(MID(B1753,5,2)="12",LEFT(B1753,4)+1&amp;"01"&amp;IF(VALUE(RIGHT(B1753,2))&lt;16,"09","22"),LEFT(B1753,4)&amp;TEXT(MID(B1753,5,2)+1,"00")&amp;IF(VALUE(RIGHT(B1753,2))&lt;16,"09","22"))</f>
        <v>20230622</v>
      </c>
      <c r="P1753" t="s">
        <v>597</v>
      </c>
    </row>
    <row r="1754" spans="1:16" x14ac:dyDescent="0.25">
      <c r="A1754" t="str">
        <f>"ค่าเสียหาย"&amp;"_"&amp;H1754&amp;"_"&amp;B1754</f>
        <v>ค่าเสียหาย_BDCRS_20230527</v>
      </c>
      <c r="B1754" t="s">
        <v>4930</v>
      </c>
      <c r="C1754" t="s">
        <v>5068</v>
      </c>
      <c r="D1754" t="s">
        <v>608</v>
      </c>
      <c r="E1754">
        <v>218801</v>
      </c>
      <c r="F1754" t="s">
        <v>2542</v>
      </c>
      <c r="G1754" t="s">
        <v>1593</v>
      </c>
      <c r="H1754" t="s">
        <v>2182</v>
      </c>
      <c r="I1754" t="s">
        <v>604</v>
      </c>
      <c r="J1754">
        <v>406001418</v>
      </c>
      <c r="K1754" t="s">
        <v>2162</v>
      </c>
      <c r="L1754">
        <v>1</v>
      </c>
      <c r="M1754" t="s">
        <v>603</v>
      </c>
      <c r="N1754">
        <v>22</v>
      </c>
      <c r="O1754" t="str">
        <f>IF(MID(B1754,5,2)="12",LEFT(B1754,4)+1&amp;"01"&amp;IF(VALUE(RIGHT(B1754,2))&lt;16,"09","22"),LEFT(B1754,4)&amp;TEXT(MID(B1754,5,2)+1,"00")&amp;IF(VALUE(RIGHT(B1754,2))&lt;16,"09","22"))</f>
        <v>20230622</v>
      </c>
      <c r="P1754" t="s">
        <v>597</v>
      </c>
    </row>
    <row r="1755" spans="1:16" x14ac:dyDescent="0.25">
      <c r="A1755" t="str">
        <f>"ค่าเสียหาย"&amp;"_"&amp;H1755&amp;"_"&amp;B1755</f>
        <v>ค่าเสียหาย_BDCRS_20230527</v>
      </c>
      <c r="B1755" t="s">
        <v>4930</v>
      </c>
      <c r="C1755" t="s">
        <v>5068</v>
      </c>
      <c r="D1755" t="s">
        <v>608</v>
      </c>
      <c r="E1755">
        <v>218801</v>
      </c>
      <c r="F1755" t="s">
        <v>2542</v>
      </c>
      <c r="G1755" t="s">
        <v>1593</v>
      </c>
      <c r="H1755" t="s">
        <v>2182</v>
      </c>
      <c r="I1755" t="s">
        <v>604</v>
      </c>
      <c r="J1755">
        <v>406001793</v>
      </c>
      <c r="K1755" t="s">
        <v>1708</v>
      </c>
      <c r="L1755">
        <v>1</v>
      </c>
      <c r="M1755" t="s">
        <v>603</v>
      </c>
      <c r="N1755">
        <v>22</v>
      </c>
      <c r="O1755" t="str">
        <f>IF(MID(B1755,5,2)="12",LEFT(B1755,4)+1&amp;"01"&amp;IF(VALUE(RIGHT(B1755,2))&lt;16,"09","22"),LEFT(B1755,4)&amp;TEXT(MID(B1755,5,2)+1,"00")&amp;IF(VALUE(RIGHT(B1755,2))&lt;16,"09","22"))</f>
        <v>20230622</v>
      </c>
      <c r="P1755" t="s">
        <v>597</v>
      </c>
    </row>
    <row r="1756" spans="1:16" x14ac:dyDescent="0.25">
      <c r="A1756" t="str">
        <f>"ค่าเสียหาย"&amp;"_"&amp;H1756&amp;"_"&amp;B1756</f>
        <v>ค่าเสียหาย_BDCRS_20230527</v>
      </c>
      <c r="B1756" t="s">
        <v>4930</v>
      </c>
      <c r="C1756" t="s">
        <v>5068</v>
      </c>
      <c r="D1756" t="s">
        <v>608</v>
      </c>
      <c r="E1756">
        <v>218801</v>
      </c>
      <c r="F1756" t="s">
        <v>2542</v>
      </c>
      <c r="G1756" t="s">
        <v>1593</v>
      </c>
      <c r="H1756" t="s">
        <v>2182</v>
      </c>
      <c r="I1756" t="s">
        <v>604</v>
      </c>
      <c r="J1756">
        <v>408000961</v>
      </c>
      <c r="K1756" t="s">
        <v>2253</v>
      </c>
      <c r="L1756">
        <v>1</v>
      </c>
      <c r="M1756" t="s">
        <v>603</v>
      </c>
      <c r="N1756">
        <v>27</v>
      </c>
      <c r="O1756" t="str">
        <f>IF(MID(B1756,5,2)="12",LEFT(B1756,4)+1&amp;"01"&amp;IF(VALUE(RIGHT(B1756,2))&lt;16,"09","22"),LEFT(B1756,4)&amp;TEXT(MID(B1756,5,2)+1,"00")&amp;IF(VALUE(RIGHT(B1756,2))&lt;16,"09","22"))</f>
        <v>20230622</v>
      </c>
      <c r="P1756">
        <v>108</v>
      </c>
    </row>
    <row r="1757" spans="1:16" x14ac:dyDescent="0.25">
      <c r="A1757" t="str">
        <f>"ค่าเสียหาย"&amp;"_"&amp;H1757&amp;"_"&amp;B1757</f>
        <v>ค่าเสียหาย_BDCRS_20230527</v>
      </c>
      <c r="B1757" t="s">
        <v>4930</v>
      </c>
      <c r="C1757" t="s">
        <v>4960</v>
      </c>
      <c r="D1757" t="s">
        <v>608</v>
      </c>
      <c r="E1757">
        <v>217814</v>
      </c>
      <c r="F1757" t="s">
        <v>2393</v>
      </c>
      <c r="G1757" t="s">
        <v>1951</v>
      </c>
      <c r="H1757" t="s">
        <v>2182</v>
      </c>
      <c r="I1757" t="s">
        <v>604</v>
      </c>
      <c r="J1757">
        <v>400300008</v>
      </c>
      <c r="K1757" t="s">
        <v>1431</v>
      </c>
      <c r="L1757">
        <v>3</v>
      </c>
      <c r="M1757" t="s">
        <v>603</v>
      </c>
      <c r="N1757">
        <v>27</v>
      </c>
      <c r="O1757" t="str">
        <f>IF(MID(B1757,5,2)="12",LEFT(B1757,4)+1&amp;"01"&amp;IF(VALUE(RIGHT(B1757,2))&lt;16,"09","22"),LEFT(B1757,4)&amp;TEXT(MID(B1757,5,2)+1,"00")&amp;IF(VALUE(RIGHT(B1757,2))&lt;16,"09","22"))</f>
        <v>20230622</v>
      </c>
      <c r="P1757" t="s">
        <v>597</v>
      </c>
    </row>
    <row r="1758" spans="1:16" x14ac:dyDescent="0.25">
      <c r="A1758" t="str">
        <f>"ค่าเสียหาย"&amp;"_"&amp;H1758&amp;"_"&amp;B1758</f>
        <v>ค่าเสียหาย_BDCRS_20230527</v>
      </c>
      <c r="B1758" t="s">
        <v>4930</v>
      </c>
      <c r="C1758" t="s">
        <v>4960</v>
      </c>
      <c r="D1758" t="s">
        <v>608</v>
      </c>
      <c r="E1758">
        <v>217814</v>
      </c>
      <c r="F1758" t="s">
        <v>2393</v>
      </c>
      <c r="G1758" t="s">
        <v>1951</v>
      </c>
      <c r="H1758" t="s">
        <v>2182</v>
      </c>
      <c r="I1758" t="s">
        <v>604</v>
      </c>
      <c r="J1758">
        <v>400300389</v>
      </c>
      <c r="K1758" t="s">
        <v>2151</v>
      </c>
      <c r="L1758">
        <v>3</v>
      </c>
      <c r="M1758" t="s">
        <v>603</v>
      </c>
      <c r="N1758">
        <v>165</v>
      </c>
      <c r="O1758" t="str">
        <f>IF(MID(B1758,5,2)="12",LEFT(B1758,4)+1&amp;"01"&amp;IF(VALUE(RIGHT(B1758,2))&lt;16,"09","22"),LEFT(B1758,4)&amp;TEXT(MID(B1758,5,2)+1,"00")&amp;IF(VALUE(RIGHT(B1758,2))&lt;16,"09","22"))</f>
        <v>20230622</v>
      </c>
      <c r="P1758" t="s">
        <v>597</v>
      </c>
    </row>
    <row r="1759" spans="1:16" x14ac:dyDescent="0.25">
      <c r="A1759" t="str">
        <f>"ค่าเสียหาย"&amp;"_"&amp;H1759&amp;"_"&amp;B1759</f>
        <v>ค่าเสียหาย_BDCRS_20230527</v>
      </c>
      <c r="B1759" t="s">
        <v>4930</v>
      </c>
      <c r="C1759" t="s">
        <v>4960</v>
      </c>
      <c r="D1759" t="s">
        <v>608</v>
      </c>
      <c r="E1759">
        <v>217814</v>
      </c>
      <c r="F1759" t="s">
        <v>2393</v>
      </c>
      <c r="G1759" t="s">
        <v>1951</v>
      </c>
      <c r="H1759" t="s">
        <v>2182</v>
      </c>
      <c r="I1759" t="s">
        <v>604</v>
      </c>
      <c r="J1759">
        <v>406000159</v>
      </c>
      <c r="K1759" t="s">
        <v>1417</v>
      </c>
      <c r="L1759">
        <v>1</v>
      </c>
      <c r="M1759" t="s">
        <v>603</v>
      </c>
      <c r="N1759">
        <v>22</v>
      </c>
      <c r="O1759" t="str">
        <f>IF(MID(B1759,5,2)="12",LEFT(B1759,4)+1&amp;"01"&amp;IF(VALUE(RIGHT(B1759,2))&lt;16,"09","22"),LEFT(B1759,4)&amp;TEXT(MID(B1759,5,2)+1,"00")&amp;IF(VALUE(RIGHT(B1759,2))&lt;16,"09","22"))</f>
        <v>20230622</v>
      </c>
      <c r="P1759" t="s">
        <v>597</v>
      </c>
    </row>
    <row r="1760" spans="1:16" x14ac:dyDescent="0.25">
      <c r="A1760" t="str">
        <f>"ค่าเสียหาย"&amp;"_"&amp;H1760&amp;"_"&amp;B1760</f>
        <v>ค่าเสียหาย_BDCRS_20230527</v>
      </c>
      <c r="B1760" t="s">
        <v>4930</v>
      </c>
      <c r="C1760" t="s">
        <v>4960</v>
      </c>
      <c r="D1760" t="s">
        <v>608</v>
      </c>
      <c r="E1760">
        <v>217814</v>
      </c>
      <c r="F1760" t="s">
        <v>2393</v>
      </c>
      <c r="G1760" t="s">
        <v>1951</v>
      </c>
      <c r="H1760" t="s">
        <v>2182</v>
      </c>
      <c r="I1760" t="s">
        <v>604</v>
      </c>
      <c r="J1760">
        <v>406000251</v>
      </c>
      <c r="K1760" t="s">
        <v>2156</v>
      </c>
      <c r="L1760">
        <v>6</v>
      </c>
      <c r="M1760" t="s">
        <v>603</v>
      </c>
      <c r="N1760">
        <v>83.99</v>
      </c>
      <c r="O1760" t="str">
        <f>IF(MID(B1760,5,2)="12",LEFT(B1760,4)+1&amp;"01"&amp;IF(VALUE(RIGHT(B1760,2))&lt;16,"09","22"),LEFT(B1760,4)&amp;TEXT(MID(B1760,5,2)+1,"00")&amp;IF(VALUE(RIGHT(B1760,2))&lt;16,"09","22"))</f>
        <v>20230622</v>
      </c>
      <c r="P1760" t="s">
        <v>597</v>
      </c>
    </row>
    <row r="1761" spans="1:16" x14ac:dyDescent="0.25">
      <c r="A1761" t="str">
        <f>"ค่าเสียหาย"&amp;"_"&amp;H1761&amp;"_"&amp;B1761</f>
        <v>ค่าเสียหาย_BDCRS_20230527</v>
      </c>
      <c r="B1761" t="s">
        <v>4930</v>
      </c>
      <c r="C1761" t="s">
        <v>4960</v>
      </c>
      <c r="D1761" t="s">
        <v>608</v>
      </c>
      <c r="E1761">
        <v>217814</v>
      </c>
      <c r="F1761" t="s">
        <v>2393</v>
      </c>
      <c r="G1761" t="s">
        <v>1951</v>
      </c>
      <c r="H1761" t="s">
        <v>2182</v>
      </c>
      <c r="I1761" t="s">
        <v>604</v>
      </c>
      <c r="J1761">
        <v>406000317</v>
      </c>
      <c r="K1761" t="s">
        <v>1418</v>
      </c>
      <c r="L1761">
        <v>2</v>
      </c>
      <c r="M1761" t="s">
        <v>603</v>
      </c>
      <c r="N1761">
        <v>30.01</v>
      </c>
      <c r="O1761" t="str">
        <f>IF(MID(B1761,5,2)="12",LEFT(B1761,4)+1&amp;"01"&amp;IF(VALUE(RIGHT(B1761,2))&lt;16,"09","22"),LEFT(B1761,4)&amp;TEXT(MID(B1761,5,2)+1,"00")&amp;IF(VALUE(RIGHT(B1761,2))&lt;16,"09","22"))</f>
        <v>20230622</v>
      </c>
      <c r="P1761" t="s">
        <v>597</v>
      </c>
    </row>
    <row r="1762" spans="1:16" x14ac:dyDescent="0.25">
      <c r="A1762" t="str">
        <f>"ค่าเสียหาย"&amp;"_"&amp;H1762&amp;"_"&amp;B1762</f>
        <v>ค่าเสียหาย_BDCRS_20230527</v>
      </c>
      <c r="B1762" t="s">
        <v>4930</v>
      </c>
      <c r="C1762" t="s">
        <v>4960</v>
      </c>
      <c r="D1762" t="s">
        <v>608</v>
      </c>
      <c r="E1762">
        <v>217814</v>
      </c>
      <c r="F1762" t="s">
        <v>2393</v>
      </c>
      <c r="G1762" t="s">
        <v>1951</v>
      </c>
      <c r="H1762" t="s">
        <v>2182</v>
      </c>
      <c r="I1762" t="s">
        <v>604</v>
      </c>
      <c r="J1762">
        <v>406000479</v>
      </c>
      <c r="K1762" t="s">
        <v>2157</v>
      </c>
      <c r="L1762">
        <v>2</v>
      </c>
      <c r="M1762" t="s">
        <v>603</v>
      </c>
      <c r="N1762">
        <v>30</v>
      </c>
      <c r="O1762" t="str">
        <f>IF(MID(B1762,5,2)="12",LEFT(B1762,4)+1&amp;"01"&amp;IF(VALUE(RIGHT(B1762,2))&lt;16,"09","22"),LEFT(B1762,4)&amp;TEXT(MID(B1762,5,2)+1,"00")&amp;IF(VALUE(RIGHT(B1762,2))&lt;16,"09","22"))</f>
        <v>20230622</v>
      </c>
      <c r="P1762" t="s">
        <v>597</v>
      </c>
    </row>
    <row r="1763" spans="1:16" x14ac:dyDescent="0.25">
      <c r="A1763" t="str">
        <f>"ค่าเสียหาย"&amp;"_"&amp;H1763&amp;"_"&amp;B1763</f>
        <v>ค่าเสียหาย_BDCRS_20230527</v>
      </c>
      <c r="B1763" t="s">
        <v>4930</v>
      </c>
      <c r="C1763" t="s">
        <v>4960</v>
      </c>
      <c r="D1763" t="s">
        <v>608</v>
      </c>
      <c r="E1763">
        <v>217814</v>
      </c>
      <c r="F1763" t="s">
        <v>2393</v>
      </c>
      <c r="G1763" t="s">
        <v>1951</v>
      </c>
      <c r="H1763" t="s">
        <v>2182</v>
      </c>
      <c r="I1763" t="s">
        <v>604</v>
      </c>
      <c r="J1763">
        <v>406000508</v>
      </c>
      <c r="K1763" t="s">
        <v>2136</v>
      </c>
      <c r="L1763">
        <v>2</v>
      </c>
      <c r="M1763" t="s">
        <v>603</v>
      </c>
      <c r="N1763">
        <v>28</v>
      </c>
      <c r="O1763" t="str">
        <f>IF(MID(B1763,5,2)="12",LEFT(B1763,4)+1&amp;"01"&amp;IF(VALUE(RIGHT(B1763,2))&lt;16,"09","22"),LEFT(B1763,4)&amp;TEXT(MID(B1763,5,2)+1,"00")&amp;IF(VALUE(RIGHT(B1763,2))&lt;16,"09","22"))</f>
        <v>20230622</v>
      </c>
      <c r="P1763" t="s">
        <v>597</v>
      </c>
    </row>
    <row r="1764" spans="1:16" x14ac:dyDescent="0.25">
      <c r="A1764" t="str">
        <f>"ค่าเสียหาย"&amp;"_"&amp;H1764&amp;"_"&amp;B1764</f>
        <v>ค่าเสียหาย_BDCRS_20230527</v>
      </c>
      <c r="B1764" t="s">
        <v>4930</v>
      </c>
      <c r="C1764" t="s">
        <v>4960</v>
      </c>
      <c r="D1764" t="s">
        <v>608</v>
      </c>
      <c r="E1764">
        <v>217814</v>
      </c>
      <c r="F1764" t="s">
        <v>2393</v>
      </c>
      <c r="G1764" t="s">
        <v>1951</v>
      </c>
      <c r="H1764" t="s">
        <v>2182</v>
      </c>
      <c r="I1764" t="s">
        <v>604</v>
      </c>
      <c r="J1764">
        <v>406000820</v>
      </c>
      <c r="K1764" t="s">
        <v>1235</v>
      </c>
      <c r="L1764">
        <v>1</v>
      </c>
      <c r="M1764" t="s">
        <v>603</v>
      </c>
      <c r="N1764">
        <v>22</v>
      </c>
      <c r="O1764" t="str">
        <f>IF(MID(B1764,5,2)="12",LEFT(B1764,4)+1&amp;"01"&amp;IF(VALUE(RIGHT(B1764,2))&lt;16,"09","22"),LEFT(B1764,4)&amp;TEXT(MID(B1764,5,2)+1,"00")&amp;IF(VALUE(RIGHT(B1764,2))&lt;16,"09","22"))</f>
        <v>20230622</v>
      </c>
      <c r="P1764" t="s">
        <v>597</v>
      </c>
    </row>
    <row r="1765" spans="1:16" x14ac:dyDescent="0.25">
      <c r="A1765" t="str">
        <f>"ค่าเสียหาย"&amp;"_"&amp;H1765&amp;"_"&amp;B1765</f>
        <v>ค่าเสียหาย_BDCRS_20230527</v>
      </c>
      <c r="B1765" t="s">
        <v>4930</v>
      </c>
      <c r="C1765" t="s">
        <v>4960</v>
      </c>
      <c r="D1765" t="s">
        <v>608</v>
      </c>
      <c r="E1765">
        <v>217814</v>
      </c>
      <c r="F1765" t="s">
        <v>2393</v>
      </c>
      <c r="G1765" t="s">
        <v>1951</v>
      </c>
      <c r="H1765" t="s">
        <v>2182</v>
      </c>
      <c r="I1765" t="s">
        <v>604</v>
      </c>
      <c r="J1765">
        <v>406001002</v>
      </c>
      <c r="K1765" t="s">
        <v>1439</v>
      </c>
      <c r="L1765">
        <v>1</v>
      </c>
      <c r="M1765" t="s">
        <v>603</v>
      </c>
      <c r="N1765">
        <v>10.01</v>
      </c>
      <c r="O1765" t="str">
        <f>IF(MID(B1765,5,2)="12",LEFT(B1765,4)+1&amp;"01"&amp;IF(VALUE(RIGHT(B1765,2))&lt;16,"09","22"),LEFT(B1765,4)&amp;TEXT(MID(B1765,5,2)+1,"00")&amp;IF(VALUE(RIGHT(B1765,2))&lt;16,"09","22"))</f>
        <v>20230622</v>
      </c>
      <c r="P1765" t="s">
        <v>597</v>
      </c>
    </row>
    <row r="1766" spans="1:16" x14ac:dyDescent="0.25">
      <c r="A1766" t="str">
        <f>"ค่าเสียหาย"&amp;"_"&amp;H1766&amp;"_"&amp;B1766</f>
        <v>ค่าเสียหาย_BDCRS_20230527</v>
      </c>
      <c r="B1766" t="s">
        <v>4930</v>
      </c>
      <c r="C1766" t="s">
        <v>4960</v>
      </c>
      <c r="D1766" t="s">
        <v>608</v>
      </c>
      <c r="E1766">
        <v>217814</v>
      </c>
      <c r="F1766" t="s">
        <v>2393</v>
      </c>
      <c r="G1766" t="s">
        <v>1951</v>
      </c>
      <c r="H1766" t="s">
        <v>2182</v>
      </c>
      <c r="I1766" t="s">
        <v>604</v>
      </c>
      <c r="J1766">
        <v>406001078</v>
      </c>
      <c r="K1766" t="s">
        <v>1440</v>
      </c>
      <c r="L1766">
        <v>4</v>
      </c>
      <c r="M1766" t="s">
        <v>603</v>
      </c>
      <c r="N1766">
        <v>48</v>
      </c>
      <c r="O1766" t="str">
        <f>IF(MID(B1766,5,2)="12",LEFT(B1766,4)+1&amp;"01"&amp;IF(VALUE(RIGHT(B1766,2))&lt;16,"09","22"),LEFT(B1766,4)&amp;TEXT(MID(B1766,5,2)+1,"00")&amp;IF(VALUE(RIGHT(B1766,2))&lt;16,"09","22"))</f>
        <v>20230622</v>
      </c>
      <c r="P1766" t="s">
        <v>597</v>
      </c>
    </row>
    <row r="1767" spans="1:16" x14ac:dyDescent="0.25">
      <c r="A1767" t="str">
        <f>"ค่าเสียหาย"&amp;"_"&amp;H1767&amp;"_"&amp;B1767</f>
        <v>ค่าเสียหาย_BDCRS_20230527</v>
      </c>
      <c r="B1767" t="s">
        <v>4930</v>
      </c>
      <c r="C1767" t="s">
        <v>4960</v>
      </c>
      <c r="D1767" t="s">
        <v>608</v>
      </c>
      <c r="E1767">
        <v>217814</v>
      </c>
      <c r="F1767" t="s">
        <v>2393</v>
      </c>
      <c r="G1767" t="s">
        <v>1951</v>
      </c>
      <c r="H1767" t="s">
        <v>2182</v>
      </c>
      <c r="I1767" t="s">
        <v>604</v>
      </c>
      <c r="J1767">
        <v>406001262</v>
      </c>
      <c r="K1767" t="s">
        <v>1441</v>
      </c>
      <c r="L1767">
        <v>4</v>
      </c>
      <c r="M1767" t="s">
        <v>603</v>
      </c>
      <c r="N1767">
        <v>48</v>
      </c>
      <c r="O1767" t="str">
        <f>IF(MID(B1767,5,2)="12",LEFT(B1767,4)+1&amp;"01"&amp;IF(VALUE(RIGHT(B1767,2))&lt;16,"09","22"),LEFT(B1767,4)&amp;TEXT(MID(B1767,5,2)+1,"00")&amp;IF(VALUE(RIGHT(B1767,2))&lt;16,"09","22"))</f>
        <v>20230622</v>
      </c>
      <c r="P1767" t="s">
        <v>597</v>
      </c>
    </row>
    <row r="1768" spans="1:16" x14ac:dyDescent="0.25">
      <c r="A1768" t="str">
        <f>"ค่าเสียหาย"&amp;"_"&amp;H1768&amp;"_"&amp;B1768</f>
        <v>ค่าเสียหาย_BDCRS_20230527</v>
      </c>
      <c r="B1768" t="s">
        <v>4930</v>
      </c>
      <c r="C1768" t="s">
        <v>4960</v>
      </c>
      <c r="D1768" t="s">
        <v>608</v>
      </c>
      <c r="E1768">
        <v>217814</v>
      </c>
      <c r="F1768" t="s">
        <v>2393</v>
      </c>
      <c r="G1768" t="s">
        <v>1951</v>
      </c>
      <c r="H1768" t="s">
        <v>2182</v>
      </c>
      <c r="I1768" t="s">
        <v>604</v>
      </c>
      <c r="J1768">
        <v>406001357</v>
      </c>
      <c r="K1768" t="s">
        <v>4914</v>
      </c>
      <c r="L1768">
        <v>2</v>
      </c>
      <c r="M1768" t="s">
        <v>603</v>
      </c>
      <c r="N1768">
        <v>30</v>
      </c>
      <c r="O1768" t="str">
        <f>IF(MID(B1768,5,2)="12",LEFT(B1768,4)+1&amp;"01"&amp;IF(VALUE(RIGHT(B1768,2))&lt;16,"09","22"),LEFT(B1768,4)&amp;TEXT(MID(B1768,5,2)+1,"00")&amp;IF(VALUE(RIGHT(B1768,2))&lt;16,"09","22"))</f>
        <v>20230622</v>
      </c>
      <c r="P1768" t="s">
        <v>597</v>
      </c>
    </row>
    <row r="1769" spans="1:16" x14ac:dyDescent="0.25">
      <c r="A1769" t="str">
        <f>"ค่าเสียหาย"&amp;"_"&amp;H1769&amp;"_"&amp;B1769</f>
        <v>ค่าเสียหาย_BDCRS_20230527</v>
      </c>
      <c r="B1769" t="s">
        <v>4930</v>
      </c>
      <c r="C1769" t="s">
        <v>4960</v>
      </c>
      <c r="D1769" t="s">
        <v>608</v>
      </c>
      <c r="E1769">
        <v>217814</v>
      </c>
      <c r="F1769" t="s">
        <v>2393</v>
      </c>
      <c r="G1769" t="s">
        <v>1951</v>
      </c>
      <c r="H1769" t="s">
        <v>2182</v>
      </c>
      <c r="I1769" t="s">
        <v>604</v>
      </c>
      <c r="J1769">
        <v>406001413</v>
      </c>
      <c r="K1769" t="s">
        <v>2141</v>
      </c>
      <c r="L1769">
        <v>1</v>
      </c>
      <c r="M1769" t="s">
        <v>603</v>
      </c>
      <c r="N1769">
        <v>22</v>
      </c>
      <c r="O1769" t="str">
        <f>IF(MID(B1769,5,2)="12",LEFT(B1769,4)+1&amp;"01"&amp;IF(VALUE(RIGHT(B1769,2))&lt;16,"09","22"),LEFT(B1769,4)&amp;TEXT(MID(B1769,5,2)+1,"00")&amp;IF(VALUE(RIGHT(B1769,2))&lt;16,"09","22"))</f>
        <v>20230622</v>
      </c>
      <c r="P1769" t="s">
        <v>597</v>
      </c>
    </row>
    <row r="1770" spans="1:16" x14ac:dyDescent="0.25">
      <c r="A1770" t="str">
        <f>"ค่าเสียหาย"&amp;"_"&amp;H1770&amp;"_"&amp;B1770</f>
        <v>ค่าเสียหาย_BDCRS_20230527</v>
      </c>
      <c r="B1770" t="s">
        <v>4930</v>
      </c>
      <c r="C1770" t="s">
        <v>4960</v>
      </c>
      <c r="D1770" t="s">
        <v>608</v>
      </c>
      <c r="E1770">
        <v>217814</v>
      </c>
      <c r="F1770" t="s">
        <v>2393</v>
      </c>
      <c r="G1770" t="s">
        <v>1951</v>
      </c>
      <c r="H1770" t="s">
        <v>2182</v>
      </c>
      <c r="I1770" t="s">
        <v>604</v>
      </c>
      <c r="J1770">
        <v>406001607</v>
      </c>
      <c r="K1770" t="s">
        <v>1430</v>
      </c>
      <c r="L1770">
        <v>1</v>
      </c>
      <c r="M1770" t="s">
        <v>603</v>
      </c>
      <c r="N1770">
        <v>8</v>
      </c>
      <c r="O1770" t="str">
        <f>IF(MID(B1770,5,2)="12",LEFT(B1770,4)+1&amp;"01"&amp;IF(VALUE(RIGHT(B1770,2))&lt;16,"09","22"),LEFT(B1770,4)&amp;TEXT(MID(B1770,5,2)+1,"00")&amp;IF(VALUE(RIGHT(B1770,2))&lt;16,"09","22"))</f>
        <v>20230622</v>
      </c>
      <c r="P1770" t="s">
        <v>597</v>
      </c>
    </row>
    <row r="1771" spans="1:16" x14ac:dyDescent="0.25">
      <c r="A1771" t="str">
        <f>"ค่าเสียหาย"&amp;"_"&amp;H1771&amp;"_"&amp;B1771</f>
        <v>ค่าเสียหาย_BDCRS_20230527</v>
      </c>
      <c r="B1771" t="s">
        <v>4930</v>
      </c>
      <c r="C1771" t="s">
        <v>4960</v>
      </c>
      <c r="D1771" t="s">
        <v>608</v>
      </c>
      <c r="E1771">
        <v>217814</v>
      </c>
      <c r="F1771" t="s">
        <v>2393</v>
      </c>
      <c r="G1771" t="s">
        <v>1951</v>
      </c>
      <c r="H1771" t="s">
        <v>2182</v>
      </c>
      <c r="I1771" t="s">
        <v>604</v>
      </c>
      <c r="J1771">
        <v>406001961</v>
      </c>
      <c r="K1771" t="s">
        <v>2240</v>
      </c>
      <c r="L1771">
        <v>3</v>
      </c>
      <c r="M1771" t="s">
        <v>603</v>
      </c>
      <c r="N1771">
        <v>36</v>
      </c>
      <c r="O1771" t="str">
        <f>IF(MID(B1771,5,2)="12",LEFT(B1771,4)+1&amp;"01"&amp;IF(VALUE(RIGHT(B1771,2))&lt;16,"09","22"),LEFT(B1771,4)&amp;TEXT(MID(B1771,5,2)+1,"00")&amp;IF(VALUE(RIGHT(B1771,2))&lt;16,"09","22"))</f>
        <v>20230622</v>
      </c>
      <c r="P1771" t="s">
        <v>597</v>
      </c>
    </row>
    <row r="1772" spans="1:16" x14ac:dyDescent="0.25">
      <c r="A1772" t="str">
        <f>"ค่าเสียหาย"&amp;"_"&amp;H1772&amp;"_"&amp;B1772</f>
        <v>ค่าเสียหาย_BDCRS_20230527</v>
      </c>
      <c r="B1772" t="s">
        <v>4930</v>
      </c>
      <c r="C1772" t="s">
        <v>4960</v>
      </c>
      <c r="D1772" t="s">
        <v>608</v>
      </c>
      <c r="E1772">
        <v>217814</v>
      </c>
      <c r="F1772" t="s">
        <v>2393</v>
      </c>
      <c r="G1772" t="s">
        <v>1951</v>
      </c>
      <c r="H1772" t="s">
        <v>2182</v>
      </c>
      <c r="I1772" t="s">
        <v>604</v>
      </c>
      <c r="J1772">
        <v>406004221</v>
      </c>
      <c r="K1772" t="s">
        <v>3322</v>
      </c>
      <c r="L1772">
        <v>1</v>
      </c>
      <c r="M1772" t="s">
        <v>603</v>
      </c>
      <c r="N1772">
        <v>39</v>
      </c>
      <c r="O1772" t="str">
        <f>IF(MID(B1772,5,2)="12",LEFT(B1772,4)+1&amp;"01"&amp;IF(VALUE(RIGHT(B1772,2))&lt;16,"09","22"),LEFT(B1772,4)&amp;TEXT(MID(B1772,5,2)+1,"00")&amp;IF(VALUE(RIGHT(B1772,2))&lt;16,"09","22"))</f>
        <v>20230622</v>
      </c>
      <c r="P1772" t="s">
        <v>597</v>
      </c>
    </row>
    <row r="1773" spans="1:16" x14ac:dyDescent="0.25">
      <c r="A1773" t="str">
        <f>"ค่าเสียหาย"&amp;"_"&amp;H1773&amp;"_"&amp;B1773</f>
        <v>ค่าเสียหาย_BDCRS_20230527</v>
      </c>
      <c r="B1773" t="s">
        <v>4930</v>
      </c>
      <c r="C1773" t="s">
        <v>4960</v>
      </c>
      <c r="D1773" t="s">
        <v>608</v>
      </c>
      <c r="E1773">
        <v>217814</v>
      </c>
      <c r="F1773" t="s">
        <v>2393</v>
      </c>
      <c r="G1773" t="s">
        <v>1951</v>
      </c>
      <c r="H1773" t="s">
        <v>2182</v>
      </c>
      <c r="I1773" t="s">
        <v>604</v>
      </c>
      <c r="J1773">
        <v>406100090</v>
      </c>
      <c r="K1773" t="s">
        <v>2163</v>
      </c>
      <c r="L1773">
        <v>1</v>
      </c>
      <c r="M1773" t="s">
        <v>603</v>
      </c>
      <c r="N1773">
        <v>26</v>
      </c>
      <c r="O1773" t="str">
        <f>IF(MID(B1773,5,2)="12",LEFT(B1773,4)+1&amp;"01"&amp;IF(VALUE(RIGHT(B1773,2))&lt;16,"09","22"),LEFT(B1773,4)&amp;TEXT(MID(B1773,5,2)+1,"00")&amp;IF(VALUE(RIGHT(B1773,2))&lt;16,"09","22"))</f>
        <v>20230622</v>
      </c>
      <c r="P1773" t="s">
        <v>597</v>
      </c>
    </row>
    <row r="1774" spans="1:16" x14ac:dyDescent="0.25">
      <c r="A1774" t="str">
        <f>"ค่าเสียหาย"&amp;"_"&amp;H1774&amp;"_"&amp;B1774</f>
        <v>ค่าเสียหาย_BDCRS_20230527</v>
      </c>
      <c r="B1774" t="s">
        <v>4930</v>
      </c>
      <c r="C1774" t="s">
        <v>4960</v>
      </c>
      <c r="D1774" t="s">
        <v>608</v>
      </c>
      <c r="E1774">
        <v>217814</v>
      </c>
      <c r="F1774" t="s">
        <v>2393</v>
      </c>
      <c r="G1774" t="s">
        <v>1951</v>
      </c>
      <c r="H1774" t="s">
        <v>2182</v>
      </c>
      <c r="I1774" t="s">
        <v>604</v>
      </c>
      <c r="J1774">
        <v>406100154</v>
      </c>
      <c r="K1774" t="s">
        <v>3202</v>
      </c>
      <c r="L1774">
        <v>1</v>
      </c>
      <c r="M1774" t="s">
        <v>603</v>
      </c>
      <c r="N1774">
        <v>29</v>
      </c>
      <c r="O1774" t="str">
        <f>IF(MID(B1774,5,2)="12",LEFT(B1774,4)+1&amp;"01"&amp;IF(VALUE(RIGHT(B1774,2))&lt;16,"09","22"),LEFT(B1774,4)&amp;TEXT(MID(B1774,5,2)+1,"00")&amp;IF(VALUE(RIGHT(B1774,2))&lt;16,"09","22"))</f>
        <v>20230622</v>
      </c>
      <c r="P1774" t="s">
        <v>597</v>
      </c>
    </row>
    <row r="1775" spans="1:16" x14ac:dyDescent="0.25">
      <c r="A1775" t="str">
        <f>"ค่าเสียหาย"&amp;"_"&amp;H1775&amp;"_"&amp;B1775</f>
        <v>ค่าเสียหาย_BDCRS_20230527</v>
      </c>
      <c r="B1775" t="s">
        <v>4930</v>
      </c>
      <c r="C1775" t="s">
        <v>4960</v>
      </c>
      <c r="D1775" t="s">
        <v>608</v>
      </c>
      <c r="E1775">
        <v>217814</v>
      </c>
      <c r="F1775" t="s">
        <v>2393</v>
      </c>
      <c r="G1775" t="s">
        <v>1951</v>
      </c>
      <c r="H1775" t="s">
        <v>2182</v>
      </c>
      <c r="I1775" t="s">
        <v>604</v>
      </c>
      <c r="J1775">
        <v>408000960</v>
      </c>
      <c r="K1775" t="s">
        <v>1445</v>
      </c>
      <c r="L1775">
        <v>1</v>
      </c>
      <c r="M1775" t="s">
        <v>603</v>
      </c>
      <c r="N1775">
        <v>26.99</v>
      </c>
      <c r="O1775" t="str">
        <f>IF(MID(B1775,5,2)="12",LEFT(B1775,4)+1&amp;"01"&amp;IF(VALUE(RIGHT(B1775,2))&lt;16,"09","22"),LEFT(B1775,4)&amp;TEXT(MID(B1775,5,2)+1,"00")&amp;IF(VALUE(RIGHT(B1775,2))&lt;16,"09","22"))</f>
        <v>20230622</v>
      </c>
      <c r="P1775" t="s">
        <v>597</v>
      </c>
    </row>
    <row r="1776" spans="1:16" x14ac:dyDescent="0.25">
      <c r="A1776" t="str">
        <f>"ค่าเสียหาย"&amp;"_"&amp;H1776&amp;"_"&amp;B1776</f>
        <v>ค่าเสียหาย_BDCRS_20230527</v>
      </c>
      <c r="B1776" t="s">
        <v>4930</v>
      </c>
      <c r="C1776" t="s">
        <v>4960</v>
      </c>
      <c r="D1776" t="s">
        <v>608</v>
      </c>
      <c r="E1776">
        <v>217814</v>
      </c>
      <c r="F1776" t="s">
        <v>2393</v>
      </c>
      <c r="G1776" t="s">
        <v>1951</v>
      </c>
      <c r="H1776" t="s">
        <v>2182</v>
      </c>
      <c r="I1776" t="s">
        <v>604</v>
      </c>
      <c r="J1776">
        <v>408000979</v>
      </c>
      <c r="K1776" t="s">
        <v>2301</v>
      </c>
      <c r="L1776">
        <v>2</v>
      </c>
      <c r="M1776" t="s">
        <v>603</v>
      </c>
      <c r="N1776">
        <v>104.01</v>
      </c>
      <c r="O1776" t="str">
        <f>IF(MID(B1776,5,2)="12",LEFT(B1776,4)+1&amp;"01"&amp;IF(VALUE(RIGHT(B1776,2))&lt;16,"09","22"),LEFT(B1776,4)&amp;TEXT(MID(B1776,5,2)+1,"00")&amp;IF(VALUE(RIGHT(B1776,2))&lt;16,"09","22"))</f>
        <v>20230622</v>
      </c>
      <c r="P1776" t="s">
        <v>597</v>
      </c>
    </row>
    <row r="1777" spans="1:16" x14ac:dyDescent="0.25">
      <c r="A1777" t="str">
        <f>"ค่าเสียหาย"&amp;"_"&amp;H1777&amp;"_"&amp;B1777</f>
        <v>ค่าเสียหาย_BDCRS_20230527</v>
      </c>
      <c r="B1777" t="s">
        <v>4930</v>
      </c>
      <c r="C1777" t="s">
        <v>4960</v>
      </c>
      <c r="D1777" t="s">
        <v>608</v>
      </c>
      <c r="E1777">
        <v>217814</v>
      </c>
      <c r="F1777" t="s">
        <v>2393</v>
      </c>
      <c r="G1777" t="s">
        <v>1951</v>
      </c>
      <c r="H1777" t="s">
        <v>2182</v>
      </c>
      <c r="I1777" t="s">
        <v>604</v>
      </c>
      <c r="J1777">
        <v>408001054</v>
      </c>
      <c r="K1777" t="s">
        <v>3143</v>
      </c>
      <c r="L1777">
        <v>2</v>
      </c>
      <c r="M1777" t="s">
        <v>603</v>
      </c>
      <c r="N1777">
        <v>76</v>
      </c>
      <c r="O1777" t="str">
        <f>IF(MID(B1777,5,2)="12",LEFT(B1777,4)+1&amp;"01"&amp;IF(VALUE(RIGHT(B1777,2))&lt;16,"09","22"),LEFT(B1777,4)&amp;TEXT(MID(B1777,5,2)+1,"00")&amp;IF(VALUE(RIGHT(B1777,2))&lt;16,"09","22"))</f>
        <v>20230622</v>
      </c>
      <c r="P1777">
        <v>911.01</v>
      </c>
    </row>
    <row r="1778" spans="1:16" x14ac:dyDescent="0.25">
      <c r="A1778" t="str">
        <f>"ค่าเสียหาย"&amp;"_"&amp;H1778&amp;"_"&amp;B1778</f>
        <v>ค่าเสียหาย_BDCRS_20230527</v>
      </c>
      <c r="B1778" t="s">
        <v>4930</v>
      </c>
      <c r="C1778" t="s">
        <v>4991</v>
      </c>
      <c r="D1778" t="s">
        <v>608</v>
      </c>
      <c r="E1778">
        <v>217814</v>
      </c>
      <c r="F1778" t="s">
        <v>2393</v>
      </c>
      <c r="G1778" t="s">
        <v>2007</v>
      </c>
      <c r="H1778" t="s">
        <v>2182</v>
      </c>
      <c r="I1778" t="s">
        <v>604</v>
      </c>
      <c r="J1778">
        <v>400300389</v>
      </c>
      <c r="K1778" t="s">
        <v>2151</v>
      </c>
      <c r="L1778">
        <v>3</v>
      </c>
      <c r="M1778" t="s">
        <v>603</v>
      </c>
      <c r="N1778">
        <v>165</v>
      </c>
      <c r="O1778" t="str">
        <f>IF(MID(B1778,5,2)="12",LEFT(B1778,4)+1&amp;"01"&amp;IF(VALUE(RIGHT(B1778,2))&lt;16,"09","22"),LEFT(B1778,4)&amp;TEXT(MID(B1778,5,2)+1,"00")&amp;IF(VALUE(RIGHT(B1778,2))&lt;16,"09","22"))</f>
        <v>20230622</v>
      </c>
      <c r="P1778" t="s">
        <v>597</v>
      </c>
    </row>
    <row r="1779" spans="1:16" x14ac:dyDescent="0.25">
      <c r="A1779" t="str">
        <f>"ค่าเสียหาย"&amp;"_"&amp;H1779&amp;"_"&amp;B1779</f>
        <v>ค่าเสียหาย_BDCRS_20230527</v>
      </c>
      <c r="B1779" t="s">
        <v>4930</v>
      </c>
      <c r="C1779" t="s">
        <v>4991</v>
      </c>
      <c r="D1779" t="s">
        <v>608</v>
      </c>
      <c r="E1779">
        <v>217814</v>
      </c>
      <c r="F1779" t="s">
        <v>2393</v>
      </c>
      <c r="G1779" t="s">
        <v>2007</v>
      </c>
      <c r="H1779" t="s">
        <v>2182</v>
      </c>
      <c r="I1779" t="s">
        <v>604</v>
      </c>
      <c r="J1779">
        <v>406000866</v>
      </c>
      <c r="K1779" t="s">
        <v>1215</v>
      </c>
      <c r="L1779">
        <v>1</v>
      </c>
      <c r="M1779" t="s">
        <v>603</v>
      </c>
      <c r="N1779">
        <v>22</v>
      </c>
      <c r="O1779" t="str">
        <f>IF(MID(B1779,5,2)="12",LEFT(B1779,4)+1&amp;"01"&amp;IF(VALUE(RIGHT(B1779,2))&lt;16,"09","22"),LEFT(B1779,4)&amp;TEXT(MID(B1779,5,2)+1,"00")&amp;IF(VALUE(RIGHT(B1779,2))&lt;16,"09","22"))</f>
        <v>20230622</v>
      </c>
      <c r="P1779" t="s">
        <v>597</v>
      </c>
    </row>
    <row r="1780" spans="1:16" x14ac:dyDescent="0.25">
      <c r="A1780" t="str">
        <f>"ค่าเสียหาย"&amp;"_"&amp;H1780&amp;"_"&amp;B1780</f>
        <v>ค่าเสียหาย_BDCRS_20230527</v>
      </c>
      <c r="B1780" t="s">
        <v>4930</v>
      </c>
      <c r="C1780" t="s">
        <v>4991</v>
      </c>
      <c r="D1780" t="s">
        <v>608</v>
      </c>
      <c r="E1780">
        <v>217814</v>
      </c>
      <c r="F1780" t="s">
        <v>2393</v>
      </c>
      <c r="G1780" t="s">
        <v>2007</v>
      </c>
      <c r="H1780" t="s">
        <v>2182</v>
      </c>
      <c r="I1780" t="s">
        <v>604</v>
      </c>
      <c r="J1780">
        <v>406001388</v>
      </c>
      <c r="K1780" t="s">
        <v>1649</v>
      </c>
      <c r="L1780">
        <v>2</v>
      </c>
      <c r="M1780" t="s">
        <v>603</v>
      </c>
      <c r="N1780">
        <v>40</v>
      </c>
      <c r="O1780" t="str">
        <f>IF(MID(B1780,5,2)="12",LEFT(B1780,4)+1&amp;"01"&amp;IF(VALUE(RIGHT(B1780,2))&lt;16,"09","22"),LEFT(B1780,4)&amp;TEXT(MID(B1780,5,2)+1,"00")&amp;IF(VALUE(RIGHT(B1780,2))&lt;16,"09","22"))</f>
        <v>20230622</v>
      </c>
      <c r="P1780" t="s">
        <v>597</v>
      </c>
    </row>
    <row r="1781" spans="1:16" x14ac:dyDescent="0.25">
      <c r="A1781" t="str">
        <f>"ค่าเสียหาย"&amp;"_"&amp;H1781&amp;"_"&amp;B1781</f>
        <v>ค่าเสียหาย_BDCRS_20230527</v>
      </c>
      <c r="B1781" t="s">
        <v>4930</v>
      </c>
      <c r="C1781" t="s">
        <v>4991</v>
      </c>
      <c r="D1781" t="s">
        <v>608</v>
      </c>
      <c r="E1781">
        <v>217814</v>
      </c>
      <c r="F1781" t="s">
        <v>2393</v>
      </c>
      <c r="G1781" t="s">
        <v>2007</v>
      </c>
      <c r="H1781" t="s">
        <v>2182</v>
      </c>
      <c r="I1781" t="s">
        <v>604</v>
      </c>
      <c r="J1781">
        <v>406001401</v>
      </c>
      <c r="K1781" t="s">
        <v>1422</v>
      </c>
      <c r="L1781">
        <v>2</v>
      </c>
      <c r="M1781" t="s">
        <v>603</v>
      </c>
      <c r="N1781">
        <v>43.99</v>
      </c>
      <c r="O1781" t="str">
        <f>IF(MID(B1781,5,2)="12",LEFT(B1781,4)+1&amp;"01"&amp;IF(VALUE(RIGHT(B1781,2))&lt;16,"09","22"),LEFT(B1781,4)&amp;TEXT(MID(B1781,5,2)+1,"00")&amp;IF(VALUE(RIGHT(B1781,2))&lt;16,"09","22"))</f>
        <v>20230622</v>
      </c>
      <c r="P1781" t="s">
        <v>597</v>
      </c>
    </row>
    <row r="1782" spans="1:16" x14ac:dyDescent="0.25">
      <c r="A1782" t="str">
        <f>"ค่าเสียหาย"&amp;"_"&amp;H1782&amp;"_"&amp;B1782</f>
        <v>ค่าเสียหาย_BDCRS_20230527</v>
      </c>
      <c r="B1782" t="s">
        <v>4930</v>
      </c>
      <c r="C1782" t="s">
        <v>4991</v>
      </c>
      <c r="D1782" t="s">
        <v>608</v>
      </c>
      <c r="E1782">
        <v>217814</v>
      </c>
      <c r="F1782" t="s">
        <v>2393</v>
      </c>
      <c r="G1782" t="s">
        <v>2007</v>
      </c>
      <c r="H1782" t="s">
        <v>2182</v>
      </c>
      <c r="I1782" t="s">
        <v>604</v>
      </c>
      <c r="J1782">
        <v>406001413</v>
      </c>
      <c r="K1782" t="s">
        <v>2141</v>
      </c>
      <c r="L1782">
        <v>2</v>
      </c>
      <c r="M1782" t="s">
        <v>603</v>
      </c>
      <c r="N1782">
        <v>44</v>
      </c>
      <c r="O1782" t="str">
        <f>IF(MID(B1782,5,2)="12",LEFT(B1782,4)+1&amp;"01"&amp;IF(VALUE(RIGHT(B1782,2))&lt;16,"09","22"),LEFT(B1782,4)&amp;TEXT(MID(B1782,5,2)+1,"00")&amp;IF(VALUE(RIGHT(B1782,2))&lt;16,"09","22"))</f>
        <v>20230622</v>
      </c>
      <c r="P1782" t="s">
        <v>597</v>
      </c>
    </row>
    <row r="1783" spans="1:16" x14ac:dyDescent="0.25">
      <c r="A1783" t="str">
        <f>"ค่าเสียหาย"&amp;"_"&amp;H1783&amp;"_"&amp;B1783</f>
        <v>ค่าเสียหาย_BDCRS_20230527</v>
      </c>
      <c r="B1783" t="s">
        <v>4930</v>
      </c>
      <c r="C1783" t="s">
        <v>4991</v>
      </c>
      <c r="D1783" t="s">
        <v>608</v>
      </c>
      <c r="E1783">
        <v>217814</v>
      </c>
      <c r="F1783" t="s">
        <v>2393</v>
      </c>
      <c r="G1783" t="s">
        <v>2007</v>
      </c>
      <c r="H1783" t="s">
        <v>2182</v>
      </c>
      <c r="I1783" t="s">
        <v>604</v>
      </c>
      <c r="J1783">
        <v>406100158</v>
      </c>
      <c r="K1783" t="s">
        <v>5085</v>
      </c>
      <c r="L1783">
        <v>3</v>
      </c>
      <c r="M1783" t="s">
        <v>603</v>
      </c>
      <c r="N1783">
        <v>45.01</v>
      </c>
      <c r="O1783" t="str">
        <f>IF(MID(B1783,5,2)="12",LEFT(B1783,4)+1&amp;"01"&amp;IF(VALUE(RIGHT(B1783,2))&lt;16,"09","22"),LEFT(B1783,4)&amp;TEXT(MID(B1783,5,2)+1,"00")&amp;IF(VALUE(RIGHT(B1783,2))&lt;16,"09","22"))</f>
        <v>20230622</v>
      </c>
      <c r="P1783" t="s">
        <v>597</v>
      </c>
    </row>
    <row r="1784" spans="1:16" x14ac:dyDescent="0.25">
      <c r="A1784" t="str">
        <f>"ค่าเสียหาย"&amp;"_"&amp;H1784&amp;"_"&amp;B1784</f>
        <v>ค่าเสียหาย_BDCRS_20230527</v>
      </c>
      <c r="B1784" t="s">
        <v>4930</v>
      </c>
      <c r="C1784" t="s">
        <v>4991</v>
      </c>
      <c r="D1784" t="s">
        <v>608</v>
      </c>
      <c r="E1784">
        <v>217814</v>
      </c>
      <c r="F1784" t="s">
        <v>2393</v>
      </c>
      <c r="G1784" t="s">
        <v>2007</v>
      </c>
      <c r="H1784" t="s">
        <v>2182</v>
      </c>
      <c r="I1784" t="s">
        <v>604</v>
      </c>
      <c r="J1784">
        <v>408000951</v>
      </c>
      <c r="K1784" t="s">
        <v>1444</v>
      </c>
      <c r="L1784">
        <v>1</v>
      </c>
      <c r="M1784" t="s">
        <v>603</v>
      </c>
      <c r="N1784">
        <v>20</v>
      </c>
      <c r="O1784" t="str">
        <f>IF(MID(B1784,5,2)="12",LEFT(B1784,4)+1&amp;"01"&amp;IF(VALUE(RIGHT(B1784,2))&lt;16,"09","22"),LEFT(B1784,4)&amp;TEXT(MID(B1784,5,2)+1,"00")&amp;IF(VALUE(RIGHT(B1784,2))&lt;16,"09","22"))</f>
        <v>20230622</v>
      </c>
      <c r="P1784" t="s">
        <v>597</v>
      </c>
    </row>
    <row r="1785" spans="1:16" x14ac:dyDescent="0.25">
      <c r="A1785" t="str">
        <f>"ค่าเสียหาย"&amp;"_"&amp;H1785&amp;"_"&amp;B1785</f>
        <v>ค่าเสียหาย_BDCRS_20230527</v>
      </c>
      <c r="B1785" t="s">
        <v>4930</v>
      </c>
      <c r="C1785" t="s">
        <v>4991</v>
      </c>
      <c r="D1785" t="s">
        <v>608</v>
      </c>
      <c r="E1785">
        <v>217814</v>
      </c>
      <c r="F1785" t="s">
        <v>2393</v>
      </c>
      <c r="G1785" t="s">
        <v>2007</v>
      </c>
      <c r="H1785" t="s">
        <v>2182</v>
      </c>
      <c r="I1785" t="s">
        <v>604</v>
      </c>
      <c r="J1785">
        <v>408000960</v>
      </c>
      <c r="K1785" t="s">
        <v>1445</v>
      </c>
      <c r="L1785">
        <v>1</v>
      </c>
      <c r="M1785" t="s">
        <v>603</v>
      </c>
      <c r="N1785">
        <v>26.99</v>
      </c>
      <c r="O1785" t="str">
        <f>IF(MID(B1785,5,2)="12",LEFT(B1785,4)+1&amp;"01"&amp;IF(VALUE(RIGHT(B1785,2))&lt;16,"09","22"),LEFT(B1785,4)&amp;TEXT(MID(B1785,5,2)+1,"00")&amp;IF(VALUE(RIGHT(B1785,2))&lt;16,"09","22"))</f>
        <v>20230622</v>
      </c>
      <c r="P1785" t="s">
        <v>597</v>
      </c>
    </row>
    <row r="1786" spans="1:16" x14ac:dyDescent="0.25">
      <c r="A1786" t="str">
        <f>"ค่าเสียหาย"&amp;"_"&amp;H1786&amp;"_"&amp;B1786</f>
        <v>ค่าเสียหาย_BDCRS_20230527</v>
      </c>
      <c r="B1786" t="s">
        <v>4930</v>
      </c>
      <c r="C1786" t="s">
        <v>4991</v>
      </c>
      <c r="D1786" t="s">
        <v>608</v>
      </c>
      <c r="E1786">
        <v>217814</v>
      </c>
      <c r="F1786" t="s">
        <v>2393</v>
      </c>
      <c r="G1786" t="s">
        <v>2007</v>
      </c>
      <c r="H1786" t="s">
        <v>2182</v>
      </c>
      <c r="I1786" t="s">
        <v>604</v>
      </c>
      <c r="J1786">
        <v>408000965</v>
      </c>
      <c r="K1786" t="s">
        <v>1465</v>
      </c>
      <c r="L1786">
        <v>1</v>
      </c>
      <c r="M1786" t="s">
        <v>603</v>
      </c>
      <c r="N1786">
        <v>49</v>
      </c>
      <c r="O1786" t="str">
        <f>IF(MID(B1786,5,2)="12",LEFT(B1786,4)+1&amp;"01"&amp;IF(VALUE(RIGHT(B1786,2))&lt;16,"09","22"),LEFT(B1786,4)&amp;TEXT(MID(B1786,5,2)+1,"00")&amp;IF(VALUE(RIGHT(B1786,2))&lt;16,"09","22"))</f>
        <v>20230622</v>
      </c>
      <c r="P1786" t="s">
        <v>597</v>
      </c>
    </row>
    <row r="1787" spans="1:16" x14ac:dyDescent="0.25">
      <c r="A1787" t="str">
        <f>"ค่าเสียหาย"&amp;"_"&amp;H1787&amp;"_"&amp;B1787</f>
        <v>ค่าเสียหาย_BDCRS_20230527</v>
      </c>
      <c r="B1787" t="s">
        <v>4930</v>
      </c>
      <c r="C1787" t="s">
        <v>4991</v>
      </c>
      <c r="D1787" t="s">
        <v>608</v>
      </c>
      <c r="E1787">
        <v>217814</v>
      </c>
      <c r="F1787" t="s">
        <v>2393</v>
      </c>
      <c r="G1787" t="s">
        <v>2007</v>
      </c>
      <c r="H1787" t="s">
        <v>2182</v>
      </c>
      <c r="I1787" t="s">
        <v>604</v>
      </c>
      <c r="J1787">
        <v>408001049</v>
      </c>
      <c r="K1787" t="s">
        <v>2176</v>
      </c>
      <c r="L1787">
        <v>1</v>
      </c>
      <c r="M1787" t="s">
        <v>603</v>
      </c>
      <c r="N1787">
        <v>48.99</v>
      </c>
      <c r="O1787" t="str">
        <f>IF(MID(B1787,5,2)="12",LEFT(B1787,4)+1&amp;"01"&amp;IF(VALUE(RIGHT(B1787,2))&lt;16,"09","22"),LEFT(B1787,4)&amp;TEXT(MID(B1787,5,2)+1,"00")&amp;IF(VALUE(RIGHT(B1787,2))&lt;16,"09","22"))</f>
        <v>20230622</v>
      </c>
      <c r="P1787">
        <v>504.98</v>
      </c>
    </row>
    <row r="1788" spans="1:16" x14ac:dyDescent="0.25">
      <c r="A1788" t="str">
        <f>"ค่าเสียหาย"&amp;"_"&amp;H1788&amp;"_"&amp;B1788</f>
        <v>ค่าเสียหาย_BDCRS_20230527</v>
      </c>
      <c r="B1788" t="s">
        <v>4930</v>
      </c>
      <c r="C1788" t="s">
        <v>4990</v>
      </c>
      <c r="D1788" t="s">
        <v>608</v>
      </c>
      <c r="E1788">
        <v>218244</v>
      </c>
      <c r="F1788" t="s">
        <v>2716</v>
      </c>
      <c r="G1788" t="s">
        <v>1138</v>
      </c>
      <c r="H1788" t="s">
        <v>2182</v>
      </c>
      <c r="I1788" t="s">
        <v>604</v>
      </c>
      <c r="J1788">
        <v>400300389</v>
      </c>
      <c r="K1788" t="s">
        <v>2151</v>
      </c>
      <c r="L1788">
        <v>1</v>
      </c>
      <c r="M1788" t="s">
        <v>603</v>
      </c>
      <c r="N1788">
        <v>55</v>
      </c>
      <c r="O1788" t="str">
        <f>IF(MID(B1788,5,2)="12",LEFT(B1788,4)+1&amp;"01"&amp;IF(VALUE(RIGHT(B1788,2))&lt;16,"09","22"),LEFT(B1788,4)&amp;TEXT(MID(B1788,5,2)+1,"00")&amp;IF(VALUE(RIGHT(B1788,2))&lt;16,"09","22"))</f>
        <v>20230622</v>
      </c>
      <c r="P1788" t="s">
        <v>597</v>
      </c>
    </row>
    <row r="1789" spans="1:16" x14ac:dyDescent="0.25">
      <c r="A1789" t="str">
        <f>"ค่าเสียหาย"&amp;"_"&amp;H1789&amp;"_"&amp;B1789</f>
        <v>ค่าเสียหาย_BDCRS_20230527</v>
      </c>
      <c r="B1789" t="s">
        <v>4930</v>
      </c>
      <c r="C1789" t="s">
        <v>4990</v>
      </c>
      <c r="D1789" t="s">
        <v>608</v>
      </c>
      <c r="E1789">
        <v>218244</v>
      </c>
      <c r="F1789" t="s">
        <v>2716</v>
      </c>
      <c r="G1789" t="s">
        <v>1138</v>
      </c>
      <c r="H1789" t="s">
        <v>2182</v>
      </c>
      <c r="I1789" t="s">
        <v>604</v>
      </c>
      <c r="J1789">
        <v>406000051</v>
      </c>
      <c r="K1789" t="s">
        <v>2153</v>
      </c>
      <c r="L1789">
        <v>1</v>
      </c>
      <c r="M1789" t="s">
        <v>603</v>
      </c>
      <c r="N1789">
        <v>15</v>
      </c>
      <c r="O1789" t="str">
        <f>IF(MID(B1789,5,2)="12",LEFT(B1789,4)+1&amp;"01"&amp;IF(VALUE(RIGHT(B1789,2))&lt;16,"09","22"),LEFT(B1789,4)&amp;TEXT(MID(B1789,5,2)+1,"00")&amp;IF(VALUE(RIGHT(B1789,2))&lt;16,"09","22"))</f>
        <v>20230622</v>
      </c>
      <c r="P1789" t="s">
        <v>597</v>
      </c>
    </row>
    <row r="1790" spans="1:16" x14ac:dyDescent="0.25">
      <c r="A1790" t="str">
        <f>"ค่าเสียหาย"&amp;"_"&amp;H1790&amp;"_"&amp;B1790</f>
        <v>ค่าเสียหาย_BDCRS_20230527</v>
      </c>
      <c r="B1790" t="s">
        <v>4930</v>
      </c>
      <c r="C1790" t="s">
        <v>4990</v>
      </c>
      <c r="D1790" t="s">
        <v>608</v>
      </c>
      <c r="E1790">
        <v>218244</v>
      </c>
      <c r="F1790" t="s">
        <v>2716</v>
      </c>
      <c r="G1790" t="s">
        <v>1138</v>
      </c>
      <c r="H1790" t="s">
        <v>2182</v>
      </c>
      <c r="I1790" t="s">
        <v>604</v>
      </c>
      <c r="J1790">
        <v>406000107</v>
      </c>
      <c r="K1790" t="s">
        <v>1216</v>
      </c>
      <c r="L1790">
        <v>1</v>
      </c>
      <c r="M1790" t="s">
        <v>603</v>
      </c>
      <c r="N1790">
        <v>22</v>
      </c>
      <c r="O1790" t="str">
        <f>IF(MID(B1790,5,2)="12",LEFT(B1790,4)+1&amp;"01"&amp;IF(VALUE(RIGHT(B1790,2))&lt;16,"09","22"),LEFT(B1790,4)&amp;TEXT(MID(B1790,5,2)+1,"00")&amp;IF(VALUE(RIGHT(B1790,2))&lt;16,"09","22"))</f>
        <v>20230622</v>
      </c>
      <c r="P1790" t="s">
        <v>597</v>
      </c>
    </row>
    <row r="1791" spans="1:16" x14ac:dyDescent="0.25">
      <c r="A1791" t="str">
        <f>"ค่าเสียหาย"&amp;"_"&amp;H1791&amp;"_"&amp;B1791</f>
        <v>ค่าเสียหาย_BDCRS_20230527</v>
      </c>
      <c r="B1791" t="s">
        <v>4930</v>
      </c>
      <c r="C1791" t="s">
        <v>4990</v>
      </c>
      <c r="D1791" t="s">
        <v>608</v>
      </c>
      <c r="E1791">
        <v>218244</v>
      </c>
      <c r="F1791" t="s">
        <v>2716</v>
      </c>
      <c r="G1791" t="s">
        <v>1138</v>
      </c>
      <c r="H1791" t="s">
        <v>2182</v>
      </c>
      <c r="I1791" t="s">
        <v>604</v>
      </c>
      <c r="J1791">
        <v>406000317</v>
      </c>
      <c r="K1791" t="s">
        <v>1418</v>
      </c>
      <c r="L1791">
        <v>1</v>
      </c>
      <c r="M1791" t="s">
        <v>603</v>
      </c>
      <c r="N1791">
        <v>15</v>
      </c>
      <c r="O1791" t="str">
        <f>IF(MID(B1791,5,2)="12",LEFT(B1791,4)+1&amp;"01"&amp;IF(VALUE(RIGHT(B1791,2))&lt;16,"09","22"),LEFT(B1791,4)&amp;TEXT(MID(B1791,5,2)+1,"00")&amp;IF(VALUE(RIGHT(B1791,2))&lt;16,"09","22"))</f>
        <v>20230622</v>
      </c>
      <c r="P1791" t="s">
        <v>597</v>
      </c>
    </row>
    <row r="1792" spans="1:16" x14ac:dyDescent="0.25">
      <c r="A1792" t="str">
        <f>"ค่าเสียหาย"&amp;"_"&amp;H1792&amp;"_"&amp;B1792</f>
        <v>ค่าเสียหาย_BDCRS_20230527</v>
      </c>
      <c r="B1792" t="s">
        <v>4930</v>
      </c>
      <c r="C1792" t="s">
        <v>4990</v>
      </c>
      <c r="D1792" t="s">
        <v>608</v>
      </c>
      <c r="E1792">
        <v>218244</v>
      </c>
      <c r="F1792" t="s">
        <v>2716</v>
      </c>
      <c r="G1792" t="s">
        <v>1138</v>
      </c>
      <c r="H1792" t="s">
        <v>2182</v>
      </c>
      <c r="I1792" t="s">
        <v>604</v>
      </c>
      <c r="J1792">
        <v>406000474</v>
      </c>
      <c r="K1792" t="s">
        <v>2134</v>
      </c>
      <c r="L1792">
        <v>1</v>
      </c>
      <c r="M1792" t="s">
        <v>603</v>
      </c>
      <c r="N1792">
        <v>10.01</v>
      </c>
      <c r="O1792" t="str">
        <f>IF(MID(B1792,5,2)="12",LEFT(B1792,4)+1&amp;"01"&amp;IF(VALUE(RIGHT(B1792,2))&lt;16,"09","22"),LEFT(B1792,4)&amp;TEXT(MID(B1792,5,2)+1,"00")&amp;IF(VALUE(RIGHT(B1792,2))&lt;16,"09","22"))</f>
        <v>20230622</v>
      </c>
      <c r="P1792" t="s">
        <v>597</v>
      </c>
    </row>
    <row r="1793" spans="1:16" x14ac:dyDescent="0.25">
      <c r="A1793" t="str">
        <f>"ค่าเสียหาย"&amp;"_"&amp;H1793&amp;"_"&amp;B1793</f>
        <v>ค่าเสียหาย_BDCRS_20230527</v>
      </c>
      <c r="B1793" t="s">
        <v>4930</v>
      </c>
      <c r="C1793" t="s">
        <v>4990</v>
      </c>
      <c r="D1793" t="s">
        <v>608</v>
      </c>
      <c r="E1793">
        <v>218244</v>
      </c>
      <c r="F1793" t="s">
        <v>2716</v>
      </c>
      <c r="G1793" t="s">
        <v>1138</v>
      </c>
      <c r="H1793" t="s">
        <v>2182</v>
      </c>
      <c r="I1793" t="s">
        <v>604</v>
      </c>
      <c r="J1793">
        <v>406000477</v>
      </c>
      <c r="K1793" t="s">
        <v>1214</v>
      </c>
      <c r="L1793">
        <v>1</v>
      </c>
      <c r="M1793" t="s">
        <v>603</v>
      </c>
      <c r="N1793">
        <v>10</v>
      </c>
      <c r="O1793" t="str">
        <f>IF(MID(B1793,5,2)="12",LEFT(B1793,4)+1&amp;"01"&amp;IF(VALUE(RIGHT(B1793,2))&lt;16,"09","22"),LEFT(B1793,4)&amp;TEXT(MID(B1793,5,2)+1,"00")&amp;IF(VALUE(RIGHT(B1793,2))&lt;16,"09","22"))</f>
        <v>20230622</v>
      </c>
      <c r="P1793" t="s">
        <v>597</v>
      </c>
    </row>
    <row r="1794" spans="1:16" x14ac:dyDescent="0.25">
      <c r="A1794" t="str">
        <f>"ค่าเสียหาย"&amp;"_"&amp;H1794&amp;"_"&amp;B1794</f>
        <v>ค่าเสียหาย_BDCRS_20230527</v>
      </c>
      <c r="B1794" t="s">
        <v>4930</v>
      </c>
      <c r="C1794" t="s">
        <v>4990</v>
      </c>
      <c r="D1794" t="s">
        <v>608</v>
      </c>
      <c r="E1794">
        <v>218244</v>
      </c>
      <c r="F1794" t="s">
        <v>2716</v>
      </c>
      <c r="G1794" t="s">
        <v>1138</v>
      </c>
      <c r="H1794" t="s">
        <v>2182</v>
      </c>
      <c r="I1794" t="s">
        <v>604</v>
      </c>
      <c r="J1794">
        <v>406000508</v>
      </c>
      <c r="K1794" t="s">
        <v>2136</v>
      </c>
      <c r="L1794">
        <v>2</v>
      </c>
      <c r="M1794" t="s">
        <v>603</v>
      </c>
      <c r="N1794">
        <v>28</v>
      </c>
      <c r="O1794" t="str">
        <f>IF(MID(B1794,5,2)="12",LEFT(B1794,4)+1&amp;"01"&amp;IF(VALUE(RIGHT(B1794,2))&lt;16,"09","22"),LEFT(B1794,4)&amp;TEXT(MID(B1794,5,2)+1,"00")&amp;IF(VALUE(RIGHT(B1794,2))&lt;16,"09","22"))</f>
        <v>20230622</v>
      </c>
      <c r="P1794" t="s">
        <v>597</v>
      </c>
    </row>
    <row r="1795" spans="1:16" x14ac:dyDescent="0.25">
      <c r="A1795" t="str">
        <f>"ค่าเสียหาย"&amp;"_"&amp;H1795&amp;"_"&amp;B1795</f>
        <v>ค่าเสียหาย_BDCRS_20230527</v>
      </c>
      <c r="B1795" t="s">
        <v>4930</v>
      </c>
      <c r="C1795" t="s">
        <v>4990</v>
      </c>
      <c r="D1795" t="s">
        <v>608</v>
      </c>
      <c r="E1795">
        <v>218244</v>
      </c>
      <c r="F1795" t="s">
        <v>2716</v>
      </c>
      <c r="G1795" t="s">
        <v>1138</v>
      </c>
      <c r="H1795" t="s">
        <v>2182</v>
      </c>
      <c r="I1795" t="s">
        <v>604</v>
      </c>
      <c r="J1795">
        <v>406000541</v>
      </c>
      <c r="K1795" t="s">
        <v>1644</v>
      </c>
      <c r="L1795">
        <v>1</v>
      </c>
      <c r="M1795" t="s">
        <v>603</v>
      </c>
      <c r="N1795">
        <v>14</v>
      </c>
      <c r="O1795" t="str">
        <f>IF(MID(B1795,5,2)="12",LEFT(B1795,4)+1&amp;"01"&amp;IF(VALUE(RIGHT(B1795,2))&lt;16,"09","22"),LEFT(B1795,4)&amp;TEXT(MID(B1795,5,2)+1,"00")&amp;IF(VALUE(RIGHT(B1795,2))&lt;16,"09","22"))</f>
        <v>20230622</v>
      </c>
      <c r="P1795" t="s">
        <v>597</v>
      </c>
    </row>
    <row r="1796" spans="1:16" x14ac:dyDescent="0.25">
      <c r="A1796" t="str">
        <f>"ค่าเสียหาย"&amp;"_"&amp;H1796&amp;"_"&amp;B1796</f>
        <v>ค่าเสียหาย_BDCRS_20230527</v>
      </c>
      <c r="B1796" t="s">
        <v>4930</v>
      </c>
      <c r="C1796" t="s">
        <v>4990</v>
      </c>
      <c r="D1796" t="s">
        <v>608</v>
      </c>
      <c r="E1796">
        <v>218244</v>
      </c>
      <c r="F1796" t="s">
        <v>2716</v>
      </c>
      <c r="G1796" t="s">
        <v>1138</v>
      </c>
      <c r="H1796" t="s">
        <v>2182</v>
      </c>
      <c r="I1796" t="s">
        <v>604</v>
      </c>
      <c r="J1796">
        <v>406000820</v>
      </c>
      <c r="K1796" t="s">
        <v>1235</v>
      </c>
      <c r="L1796">
        <v>1</v>
      </c>
      <c r="M1796" t="s">
        <v>603</v>
      </c>
      <c r="N1796">
        <v>22</v>
      </c>
      <c r="O1796" t="str">
        <f>IF(MID(B1796,5,2)="12",LEFT(B1796,4)+1&amp;"01"&amp;IF(VALUE(RIGHT(B1796,2))&lt;16,"09","22"),LEFT(B1796,4)&amp;TEXT(MID(B1796,5,2)+1,"00")&amp;IF(VALUE(RIGHT(B1796,2))&lt;16,"09","22"))</f>
        <v>20230622</v>
      </c>
      <c r="P1796" t="s">
        <v>597</v>
      </c>
    </row>
    <row r="1797" spans="1:16" x14ac:dyDescent="0.25">
      <c r="A1797" t="str">
        <f>"ค่าเสียหาย"&amp;"_"&amp;H1797&amp;"_"&amp;B1797</f>
        <v>ค่าเสียหาย_BDCRS_20230527</v>
      </c>
      <c r="B1797" t="s">
        <v>4930</v>
      </c>
      <c r="C1797" t="s">
        <v>4990</v>
      </c>
      <c r="D1797" t="s">
        <v>608</v>
      </c>
      <c r="E1797">
        <v>218244</v>
      </c>
      <c r="F1797" t="s">
        <v>2716</v>
      </c>
      <c r="G1797" t="s">
        <v>1138</v>
      </c>
      <c r="H1797" t="s">
        <v>2182</v>
      </c>
      <c r="I1797" t="s">
        <v>604</v>
      </c>
      <c r="J1797">
        <v>406000939</v>
      </c>
      <c r="K1797" t="s">
        <v>2139</v>
      </c>
      <c r="L1797">
        <v>1</v>
      </c>
      <c r="M1797" t="s">
        <v>603</v>
      </c>
      <c r="N1797">
        <v>10</v>
      </c>
      <c r="O1797" t="str">
        <f>IF(MID(B1797,5,2)="12",LEFT(B1797,4)+1&amp;"01"&amp;IF(VALUE(RIGHT(B1797,2))&lt;16,"09","22"),LEFT(B1797,4)&amp;TEXT(MID(B1797,5,2)+1,"00")&amp;IF(VALUE(RIGHT(B1797,2))&lt;16,"09","22"))</f>
        <v>20230622</v>
      </c>
      <c r="P1797" t="s">
        <v>597</v>
      </c>
    </row>
    <row r="1798" spans="1:16" x14ac:dyDescent="0.25">
      <c r="A1798" t="str">
        <f>"ค่าเสียหาย"&amp;"_"&amp;H1798&amp;"_"&amp;B1798</f>
        <v>ค่าเสียหาย_BDCRS_20230527</v>
      </c>
      <c r="B1798" t="s">
        <v>4930</v>
      </c>
      <c r="C1798" t="s">
        <v>4990</v>
      </c>
      <c r="D1798" t="s">
        <v>608</v>
      </c>
      <c r="E1798">
        <v>218244</v>
      </c>
      <c r="F1798" t="s">
        <v>2716</v>
      </c>
      <c r="G1798" t="s">
        <v>1138</v>
      </c>
      <c r="H1798" t="s">
        <v>2182</v>
      </c>
      <c r="I1798" t="s">
        <v>604</v>
      </c>
      <c r="J1798">
        <v>406001401</v>
      </c>
      <c r="K1798" t="s">
        <v>1422</v>
      </c>
      <c r="L1798">
        <v>2</v>
      </c>
      <c r="M1798" t="s">
        <v>603</v>
      </c>
      <c r="N1798">
        <v>44</v>
      </c>
      <c r="O1798" t="str">
        <f>IF(MID(B1798,5,2)="12",LEFT(B1798,4)+1&amp;"01"&amp;IF(VALUE(RIGHT(B1798,2))&lt;16,"09","22"),LEFT(B1798,4)&amp;TEXT(MID(B1798,5,2)+1,"00")&amp;IF(VALUE(RIGHT(B1798,2))&lt;16,"09","22"))</f>
        <v>20230622</v>
      </c>
      <c r="P1798" t="s">
        <v>597</v>
      </c>
    </row>
    <row r="1799" spans="1:16" x14ac:dyDescent="0.25">
      <c r="A1799" t="str">
        <f>"ค่าเสียหาย"&amp;"_"&amp;H1799&amp;"_"&amp;B1799</f>
        <v>ค่าเสียหาย_BDCRS_20230527</v>
      </c>
      <c r="B1799" t="s">
        <v>4930</v>
      </c>
      <c r="C1799" t="s">
        <v>4990</v>
      </c>
      <c r="D1799" t="s">
        <v>608</v>
      </c>
      <c r="E1799">
        <v>218244</v>
      </c>
      <c r="F1799" t="s">
        <v>2716</v>
      </c>
      <c r="G1799" t="s">
        <v>1138</v>
      </c>
      <c r="H1799" t="s">
        <v>2182</v>
      </c>
      <c r="I1799" t="s">
        <v>604</v>
      </c>
      <c r="J1799">
        <v>406001406</v>
      </c>
      <c r="K1799" t="s">
        <v>1424</v>
      </c>
      <c r="L1799">
        <v>1</v>
      </c>
      <c r="M1799" t="s">
        <v>603</v>
      </c>
      <c r="N1799">
        <v>22</v>
      </c>
      <c r="O1799" t="str">
        <f>IF(MID(B1799,5,2)="12",LEFT(B1799,4)+1&amp;"01"&amp;IF(VALUE(RIGHT(B1799,2))&lt;16,"09","22"),LEFT(B1799,4)&amp;TEXT(MID(B1799,5,2)+1,"00")&amp;IF(VALUE(RIGHT(B1799,2))&lt;16,"09","22"))</f>
        <v>20230622</v>
      </c>
      <c r="P1799" t="s">
        <v>597</v>
      </c>
    </row>
    <row r="1800" spans="1:16" x14ac:dyDescent="0.25">
      <c r="A1800" t="str">
        <f>"ค่าเสียหาย"&amp;"_"&amp;H1800&amp;"_"&amp;B1800</f>
        <v>ค่าเสียหาย_BDCRS_20230527</v>
      </c>
      <c r="B1800" t="s">
        <v>4930</v>
      </c>
      <c r="C1800" t="s">
        <v>4990</v>
      </c>
      <c r="D1800" t="s">
        <v>608</v>
      </c>
      <c r="E1800">
        <v>218244</v>
      </c>
      <c r="F1800" t="s">
        <v>2716</v>
      </c>
      <c r="G1800" t="s">
        <v>1138</v>
      </c>
      <c r="H1800" t="s">
        <v>2182</v>
      </c>
      <c r="I1800" t="s">
        <v>604</v>
      </c>
      <c r="J1800">
        <v>406001460</v>
      </c>
      <c r="K1800" t="s">
        <v>1427</v>
      </c>
      <c r="L1800">
        <v>1</v>
      </c>
      <c r="M1800" t="s">
        <v>603</v>
      </c>
      <c r="N1800">
        <v>34</v>
      </c>
      <c r="O1800" t="str">
        <f>IF(MID(B1800,5,2)="12",LEFT(B1800,4)+1&amp;"01"&amp;IF(VALUE(RIGHT(B1800,2))&lt;16,"09","22"),LEFT(B1800,4)&amp;TEXT(MID(B1800,5,2)+1,"00")&amp;IF(VALUE(RIGHT(B1800,2))&lt;16,"09","22"))</f>
        <v>20230622</v>
      </c>
      <c r="P1800" t="s">
        <v>597</v>
      </c>
    </row>
    <row r="1801" spans="1:16" x14ac:dyDescent="0.25">
      <c r="A1801" t="str">
        <f>"ค่าเสียหาย"&amp;"_"&amp;H1801&amp;"_"&amp;B1801</f>
        <v>ค่าเสียหาย_BDCRS_20230527</v>
      </c>
      <c r="B1801" t="s">
        <v>4930</v>
      </c>
      <c r="C1801" t="s">
        <v>4990</v>
      </c>
      <c r="D1801" t="s">
        <v>608</v>
      </c>
      <c r="E1801">
        <v>218244</v>
      </c>
      <c r="F1801" t="s">
        <v>2716</v>
      </c>
      <c r="G1801" t="s">
        <v>1138</v>
      </c>
      <c r="H1801" t="s">
        <v>2182</v>
      </c>
      <c r="I1801" t="s">
        <v>604</v>
      </c>
      <c r="J1801">
        <v>406001463</v>
      </c>
      <c r="K1801" t="s">
        <v>2193</v>
      </c>
      <c r="L1801">
        <v>1</v>
      </c>
      <c r="M1801" t="s">
        <v>603</v>
      </c>
      <c r="N1801">
        <v>15.01</v>
      </c>
      <c r="O1801" t="str">
        <f>IF(MID(B1801,5,2)="12",LEFT(B1801,4)+1&amp;"01"&amp;IF(VALUE(RIGHT(B1801,2))&lt;16,"09","22"),LEFT(B1801,4)&amp;TEXT(MID(B1801,5,2)+1,"00")&amp;IF(VALUE(RIGHT(B1801,2))&lt;16,"09","22"))</f>
        <v>20230622</v>
      </c>
      <c r="P1801" t="s">
        <v>597</v>
      </c>
    </row>
    <row r="1802" spans="1:16" x14ac:dyDescent="0.25">
      <c r="A1802" t="str">
        <f>"ค่าเสียหาย"&amp;"_"&amp;H1802&amp;"_"&amp;B1802</f>
        <v>ค่าเสียหาย_BDCRS_20230527</v>
      </c>
      <c r="B1802" t="s">
        <v>4930</v>
      </c>
      <c r="C1802" t="s">
        <v>4990</v>
      </c>
      <c r="D1802" t="s">
        <v>608</v>
      </c>
      <c r="E1802">
        <v>218244</v>
      </c>
      <c r="F1802" t="s">
        <v>2716</v>
      </c>
      <c r="G1802" t="s">
        <v>1138</v>
      </c>
      <c r="H1802" t="s">
        <v>2182</v>
      </c>
      <c r="I1802" t="s">
        <v>604</v>
      </c>
      <c r="J1802">
        <v>406007478</v>
      </c>
      <c r="K1802" t="s">
        <v>1435</v>
      </c>
      <c r="L1802">
        <v>1</v>
      </c>
      <c r="M1802" t="s">
        <v>603</v>
      </c>
      <c r="N1802">
        <v>24</v>
      </c>
      <c r="O1802" t="str">
        <f>IF(MID(B1802,5,2)="12",LEFT(B1802,4)+1&amp;"01"&amp;IF(VALUE(RIGHT(B1802,2))&lt;16,"09","22"),LEFT(B1802,4)&amp;TEXT(MID(B1802,5,2)+1,"00")&amp;IF(VALUE(RIGHT(B1802,2))&lt;16,"09","22"))</f>
        <v>20230622</v>
      </c>
      <c r="P1802" t="s">
        <v>597</v>
      </c>
    </row>
    <row r="1803" spans="1:16" x14ac:dyDescent="0.25">
      <c r="A1803" t="str">
        <f>"ค่าเสียหาย"&amp;"_"&amp;H1803&amp;"_"&amp;B1803</f>
        <v>ค่าเสียหาย_BDCRS_20230527</v>
      </c>
      <c r="B1803" t="s">
        <v>4930</v>
      </c>
      <c r="C1803" t="s">
        <v>4990</v>
      </c>
      <c r="D1803" t="s">
        <v>608</v>
      </c>
      <c r="E1803">
        <v>218244</v>
      </c>
      <c r="F1803" t="s">
        <v>2716</v>
      </c>
      <c r="G1803" t="s">
        <v>1138</v>
      </c>
      <c r="H1803" t="s">
        <v>2182</v>
      </c>
      <c r="I1803" t="s">
        <v>604</v>
      </c>
      <c r="J1803">
        <v>408001025</v>
      </c>
      <c r="K1803" t="s">
        <v>2174</v>
      </c>
      <c r="L1803">
        <v>2</v>
      </c>
      <c r="M1803" t="s">
        <v>603</v>
      </c>
      <c r="N1803">
        <v>78</v>
      </c>
      <c r="O1803" t="str">
        <f>IF(MID(B1803,5,2)="12",LEFT(B1803,4)+1&amp;"01"&amp;IF(VALUE(RIGHT(B1803,2))&lt;16,"09","22"),LEFT(B1803,4)&amp;TEXT(MID(B1803,5,2)+1,"00")&amp;IF(VALUE(RIGHT(B1803,2))&lt;16,"09","22"))</f>
        <v>20230622</v>
      </c>
      <c r="P1803">
        <v>418.02</v>
      </c>
    </row>
    <row r="1804" spans="1:16" x14ac:dyDescent="0.25">
      <c r="A1804" t="str">
        <f>"ค่าเสียหาย"&amp;"_"&amp;H1804&amp;"_"&amp;B1804</f>
        <v>ค่าเสียหาย_BDCRS_20230527</v>
      </c>
      <c r="B1804" t="s">
        <v>4930</v>
      </c>
      <c r="C1804" t="s">
        <v>4959</v>
      </c>
      <c r="D1804" t="s">
        <v>608</v>
      </c>
      <c r="E1804">
        <v>218293</v>
      </c>
      <c r="F1804" t="s">
        <v>2835</v>
      </c>
      <c r="G1804" t="s">
        <v>617</v>
      </c>
      <c r="H1804" t="s">
        <v>2182</v>
      </c>
      <c r="I1804" t="s">
        <v>604</v>
      </c>
      <c r="J1804">
        <v>400300008</v>
      </c>
      <c r="K1804" t="s">
        <v>1431</v>
      </c>
      <c r="L1804">
        <v>1</v>
      </c>
      <c r="M1804" t="s">
        <v>603</v>
      </c>
      <c r="N1804">
        <v>9</v>
      </c>
      <c r="O1804" t="str">
        <f>IF(MID(B1804,5,2)="12",LEFT(B1804,4)+1&amp;"01"&amp;IF(VALUE(RIGHT(B1804,2))&lt;16,"09","22"),LEFT(B1804,4)&amp;TEXT(MID(B1804,5,2)+1,"00")&amp;IF(VALUE(RIGHT(B1804,2))&lt;16,"09","22"))</f>
        <v>20230622</v>
      </c>
      <c r="P1804" t="s">
        <v>597</v>
      </c>
    </row>
    <row r="1805" spans="1:16" x14ac:dyDescent="0.25">
      <c r="A1805" t="str">
        <f>"ค่าเสียหาย"&amp;"_"&amp;H1805&amp;"_"&amp;B1805</f>
        <v>ค่าเสียหาย_BDCRS_20230527</v>
      </c>
      <c r="B1805" t="s">
        <v>4930</v>
      </c>
      <c r="C1805" t="s">
        <v>4959</v>
      </c>
      <c r="D1805" t="s">
        <v>608</v>
      </c>
      <c r="E1805">
        <v>218293</v>
      </c>
      <c r="F1805" t="s">
        <v>2835</v>
      </c>
      <c r="G1805" t="s">
        <v>617</v>
      </c>
      <c r="H1805" t="s">
        <v>2182</v>
      </c>
      <c r="I1805" t="s">
        <v>604</v>
      </c>
      <c r="J1805">
        <v>400300389</v>
      </c>
      <c r="K1805" t="s">
        <v>2151</v>
      </c>
      <c r="L1805">
        <v>1</v>
      </c>
      <c r="M1805" t="s">
        <v>603</v>
      </c>
      <c r="N1805">
        <v>55</v>
      </c>
      <c r="O1805" t="str">
        <f>IF(MID(B1805,5,2)="12",LEFT(B1805,4)+1&amp;"01"&amp;IF(VALUE(RIGHT(B1805,2))&lt;16,"09","22"),LEFT(B1805,4)&amp;TEXT(MID(B1805,5,2)+1,"00")&amp;IF(VALUE(RIGHT(B1805,2))&lt;16,"09","22"))</f>
        <v>20230622</v>
      </c>
      <c r="P1805" t="s">
        <v>597</v>
      </c>
    </row>
    <row r="1806" spans="1:16" x14ac:dyDescent="0.25">
      <c r="A1806" t="str">
        <f>"ค่าเสียหาย"&amp;"_"&amp;H1806&amp;"_"&amp;B1806</f>
        <v>ค่าเสียหาย_BDCRS_20230527</v>
      </c>
      <c r="B1806" t="s">
        <v>4930</v>
      </c>
      <c r="C1806" t="s">
        <v>4959</v>
      </c>
      <c r="D1806" t="s">
        <v>608</v>
      </c>
      <c r="E1806">
        <v>218293</v>
      </c>
      <c r="F1806" t="s">
        <v>2835</v>
      </c>
      <c r="G1806" t="s">
        <v>617</v>
      </c>
      <c r="H1806" t="s">
        <v>2182</v>
      </c>
      <c r="I1806" t="s">
        <v>604</v>
      </c>
      <c r="J1806">
        <v>406000107</v>
      </c>
      <c r="K1806" t="s">
        <v>1216</v>
      </c>
      <c r="L1806">
        <v>1</v>
      </c>
      <c r="M1806" t="s">
        <v>603</v>
      </c>
      <c r="N1806">
        <v>22</v>
      </c>
      <c r="O1806" t="str">
        <f>IF(MID(B1806,5,2)="12",LEFT(B1806,4)+1&amp;"01"&amp;IF(VALUE(RIGHT(B1806,2))&lt;16,"09","22"),LEFT(B1806,4)&amp;TEXT(MID(B1806,5,2)+1,"00")&amp;IF(VALUE(RIGHT(B1806,2))&lt;16,"09","22"))</f>
        <v>20230622</v>
      </c>
      <c r="P1806" t="s">
        <v>597</v>
      </c>
    </row>
    <row r="1807" spans="1:16" x14ac:dyDescent="0.25">
      <c r="A1807" t="str">
        <f>"ค่าเสียหาย"&amp;"_"&amp;H1807&amp;"_"&amp;B1807</f>
        <v>ค่าเสียหาย_BDCRS_20230527</v>
      </c>
      <c r="B1807" t="s">
        <v>4930</v>
      </c>
      <c r="C1807" t="s">
        <v>4959</v>
      </c>
      <c r="D1807" t="s">
        <v>608</v>
      </c>
      <c r="E1807">
        <v>218293</v>
      </c>
      <c r="F1807" t="s">
        <v>2835</v>
      </c>
      <c r="G1807" t="s">
        <v>617</v>
      </c>
      <c r="H1807" t="s">
        <v>2182</v>
      </c>
      <c r="I1807" t="s">
        <v>604</v>
      </c>
      <c r="J1807">
        <v>406000159</v>
      </c>
      <c r="K1807" t="s">
        <v>1417</v>
      </c>
      <c r="L1807">
        <v>1</v>
      </c>
      <c r="M1807" t="s">
        <v>603</v>
      </c>
      <c r="N1807">
        <v>22</v>
      </c>
      <c r="O1807" t="str">
        <f>IF(MID(B1807,5,2)="12",LEFT(B1807,4)+1&amp;"01"&amp;IF(VALUE(RIGHT(B1807,2))&lt;16,"09","22"),LEFT(B1807,4)&amp;TEXT(MID(B1807,5,2)+1,"00")&amp;IF(VALUE(RIGHT(B1807,2))&lt;16,"09","22"))</f>
        <v>20230622</v>
      </c>
      <c r="P1807" t="s">
        <v>597</v>
      </c>
    </row>
    <row r="1808" spans="1:16" x14ac:dyDescent="0.25">
      <c r="A1808" t="str">
        <f>"ค่าเสียหาย"&amp;"_"&amp;H1808&amp;"_"&amp;B1808</f>
        <v>ค่าเสียหาย_BDCRS_20230527</v>
      </c>
      <c r="B1808" t="s">
        <v>4930</v>
      </c>
      <c r="C1808" t="s">
        <v>4959</v>
      </c>
      <c r="D1808" t="s">
        <v>608</v>
      </c>
      <c r="E1808">
        <v>218293</v>
      </c>
      <c r="F1808" t="s">
        <v>2835</v>
      </c>
      <c r="G1808" t="s">
        <v>617</v>
      </c>
      <c r="H1808" t="s">
        <v>2182</v>
      </c>
      <c r="I1808" t="s">
        <v>604</v>
      </c>
      <c r="J1808">
        <v>406000477</v>
      </c>
      <c r="K1808" t="s">
        <v>1214</v>
      </c>
      <c r="L1808">
        <v>1</v>
      </c>
      <c r="M1808" t="s">
        <v>603</v>
      </c>
      <c r="N1808">
        <v>10</v>
      </c>
      <c r="O1808" t="str">
        <f>IF(MID(B1808,5,2)="12",LEFT(B1808,4)+1&amp;"01"&amp;IF(VALUE(RIGHT(B1808,2))&lt;16,"09","22"),LEFT(B1808,4)&amp;TEXT(MID(B1808,5,2)+1,"00")&amp;IF(VALUE(RIGHT(B1808,2))&lt;16,"09","22"))</f>
        <v>20230622</v>
      </c>
      <c r="P1808" t="s">
        <v>597</v>
      </c>
    </row>
    <row r="1809" spans="1:16" x14ac:dyDescent="0.25">
      <c r="A1809" t="str">
        <f>"ค่าเสียหาย"&amp;"_"&amp;H1809&amp;"_"&amp;B1809</f>
        <v>ค่าเสียหาย_BDCRS_20230527</v>
      </c>
      <c r="B1809" t="s">
        <v>4930</v>
      </c>
      <c r="C1809" t="s">
        <v>4959</v>
      </c>
      <c r="D1809" t="s">
        <v>608</v>
      </c>
      <c r="E1809">
        <v>218293</v>
      </c>
      <c r="F1809" t="s">
        <v>2835</v>
      </c>
      <c r="G1809" t="s">
        <v>617</v>
      </c>
      <c r="H1809" t="s">
        <v>2182</v>
      </c>
      <c r="I1809" t="s">
        <v>604</v>
      </c>
      <c r="J1809">
        <v>406000478</v>
      </c>
      <c r="K1809" t="s">
        <v>2135</v>
      </c>
      <c r="L1809">
        <v>1</v>
      </c>
      <c r="M1809" t="s">
        <v>603</v>
      </c>
      <c r="N1809">
        <v>20</v>
      </c>
      <c r="O1809" t="str">
        <f>IF(MID(B1809,5,2)="12",LEFT(B1809,4)+1&amp;"01"&amp;IF(VALUE(RIGHT(B1809,2))&lt;16,"09","22"),LEFT(B1809,4)&amp;TEXT(MID(B1809,5,2)+1,"00")&amp;IF(VALUE(RIGHT(B1809,2))&lt;16,"09","22"))</f>
        <v>20230622</v>
      </c>
      <c r="P1809" t="s">
        <v>597</v>
      </c>
    </row>
    <row r="1810" spans="1:16" x14ac:dyDescent="0.25">
      <c r="A1810" t="str">
        <f>"ค่าเสียหาย"&amp;"_"&amp;H1810&amp;"_"&amp;B1810</f>
        <v>ค่าเสียหาย_BDCRS_20230527</v>
      </c>
      <c r="B1810" t="s">
        <v>4930</v>
      </c>
      <c r="C1810" t="s">
        <v>4959</v>
      </c>
      <c r="D1810" t="s">
        <v>608</v>
      </c>
      <c r="E1810">
        <v>218293</v>
      </c>
      <c r="F1810" t="s">
        <v>2835</v>
      </c>
      <c r="G1810" t="s">
        <v>617</v>
      </c>
      <c r="H1810" t="s">
        <v>2182</v>
      </c>
      <c r="I1810" t="s">
        <v>604</v>
      </c>
      <c r="J1810">
        <v>406000541</v>
      </c>
      <c r="K1810" t="s">
        <v>1644</v>
      </c>
      <c r="L1810">
        <v>3</v>
      </c>
      <c r="M1810" t="s">
        <v>603</v>
      </c>
      <c r="N1810">
        <v>42</v>
      </c>
      <c r="O1810" t="str">
        <f>IF(MID(B1810,5,2)="12",LEFT(B1810,4)+1&amp;"01"&amp;IF(VALUE(RIGHT(B1810,2))&lt;16,"09","22"),LEFT(B1810,4)&amp;TEXT(MID(B1810,5,2)+1,"00")&amp;IF(VALUE(RIGHT(B1810,2))&lt;16,"09","22"))</f>
        <v>20230622</v>
      </c>
      <c r="P1810" t="s">
        <v>597</v>
      </c>
    </row>
    <row r="1811" spans="1:16" x14ac:dyDescent="0.25">
      <c r="A1811" t="str">
        <f>"ค่าเสียหาย"&amp;"_"&amp;H1811&amp;"_"&amp;B1811</f>
        <v>ค่าเสียหาย_BDCRS_20230527</v>
      </c>
      <c r="B1811" t="s">
        <v>4930</v>
      </c>
      <c r="C1811" t="s">
        <v>4959</v>
      </c>
      <c r="D1811" t="s">
        <v>608</v>
      </c>
      <c r="E1811">
        <v>218293</v>
      </c>
      <c r="F1811" t="s">
        <v>2835</v>
      </c>
      <c r="G1811" t="s">
        <v>617</v>
      </c>
      <c r="H1811" t="s">
        <v>2182</v>
      </c>
      <c r="I1811" t="s">
        <v>604</v>
      </c>
      <c r="J1811">
        <v>406000725</v>
      </c>
      <c r="K1811" t="s">
        <v>1421</v>
      </c>
      <c r="L1811">
        <v>1</v>
      </c>
      <c r="M1811" t="s">
        <v>603</v>
      </c>
      <c r="N1811">
        <v>20</v>
      </c>
      <c r="O1811" t="str">
        <f>IF(MID(B1811,5,2)="12",LEFT(B1811,4)+1&amp;"01"&amp;IF(VALUE(RIGHT(B1811,2))&lt;16,"09","22"),LEFT(B1811,4)&amp;TEXT(MID(B1811,5,2)+1,"00")&amp;IF(VALUE(RIGHT(B1811,2))&lt;16,"09","22"))</f>
        <v>20230622</v>
      </c>
      <c r="P1811" t="s">
        <v>597</v>
      </c>
    </row>
    <row r="1812" spans="1:16" x14ac:dyDescent="0.25">
      <c r="A1812" t="str">
        <f>"ค่าเสียหาย"&amp;"_"&amp;H1812&amp;"_"&amp;B1812</f>
        <v>ค่าเสียหาย_BDCRS_20230527</v>
      </c>
      <c r="B1812" t="s">
        <v>4930</v>
      </c>
      <c r="C1812" t="s">
        <v>4959</v>
      </c>
      <c r="D1812" t="s">
        <v>608</v>
      </c>
      <c r="E1812">
        <v>218293</v>
      </c>
      <c r="F1812" t="s">
        <v>2835</v>
      </c>
      <c r="G1812" t="s">
        <v>617</v>
      </c>
      <c r="H1812" t="s">
        <v>2182</v>
      </c>
      <c r="I1812" t="s">
        <v>604</v>
      </c>
      <c r="J1812">
        <v>406000866</v>
      </c>
      <c r="K1812" t="s">
        <v>1215</v>
      </c>
      <c r="L1812">
        <v>6</v>
      </c>
      <c r="M1812" t="s">
        <v>603</v>
      </c>
      <c r="N1812">
        <v>131.99</v>
      </c>
      <c r="O1812" t="str">
        <f>IF(MID(B1812,5,2)="12",LEFT(B1812,4)+1&amp;"01"&amp;IF(VALUE(RIGHT(B1812,2))&lt;16,"09","22"),LEFT(B1812,4)&amp;TEXT(MID(B1812,5,2)+1,"00")&amp;IF(VALUE(RIGHT(B1812,2))&lt;16,"09","22"))</f>
        <v>20230622</v>
      </c>
      <c r="P1812" t="s">
        <v>597</v>
      </c>
    </row>
    <row r="1813" spans="1:16" x14ac:dyDescent="0.25">
      <c r="A1813" t="str">
        <f>"ค่าเสียหาย"&amp;"_"&amp;H1813&amp;"_"&amp;B1813</f>
        <v>ค่าเสียหาย_BDCRS_20230527</v>
      </c>
      <c r="B1813" t="s">
        <v>4930</v>
      </c>
      <c r="C1813" t="s">
        <v>4959</v>
      </c>
      <c r="D1813" t="s">
        <v>608</v>
      </c>
      <c r="E1813">
        <v>218293</v>
      </c>
      <c r="F1813" t="s">
        <v>2835</v>
      </c>
      <c r="G1813" t="s">
        <v>617</v>
      </c>
      <c r="H1813" t="s">
        <v>2182</v>
      </c>
      <c r="I1813" t="s">
        <v>604</v>
      </c>
      <c r="J1813">
        <v>406000930</v>
      </c>
      <c r="K1813" t="s">
        <v>2239</v>
      </c>
      <c r="L1813">
        <v>1</v>
      </c>
      <c r="M1813" t="s">
        <v>603</v>
      </c>
      <c r="N1813">
        <v>20</v>
      </c>
      <c r="O1813" t="str">
        <f>IF(MID(B1813,5,2)="12",LEFT(B1813,4)+1&amp;"01"&amp;IF(VALUE(RIGHT(B1813,2))&lt;16,"09","22"),LEFT(B1813,4)&amp;TEXT(MID(B1813,5,2)+1,"00")&amp;IF(VALUE(RIGHT(B1813,2))&lt;16,"09","22"))</f>
        <v>20230622</v>
      </c>
      <c r="P1813" t="s">
        <v>597</v>
      </c>
    </row>
    <row r="1814" spans="1:16" x14ac:dyDescent="0.25">
      <c r="A1814" t="str">
        <f>"ค่าเสียหาย"&amp;"_"&amp;H1814&amp;"_"&amp;B1814</f>
        <v>ค่าเสียหาย_BDCRS_20230527</v>
      </c>
      <c r="B1814" t="s">
        <v>4930</v>
      </c>
      <c r="C1814" t="s">
        <v>4959</v>
      </c>
      <c r="D1814" t="s">
        <v>608</v>
      </c>
      <c r="E1814">
        <v>218293</v>
      </c>
      <c r="F1814" t="s">
        <v>2835</v>
      </c>
      <c r="G1814" t="s">
        <v>617</v>
      </c>
      <c r="H1814" t="s">
        <v>2182</v>
      </c>
      <c r="I1814" t="s">
        <v>604</v>
      </c>
      <c r="J1814">
        <v>406001189</v>
      </c>
      <c r="K1814" t="s">
        <v>1232</v>
      </c>
      <c r="L1814">
        <v>1</v>
      </c>
      <c r="M1814" t="s">
        <v>603</v>
      </c>
      <c r="N1814">
        <v>22</v>
      </c>
      <c r="O1814" t="str">
        <f>IF(MID(B1814,5,2)="12",LEFT(B1814,4)+1&amp;"01"&amp;IF(VALUE(RIGHT(B1814,2))&lt;16,"09","22"),LEFT(B1814,4)&amp;TEXT(MID(B1814,5,2)+1,"00")&amp;IF(VALUE(RIGHT(B1814,2))&lt;16,"09","22"))</f>
        <v>20230622</v>
      </c>
      <c r="P1814" t="s">
        <v>597</v>
      </c>
    </row>
    <row r="1815" spans="1:16" x14ac:dyDescent="0.25">
      <c r="A1815" t="str">
        <f>"ค่าเสียหาย"&amp;"_"&amp;H1815&amp;"_"&amp;B1815</f>
        <v>ค่าเสียหาย_BDCRS_20230527</v>
      </c>
      <c r="B1815" t="s">
        <v>4930</v>
      </c>
      <c r="C1815" t="s">
        <v>4959</v>
      </c>
      <c r="D1815" t="s">
        <v>608</v>
      </c>
      <c r="E1815">
        <v>218293</v>
      </c>
      <c r="F1815" t="s">
        <v>2835</v>
      </c>
      <c r="G1815" t="s">
        <v>617</v>
      </c>
      <c r="H1815" t="s">
        <v>2182</v>
      </c>
      <c r="I1815" t="s">
        <v>604</v>
      </c>
      <c r="J1815">
        <v>406001401</v>
      </c>
      <c r="K1815" t="s">
        <v>1422</v>
      </c>
      <c r="L1815">
        <v>3</v>
      </c>
      <c r="M1815" t="s">
        <v>603</v>
      </c>
      <c r="N1815">
        <v>66</v>
      </c>
      <c r="O1815" t="str">
        <f>IF(MID(B1815,5,2)="12",LEFT(B1815,4)+1&amp;"01"&amp;IF(VALUE(RIGHT(B1815,2))&lt;16,"09","22"),LEFT(B1815,4)&amp;TEXT(MID(B1815,5,2)+1,"00")&amp;IF(VALUE(RIGHT(B1815,2))&lt;16,"09","22"))</f>
        <v>20230622</v>
      </c>
      <c r="P1815" t="s">
        <v>597</v>
      </c>
    </row>
    <row r="1816" spans="1:16" x14ac:dyDescent="0.25">
      <c r="A1816" t="str">
        <f>"ค่าเสียหาย"&amp;"_"&amp;H1816&amp;"_"&amp;B1816</f>
        <v>ค่าเสียหาย_BDCRS_20230527</v>
      </c>
      <c r="B1816" t="s">
        <v>4930</v>
      </c>
      <c r="C1816" t="s">
        <v>4959</v>
      </c>
      <c r="D1816" t="s">
        <v>608</v>
      </c>
      <c r="E1816">
        <v>218293</v>
      </c>
      <c r="F1816" t="s">
        <v>2835</v>
      </c>
      <c r="G1816" t="s">
        <v>617</v>
      </c>
      <c r="H1816" t="s">
        <v>2182</v>
      </c>
      <c r="I1816" t="s">
        <v>604</v>
      </c>
      <c r="J1816">
        <v>406001402</v>
      </c>
      <c r="K1816" t="s">
        <v>1423</v>
      </c>
      <c r="L1816">
        <v>2</v>
      </c>
      <c r="M1816" t="s">
        <v>603</v>
      </c>
      <c r="N1816">
        <v>44</v>
      </c>
      <c r="O1816" t="str">
        <f>IF(MID(B1816,5,2)="12",LEFT(B1816,4)+1&amp;"01"&amp;IF(VALUE(RIGHT(B1816,2))&lt;16,"09","22"),LEFT(B1816,4)&amp;TEXT(MID(B1816,5,2)+1,"00")&amp;IF(VALUE(RIGHT(B1816,2))&lt;16,"09","22"))</f>
        <v>20230622</v>
      </c>
      <c r="P1816" t="s">
        <v>597</v>
      </c>
    </row>
    <row r="1817" spans="1:16" x14ac:dyDescent="0.25">
      <c r="A1817" t="str">
        <f>"ค่าเสียหาย"&amp;"_"&amp;H1817&amp;"_"&amp;B1817</f>
        <v>ค่าเสียหาย_BDCRS_20230527</v>
      </c>
      <c r="B1817" t="s">
        <v>4930</v>
      </c>
      <c r="C1817" t="s">
        <v>4959</v>
      </c>
      <c r="D1817" t="s">
        <v>608</v>
      </c>
      <c r="E1817">
        <v>218293</v>
      </c>
      <c r="F1817" t="s">
        <v>2835</v>
      </c>
      <c r="G1817" t="s">
        <v>617</v>
      </c>
      <c r="H1817" t="s">
        <v>2182</v>
      </c>
      <c r="I1817" t="s">
        <v>604</v>
      </c>
      <c r="J1817">
        <v>406001404</v>
      </c>
      <c r="K1817" t="s">
        <v>1442</v>
      </c>
      <c r="L1817">
        <v>1</v>
      </c>
      <c r="M1817" t="s">
        <v>603</v>
      </c>
      <c r="N1817">
        <v>22</v>
      </c>
      <c r="O1817" t="str">
        <f>IF(MID(B1817,5,2)="12",LEFT(B1817,4)+1&amp;"01"&amp;IF(VALUE(RIGHT(B1817,2))&lt;16,"09","22"),LEFT(B1817,4)&amp;TEXT(MID(B1817,5,2)+1,"00")&amp;IF(VALUE(RIGHT(B1817,2))&lt;16,"09","22"))</f>
        <v>20230622</v>
      </c>
      <c r="P1817" t="s">
        <v>597</v>
      </c>
    </row>
    <row r="1818" spans="1:16" x14ac:dyDescent="0.25">
      <c r="A1818" t="str">
        <f>"ค่าเสียหาย"&amp;"_"&amp;H1818&amp;"_"&amp;B1818</f>
        <v>ค่าเสียหาย_BDCRS_20230527</v>
      </c>
      <c r="B1818" t="s">
        <v>4930</v>
      </c>
      <c r="C1818" t="s">
        <v>4959</v>
      </c>
      <c r="D1818" t="s">
        <v>608</v>
      </c>
      <c r="E1818">
        <v>218293</v>
      </c>
      <c r="F1818" t="s">
        <v>2835</v>
      </c>
      <c r="G1818" t="s">
        <v>617</v>
      </c>
      <c r="H1818" t="s">
        <v>2182</v>
      </c>
      <c r="I1818" t="s">
        <v>604</v>
      </c>
      <c r="J1818">
        <v>406001405</v>
      </c>
      <c r="K1818" t="s">
        <v>2206</v>
      </c>
      <c r="L1818">
        <v>1</v>
      </c>
      <c r="M1818" t="s">
        <v>603</v>
      </c>
      <c r="N1818">
        <v>21.99</v>
      </c>
      <c r="O1818" t="str">
        <f>IF(MID(B1818,5,2)="12",LEFT(B1818,4)+1&amp;"01"&amp;IF(VALUE(RIGHT(B1818,2))&lt;16,"09","22"),LEFT(B1818,4)&amp;TEXT(MID(B1818,5,2)+1,"00")&amp;IF(VALUE(RIGHT(B1818,2))&lt;16,"09","22"))</f>
        <v>20230622</v>
      </c>
      <c r="P1818" t="s">
        <v>597</v>
      </c>
    </row>
    <row r="1819" spans="1:16" x14ac:dyDescent="0.25">
      <c r="A1819" t="str">
        <f>"ค่าเสียหาย"&amp;"_"&amp;H1819&amp;"_"&amp;B1819</f>
        <v>ค่าเสียหาย_BDCRS_20230527</v>
      </c>
      <c r="B1819" t="s">
        <v>4930</v>
      </c>
      <c r="C1819" t="s">
        <v>4959</v>
      </c>
      <c r="D1819" t="s">
        <v>608</v>
      </c>
      <c r="E1819">
        <v>218293</v>
      </c>
      <c r="F1819" t="s">
        <v>2835</v>
      </c>
      <c r="G1819" t="s">
        <v>617</v>
      </c>
      <c r="H1819" t="s">
        <v>2182</v>
      </c>
      <c r="I1819" t="s">
        <v>604</v>
      </c>
      <c r="J1819">
        <v>406001408</v>
      </c>
      <c r="K1819" t="s">
        <v>2140</v>
      </c>
      <c r="L1819">
        <v>2</v>
      </c>
      <c r="M1819" t="s">
        <v>603</v>
      </c>
      <c r="N1819">
        <v>44</v>
      </c>
      <c r="O1819" t="str">
        <f>IF(MID(B1819,5,2)="12",LEFT(B1819,4)+1&amp;"01"&amp;IF(VALUE(RIGHT(B1819,2))&lt;16,"09","22"),LEFT(B1819,4)&amp;TEXT(MID(B1819,5,2)+1,"00")&amp;IF(VALUE(RIGHT(B1819,2))&lt;16,"09","22"))</f>
        <v>20230622</v>
      </c>
      <c r="P1819" t="s">
        <v>597</v>
      </c>
    </row>
    <row r="1820" spans="1:16" x14ac:dyDescent="0.25">
      <c r="A1820" t="str">
        <f>"ค่าเสียหาย"&amp;"_"&amp;H1820&amp;"_"&amp;B1820</f>
        <v>ค่าเสียหาย_BDCRS_20230527</v>
      </c>
      <c r="B1820" t="s">
        <v>4930</v>
      </c>
      <c r="C1820" t="s">
        <v>4959</v>
      </c>
      <c r="D1820" t="s">
        <v>608</v>
      </c>
      <c r="E1820">
        <v>218293</v>
      </c>
      <c r="F1820" t="s">
        <v>2835</v>
      </c>
      <c r="G1820" t="s">
        <v>617</v>
      </c>
      <c r="H1820" t="s">
        <v>2182</v>
      </c>
      <c r="I1820" t="s">
        <v>604</v>
      </c>
      <c r="J1820">
        <v>406001412</v>
      </c>
      <c r="K1820" t="s">
        <v>1425</v>
      </c>
      <c r="L1820">
        <v>3</v>
      </c>
      <c r="M1820" t="s">
        <v>603</v>
      </c>
      <c r="N1820">
        <v>66</v>
      </c>
      <c r="O1820" t="str">
        <f>IF(MID(B1820,5,2)="12",LEFT(B1820,4)+1&amp;"01"&amp;IF(VALUE(RIGHT(B1820,2))&lt;16,"09","22"),LEFT(B1820,4)&amp;TEXT(MID(B1820,5,2)+1,"00")&amp;IF(VALUE(RIGHT(B1820,2))&lt;16,"09","22"))</f>
        <v>20230622</v>
      </c>
      <c r="P1820" t="s">
        <v>597</v>
      </c>
    </row>
    <row r="1821" spans="1:16" x14ac:dyDescent="0.25">
      <c r="A1821" t="str">
        <f>"ค่าเสียหาย"&amp;"_"&amp;H1821&amp;"_"&amp;B1821</f>
        <v>ค่าเสียหาย_BDCRS_20230527</v>
      </c>
      <c r="B1821" t="s">
        <v>4930</v>
      </c>
      <c r="C1821" t="s">
        <v>4959</v>
      </c>
      <c r="D1821" t="s">
        <v>608</v>
      </c>
      <c r="E1821">
        <v>218293</v>
      </c>
      <c r="F1821" t="s">
        <v>2835</v>
      </c>
      <c r="G1821" t="s">
        <v>617</v>
      </c>
      <c r="H1821" t="s">
        <v>2182</v>
      </c>
      <c r="I1821" t="s">
        <v>604</v>
      </c>
      <c r="J1821">
        <v>406001413</v>
      </c>
      <c r="K1821" t="s">
        <v>2141</v>
      </c>
      <c r="L1821">
        <v>5</v>
      </c>
      <c r="M1821" t="s">
        <v>603</v>
      </c>
      <c r="N1821">
        <v>110</v>
      </c>
      <c r="O1821" t="str">
        <f>IF(MID(B1821,5,2)="12",LEFT(B1821,4)+1&amp;"01"&amp;IF(VALUE(RIGHT(B1821,2))&lt;16,"09","22"),LEFT(B1821,4)&amp;TEXT(MID(B1821,5,2)+1,"00")&amp;IF(VALUE(RIGHT(B1821,2))&lt;16,"09","22"))</f>
        <v>20230622</v>
      </c>
      <c r="P1821" t="s">
        <v>597</v>
      </c>
    </row>
    <row r="1822" spans="1:16" x14ac:dyDescent="0.25">
      <c r="A1822" t="str">
        <f>"ค่าเสียหาย"&amp;"_"&amp;H1822&amp;"_"&amp;B1822</f>
        <v>ค่าเสียหาย_BDCRS_20230527</v>
      </c>
      <c r="B1822" t="s">
        <v>4930</v>
      </c>
      <c r="C1822" t="s">
        <v>4959</v>
      </c>
      <c r="D1822" t="s">
        <v>608</v>
      </c>
      <c r="E1822">
        <v>218293</v>
      </c>
      <c r="F1822" t="s">
        <v>2835</v>
      </c>
      <c r="G1822" t="s">
        <v>617</v>
      </c>
      <c r="H1822" t="s">
        <v>2182</v>
      </c>
      <c r="I1822" t="s">
        <v>604</v>
      </c>
      <c r="J1822">
        <v>406001464</v>
      </c>
      <c r="K1822" t="s">
        <v>1236</v>
      </c>
      <c r="L1822">
        <v>2</v>
      </c>
      <c r="M1822" t="s">
        <v>603</v>
      </c>
      <c r="N1822">
        <v>30</v>
      </c>
      <c r="O1822" t="str">
        <f>IF(MID(B1822,5,2)="12",LEFT(B1822,4)+1&amp;"01"&amp;IF(VALUE(RIGHT(B1822,2))&lt;16,"09","22"),LEFT(B1822,4)&amp;TEXT(MID(B1822,5,2)+1,"00")&amp;IF(VALUE(RIGHT(B1822,2))&lt;16,"09","22"))</f>
        <v>20230622</v>
      </c>
      <c r="P1822" t="s">
        <v>597</v>
      </c>
    </row>
    <row r="1823" spans="1:16" x14ac:dyDescent="0.25">
      <c r="A1823" t="str">
        <f>"ค่าเสียหาย"&amp;"_"&amp;H1823&amp;"_"&amp;B1823</f>
        <v>ค่าเสียหาย_BDCRS_20230527</v>
      </c>
      <c r="B1823" t="s">
        <v>4930</v>
      </c>
      <c r="C1823" t="s">
        <v>4959</v>
      </c>
      <c r="D1823" t="s">
        <v>608</v>
      </c>
      <c r="E1823">
        <v>218293</v>
      </c>
      <c r="F1823" t="s">
        <v>2835</v>
      </c>
      <c r="G1823" t="s">
        <v>617</v>
      </c>
      <c r="H1823" t="s">
        <v>2182</v>
      </c>
      <c r="I1823" t="s">
        <v>604</v>
      </c>
      <c r="J1823">
        <v>406001510</v>
      </c>
      <c r="K1823" t="s">
        <v>1631</v>
      </c>
      <c r="L1823">
        <v>1</v>
      </c>
      <c r="M1823" t="s">
        <v>603</v>
      </c>
      <c r="N1823">
        <v>22</v>
      </c>
      <c r="O1823" t="str">
        <f>IF(MID(B1823,5,2)="12",LEFT(B1823,4)+1&amp;"01"&amp;IF(VALUE(RIGHT(B1823,2))&lt;16,"09","22"),LEFT(B1823,4)&amp;TEXT(MID(B1823,5,2)+1,"00")&amp;IF(VALUE(RIGHT(B1823,2))&lt;16,"09","22"))</f>
        <v>20230622</v>
      </c>
      <c r="P1823" t="s">
        <v>597</v>
      </c>
    </row>
    <row r="1824" spans="1:16" x14ac:dyDescent="0.25">
      <c r="A1824" t="str">
        <f>"ค่าเสียหาย"&amp;"_"&amp;H1824&amp;"_"&amp;B1824</f>
        <v>ค่าเสียหาย_BDCRS_20230527</v>
      </c>
      <c r="B1824" t="s">
        <v>4930</v>
      </c>
      <c r="C1824" t="s">
        <v>4959</v>
      </c>
      <c r="D1824" t="s">
        <v>608</v>
      </c>
      <c r="E1824">
        <v>218293</v>
      </c>
      <c r="F1824" t="s">
        <v>2835</v>
      </c>
      <c r="G1824" t="s">
        <v>617</v>
      </c>
      <c r="H1824" t="s">
        <v>2182</v>
      </c>
      <c r="I1824" t="s">
        <v>604</v>
      </c>
      <c r="J1824">
        <v>406001574</v>
      </c>
      <c r="K1824" t="s">
        <v>2252</v>
      </c>
      <c r="L1824">
        <v>1</v>
      </c>
      <c r="M1824" t="s">
        <v>603</v>
      </c>
      <c r="N1824">
        <v>20</v>
      </c>
      <c r="O1824" t="str">
        <f>IF(MID(B1824,5,2)="12",LEFT(B1824,4)+1&amp;"01"&amp;IF(VALUE(RIGHT(B1824,2))&lt;16,"09","22"),LEFT(B1824,4)&amp;TEXT(MID(B1824,5,2)+1,"00")&amp;IF(VALUE(RIGHT(B1824,2))&lt;16,"09","22"))</f>
        <v>20230622</v>
      </c>
      <c r="P1824" t="s">
        <v>597</v>
      </c>
    </row>
    <row r="1825" spans="1:16" x14ac:dyDescent="0.25">
      <c r="A1825" t="str">
        <f>"ค่าเสียหาย"&amp;"_"&amp;H1825&amp;"_"&amp;B1825</f>
        <v>ค่าเสียหาย_BDCRS_20230527</v>
      </c>
      <c r="B1825" t="s">
        <v>4930</v>
      </c>
      <c r="C1825" t="s">
        <v>4959</v>
      </c>
      <c r="D1825" t="s">
        <v>608</v>
      </c>
      <c r="E1825">
        <v>218293</v>
      </c>
      <c r="F1825" t="s">
        <v>2835</v>
      </c>
      <c r="G1825" t="s">
        <v>617</v>
      </c>
      <c r="H1825" t="s">
        <v>2182</v>
      </c>
      <c r="I1825" t="s">
        <v>604</v>
      </c>
      <c r="J1825">
        <v>406001724</v>
      </c>
      <c r="K1825" t="s">
        <v>1468</v>
      </c>
      <c r="L1825">
        <v>1</v>
      </c>
      <c r="M1825" t="s">
        <v>603</v>
      </c>
      <c r="N1825">
        <v>22</v>
      </c>
      <c r="O1825" t="str">
        <f>IF(MID(B1825,5,2)="12",LEFT(B1825,4)+1&amp;"01"&amp;IF(VALUE(RIGHT(B1825,2))&lt;16,"09","22"),LEFT(B1825,4)&amp;TEXT(MID(B1825,5,2)+1,"00")&amp;IF(VALUE(RIGHT(B1825,2))&lt;16,"09","22"))</f>
        <v>20230622</v>
      </c>
      <c r="P1825" t="s">
        <v>597</v>
      </c>
    </row>
    <row r="1826" spans="1:16" x14ac:dyDescent="0.25">
      <c r="A1826" t="str">
        <f>"ค่าเสียหาย"&amp;"_"&amp;H1826&amp;"_"&amp;B1826</f>
        <v>ค่าเสียหาย_BDCRS_20230527</v>
      </c>
      <c r="B1826" t="s">
        <v>4930</v>
      </c>
      <c r="C1826" t="s">
        <v>4959</v>
      </c>
      <c r="D1826" t="s">
        <v>608</v>
      </c>
      <c r="E1826">
        <v>218293</v>
      </c>
      <c r="F1826" t="s">
        <v>2835</v>
      </c>
      <c r="G1826" t="s">
        <v>617</v>
      </c>
      <c r="H1826" t="s">
        <v>2182</v>
      </c>
      <c r="I1826" t="s">
        <v>604</v>
      </c>
      <c r="J1826">
        <v>406001749</v>
      </c>
      <c r="K1826" t="s">
        <v>3240</v>
      </c>
      <c r="L1826">
        <v>1</v>
      </c>
      <c r="M1826" t="s">
        <v>603</v>
      </c>
      <c r="N1826">
        <v>19.989999999999998</v>
      </c>
      <c r="O1826" t="str">
        <f>IF(MID(B1826,5,2)="12",LEFT(B1826,4)+1&amp;"01"&amp;IF(VALUE(RIGHT(B1826,2))&lt;16,"09","22"),LEFT(B1826,4)&amp;TEXT(MID(B1826,5,2)+1,"00")&amp;IF(VALUE(RIGHT(B1826,2))&lt;16,"09","22"))</f>
        <v>20230622</v>
      </c>
      <c r="P1826" t="s">
        <v>597</v>
      </c>
    </row>
    <row r="1827" spans="1:16" x14ac:dyDescent="0.25">
      <c r="A1827" t="str">
        <f>"ค่าเสียหาย"&amp;"_"&amp;H1827&amp;"_"&amp;B1827</f>
        <v>ค่าเสียหาย_BDCRS_20230527</v>
      </c>
      <c r="B1827" t="s">
        <v>4930</v>
      </c>
      <c r="C1827" t="s">
        <v>4959</v>
      </c>
      <c r="D1827" t="s">
        <v>608</v>
      </c>
      <c r="E1827">
        <v>218293</v>
      </c>
      <c r="F1827" t="s">
        <v>2835</v>
      </c>
      <c r="G1827" t="s">
        <v>617</v>
      </c>
      <c r="H1827" t="s">
        <v>2182</v>
      </c>
      <c r="I1827" t="s">
        <v>604</v>
      </c>
      <c r="J1827">
        <v>406001964</v>
      </c>
      <c r="K1827" t="s">
        <v>3132</v>
      </c>
      <c r="L1827">
        <v>1</v>
      </c>
      <c r="M1827" t="s">
        <v>603</v>
      </c>
      <c r="N1827">
        <v>22</v>
      </c>
      <c r="O1827" t="str">
        <f>IF(MID(B1827,5,2)="12",LEFT(B1827,4)+1&amp;"01"&amp;IF(VALUE(RIGHT(B1827,2))&lt;16,"09","22"),LEFT(B1827,4)&amp;TEXT(MID(B1827,5,2)+1,"00")&amp;IF(VALUE(RIGHT(B1827,2))&lt;16,"09","22"))</f>
        <v>20230622</v>
      </c>
      <c r="P1827" t="s">
        <v>597</v>
      </c>
    </row>
    <row r="1828" spans="1:16" x14ac:dyDescent="0.25">
      <c r="A1828" t="str">
        <f>"ค่าเสียหาย"&amp;"_"&amp;H1828&amp;"_"&amp;B1828</f>
        <v>ค่าเสียหาย_BDCRS_20230527</v>
      </c>
      <c r="B1828" t="s">
        <v>4930</v>
      </c>
      <c r="C1828" t="s">
        <v>4959</v>
      </c>
      <c r="D1828" t="s">
        <v>608</v>
      </c>
      <c r="E1828">
        <v>218293</v>
      </c>
      <c r="F1828" t="s">
        <v>2835</v>
      </c>
      <c r="G1828" t="s">
        <v>617</v>
      </c>
      <c r="H1828" t="s">
        <v>2182</v>
      </c>
      <c r="I1828" t="s">
        <v>604</v>
      </c>
      <c r="J1828">
        <v>406001993</v>
      </c>
      <c r="K1828" t="s">
        <v>4046</v>
      </c>
      <c r="L1828">
        <v>1</v>
      </c>
      <c r="M1828" t="s">
        <v>603</v>
      </c>
      <c r="N1828">
        <v>22</v>
      </c>
      <c r="O1828" t="str">
        <f>IF(MID(B1828,5,2)="12",LEFT(B1828,4)+1&amp;"01"&amp;IF(VALUE(RIGHT(B1828,2))&lt;16,"09","22"),LEFT(B1828,4)&amp;TEXT(MID(B1828,5,2)+1,"00")&amp;IF(VALUE(RIGHT(B1828,2))&lt;16,"09","22"))</f>
        <v>20230622</v>
      </c>
      <c r="P1828" t="s">
        <v>597</v>
      </c>
    </row>
    <row r="1829" spans="1:16" x14ac:dyDescent="0.25">
      <c r="A1829" t="str">
        <f>"ค่าเสียหาย"&amp;"_"&amp;H1829&amp;"_"&amp;B1829</f>
        <v>ค่าเสียหาย_BDCRS_20230527</v>
      </c>
      <c r="B1829" t="s">
        <v>4930</v>
      </c>
      <c r="C1829" t="s">
        <v>4959</v>
      </c>
      <c r="D1829" t="s">
        <v>608</v>
      </c>
      <c r="E1829">
        <v>218293</v>
      </c>
      <c r="F1829" t="s">
        <v>2835</v>
      </c>
      <c r="G1829" t="s">
        <v>617</v>
      </c>
      <c r="H1829" t="s">
        <v>2182</v>
      </c>
      <c r="I1829" t="s">
        <v>604</v>
      </c>
      <c r="J1829">
        <v>406100058</v>
      </c>
      <c r="K1829" t="s">
        <v>1719</v>
      </c>
      <c r="L1829">
        <v>1</v>
      </c>
      <c r="M1829" t="s">
        <v>603</v>
      </c>
      <c r="N1829">
        <v>26</v>
      </c>
      <c r="O1829" t="str">
        <f>IF(MID(B1829,5,2)="12",LEFT(B1829,4)+1&amp;"01"&amp;IF(VALUE(RIGHT(B1829,2))&lt;16,"09","22"),LEFT(B1829,4)&amp;TEXT(MID(B1829,5,2)+1,"00")&amp;IF(VALUE(RIGHT(B1829,2))&lt;16,"09","22"))</f>
        <v>20230622</v>
      </c>
      <c r="P1829" t="s">
        <v>597</v>
      </c>
    </row>
    <row r="1830" spans="1:16" x14ac:dyDescent="0.25">
      <c r="A1830" t="str">
        <f>"ค่าเสียหาย"&amp;"_"&amp;H1830&amp;"_"&amp;B1830</f>
        <v>ค่าเสียหาย_BDCRS_20230527</v>
      </c>
      <c r="B1830" t="s">
        <v>4930</v>
      </c>
      <c r="C1830" t="s">
        <v>4959</v>
      </c>
      <c r="D1830" t="s">
        <v>608</v>
      </c>
      <c r="E1830">
        <v>218293</v>
      </c>
      <c r="F1830" t="s">
        <v>2835</v>
      </c>
      <c r="G1830" t="s">
        <v>617</v>
      </c>
      <c r="H1830" t="s">
        <v>2182</v>
      </c>
      <c r="I1830" t="s">
        <v>604</v>
      </c>
      <c r="J1830">
        <v>408000956</v>
      </c>
      <c r="K1830" t="s">
        <v>3325</v>
      </c>
      <c r="L1830">
        <v>1</v>
      </c>
      <c r="M1830" t="s">
        <v>603</v>
      </c>
      <c r="N1830">
        <v>22</v>
      </c>
      <c r="O1830" t="str">
        <f>IF(MID(B1830,5,2)="12",LEFT(B1830,4)+1&amp;"01"&amp;IF(VALUE(RIGHT(B1830,2))&lt;16,"09","22"),LEFT(B1830,4)&amp;TEXT(MID(B1830,5,2)+1,"00")&amp;IF(VALUE(RIGHT(B1830,2))&lt;16,"09","22"))</f>
        <v>20230622</v>
      </c>
      <c r="P1830" t="s">
        <v>597</v>
      </c>
    </row>
    <row r="1831" spans="1:16" x14ac:dyDescent="0.25">
      <c r="A1831" t="str">
        <f>"ค่าเสียหาย"&amp;"_"&amp;H1831&amp;"_"&amp;B1831</f>
        <v>ค่าเสียหาย_BDCRS_20230527</v>
      </c>
      <c r="B1831" t="s">
        <v>4930</v>
      </c>
      <c r="C1831" t="s">
        <v>4959</v>
      </c>
      <c r="D1831" t="s">
        <v>608</v>
      </c>
      <c r="E1831">
        <v>218293</v>
      </c>
      <c r="F1831" t="s">
        <v>2835</v>
      </c>
      <c r="G1831" t="s">
        <v>617</v>
      </c>
      <c r="H1831" t="s">
        <v>2182</v>
      </c>
      <c r="I1831" t="s">
        <v>604</v>
      </c>
      <c r="J1831">
        <v>408000980</v>
      </c>
      <c r="K1831" t="s">
        <v>5094</v>
      </c>
      <c r="L1831">
        <v>2</v>
      </c>
      <c r="M1831" t="s">
        <v>603</v>
      </c>
      <c r="N1831">
        <v>44</v>
      </c>
      <c r="O1831" t="str">
        <f>IF(MID(B1831,5,2)="12",LEFT(B1831,4)+1&amp;"01"&amp;IF(VALUE(RIGHT(B1831,2))&lt;16,"09","22"),LEFT(B1831,4)&amp;TEXT(MID(B1831,5,2)+1,"00")&amp;IF(VALUE(RIGHT(B1831,2))&lt;16,"09","22"))</f>
        <v>20230622</v>
      </c>
      <c r="P1831">
        <v>997.97</v>
      </c>
    </row>
    <row r="1832" spans="1:16" x14ac:dyDescent="0.25">
      <c r="A1832" t="str">
        <f>"ค่าเสียหาย"&amp;"_"&amp;H1832&amp;"_"&amp;B1832</f>
        <v>ค่าเสียหาย_BDCRS_20230527</v>
      </c>
      <c r="B1832" t="s">
        <v>4930</v>
      </c>
      <c r="C1832" t="s">
        <v>5099</v>
      </c>
      <c r="D1832" t="s">
        <v>608</v>
      </c>
      <c r="E1832">
        <v>217776</v>
      </c>
      <c r="F1832" t="s">
        <v>2587</v>
      </c>
      <c r="G1832" t="s">
        <v>670</v>
      </c>
      <c r="H1832" t="s">
        <v>2182</v>
      </c>
      <c r="I1832" t="s">
        <v>604</v>
      </c>
      <c r="J1832">
        <v>408001036</v>
      </c>
      <c r="K1832" t="s">
        <v>1496</v>
      </c>
      <c r="L1832">
        <v>1</v>
      </c>
      <c r="M1832" t="s">
        <v>603</v>
      </c>
      <c r="N1832">
        <v>35</v>
      </c>
      <c r="O1832" t="str">
        <f>IF(MID(B1832,5,2)="12",LEFT(B1832,4)+1&amp;"01"&amp;IF(VALUE(RIGHT(B1832,2))&lt;16,"09","22"),LEFT(B1832,4)&amp;TEXT(MID(B1832,5,2)+1,"00")&amp;IF(VALUE(RIGHT(B1832,2))&lt;16,"09","22"))</f>
        <v>20230622</v>
      </c>
      <c r="P1832">
        <v>35</v>
      </c>
    </row>
    <row r="1833" spans="1:16" x14ac:dyDescent="0.25">
      <c r="A1833" t="str">
        <f>"ค่าเสียหาย"&amp;"_"&amp;H1833&amp;"_"&amp;B1833</f>
        <v>ค่าเสียหาย_BDCRS_20230527</v>
      </c>
      <c r="B1833" t="s">
        <v>4930</v>
      </c>
      <c r="C1833" t="s">
        <v>5080</v>
      </c>
      <c r="D1833" t="s">
        <v>608</v>
      </c>
      <c r="E1833">
        <v>218205</v>
      </c>
      <c r="F1833" t="s">
        <v>2692</v>
      </c>
      <c r="G1833" t="s">
        <v>852</v>
      </c>
      <c r="H1833" t="s">
        <v>2182</v>
      </c>
      <c r="I1833" t="s">
        <v>604</v>
      </c>
      <c r="J1833">
        <v>406001749</v>
      </c>
      <c r="K1833" t="s">
        <v>3240</v>
      </c>
      <c r="L1833">
        <v>1</v>
      </c>
      <c r="M1833" t="s">
        <v>603</v>
      </c>
      <c r="N1833">
        <v>20</v>
      </c>
      <c r="O1833" t="str">
        <f>IF(MID(B1833,5,2)="12",LEFT(B1833,4)+1&amp;"01"&amp;IF(VALUE(RIGHT(B1833,2))&lt;16,"09","22"),LEFT(B1833,4)&amp;TEXT(MID(B1833,5,2)+1,"00")&amp;IF(VALUE(RIGHT(B1833,2))&lt;16,"09","22"))</f>
        <v>20230622</v>
      </c>
      <c r="P1833" t="s">
        <v>597</v>
      </c>
    </row>
    <row r="1834" spans="1:16" x14ac:dyDescent="0.25">
      <c r="A1834" t="str">
        <f>"ค่าเสียหาย"&amp;"_"&amp;H1834&amp;"_"&amp;B1834</f>
        <v>ค่าเสียหาย_BDCRS_20230527</v>
      </c>
      <c r="B1834" t="s">
        <v>4930</v>
      </c>
      <c r="C1834" t="s">
        <v>5080</v>
      </c>
      <c r="D1834" t="s">
        <v>608</v>
      </c>
      <c r="E1834">
        <v>218205</v>
      </c>
      <c r="F1834" t="s">
        <v>2692</v>
      </c>
      <c r="G1834" t="s">
        <v>852</v>
      </c>
      <c r="H1834" t="s">
        <v>2182</v>
      </c>
      <c r="I1834" t="s">
        <v>604</v>
      </c>
      <c r="J1834">
        <v>408000964</v>
      </c>
      <c r="K1834" t="s">
        <v>2170</v>
      </c>
      <c r="L1834">
        <v>1</v>
      </c>
      <c r="M1834" t="s">
        <v>603</v>
      </c>
      <c r="N1834">
        <v>37</v>
      </c>
      <c r="O1834" t="str">
        <f>IF(MID(B1834,5,2)="12",LEFT(B1834,4)+1&amp;"01"&amp;IF(VALUE(RIGHT(B1834,2))&lt;16,"09","22"),LEFT(B1834,4)&amp;TEXT(MID(B1834,5,2)+1,"00")&amp;IF(VALUE(RIGHT(B1834,2))&lt;16,"09","22"))</f>
        <v>20230622</v>
      </c>
      <c r="P1834" t="s">
        <v>597</v>
      </c>
    </row>
    <row r="1835" spans="1:16" x14ac:dyDescent="0.25">
      <c r="A1835" t="str">
        <f>"ค่าเสียหาย"&amp;"_"&amp;H1835&amp;"_"&amp;B1835</f>
        <v>ค่าเสียหาย_BDCRS_20230527</v>
      </c>
      <c r="B1835" t="s">
        <v>4930</v>
      </c>
      <c r="C1835" t="s">
        <v>5080</v>
      </c>
      <c r="D1835" t="s">
        <v>608</v>
      </c>
      <c r="E1835">
        <v>218205</v>
      </c>
      <c r="F1835" t="s">
        <v>2692</v>
      </c>
      <c r="G1835" t="s">
        <v>852</v>
      </c>
      <c r="H1835" t="s">
        <v>2182</v>
      </c>
      <c r="I1835" t="s">
        <v>604</v>
      </c>
      <c r="J1835">
        <v>408000979</v>
      </c>
      <c r="K1835" t="s">
        <v>2301</v>
      </c>
      <c r="L1835">
        <v>1</v>
      </c>
      <c r="M1835" t="s">
        <v>603</v>
      </c>
      <c r="N1835">
        <v>52</v>
      </c>
      <c r="O1835" t="str">
        <f>IF(MID(B1835,5,2)="12",LEFT(B1835,4)+1&amp;"01"&amp;IF(VALUE(RIGHT(B1835,2))&lt;16,"09","22"),LEFT(B1835,4)&amp;TEXT(MID(B1835,5,2)+1,"00")&amp;IF(VALUE(RIGHT(B1835,2))&lt;16,"09","22"))</f>
        <v>20230622</v>
      </c>
      <c r="P1835" t="s">
        <v>597</v>
      </c>
    </row>
    <row r="1836" spans="1:16" x14ac:dyDescent="0.25">
      <c r="A1836" t="str">
        <f>"ค่าเสียหาย"&amp;"_"&amp;H1836&amp;"_"&amp;B1836</f>
        <v>ค่าเสียหาย_BDCRS_20230527</v>
      </c>
      <c r="B1836" t="s">
        <v>4930</v>
      </c>
      <c r="C1836" t="s">
        <v>5080</v>
      </c>
      <c r="D1836" t="s">
        <v>608</v>
      </c>
      <c r="E1836">
        <v>218205</v>
      </c>
      <c r="F1836" t="s">
        <v>2692</v>
      </c>
      <c r="G1836" t="s">
        <v>852</v>
      </c>
      <c r="H1836" t="s">
        <v>2182</v>
      </c>
      <c r="I1836" t="s">
        <v>604</v>
      </c>
      <c r="J1836">
        <v>408001026</v>
      </c>
      <c r="K1836" t="s">
        <v>2175</v>
      </c>
      <c r="L1836">
        <v>1</v>
      </c>
      <c r="M1836" t="s">
        <v>603</v>
      </c>
      <c r="N1836">
        <v>39</v>
      </c>
      <c r="O1836" t="str">
        <f>IF(MID(B1836,5,2)="12",LEFT(B1836,4)+1&amp;"01"&amp;IF(VALUE(RIGHT(B1836,2))&lt;16,"09","22"),LEFT(B1836,4)&amp;TEXT(MID(B1836,5,2)+1,"00")&amp;IF(VALUE(RIGHT(B1836,2))&lt;16,"09","22"))</f>
        <v>20230622</v>
      </c>
      <c r="P1836" t="s">
        <v>597</v>
      </c>
    </row>
    <row r="1837" spans="1:16" x14ac:dyDescent="0.25">
      <c r="A1837" t="str">
        <f>"ค่าเสียหาย"&amp;"_"&amp;H1837&amp;"_"&amp;B1837</f>
        <v>ค่าเสียหาย_BDCRS_20230527</v>
      </c>
      <c r="B1837" t="s">
        <v>4930</v>
      </c>
      <c r="C1837" t="s">
        <v>5080</v>
      </c>
      <c r="D1837" t="s">
        <v>608</v>
      </c>
      <c r="E1837">
        <v>218205</v>
      </c>
      <c r="F1837" t="s">
        <v>2692</v>
      </c>
      <c r="G1837" t="s">
        <v>852</v>
      </c>
      <c r="H1837" t="s">
        <v>2182</v>
      </c>
      <c r="I1837" t="s">
        <v>604</v>
      </c>
      <c r="J1837">
        <v>408001054</v>
      </c>
      <c r="K1837" t="s">
        <v>3143</v>
      </c>
      <c r="L1837">
        <v>1</v>
      </c>
      <c r="M1837" t="s">
        <v>603</v>
      </c>
      <c r="N1837">
        <v>38</v>
      </c>
      <c r="O1837" t="str">
        <f>IF(MID(B1837,5,2)="12",LEFT(B1837,4)+1&amp;"01"&amp;IF(VALUE(RIGHT(B1837,2))&lt;16,"09","22"),LEFT(B1837,4)&amp;TEXT(MID(B1837,5,2)+1,"00")&amp;IF(VALUE(RIGHT(B1837,2))&lt;16,"09","22"))</f>
        <v>20230622</v>
      </c>
      <c r="P1837">
        <v>186</v>
      </c>
    </row>
    <row r="1838" spans="1:16" x14ac:dyDescent="0.25">
      <c r="A1838" t="str">
        <f>"ค่าเสียหาย"&amp;"_"&amp;H1838&amp;"_"&amp;B1838</f>
        <v>ค่าเสียหาย_BDCRS_20230527</v>
      </c>
      <c r="B1838" t="s">
        <v>4930</v>
      </c>
      <c r="C1838" t="s">
        <v>5053</v>
      </c>
      <c r="D1838" t="s">
        <v>608</v>
      </c>
      <c r="E1838">
        <v>218150</v>
      </c>
      <c r="F1838" t="s">
        <v>2518</v>
      </c>
      <c r="G1838" t="s">
        <v>807</v>
      </c>
      <c r="H1838" t="s">
        <v>2182</v>
      </c>
      <c r="I1838" t="s">
        <v>604</v>
      </c>
      <c r="J1838">
        <v>406000006</v>
      </c>
      <c r="K1838" t="s">
        <v>1414</v>
      </c>
      <c r="L1838">
        <v>1</v>
      </c>
      <c r="M1838" t="s">
        <v>603</v>
      </c>
      <c r="N1838">
        <v>22</v>
      </c>
      <c r="O1838" t="str">
        <f>IF(MID(B1838,5,2)="12",LEFT(B1838,4)+1&amp;"01"&amp;IF(VALUE(RIGHT(B1838,2))&lt;16,"09","22"),LEFT(B1838,4)&amp;TEXT(MID(B1838,5,2)+1,"00")&amp;IF(VALUE(RIGHT(B1838,2))&lt;16,"09","22"))</f>
        <v>20230622</v>
      </c>
      <c r="P1838" t="s">
        <v>597</v>
      </c>
    </row>
    <row r="1839" spans="1:16" x14ac:dyDescent="0.25">
      <c r="A1839" t="str">
        <f>"ค่าเสียหาย"&amp;"_"&amp;H1839&amp;"_"&amp;B1839</f>
        <v>ค่าเสียหาย_BDCRS_20230527</v>
      </c>
      <c r="B1839" t="s">
        <v>4930</v>
      </c>
      <c r="C1839" t="s">
        <v>5053</v>
      </c>
      <c r="D1839" t="s">
        <v>608</v>
      </c>
      <c r="E1839">
        <v>218150</v>
      </c>
      <c r="F1839" t="s">
        <v>2518</v>
      </c>
      <c r="G1839" t="s">
        <v>807</v>
      </c>
      <c r="H1839" t="s">
        <v>2182</v>
      </c>
      <c r="I1839" t="s">
        <v>604</v>
      </c>
      <c r="J1839">
        <v>406000094</v>
      </c>
      <c r="K1839" t="s">
        <v>2154</v>
      </c>
      <c r="L1839">
        <v>5</v>
      </c>
      <c r="M1839" t="s">
        <v>603</v>
      </c>
      <c r="N1839">
        <v>65</v>
      </c>
      <c r="O1839" t="str">
        <f>IF(MID(B1839,5,2)="12",LEFT(B1839,4)+1&amp;"01"&amp;IF(VALUE(RIGHT(B1839,2))&lt;16,"09","22"),LEFT(B1839,4)&amp;TEXT(MID(B1839,5,2)+1,"00")&amp;IF(VALUE(RIGHT(B1839,2))&lt;16,"09","22"))</f>
        <v>20230622</v>
      </c>
      <c r="P1839" t="s">
        <v>597</v>
      </c>
    </row>
    <row r="1840" spans="1:16" x14ac:dyDescent="0.25">
      <c r="A1840" t="str">
        <f>"ค่าเสียหาย"&amp;"_"&amp;H1840&amp;"_"&amp;B1840</f>
        <v>ค่าเสียหาย_BDCRS_20230527</v>
      </c>
      <c r="B1840" t="s">
        <v>4930</v>
      </c>
      <c r="C1840" t="s">
        <v>5053</v>
      </c>
      <c r="D1840" t="s">
        <v>608</v>
      </c>
      <c r="E1840">
        <v>218150</v>
      </c>
      <c r="F1840" t="s">
        <v>2518</v>
      </c>
      <c r="G1840" t="s">
        <v>807</v>
      </c>
      <c r="H1840" t="s">
        <v>2182</v>
      </c>
      <c r="I1840" t="s">
        <v>604</v>
      </c>
      <c r="J1840">
        <v>406000939</v>
      </c>
      <c r="K1840" t="s">
        <v>2139</v>
      </c>
      <c r="L1840">
        <v>1</v>
      </c>
      <c r="M1840" t="s">
        <v>603</v>
      </c>
      <c r="N1840">
        <v>10.01</v>
      </c>
      <c r="O1840" t="str">
        <f>IF(MID(B1840,5,2)="12",LEFT(B1840,4)+1&amp;"01"&amp;IF(VALUE(RIGHT(B1840,2))&lt;16,"09","22"),LEFT(B1840,4)&amp;TEXT(MID(B1840,5,2)+1,"00")&amp;IF(VALUE(RIGHT(B1840,2))&lt;16,"09","22"))</f>
        <v>20230622</v>
      </c>
      <c r="P1840" t="s">
        <v>597</v>
      </c>
    </row>
    <row r="1841" spans="1:16" x14ac:dyDescent="0.25">
      <c r="A1841" t="str">
        <f>"ค่าเสียหาย"&amp;"_"&amp;H1841&amp;"_"&amp;B1841</f>
        <v>ค่าเสียหาย_BDCRS_20230527</v>
      </c>
      <c r="B1841" t="s">
        <v>4930</v>
      </c>
      <c r="C1841" t="s">
        <v>5053</v>
      </c>
      <c r="D1841" t="s">
        <v>608</v>
      </c>
      <c r="E1841">
        <v>218150</v>
      </c>
      <c r="F1841" t="s">
        <v>2518</v>
      </c>
      <c r="G1841" t="s">
        <v>807</v>
      </c>
      <c r="H1841" t="s">
        <v>2182</v>
      </c>
      <c r="I1841" t="s">
        <v>604</v>
      </c>
      <c r="J1841">
        <v>406000967</v>
      </c>
      <c r="K1841" t="s">
        <v>3232</v>
      </c>
      <c r="L1841">
        <v>2</v>
      </c>
      <c r="M1841" t="s">
        <v>603</v>
      </c>
      <c r="N1841">
        <v>39.99</v>
      </c>
      <c r="O1841" t="str">
        <f>IF(MID(B1841,5,2)="12",LEFT(B1841,4)+1&amp;"01"&amp;IF(VALUE(RIGHT(B1841,2))&lt;16,"09","22"),LEFT(B1841,4)&amp;TEXT(MID(B1841,5,2)+1,"00")&amp;IF(VALUE(RIGHT(B1841,2))&lt;16,"09","22"))</f>
        <v>20230622</v>
      </c>
      <c r="P1841" t="s">
        <v>597</v>
      </c>
    </row>
    <row r="1842" spans="1:16" x14ac:dyDescent="0.25">
      <c r="A1842" t="str">
        <f>"ค่าเสียหาย"&amp;"_"&amp;H1842&amp;"_"&amp;B1842</f>
        <v>ค่าเสียหาย_BDCRS_20230527</v>
      </c>
      <c r="B1842" t="s">
        <v>4930</v>
      </c>
      <c r="C1842" t="s">
        <v>5053</v>
      </c>
      <c r="D1842" t="s">
        <v>608</v>
      </c>
      <c r="E1842">
        <v>218150</v>
      </c>
      <c r="F1842" t="s">
        <v>2518</v>
      </c>
      <c r="G1842" t="s">
        <v>807</v>
      </c>
      <c r="H1842" t="s">
        <v>2182</v>
      </c>
      <c r="I1842" t="s">
        <v>604</v>
      </c>
      <c r="J1842">
        <v>406001401</v>
      </c>
      <c r="K1842" t="s">
        <v>1422</v>
      </c>
      <c r="L1842">
        <v>1</v>
      </c>
      <c r="M1842" t="s">
        <v>603</v>
      </c>
      <c r="N1842">
        <v>22</v>
      </c>
      <c r="O1842" t="str">
        <f>IF(MID(B1842,5,2)="12",LEFT(B1842,4)+1&amp;"01"&amp;IF(VALUE(RIGHT(B1842,2))&lt;16,"09","22"),LEFT(B1842,4)&amp;TEXT(MID(B1842,5,2)+1,"00")&amp;IF(VALUE(RIGHT(B1842,2))&lt;16,"09","22"))</f>
        <v>20230622</v>
      </c>
      <c r="P1842" t="s">
        <v>597</v>
      </c>
    </row>
    <row r="1843" spans="1:16" x14ac:dyDescent="0.25">
      <c r="A1843" t="str">
        <f>"ค่าเสียหาย"&amp;"_"&amp;H1843&amp;"_"&amp;B1843</f>
        <v>ค่าเสียหาย_BDCRS_20230527</v>
      </c>
      <c r="B1843" t="s">
        <v>4930</v>
      </c>
      <c r="C1843" t="s">
        <v>5053</v>
      </c>
      <c r="D1843" t="s">
        <v>608</v>
      </c>
      <c r="E1843">
        <v>218150</v>
      </c>
      <c r="F1843" t="s">
        <v>2518</v>
      </c>
      <c r="G1843" t="s">
        <v>807</v>
      </c>
      <c r="H1843" t="s">
        <v>2182</v>
      </c>
      <c r="I1843" t="s">
        <v>604</v>
      </c>
      <c r="J1843">
        <v>406001412</v>
      </c>
      <c r="K1843" t="s">
        <v>1425</v>
      </c>
      <c r="L1843">
        <v>4</v>
      </c>
      <c r="M1843" t="s">
        <v>603</v>
      </c>
      <c r="N1843">
        <v>88</v>
      </c>
      <c r="O1843" t="str">
        <f>IF(MID(B1843,5,2)="12",LEFT(B1843,4)+1&amp;"01"&amp;IF(VALUE(RIGHT(B1843,2))&lt;16,"09","22"),LEFT(B1843,4)&amp;TEXT(MID(B1843,5,2)+1,"00")&amp;IF(VALUE(RIGHT(B1843,2))&lt;16,"09","22"))</f>
        <v>20230622</v>
      </c>
      <c r="P1843" t="s">
        <v>597</v>
      </c>
    </row>
    <row r="1844" spans="1:16" x14ac:dyDescent="0.25">
      <c r="A1844" t="str">
        <f>"ค่าเสียหาย"&amp;"_"&amp;H1844&amp;"_"&amp;B1844</f>
        <v>ค่าเสียหาย_BDCRS_20230527</v>
      </c>
      <c r="B1844" t="s">
        <v>4930</v>
      </c>
      <c r="C1844" t="s">
        <v>5053</v>
      </c>
      <c r="D1844" t="s">
        <v>608</v>
      </c>
      <c r="E1844">
        <v>218150</v>
      </c>
      <c r="F1844" t="s">
        <v>2518</v>
      </c>
      <c r="G1844" t="s">
        <v>807</v>
      </c>
      <c r="H1844" t="s">
        <v>2182</v>
      </c>
      <c r="I1844" t="s">
        <v>604</v>
      </c>
      <c r="J1844">
        <v>406001749</v>
      </c>
      <c r="K1844" t="s">
        <v>3240</v>
      </c>
      <c r="L1844">
        <v>1</v>
      </c>
      <c r="M1844" t="s">
        <v>603</v>
      </c>
      <c r="N1844">
        <v>20</v>
      </c>
      <c r="O1844" t="str">
        <f>IF(MID(B1844,5,2)="12",LEFT(B1844,4)+1&amp;"01"&amp;IF(VALUE(RIGHT(B1844,2))&lt;16,"09","22"),LEFT(B1844,4)&amp;TEXT(MID(B1844,5,2)+1,"00")&amp;IF(VALUE(RIGHT(B1844,2))&lt;16,"09","22"))</f>
        <v>20230622</v>
      </c>
      <c r="P1844" t="s">
        <v>597</v>
      </c>
    </row>
    <row r="1845" spans="1:16" x14ac:dyDescent="0.25">
      <c r="A1845" t="str">
        <f>"ค่าเสียหาย"&amp;"_"&amp;H1845&amp;"_"&amp;B1845</f>
        <v>ค่าเสียหาย_BDCRS_20230527</v>
      </c>
      <c r="B1845" t="s">
        <v>4930</v>
      </c>
      <c r="C1845" t="s">
        <v>5053</v>
      </c>
      <c r="D1845" t="s">
        <v>608</v>
      </c>
      <c r="E1845">
        <v>218150</v>
      </c>
      <c r="F1845" t="s">
        <v>2518</v>
      </c>
      <c r="G1845" t="s">
        <v>807</v>
      </c>
      <c r="H1845" t="s">
        <v>2182</v>
      </c>
      <c r="I1845" t="s">
        <v>604</v>
      </c>
      <c r="J1845">
        <v>406001961</v>
      </c>
      <c r="K1845" t="s">
        <v>2240</v>
      </c>
      <c r="L1845">
        <v>2</v>
      </c>
      <c r="M1845" t="s">
        <v>603</v>
      </c>
      <c r="N1845">
        <v>24</v>
      </c>
      <c r="O1845" t="str">
        <f>IF(MID(B1845,5,2)="12",LEFT(B1845,4)+1&amp;"01"&amp;IF(VALUE(RIGHT(B1845,2))&lt;16,"09","22"),LEFT(B1845,4)&amp;TEXT(MID(B1845,5,2)+1,"00")&amp;IF(VALUE(RIGHT(B1845,2))&lt;16,"09","22"))</f>
        <v>20230622</v>
      </c>
      <c r="P1845" t="s">
        <v>597</v>
      </c>
    </row>
    <row r="1846" spans="1:16" x14ac:dyDescent="0.25">
      <c r="A1846" t="str">
        <f>"ค่าเสียหาย"&amp;"_"&amp;H1846&amp;"_"&amp;B1846</f>
        <v>ค่าเสียหาย_BDCRS_20230527</v>
      </c>
      <c r="B1846" t="s">
        <v>4930</v>
      </c>
      <c r="C1846" t="s">
        <v>5053</v>
      </c>
      <c r="D1846" t="s">
        <v>608</v>
      </c>
      <c r="E1846">
        <v>218150</v>
      </c>
      <c r="F1846" t="s">
        <v>2518</v>
      </c>
      <c r="G1846" t="s">
        <v>807</v>
      </c>
      <c r="H1846" t="s">
        <v>2182</v>
      </c>
      <c r="I1846" t="s">
        <v>604</v>
      </c>
      <c r="J1846">
        <v>408000979</v>
      </c>
      <c r="K1846" t="s">
        <v>2301</v>
      </c>
      <c r="L1846">
        <v>1</v>
      </c>
      <c r="M1846" t="s">
        <v>603</v>
      </c>
      <c r="N1846">
        <v>52</v>
      </c>
      <c r="O1846" t="str">
        <f>IF(MID(B1846,5,2)="12",LEFT(B1846,4)+1&amp;"01"&amp;IF(VALUE(RIGHT(B1846,2))&lt;16,"09","22"),LEFT(B1846,4)&amp;TEXT(MID(B1846,5,2)+1,"00")&amp;IF(VALUE(RIGHT(B1846,2))&lt;16,"09","22"))</f>
        <v>20230622</v>
      </c>
      <c r="P1846">
        <v>343</v>
      </c>
    </row>
    <row r="1847" spans="1:16" x14ac:dyDescent="0.25">
      <c r="A1847" t="str">
        <f>"ค่าเสียหาย"&amp;"_"&amp;H1847&amp;"_"&amp;B1847</f>
        <v>ค่าเสียหาย_BDCRS_20230531</v>
      </c>
      <c r="B1847" t="s">
        <v>5355</v>
      </c>
      <c r="C1847" t="s">
        <v>5413</v>
      </c>
      <c r="D1847" t="s">
        <v>608</v>
      </c>
      <c r="E1847">
        <v>217867</v>
      </c>
      <c r="F1847" t="s">
        <v>2487</v>
      </c>
      <c r="G1847" t="s">
        <v>1112</v>
      </c>
      <c r="H1847" t="s">
        <v>2182</v>
      </c>
      <c r="I1847" t="s">
        <v>604</v>
      </c>
      <c r="J1847">
        <v>406000159</v>
      </c>
      <c r="K1847" t="s">
        <v>1417</v>
      </c>
      <c r="L1847">
        <v>1</v>
      </c>
      <c r="M1847" t="s">
        <v>603</v>
      </c>
      <c r="N1847">
        <v>22</v>
      </c>
      <c r="O1847" t="str">
        <f>IF(MID(B1847,5,2)="12",LEFT(B1847,4)+1&amp;"01"&amp;IF(VALUE(RIGHT(B1847,2))&lt;16,"09","22"),LEFT(B1847,4)&amp;TEXT(MID(B1847,5,2)+1,"00")&amp;IF(VALUE(RIGHT(B1847,2))&lt;16,"09","22"))</f>
        <v>20230622</v>
      </c>
      <c r="P1847" t="s">
        <v>597</v>
      </c>
    </row>
    <row r="1848" spans="1:16" x14ac:dyDescent="0.25">
      <c r="A1848" t="str">
        <f>"ค่าเสียหาย"&amp;"_"&amp;H1848&amp;"_"&amp;B1848</f>
        <v>ค่าเสียหาย_BDCRS_20230531</v>
      </c>
      <c r="B1848" t="s">
        <v>5355</v>
      </c>
      <c r="C1848" t="s">
        <v>5413</v>
      </c>
      <c r="D1848" t="s">
        <v>608</v>
      </c>
      <c r="E1848">
        <v>217867</v>
      </c>
      <c r="F1848" t="s">
        <v>2487</v>
      </c>
      <c r="G1848" t="s">
        <v>1112</v>
      </c>
      <c r="H1848" t="s">
        <v>2182</v>
      </c>
      <c r="I1848" t="s">
        <v>604</v>
      </c>
      <c r="J1848">
        <v>408000992</v>
      </c>
      <c r="K1848" t="s">
        <v>2278</v>
      </c>
      <c r="L1848">
        <v>1</v>
      </c>
      <c r="M1848" t="s">
        <v>603</v>
      </c>
      <c r="N1848">
        <v>33</v>
      </c>
      <c r="O1848" t="str">
        <f>IF(MID(B1848,5,2)="12",LEFT(B1848,4)+1&amp;"01"&amp;IF(VALUE(RIGHT(B1848,2))&lt;16,"09","22"),LEFT(B1848,4)&amp;TEXT(MID(B1848,5,2)+1,"00")&amp;IF(VALUE(RIGHT(B1848,2))&lt;16,"09","22"))</f>
        <v>20230622</v>
      </c>
      <c r="P1848">
        <v>55</v>
      </c>
    </row>
    <row r="1849" spans="1:16" x14ac:dyDescent="0.25">
      <c r="A1849" t="str">
        <f>"ค่าเสียหาย"&amp;"_"&amp;H1849&amp;"_"&amp;B1849</f>
        <v>ค่าเสียหาย_BDCRS_20230531</v>
      </c>
      <c r="B1849" t="s">
        <v>5355</v>
      </c>
      <c r="C1849" t="s">
        <v>5419</v>
      </c>
      <c r="D1849" t="s">
        <v>608</v>
      </c>
      <c r="E1849">
        <v>217878</v>
      </c>
      <c r="F1849" t="s">
        <v>2483</v>
      </c>
      <c r="G1849" t="s">
        <v>1110</v>
      </c>
      <c r="H1849" t="s">
        <v>2182</v>
      </c>
      <c r="I1849" t="s">
        <v>604</v>
      </c>
      <c r="J1849">
        <v>406001506</v>
      </c>
      <c r="K1849" t="s">
        <v>1497</v>
      </c>
      <c r="L1849">
        <v>1</v>
      </c>
      <c r="M1849" t="s">
        <v>603</v>
      </c>
      <c r="N1849">
        <v>22</v>
      </c>
      <c r="O1849" t="str">
        <f>IF(MID(B1849,5,2)="12",LEFT(B1849,4)+1&amp;"01"&amp;IF(VALUE(RIGHT(B1849,2))&lt;16,"09","22"),LEFT(B1849,4)&amp;TEXT(MID(B1849,5,2)+1,"00")&amp;IF(VALUE(RIGHT(B1849,2))&lt;16,"09","22"))</f>
        <v>20230622</v>
      </c>
      <c r="P1849" t="s">
        <v>597</v>
      </c>
    </row>
    <row r="1850" spans="1:16" x14ac:dyDescent="0.25">
      <c r="A1850" t="str">
        <f>"ค่าเสียหาย"&amp;"_"&amp;H1850&amp;"_"&amp;B1850</f>
        <v>ค่าเสียหาย_BDCRS_20230531</v>
      </c>
      <c r="B1850" t="s">
        <v>5355</v>
      </c>
      <c r="C1850" t="s">
        <v>5419</v>
      </c>
      <c r="D1850" t="s">
        <v>608</v>
      </c>
      <c r="E1850">
        <v>217878</v>
      </c>
      <c r="F1850" t="s">
        <v>2483</v>
      </c>
      <c r="G1850" t="s">
        <v>1110</v>
      </c>
      <c r="H1850" t="s">
        <v>2182</v>
      </c>
      <c r="I1850" t="s">
        <v>604</v>
      </c>
      <c r="J1850">
        <v>407600874</v>
      </c>
      <c r="K1850" t="s">
        <v>5426</v>
      </c>
      <c r="L1850">
        <v>1</v>
      </c>
      <c r="M1850" t="s">
        <v>603</v>
      </c>
      <c r="N1850">
        <v>0</v>
      </c>
      <c r="O1850" t="str">
        <f>IF(MID(B1850,5,2)="12",LEFT(B1850,4)+1&amp;"01"&amp;IF(VALUE(RIGHT(B1850,2))&lt;16,"09","22"),LEFT(B1850,4)&amp;TEXT(MID(B1850,5,2)+1,"00")&amp;IF(VALUE(RIGHT(B1850,2))&lt;16,"09","22"))</f>
        <v>20230622</v>
      </c>
      <c r="P1850">
        <v>22</v>
      </c>
    </row>
    <row r="1851" spans="1:16" x14ac:dyDescent="0.25">
      <c r="A1851" t="str">
        <f>"ค่าเสียหาย"&amp;"_"&amp;H1851&amp;"_"&amp;B1851</f>
        <v>ค่าเสียหาย_BDCRS_20230531</v>
      </c>
      <c r="B1851" t="s">
        <v>5355</v>
      </c>
      <c r="C1851" t="s">
        <v>5424</v>
      </c>
      <c r="D1851" t="s">
        <v>608</v>
      </c>
      <c r="E1851">
        <v>217814</v>
      </c>
      <c r="F1851" t="s">
        <v>2393</v>
      </c>
      <c r="G1851" t="s">
        <v>2007</v>
      </c>
      <c r="H1851" t="s">
        <v>2182</v>
      </c>
      <c r="I1851" t="s">
        <v>604</v>
      </c>
      <c r="J1851">
        <v>406001967</v>
      </c>
      <c r="K1851" t="s">
        <v>3439</v>
      </c>
      <c r="L1851">
        <v>1</v>
      </c>
      <c r="M1851" t="s">
        <v>603</v>
      </c>
      <c r="N1851">
        <v>22</v>
      </c>
      <c r="O1851" t="str">
        <f>IF(MID(B1851,5,2)="12",LEFT(B1851,4)+1&amp;"01"&amp;IF(VALUE(RIGHT(B1851,2))&lt;16,"09","22"),LEFT(B1851,4)&amp;TEXT(MID(B1851,5,2)+1,"00")&amp;IF(VALUE(RIGHT(B1851,2))&lt;16,"09","22"))</f>
        <v>20230622</v>
      </c>
      <c r="P1851">
        <v>22</v>
      </c>
    </row>
    <row r="1852" spans="1:16" x14ac:dyDescent="0.25">
      <c r="A1852" t="str">
        <f>"ค่าเสียหาย"&amp;"_"&amp;H1852&amp;"_"&amp;B1852</f>
        <v>ค่าเสียหาย_BDCRS_20230531</v>
      </c>
      <c r="B1852" t="s">
        <v>5355</v>
      </c>
      <c r="C1852" t="s">
        <v>5409</v>
      </c>
      <c r="D1852" t="s">
        <v>608</v>
      </c>
      <c r="E1852">
        <v>217814</v>
      </c>
      <c r="F1852" t="s">
        <v>2393</v>
      </c>
      <c r="G1852" t="s">
        <v>778</v>
      </c>
      <c r="H1852" t="s">
        <v>2182</v>
      </c>
      <c r="I1852" t="s">
        <v>604</v>
      </c>
      <c r="J1852">
        <v>406000107</v>
      </c>
      <c r="K1852" t="s">
        <v>1216</v>
      </c>
      <c r="L1852">
        <v>1</v>
      </c>
      <c r="M1852" t="s">
        <v>603</v>
      </c>
      <c r="N1852">
        <v>22</v>
      </c>
      <c r="O1852" t="str">
        <f>IF(MID(B1852,5,2)="12",LEFT(B1852,4)+1&amp;"01"&amp;IF(VALUE(RIGHT(B1852,2))&lt;16,"09","22"),LEFT(B1852,4)&amp;TEXT(MID(B1852,5,2)+1,"00")&amp;IF(VALUE(RIGHT(B1852,2))&lt;16,"09","22"))</f>
        <v>20230622</v>
      </c>
      <c r="P1852" t="s">
        <v>597</v>
      </c>
    </row>
    <row r="1853" spans="1:16" x14ac:dyDescent="0.25">
      <c r="A1853" t="str">
        <f>"ค่าเสียหาย"&amp;"_"&amp;H1853&amp;"_"&amp;B1853</f>
        <v>ค่าเสียหาย_BDCRS_20230531</v>
      </c>
      <c r="B1853" t="s">
        <v>5355</v>
      </c>
      <c r="C1853" t="s">
        <v>5409</v>
      </c>
      <c r="D1853" t="s">
        <v>608</v>
      </c>
      <c r="E1853">
        <v>217814</v>
      </c>
      <c r="F1853" t="s">
        <v>2393</v>
      </c>
      <c r="G1853" t="s">
        <v>778</v>
      </c>
      <c r="H1853" t="s">
        <v>2182</v>
      </c>
      <c r="I1853" t="s">
        <v>604</v>
      </c>
      <c r="J1853">
        <v>406000159</v>
      </c>
      <c r="K1853" t="s">
        <v>1417</v>
      </c>
      <c r="L1853">
        <v>1</v>
      </c>
      <c r="M1853" t="s">
        <v>603</v>
      </c>
      <c r="N1853">
        <v>22</v>
      </c>
      <c r="O1853" t="str">
        <f>IF(MID(B1853,5,2)="12",LEFT(B1853,4)+1&amp;"01"&amp;IF(VALUE(RIGHT(B1853,2))&lt;16,"09","22"),LEFT(B1853,4)&amp;TEXT(MID(B1853,5,2)+1,"00")&amp;IF(VALUE(RIGHT(B1853,2))&lt;16,"09","22"))</f>
        <v>20230622</v>
      </c>
      <c r="P1853" t="s">
        <v>597</v>
      </c>
    </row>
    <row r="1854" spans="1:16" x14ac:dyDescent="0.25">
      <c r="A1854" t="str">
        <f>"ค่าเสียหาย"&amp;"_"&amp;H1854&amp;"_"&amp;B1854</f>
        <v>ค่าเสียหาย_BDCRS_20230531</v>
      </c>
      <c r="B1854" t="s">
        <v>5355</v>
      </c>
      <c r="C1854" t="s">
        <v>5409</v>
      </c>
      <c r="D1854" t="s">
        <v>608</v>
      </c>
      <c r="E1854">
        <v>217814</v>
      </c>
      <c r="F1854" t="s">
        <v>2393</v>
      </c>
      <c r="G1854" t="s">
        <v>778</v>
      </c>
      <c r="H1854" t="s">
        <v>2182</v>
      </c>
      <c r="I1854" t="s">
        <v>604</v>
      </c>
      <c r="J1854">
        <v>406000307</v>
      </c>
      <c r="K1854" t="s">
        <v>2132</v>
      </c>
      <c r="L1854">
        <v>1</v>
      </c>
      <c r="M1854" t="s">
        <v>603</v>
      </c>
      <c r="N1854">
        <v>13</v>
      </c>
      <c r="O1854" t="str">
        <f>IF(MID(B1854,5,2)="12",LEFT(B1854,4)+1&amp;"01"&amp;IF(VALUE(RIGHT(B1854,2))&lt;16,"09","22"),LEFT(B1854,4)&amp;TEXT(MID(B1854,5,2)+1,"00")&amp;IF(VALUE(RIGHT(B1854,2))&lt;16,"09","22"))</f>
        <v>20230622</v>
      </c>
      <c r="P1854" t="s">
        <v>597</v>
      </c>
    </row>
    <row r="1855" spans="1:16" x14ac:dyDescent="0.25">
      <c r="A1855" t="str">
        <f>"ค่าเสียหาย"&amp;"_"&amp;H1855&amp;"_"&amp;B1855</f>
        <v>ค่าเสียหาย_BDCRS_20230531</v>
      </c>
      <c r="B1855" t="s">
        <v>5355</v>
      </c>
      <c r="C1855" t="s">
        <v>5409</v>
      </c>
      <c r="D1855" t="s">
        <v>608</v>
      </c>
      <c r="E1855">
        <v>217814</v>
      </c>
      <c r="F1855" t="s">
        <v>2393</v>
      </c>
      <c r="G1855" t="s">
        <v>778</v>
      </c>
      <c r="H1855" t="s">
        <v>2182</v>
      </c>
      <c r="I1855" t="s">
        <v>604</v>
      </c>
      <c r="J1855">
        <v>406000866</v>
      </c>
      <c r="K1855" t="s">
        <v>1215</v>
      </c>
      <c r="L1855">
        <v>1</v>
      </c>
      <c r="M1855" t="s">
        <v>603</v>
      </c>
      <c r="N1855">
        <v>22</v>
      </c>
      <c r="O1855" t="str">
        <f>IF(MID(B1855,5,2)="12",LEFT(B1855,4)+1&amp;"01"&amp;IF(VALUE(RIGHT(B1855,2))&lt;16,"09","22"),LEFT(B1855,4)&amp;TEXT(MID(B1855,5,2)+1,"00")&amp;IF(VALUE(RIGHT(B1855,2))&lt;16,"09","22"))</f>
        <v>20230622</v>
      </c>
      <c r="P1855" t="s">
        <v>597</v>
      </c>
    </row>
    <row r="1856" spans="1:16" x14ac:dyDescent="0.25">
      <c r="A1856" t="str">
        <f>"ค่าเสียหาย"&amp;"_"&amp;H1856&amp;"_"&amp;B1856</f>
        <v>ค่าเสียหาย_BDCRS_20230531</v>
      </c>
      <c r="B1856" t="s">
        <v>5355</v>
      </c>
      <c r="C1856" t="s">
        <v>5409</v>
      </c>
      <c r="D1856" t="s">
        <v>608</v>
      </c>
      <c r="E1856">
        <v>217814</v>
      </c>
      <c r="F1856" t="s">
        <v>2393</v>
      </c>
      <c r="G1856" t="s">
        <v>778</v>
      </c>
      <c r="H1856" t="s">
        <v>2182</v>
      </c>
      <c r="I1856" t="s">
        <v>604</v>
      </c>
      <c r="J1856">
        <v>406000939</v>
      </c>
      <c r="K1856" t="s">
        <v>2139</v>
      </c>
      <c r="L1856">
        <v>1</v>
      </c>
      <c r="M1856" t="s">
        <v>603</v>
      </c>
      <c r="N1856">
        <v>10</v>
      </c>
      <c r="O1856" t="str">
        <f>IF(MID(B1856,5,2)="12",LEFT(B1856,4)+1&amp;"01"&amp;IF(VALUE(RIGHT(B1856,2))&lt;16,"09","22"),LEFT(B1856,4)&amp;TEXT(MID(B1856,5,2)+1,"00")&amp;IF(VALUE(RIGHT(B1856,2))&lt;16,"09","22"))</f>
        <v>20230622</v>
      </c>
      <c r="P1856" t="s">
        <v>597</v>
      </c>
    </row>
    <row r="1857" spans="1:16" x14ac:dyDescent="0.25">
      <c r="A1857" t="str">
        <f>"ค่าเสียหาย"&amp;"_"&amp;H1857&amp;"_"&amp;B1857</f>
        <v>ค่าเสียหาย_BDCRS_20230531</v>
      </c>
      <c r="B1857" t="s">
        <v>5355</v>
      </c>
      <c r="C1857" t="s">
        <v>5409</v>
      </c>
      <c r="D1857" t="s">
        <v>608</v>
      </c>
      <c r="E1857">
        <v>217814</v>
      </c>
      <c r="F1857" t="s">
        <v>2393</v>
      </c>
      <c r="G1857" t="s">
        <v>778</v>
      </c>
      <c r="H1857" t="s">
        <v>2182</v>
      </c>
      <c r="I1857" t="s">
        <v>604</v>
      </c>
      <c r="J1857">
        <v>406001078</v>
      </c>
      <c r="K1857" t="s">
        <v>1440</v>
      </c>
      <c r="L1857">
        <v>1</v>
      </c>
      <c r="M1857" t="s">
        <v>603</v>
      </c>
      <c r="N1857">
        <v>12</v>
      </c>
      <c r="O1857" t="str">
        <f>IF(MID(B1857,5,2)="12",LEFT(B1857,4)+1&amp;"01"&amp;IF(VALUE(RIGHT(B1857,2))&lt;16,"09","22"),LEFT(B1857,4)&amp;TEXT(MID(B1857,5,2)+1,"00")&amp;IF(VALUE(RIGHT(B1857,2))&lt;16,"09","22"))</f>
        <v>20230622</v>
      </c>
      <c r="P1857">
        <v>101</v>
      </c>
    </row>
    <row r="1858" spans="1:16" x14ac:dyDescent="0.25">
      <c r="A1858" t="str">
        <f>"ค่าเสียหาย"&amp;"_"&amp;H1858&amp;"_"&amp;B1858</f>
        <v>ค่าเสียหาย_BDCRS_20230531</v>
      </c>
      <c r="B1858" t="s">
        <v>5355</v>
      </c>
      <c r="C1858" t="s">
        <v>5368</v>
      </c>
      <c r="D1858" t="s">
        <v>608</v>
      </c>
      <c r="E1858">
        <v>218064</v>
      </c>
      <c r="F1858" t="s">
        <v>2582</v>
      </c>
      <c r="G1858" t="s">
        <v>668</v>
      </c>
      <c r="H1858" t="s">
        <v>2182</v>
      </c>
      <c r="I1858" t="s">
        <v>604</v>
      </c>
      <c r="J1858">
        <v>400300389</v>
      </c>
      <c r="K1858" t="s">
        <v>2151</v>
      </c>
      <c r="L1858">
        <v>1</v>
      </c>
      <c r="M1858" t="s">
        <v>603</v>
      </c>
      <c r="N1858">
        <v>55</v>
      </c>
      <c r="O1858" t="str">
        <f>IF(MID(B1858,5,2)="12",LEFT(B1858,4)+1&amp;"01"&amp;IF(VALUE(RIGHT(B1858,2))&lt;16,"09","22"),LEFT(B1858,4)&amp;TEXT(MID(B1858,5,2)+1,"00")&amp;IF(VALUE(RIGHT(B1858,2))&lt;16,"09","22"))</f>
        <v>20230622</v>
      </c>
      <c r="P1858" t="s">
        <v>597</v>
      </c>
    </row>
    <row r="1859" spans="1:16" x14ac:dyDescent="0.25">
      <c r="A1859" t="str">
        <f>"ค่าเสียหาย"&amp;"_"&amp;H1859&amp;"_"&amp;B1859</f>
        <v>ค่าเสียหาย_BDCRS_20230531</v>
      </c>
      <c r="B1859" t="s">
        <v>5355</v>
      </c>
      <c r="C1859" t="s">
        <v>5368</v>
      </c>
      <c r="D1859" t="s">
        <v>608</v>
      </c>
      <c r="E1859">
        <v>218064</v>
      </c>
      <c r="F1859" t="s">
        <v>2582</v>
      </c>
      <c r="G1859" t="s">
        <v>668</v>
      </c>
      <c r="H1859" t="s">
        <v>2182</v>
      </c>
      <c r="I1859" t="s">
        <v>604</v>
      </c>
      <c r="J1859">
        <v>406000957</v>
      </c>
      <c r="K1859" t="s">
        <v>1438</v>
      </c>
      <c r="L1859">
        <v>2</v>
      </c>
      <c r="M1859" t="s">
        <v>603</v>
      </c>
      <c r="N1859">
        <v>44</v>
      </c>
      <c r="O1859" t="str">
        <f>IF(MID(B1859,5,2)="12",LEFT(B1859,4)+1&amp;"01"&amp;IF(VALUE(RIGHT(B1859,2))&lt;16,"09","22"),LEFT(B1859,4)&amp;TEXT(MID(B1859,5,2)+1,"00")&amp;IF(VALUE(RIGHT(B1859,2))&lt;16,"09","22"))</f>
        <v>20230622</v>
      </c>
      <c r="P1859" t="s">
        <v>597</v>
      </c>
    </row>
    <row r="1860" spans="1:16" x14ac:dyDescent="0.25">
      <c r="A1860" t="str">
        <f>"ค่าเสียหาย"&amp;"_"&amp;H1860&amp;"_"&amp;B1860</f>
        <v>ค่าเสียหาย_BDCRS_20230531</v>
      </c>
      <c r="B1860" t="s">
        <v>5355</v>
      </c>
      <c r="C1860" t="s">
        <v>5368</v>
      </c>
      <c r="D1860" t="s">
        <v>608</v>
      </c>
      <c r="E1860">
        <v>218064</v>
      </c>
      <c r="F1860" t="s">
        <v>2582</v>
      </c>
      <c r="G1860" t="s">
        <v>668</v>
      </c>
      <c r="H1860" t="s">
        <v>2182</v>
      </c>
      <c r="I1860" t="s">
        <v>604</v>
      </c>
      <c r="J1860">
        <v>406001412</v>
      </c>
      <c r="K1860" t="s">
        <v>1425</v>
      </c>
      <c r="L1860">
        <v>1</v>
      </c>
      <c r="M1860" t="s">
        <v>603</v>
      </c>
      <c r="N1860">
        <v>22</v>
      </c>
      <c r="O1860" t="str">
        <f>IF(MID(B1860,5,2)="12",LEFT(B1860,4)+1&amp;"01"&amp;IF(VALUE(RIGHT(B1860,2))&lt;16,"09","22"),LEFT(B1860,4)&amp;TEXT(MID(B1860,5,2)+1,"00")&amp;IF(VALUE(RIGHT(B1860,2))&lt;16,"09","22"))</f>
        <v>20230622</v>
      </c>
      <c r="P1860" t="s">
        <v>597</v>
      </c>
    </row>
    <row r="1861" spans="1:16" x14ac:dyDescent="0.25">
      <c r="A1861" t="str">
        <f>"ค่าเสียหาย"&amp;"_"&amp;H1861&amp;"_"&amp;B1861</f>
        <v>ค่าเสียหาย_BDCRS_20230531</v>
      </c>
      <c r="B1861" t="s">
        <v>5355</v>
      </c>
      <c r="C1861" t="s">
        <v>5368</v>
      </c>
      <c r="D1861" t="s">
        <v>608</v>
      </c>
      <c r="E1861">
        <v>218064</v>
      </c>
      <c r="F1861" t="s">
        <v>2582</v>
      </c>
      <c r="G1861" t="s">
        <v>668</v>
      </c>
      <c r="H1861" t="s">
        <v>2182</v>
      </c>
      <c r="I1861" t="s">
        <v>604</v>
      </c>
      <c r="J1861">
        <v>406001413</v>
      </c>
      <c r="K1861" t="s">
        <v>2141</v>
      </c>
      <c r="L1861">
        <v>1</v>
      </c>
      <c r="M1861" t="s">
        <v>603</v>
      </c>
      <c r="N1861">
        <v>22</v>
      </c>
      <c r="O1861" t="str">
        <f>IF(MID(B1861,5,2)="12",LEFT(B1861,4)+1&amp;"01"&amp;IF(VALUE(RIGHT(B1861,2))&lt;16,"09","22"),LEFT(B1861,4)&amp;TEXT(MID(B1861,5,2)+1,"00")&amp;IF(VALUE(RIGHT(B1861,2))&lt;16,"09","22"))</f>
        <v>20230622</v>
      </c>
      <c r="P1861" t="s">
        <v>597</v>
      </c>
    </row>
    <row r="1862" spans="1:16" x14ac:dyDescent="0.25">
      <c r="A1862" t="str">
        <f>"ค่าเสียหาย"&amp;"_"&amp;H1862&amp;"_"&amp;B1862</f>
        <v>ค่าเสียหาย_BDCRS_20230531</v>
      </c>
      <c r="B1862" t="s">
        <v>5355</v>
      </c>
      <c r="C1862" t="s">
        <v>5368</v>
      </c>
      <c r="D1862" t="s">
        <v>608</v>
      </c>
      <c r="E1862">
        <v>218064</v>
      </c>
      <c r="F1862" t="s">
        <v>2582</v>
      </c>
      <c r="G1862" t="s">
        <v>668</v>
      </c>
      <c r="H1862" t="s">
        <v>2182</v>
      </c>
      <c r="I1862" t="s">
        <v>604</v>
      </c>
      <c r="J1862">
        <v>406001779</v>
      </c>
      <c r="K1862" t="s">
        <v>3318</v>
      </c>
      <c r="L1862">
        <v>3</v>
      </c>
      <c r="M1862" t="s">
        <v>603</v>
      </c>
      <c r="N1862">
        <v>39</v>
      </c>
      <c r="O1862" t="str">
        <f>IF(MID(B1862,5,2)="12",LEFT(B1862,4)+1&amp;"01"&amp;IF(VALUE(RIGHT(B1862,2))&lt;16,"09","22"),LEFT(B1862,4)&amp;TEXT(MID(B1862,5,2)+1,"00")&amp;IF(VALUE(RIGHT(B1862,2))&lt;16,"09","22"))</f>
        <v>20230622</v>
      </c>
      <c r="P1862" t="s">
        <v>597</v>
      </c>
    </row>
    <row r="1863" spans="1:16" x14ac:dyDescent="0.25">
      <c r="A1863" t="str">
        <f>"ค่าเสียหาย"&amp;"_"&amp;H1863&amp;"_"&amp;B1863</f>
        <v>ค่าเสียหาย_BDCRS_20230531</v>
      </c>
      <c r="B1863" t="s">
        <v>5355</v>
      </c>
      <c r="C1863" t="s">
        <v>5368</v>
      </c>
      <c r="D1863" t="s">
        <v>608</v>
      </c>
      <c r="E1863">
        <v>218064</v>
      </c>
      <c r="F1863" t="s">
        <v>2582</v>
      </c>
      <c r="G1863" t="s">
        <v>668</v>
      </c>
      <c r="H1863" t="s">
        <v>2182</v>
      </c>
      <c r="I1863" t="s">
        <v>604</v>
      </c>
      <c r="J1863">
        <v>406001968</v>
      </c>
      <c r="K1863" t="s">
        <v>3189</v>
      </c>
      <c r="L1863">
        <v>1</v>
      </c>
      <c r="M1863" t="s">
        <v>603</v>
      </c>
      <c r="N1863">
        <v>18</v>
      </c>
      <c r="O1863" t="str">
        <f>IF(MID(B1863,5,2)="12",LEFT(B1863,4)+1&amp;"01"&amp;IF(VALUE(RIGHT(B1863,2))&lt;16,"09","22"),LEFT(B1863,4)&amp;TEXT(MID(B1863,5,2)+1,"00")&amp;IF(VALUE(RIGHT(B1863,2))&lt;16,"09","22"))</f>
        <v>20230622</v>
      </c>
      <c r="P1863" t="s">
        <v>597</v>
      </c>
    </row>
    <row r="1864" spans="1:16" x14ac:dyDescent="0.25">
      <c r="A1864" t="str">
        <f>"ค่าเสียหาย"&amp;"_"&amp;H1864&amp;"_"&amp;B1864</f>
        <v>ค่าเสียหาย_BDCRS_20230531</v>
      </c>
      <c r="B1864" t="s">
        <v>5355</v>
      </c>
      <c r="C1864" t="s">
        <v>5368</v>
      </c>
      <c r="D1864" t="s">
        <v>608</v>
      </c>
      <c r="E1864">
        <v>218064</v>
      </c>
      <c r="F1864" t="s">
        <v>2582</v>
      </c>
      <c r="G1864" t="s">
        <v>668</v>
      </c>
      <c r="H1864" t="s">
        <v>2182</v>
      </c>
      <c r="I1864" t="s">
        <v>604</v>
      </c>
      <c r="J1864">
        <v>406004221</v>
      </c>
      <c r="K1864" t="s">
        <v>3322</v>
      </c>
      <c r="L1864">
        <v>1</v>
      </c>
      <c r="M1864" t="s">
        <v>603</v>
      </c>
      <c r="N1864">
        <v>39</v>
      </c>
      <c r="O1864" t="str">
        <f>IF(MID(B1864,5,2)="12",LEFT(B1864,4)+1&amp;"01"&amp;IF(VALUE(RIGHT(B1864,2))&lt;16,"09","22"),LEFT(B1864,4)&amp;TEXT(MID(B1864,5,2)+1,"00")&amp;IF(VALUE(RIGHT(B1864,2))&lt;16,"09","22"))</f>
        <v>20230622</v>
      </c>
      <c r="P1864">
        <v>239</v>
      </c>
    </row>
    <row r="1865" spans="1:16" x14ac:dyDescent="0.25">
      <c r="A1865" t="str">
        <f>"ค่าเสียหาย"&amp;"_"&amp;H1865&amp;"_"&amp;B1865</f>
        <v>ค่าเสียหาย_BDCRS_20230531</v>
      </c>
      <c r="B1865" t="s">
        <v>5355</v>
      </c>
      <c r="C1865" t="s">
        <v>5414</v>
      </c>
      <c r="D1865" t="s">
        <v>608</v>
      </c>
      <c r="E1865">
        <v>217877</v>
      </c>
      <c r="F1865" t="s">
        <v>2739</v>
      </c>
      <c r="G1865" t="s">
        <v>1111</v>
      </c>
      <c r="H1865" t="s">
        <v>2182</v>
      </c>
      <c r="I1865" t="s">
        <v>604</v>
      </c>
      <c r="J1865">
        <v>406000474</v>
      </c>
      <c r="K1865" t="s">
        <v>2134</v>
      </c>
      <c r="L1865">
        <v>2</v>
      </c>
      <c r="M1865" t="s">
        <v>603</v>
      </c>
      <c r="N1865">
        <v>20</v>
      </c>
      <c r="O1865" t="str">
        <f>IF(MID(B1865,5,2)="12",LEFT(B1865,4)+1&amp;"01"&amp;IF(VALUE(RIGHT(B1865,2))&lt;16,"09","22"),LEFT(B1865,4)&amp;TEXT(MID(B1865,5,2)+1,"00")&amp;IF(VALUE(RIGHT(B1865,2))&lt;16,"09","22"))</f>
        <v>20230622</v>
      </c>
      <c r="P1865" t="s">
        <v>597</v>
      </c>
    </row>
    <row r="1866" spans="1:16" x14ac:dyDescent="0.25">
      <c r="A1866" t="str">
        <f>"ค่าเสียหาย"&amp;"_"&amp;H1866&amp;"_"&amp;B1866</f>
        <v>ค่าเสียหาย_BDCRS_20230531</v>
      </c>
      <c r="B1866" t="s">
        <v>5355</v>
      </c>
      <c r="C1866" t="s">
        <v>5414</v>
      </c>
      <c r="D1866" t="s">
        <v>608</v>
      </c>
      <c r="E1866">
        <v>217877</v>
      </c>
      <c r="F1866" t="s">
        <v>2739</v>
      </c>
      <c r="G1866" t="s">
        <v>1111</v>
      </c>
      <c r="H1866" t="s">
        <v>2182</v>
      </c>
      <c r="I1866" t="s">
        <v>604</v>
      </c>
      <c r="J1866">
        <v>406000939</v>
      </c>
      <c r="K1866" t="s">
        <v>2139</v>
      </c>
      <c r="L1866">
        <v>1</v>
      </c>
      <c r="M1866" t="s">
        <v>603</v>
      </c>
      <c r="N1866">
        <v>10</v>
      </c>
      <c r="O1866" t="str">
        <f>IF(MID(B1866,5,2)="12",LEFT(B1866,4)+1&amp;"01"&amp;IF(VALUE(RIGHT(B1866,2))&lt;16,"09","22"),LEFT(B1866,4)&amp;TEXT(MID(B1866,5,2)+1,"00")&amp;IF(VALUE(RIGHT(B1866,2))&lt;16,"09","22"))</f>
        <v>20230622</v>
      </c>
      <c r="P1866" t="s">
        <v>597</v>
      </c>
    </row>
    <row r="1867" spans="1:16" x14ac:dyDescent="0.25">
      <c r="A1867" t="str">
        <f>"ค่าเสียหาย"&amp;"_"&amp;H1867&amp;"_"&amp;B1867</f>
        <v>ค่าเสียหาย_BDCRS_20230531</v>
      </c>
      <c r="B1867" t="s">
        <v>5355</v>
      </c>
      <c r="C1867" t="s">
        <v>5414</v>
      </c>
      <c r="D1867" t="s">
        <v>608</v>
      </c>
      <c r="E1867">
        <v>217877</v>
      </c>
      <c r="F1867" t="s">
        <v>2739</v>
      </c>
      <c r="G1867" t="s">
        <v>1111</v>
      </c>
      <c r="H1867" t="s">
        <v>2182</v>
      </c>
      <c r="I1867" t="s">
        <v>604</v>
      </c>
      <c r="J1867">
        <v>406001463</v>
      </c>
      <c r="K1867" t="s">
        <v>2193</v>
      </c>
      <c r="L1867">
        <v>1</v>
      </c>
      <c r="M1867" t="s">
        <v>603</v>
      </c>
      <c r="N1867">
        <v>15</v>
      </c>
      <c r="O1867" t="str">
        <f>IF(MID(B1867,5,2)="12",LEFT(B1867,4)+1&amp;"01"&amp;IF(VALUE(RIGHT(B1867,2))&lt;16,"09","22"),LEFT(B1867,4)&amp;TEXT(MID(B1867,5,2)+1,"00")&amp;IF(VALUE(RIGHT(B1867,2))&lt;16,"09","22"))</f>
        <v>20230622</v>
      </c>
      <c r="P1867">
        <v>45</v>
      </c>
    </row>
    <row r="1868" spans="1:16" x14ac:dyDescent="0.25">
      <c r="A1868" t="str">
        <f>"ค่าเสียหาย"&amp;"_"&amp;H1868&amp;"_"&amp;B1868</f>
        <v>ค่าเสียหาย_BDCRS_20230531</v>
      </c>
      <c r="B1868" t="s">
        <v>5355</v>
      </c>
      <c r="C1868" t="s">
        <v>5423</v>
      </c>
      <c r="D1868" t="s">
        <v>608</v>
      </c>
      <c r="E1868">
        <v>217893</v>
      </c>
      <c r="F1868" t="s">
        <v>2775</v>
      </c>
      <c r="G1868" t="s">
        <v>1201</v>
      </c>
      <c r="H1868" t="s">
        <v>2182</v>
      </c>
      <c r="I1868" t="s">
        <v>604</v>
      </c>
      <c r="J1868">
        <v>406001964</v>
      </c>
      <c r="K1868" t="s">
        <v>3132</v>
      </c>
      <c r="L1868">
        <v>1</v>
      </c>
      <c r="M1868" t="s">
        <v>603</v>
      </c>
      <c r="N1868">
        <v>22</v>
      </c>
      <c r="O1868" t="str">
        <f>IF(MID(B1868,5,2)="12",LEFT(B1868,4)+1&amp;"01"&amp;IF(VALUE(RIGHT(B1868,2))&lt;16,"09","22"),LEFT(B1868,4)&amp;TEXT(MID(B1868,5,2)+1,"00")&amp;IF(VALUE(RIGHT(B1868,2))&lt;16,"09","22"))</f>
        <v>20230622</v>
      </c>
      <c r="P1868" t="s">
        <v>597</v>
      </c>
    </row>
    <row r="1869" spans="1:16" x14ac:dyDescent="0.25">
      <c r="A1869" t="str">
        <f>"ค่าเสียหาย"&amp;"_"&amp;H1869&amp;"_"&amp;B1869</f>
        <v>ค่าเสียหาย_BDCRS_20230531</v>
      </c>
      <c r="B1869" t="s">
        <v>5355</v>
      </c>
      <c r="C1869" t="s">
        <v>5423</v>
      </c>
      <c r="D1869" t="s">
        <v>608</v>
      </c>
      <c r="E1869">
        <v>217893</v>
      </c>
      <c r="F1869" t="s">
        <v>2775</v>
      </c>
      <c r="G1869" t="s">
        <v>1201</v>
      </c>
      <c r="H1869" t="s">
        <v>2182</v>
      </c>
      <c r="I1869" t="s">
        <v>604</v>
      </c>
      <c r="J1869">
        <v>406100058</v>
      </c>
      <c r="K1869" t="s">
        <v>1719</v>
      </c>
      <c r="L1869">
        <v>1</v>
      </c>
      <c r="M1869" t="s">
        <v>603</v>
      </c>
      <c r="N1869">
        <v>26</v>
      </c>
      <c r="O1869" t="str">
        <f>IF(MID(B1869,5,2)="12",LEFT(B1869,4)+1&amp;"01"&amp;IF(VALUE(RIGHT(B1869,2))&lt;16,"09","22"),LEFT(B1869,4)&amp;TEXT(MID(B1869,5,2)+1,"00")&amp;IF(VALUE(RIGHT(B1869,2))&lt;16,"09","22"))</f>
        <v>20230622</v>
      </c>
      <c r="P1869" t="s">
        <v>597</v>
      </c>
    </row>
    <row r="1870" spans="1:16" x14ac:dyDescent="0.25">
      <c r="A1870" t="str">
        <f>"ค่าเสียหาย"&amp;"_"&amp;H1870&amp;"_"&amp;B1870</f>
        <v>ค่าเสียหาย_BDCRS_20230531</v>
      </c>
      <c r="B1870" t="s">
        <v>5355</v>
      </c>
      <c r="C1870" t="s">
        <v>5423</v>
      </c>
      <c r="D1870" t="s">
        <v>608</v>
      </c>
      <c r="E1870">
        <v>217893</v>
      </c>
      <c r="F1870" t="s">
        <v>2775</v>
      </c>
      <c r="G1870" t="s">
        <v>1201</v>
      </c>
      <c r="H1870" t="s">
        <v>2182</v>
      </c>
      <c r="I1870" t="s">
        <v>604</v>
      </c>
      <c r="J1870">
        <v>408001026</v>
      </c>
      <c r="K1870" t="s">
        <v>2175</v>
      </c>
      <c r="L1870">
        <v>1</v>
      </c>
      <c r="M1870" t="s">
        <v>603</v>
      </c>
      <c r="N1870">
        <v>39</v>
      </c>
      <c r="O1870" t="str">
        <f>IF(MID(B1870,5,2)="12",LEFT(B1870,4)+1&amp;"01"&amp;IF(VALUE(RIGHT(B1870,2))&lt;16,"09","22"),LEFT(B1870,4)&amp;TEXT(MID(B1870,5,2)+1,"00")&amp;IF(VALUE(RIGHT(B1870,2))&lt;16,"09","22"))</f>
        <v>20230622</v>
      </c>
      <c r="P1870">
        <v>87</v>
      </c>
    </row>
    <row r="1871" spans="1:16" x14ac:dyDescent="0.25">
      <c r="A1871" t="str">
        <f>"ค่าเสียหาย"&amp;"_"&amp;H1871&amp;"_"&amp;B1871</f>
        <v>ค่าเสียหาย_BDCRS_20230531</v>
      </c>
      <c r="B1871" t="s">
        <v>5355</v>
      </c>
      <c r="C1871" t="s">
        <v>5411</v>
      </c>
      <c r="D1871" t="s">
        <v>608</v>
      </c>
      <c r="E1871">
        <v>217814</v>
      </c>
      <c r="F1871" t="s">
        <v>2393</v>
      </c>
      <c r="G1871" t="s">
        <v>1951</v>
      </c>
      <c r="H1871" t="s">
        <v>2182</v>
      </c>
      <c r="I1871" t="s">
        <v>604</v>
      </c>
      <c r="J1871">
        <v>406000107</v>
      </c>
      <c r="K1871" t="s">
        <v>1216</v>
      </c>
      <c r="L1871">
        <v>1</v>
      </c>
      <c r="M1871" t="s">
        <v>603</v>
      </c>
      <c r="N1871">
        <v>22</v>
      </c>
      <c r="O1871" t="str">
        <f>IF(MID(B1871,5,2)="12",LEFT(B1871,4)+1&amp;"01"&amp;IF(VALUE(RIGHT(B1871,2))&lt;16,"09","22"),LEFT(B1871,4)&amp;TEXT(MID(B1871,5,2)+1,"00")&amp;IF(VALUE(RIGHT(B1871,2))&lt;16,"09","22"))</f>
        <v>20230622</v>
      </c>
      <c r="P1871" t="s">
        <v>597</v>
      </c>
    </row>
    <row r="1872" spans="1:16" x14ac:dyDescent="0.25">
      <c r="A1872" t="str">
        <f>"ค่าเสียหาย"&amp;"_"&amp;H1872&amp;"_"&amp;B1872</f>
        <v>ค่าเสียหาย_BDCRS_20230531</v>
      </c>
      <c r="B1872" t="s">
        <v>5355</v>
      </c>
      <c r="C1872" t="s">
        <v>5411</v>
      </c>
      <c r="D1872" t="s">
        <v>608</v>
      </c>
      <c r="E1872">
        <v>217814</v>
      </c>
      <c r="F1872" t="s">
        <v>2393</v>
      </c>
      <c r="G1872" t="s">
        <v>1951</v>
      </c>
      <c r="H1872" t="s">
        <v>2182</v>
      </c>
      <c r="I1872" t="s">
        <v>604</v>
      </c>
      <c r="J1872">
        <v>406000541</v>
      </c>
      <c r="K1872" t="s">
        <v>1644</v>
      </c>
      <c r="L1872">
        <v>1</v>
      </c>
      <c r="M1872" t="s">
        <v>603</v>
      </c>
      <c r="N1872">
        <v>14</v>
      </c>
      <c r="O1872" t="str">
        <f>IF(MID(B1872,5,2)="12",LEFT(B1872,4)+1&amp;"01"&amp;IF(VALUE(RIGHT(B1872,2))&lt;16,"09","22"),LEFT(B1872,4)&amp;TEXT(MID(B1872,5,2)+1,"00")&amp;IF(VALUE(RIGHT(B1872,2))&lt;16,"09","22"))</f>
        <v>20230622</v>
      </c>
      <c r="P1872" t="s">
        <v>597</v>
      </c>
    </row>
    <row r="1873" spans="1:16" x14ac:dyDescent="0.25">
      <c r="A1873" t="str">
        <f>"ค่าเสียหาย"&amp;"_"&amp;H1873&amp;"_"&amp;B1873</f>
        <v>ค่าเสียหาย_BDCRS_20230531</v>
      </c>
      <c r="B1873" t="s">
        <v>5355</v>
      </c>
      <c r="C1873" t="s">
        <v>5411</v>
      </c>
      <c r="D1873" t="s">
        <v>608</v>
      </c>
      <c r="E1873">
        <v>217814</v>
      </c>
      <c r="F1873" t="s">
        <v>2393</v>
      </c>
      <c r="G1873" t="s">
        <v>1951</v>
      </c>
      <c r="H1873" t="s">
        <v>2182</v>
      </c>
      <c r="I1873" t="s">
        <v>604</v>
      </c>
      <c r="J1873">
        <v>406000820</v>
      </c>
      <c r="K1873" t="s">
        <v>1235</v>
      </c>
      <c r="L1873">
        <v>1</v>
      </c>
      <c r="M1873" t="s">
        <v>603</v>
      </c>
      <c r="N1873">
        <v>21.99</v>
      </c>
      <c r="O1873" t="str">
        <f>IF(MID(B1873,5,2)="12",LEFT(B1873,4)+1&amp;"01"&amp;IF(VALUE(RIGHT(B1873,2))&lt;16,"09","22"),LEFT(B1873,4)&amp;TEXT(MID(B1873,5,2)+1,"00")&amp;IF(VALUE(RIGHT(B1873,2))&lt;16,"09","22"))</f>
        <v>20230622</v>
      </c>
      <c r="P1873" t="s">
        <v>597</v>
      </c>
    </row>
    <row r="1874" spans="1:16" x14ac:dyDescent="0.25">
      <c r="A1874" t="str">
        <f>"ค่าเสียหาย"&amp;"_"&amp;H1874&amp;"_"&amp;B1874</f>
        <v>ค่าเสียหาย_BDCRS_20230531</v>
      </c>
      <c r="B1874" t="s">
        <v>5355</v>
      </c>
      <c r="C1874" t="s">
        <v>5411</v>
      </c>
      <c r="D1874" t="s">
        <v>608</v>
      </c>
      <c r="E1874">
        <v>217814</v>
      </c>
      <c r="F1874" t="s">
        <v>2393</v>
      </c>
      <c r="G1874" t="s">
        <v>1951</v>
      </c>
      <c r="H1874" t="s">
        <v>2182</v>
      </c>
      <c r="I1874" t="s">
        <v>604</v>
      </c>
      <c r="J1874">
        <v>406000866</v>
      </c>
      <c r="K1874" t="s">
        <v>1215</v>
      </c>
      <c r="L1874">
        <v>6</v>
      </c>
      <c r="M1874" t="s">
        <v>603</v>
      </c>
      <c r="N1874">
        <v>132</v>
      </c>
      <c r="O1874" t="str">
        <f>IF(MID(B1874,5,2)="12",LEFT(B1874,4)+1&amp;"01"&amp;IF(VALUE(RIGHT(B1874,2))&lt;16,"09","22"),LEFT(B1874,4)&amp;TEXT(MID(B1874,5,2)+1,"00")&amp;IF(VALUE(RIGHT(B1874,2))&lt;16,"09","22"))</f>
        <v>20230622</v>
      </c>
      <c r="P1874" t="s">
        <v>597</v>
      </c>
    </row>
    <row r="1875" spans="1:16" x14ac:dyDescent="0.25">
      <c r="A1875" t="str">
        <f>"ค่าเสียหาย"&amp;"_"&amp;H1875&amp;"_"&amp;B1875</f>
        <v>ค่าเสียหาย_BDCRS_20230531</v>
      </c>
      <c r="B1875" t="s">
        <v>5355</v>
      </c>
      <c r="C1875" t="s">
        <v>5411</v>
      </c>
      <c r="D1875" t="s">
        <v>608</v>
      </c>
      <c r="E1875">
        <v>217814</v>
      </c>
      <c r="F1875" t="s">
        <v>2393</v>
      </c>
      <c r="G1875" t="s">
        <v>1951</v>
      </c>
      <c r="H1875" t="s">
        <v>2182</v>
      </c>
      <c r="I1875" t="s">
        <v>604</v>
      </c>
      <c r="J1875">
        <v>406000957</v>
      </c>
      <c r="K1875" t="s">
        <v>1438</v>
      </c>
      <c r="L1875">
        <v>1</v>
      </c>
      <c r="M1875" t="s">
        <v>603</v>
      </c>
      <c r="N1875">
        <v>22</v>
      </c>
      <c r="O1875" t="str">
        <f>IF(MID(B1875,5,2)="12",LEFT(B1875,4)+1&amp;"01"&amp;IF(VALUE(RIGHT(B1875,2))&lt;16,"09","22"),LEFT(B1875,4)&amp;TEXT(MID(B1875,5,2)+1,"00")&amp;IF(VALUE(RIGHT(B1875,2))&lt;16,"09","22"))</f>
        <v>20230622</v>
      </c>
      <c r="P1875" t="s">
        <v>597</v>
      </c>
    </row>
    <row r="1876" spans="1:16" x14ac:dyDescent="0.25">
      <c r="A1876" t="str">
        <f>"ค่าเสียหาย"&amp;"_"&amp;H1876&amp;"_"&amp;B1876</f>
        <v>ค่าเสียหาย_BDCRS_20230531</v>
      </c>
      <c r="B1876" t="s">
        <v>5355</v>
      </c>
      <c r="C1876" t="s">
        <v>5411</v>
      </c>
      <c r="D1876" t="s">
        <v>608</v>
      </c>
      <c r="E1876">
        <v>217814</v>
      </c>
      <c r="F1876" t="s">
        <v>2393</v>
      </c>
      <c r="G1876" t="s">
        <v>1951</v>
      </c>
      <c r="H1876" t="s">
        <v>2182</v>
      </c>
      <c r="I1876" t="s">
        <v>604</v>
      </c>
      <c r="J1876">
        <v>406001262</v>
      </c>
      <c r="K1876" t="s">
        <v>1441</v>
      </c>
      <c r="L1876">
        <v>1</v>
      </c>
      <c r="M1876" t="s">
        <v>603</v>
      </c>
      <c r="N1876">
        <v>11.99</v>
      </c>
      <c r="O1876" t="str">
        <f>IF(MID(B1876,5,2)="12",LEFT(B1876,4)+1&amp;"01"&amp;IF(VALUE(RIGHT(B1876,2))&lt;16,"09","22"),LEFT(B1876,4)&amp;TEXT(MID(B1876,5,2)+1,"00")&amp;IF(VALUE(RIGHT(B1876,2))&lt;16,"09","22"))</f>
        <v>20230622</v>
      </c>
      <c r="P1876" t="s">
        <v>597</v>
      </c>
    </row>
    <row r="1877" spans="1:16" x14ac:dyDescent="0.25">
      <c r="A1877" t="str">
        <f>"ค่าเสียหาย"&amp;"_"&amp;H1877&amp;"_"&amp;B1877</f>
        <v>ค่าเสียหาย_BDCRS_20230531</v>
      </c>
      <c r="B1877" t="s">
        <v>5355</v>
      </c>
      <c r="C1877" t="s">
        <v>5411</v>
      </c>
      <c r="D1877" t="s">
        <v>608</v>
      </c>
      <c r="E1877">
        <v>217814</v>
      </c>
      <c r="F1877" t="s">
        <v>2393</v>
      </c>
      <c r="G1877" t="s">
        <v>1951</v>
      </c>
      <c r="H1877" t="s">
        <v>2182</v>
      </c>
      <c r="I1877" t="s">
        <v>604</v>
      </c>
      <c r="J1877">
        <v>406001404</v>
      </c>
      <c r="K1877" t="s">
        <v>1442</v>
      </c>
      <c r="L1877">
        <v>2</v>
      </c>
      <c r="M1877" t="s">
        <v>603</v>
      </c>
      <c r="N1877">
        <v>44</v>
      </c>
      <c r="O1877" t="str">
        <f>IF(MID(B1877,5,2)="12",LEFT(B1877,4)+1&amp;"01"&amp;IF(VALUE(RIGHT(B1877,2))&lt;16,"09","22"),LEFT(B1877,4)&amp;TEXT(MID(B1877,5,2)+1,"00")&amp;IF(VALUE(RIGHT(B1877,2))&lt;16,"09","22"))</f>
        <v>20230622</v>
      </c>
      <c r="P1877" t="s">
        <v>597</v>
      </c>
    </row>
    <row r="1878" spans="1:16" x14ac:dyDescent="0.25">
      <c r="A1878" t="str">
        <f>"ค่าเสียหาย"&amp;"_"&amp;H1878&amp;"_"&amp;B1878</f>
        <v>ค่าเสียหาย_BDCRS_20230531</v>
      </c>
      <c r="B1878" t="s">
        <v>5355</v>
      </c>
      <c r="C1878" t="s">
        <v>5411</v>
      </c>
      <c r="D1878" t="s">
        <v>608</v>
      </c>
      <c r="E1878">
        <v>217814</v>
      </c>
      <c r="F1878" t="s">
        <v>2393</v>
      </c>
      <c r="G1878" t="s">
        <v>1951</v>
      </c>
      <c r="H1878" t="s">
        <v>2182</v>
      </c>
      <c r="I1878" t="s">
        <v>604</v>
      </c>
      <c r="J1878">
        <v>406001405</v>
      </c>
      <c r="K1878" t="s">
        <v>2206</v>
      </c>
      <c r="L1878">
        <v>1</v>
      </c>
      <c r="M1878" t="s">
        <v>603</v>
      </c>
      <c r="N1878">
        <v>22</v>
      </c>
      <c r="O1878" t="str">
        <f>IF(MID(B1878,5,2)="12",LEFT(B1878,4)+1&amp;"01"&amp;IF(VALUE(RIGHT(B1878,2))&lt;16,"09","22"),LEFT(B1878,4)&amp;TEXT(MID(B1878,5,2)+1,"00")&amp;IF(VALUE(RIGHT(B1878,2))&lt;16,"09","22"))</f>
        <v>20230622</v>
      </c>
      <c r="P1878" t="s">
        <v>597</v>
      </c>
    </row>
    <row r="1879" spans="1:16" x14ac:dyDescent="0.25">
      <c r="A1879" t="str">
        <f>"ค่าเสียหาย"&amp;"_"&amp;H1879&amp;"_"&amp;B1879</f>
        <v>ค่าเสียหาย_BDCRS_20230531</v>
      </c>
      <c r="B1879" t="s">
        <v>5355</v>
      </c>
      <c r="C1879" t="s">
        <v>5411</v>
      </c>
      <c r="D1879" t="s">
        <v>608</v>
      </c>
      <c r="E1879">
        <v>217814</v>
      </c>
      <c r="F1879" t="s">
        <v>2393</v>
      </c>
      <c r="G1879" t="s">
        <v>1951</v>
      </c>
      <c r="H1879" t="s">
        <v>2182</v>
      </c>
      <c r="I1879" t="s">
        <v>604</v>
      </c>
      <c r="J1879">
        <v>406001412</v>
      </c>
      <c r="K1879" t="s">
        <v>1425</v>
      </c>
      <c r="L1879">
        <v>1</v>
      </c>
      <c r="M1879" t="s">
        <v>603</v>
      </c>
      <c r="N1879">
        <v>22</v>
      </c>
      <c r="O1879" t="str">
        <f>IF(MID(B1879,5,2)="12",LEFT(B1879,4)+1&amp;"01"&amp;IF(VALUE(RIGHT(B1879,2))&lt;16,"09","22"),LEFT(B1879,4)&amp;TEXT(MID(B1879,5,2)+1,"00")&amp;IF(VALUE(RIGHT(B1879,2))&lt;16,"09","22"))</f>
        <v>20230622</v>
      </c>
      <c r="P1879" t="s">
        <v>597</v>
      </c>
    </row>
    <row r="1880" spans="1:16" x14ac:dyDescent="0.25">
      <c r="A1880" t="str">
        <f>"ค่าเสียหาย"&amp;"_"&amp;H1880&amp;"_"&amp;B1880</f>
        <v>ค่าเสียหาย_BDCRS_20230531</v>
      </c>
      <c r="B1880" t="s">
        <v>5355</v>
      </c>
      <c r="C1880" t="s">
        <v>5411</v>
      </c>
      <c r="D1880" t="s">
        <v>608</v>
      </c>
      <c r="E1880">
        <v>217814</v>
      </c>
      <c r="F1880" t="s">
        <v>2393</v>
      </c>
      <c r="G1880" t="s">
        <v>1951</v>
      </c>
      <c r="H1880" t="s">
        <v>2182</v>
      </c>
      <c r="I1880" t="s">
        <v>604</v>
      </c>
      <c r="J1880">
        <v>406001460</v>
      </c>
      <c r="K1880" t="s">
        <v>1427</v>
      </c>
      <c r="L1880">
        <v>1</v>
      </c>
      <c r="M1880" t="s">
        <v>603</v>
      </c>
      <c r="N1880">
        <v>34.01</v>
      </c>
      <c r="O1880" t="str">
        <f>IF(MID(B1880,5,2)="12",LEFT(B1880,4)+1&amp;"01"&amp;IF(VALUE(RIGHT(B1880,2))&lt;16,"09","22"),LEFT(B1880,4)&amp;TEXT(MID(B1880,5,2)+1,"00")&amp;IF(VALUE(RIGHT(B1880,2))&lt;16,"09","22"))</f>
        <v>20230622</v>
      </c>
      <c r="P1880" t="s">
        <v>597</v>
      </c>
    </row>
    <row r="1881" spans="1:16" x14ac:dyDescent="0.25">
      <c r="A1881" t="str">
        <f>"ค่าเสียหาย"&amp;"_"&amp;H1881&amp;"_"&amp;B1881</f>
        <v>ค่าเสียหาย_BDCRS_20230531</v>
      </c>
      <c r="B1881" t="s">
        <v>5355</v>
      </c>
      <c r="C1881" t="s">
        <v>5411</v>
      </c>
      <c r="D1881" t="s">
        <v>608</v>
      </c>
      <c r="E1881">
        <v>217814</v>
      </c>
      <c r="F1881" t="s">
        <v>2393</v>
      </c>
      <c r="G1881" t="s">
        <v>1951</v>
      </c>
      <c r="H1881" t="s">
        <v>2182</v>
      </c>
      <c r="I1881" t="s">
        <v>604</v>
      </c>
      <c r="J1881">
        <v>406001463</v>
      </c>
      <c r="K1881" t="s">
        <v>2193</v>
      </c>
      <c r="L1881">
        <v>1</v>
      </c>
      <c r="M1881" t="s">
        <v>603</v>
      </c>
      <c r="N1881">
        <v>15</v>
      </c>
      <c r="O1881" t="str">
        <f>IF(MID(B1881,5,2)="12",LEFT(B1881,4)+1&amp;"01"&amp;IF(VALUE(RIGHT(B1881,2))&lt;16,"09","22"),LEFT(B1881,4)&amp;TEXT(MID(B1881,5,2)+1,"00")&amp;IF(VALUE(RIGHT(B1881,2))&lt;16,"09","22"))</f>
        <v>20230622</v>
      </c>
      <c r="P1881" t="s">
        <v>597</v>
      </c>
    </row>
    <row r="1882" spans="1:16" x14ac:dyDescent="0.25">
      <c r="A1882" t="str">
        <f>"ค่าเสียหาย"&amp;"_"&amp;H1882&amp;"_"&amp;B1882</f>
        <v>ค่าเสียหาย_BDCRS_20230531</v>
      </c>
      <c r="B1882" t="s">
        <v>5355</v>
      </c>
      <c r="C1882" t="s">
        <v>5411</v>
      </c>
      <c r="D1882" t="s">
        <v>608</v>
      </c>
      <c r="E1882">
        <v>217814</v>
      </c>
      <c r="F1882" t="s">
        <v>2393</v>
      </c>
      <c r="G1882" t="s">
        <v>1951</v>
      </c>
      <c r="H1882" t="s">
        <v>2182</v>
      </c>
      <c r="I1882" t="s">
        <v>604</v>
      </c>
      <c r="J1882">
        <v>406001961</v>
      </c>
      <c r="K1882" t="s">
        <v>2240</v>
      </c>
      <c r="L1882">
        <v>3</v>
      </c>
      <c r="M1882" t="s">
        <v>603</v>
      </c>
      <c r="N1882">
        <v>35.99</v>
      </c>
      <c r="O1882" t="str">
        <f>IF(MID(B1882,5,2)="12",LEFT(B1882,4)+1&amp;"01"&amp;IF(VALUE(RIGHT(B1882,2))&lt;16,"09","22"),LEFT(B1882,4)&amp;TEXT(MID(B1882,5,2)+1,"00")&amp;IF(VALUE(RIGHT(B1882,2))&lt;16,"09","22"))</f>
        <v>20230622</v>
      </c>
      <c r="P1882" t="s">
        <v>597</v>
      </c>
    </row>
    <row r="1883" spans="1:16" x14ac:dyDescent="0.25">
      <c r="A1883" t="str">
        <f>"ค่าเสียหาย"&amp;"_"&amp;H1883&amp;"_"&amp;B1883</f>
        <v>ค่าเสียหาย_BDCRS_20230531</v>
      </c>
      <c r="B1883" t="s">
        <v>5355</v>
      </c>
      <c r="C1883" t="s">
        <v>5411</v>
      </c>
      <c r="D1883" t="s">
        <v>608</v>
      </c>
      <c r="E1883">
        <v>217814</v>
      </c>
      <c r="F1883" t="s">
        <v>2393</v>
      </c>
      <c r="G1883" t="s">
        <v>1951</v>
      </c>
      <c r="H1883" t="s">
        <v>2182</v>
      </c>
      <c r="I1883" t="s">
        <v>604</v>
      </c>
      <c r="J1883">
        <v>406001964</v>
      </c>
      <c r="K1883" t="s">
        <v>3132</v>
      </c>
      <c r="L1883">
        <v>1</v>
      </c>
      <c r="M1883" t="s">
        <v>603</v>
      </c>
      <c r="N1883">
        <v>22</v>
      </c>
      <c r="O1883" t="str">
        <f>IF(MID(B1883,5,2)="12",LEFT(B1883,4)+1&amp;"01"&amp;IF(VALUE(RIGHT(B1883,2))&lt;16,"09","22"),LEFT(B1883,4)&amp;TEXT(MID(B1883,5,2)+1,"00")&amp;IF(VALUE(RIGHT(B1883,2))&lt;16,"09","22"))</f>
        <v>20230622</v>
      </c>
      <c r="P1883" t="s">
        <v>597</v>
      </c>
    </row>
    <row r="1884" spans="1:16" x14ac:dyDescent="0.25">
      <c r="A1884" t="str">
        <f>"ค่าเสียหาย"&amp;"_"&amp;H1884&amp;"_"&amp;B1884</f>
        <v>ค่าเสียหาย_BDCRS_20230531</v>
      </c>
      <c r="B1884" t="s">
        <v>5355</v>
      </c>
      <c r="C1884" t="s">
        <v>5411</v>
      </c>
      <c r="D1884" t="s">
        <v>608</v>
      </c>
      <c r="E1884">
        <v>217814</v>
      </c>
      <c r="F1884" t="s">
        <v>2393</v>
      </c>
      <c r="G1884" t="s">
        <v>1951</v>
      </c>
      <c r="H1884" t="s">
        <v>2182</v>
      </c>
      <c r="I1884" t="s">
        <v>604</v>
      </c>
      <c r="J1884">
        <v>406001988</v>
      </c>
      <c r="K1884" t="s">
        <v>3252</v>
      </c>
      <c r="L1884">
        <v>1</v>
      </c>
      <c r="M1884" t="s">
        <v>603</v>
      </c>
      <c r="N1884">
        <v>22</v>
      </c>
      <c r="O1884" t="str">
        <f>IF(MID(B1884,5,2)="12",LEFT(B1884,4)+1&amp;"01"&amp;IF(VALUE(RIGHT(B1884,2))&lt;16,"09","22"),LEFT(B1884,4)&amp;TEXT(MID(B1884,5,2)+1,"00")&amp;IF(VALUE(RIGHT(B1884,2))&lt;16,"09","22"))</f>
        <v>20230622</v>
      </c>
      <c r="P1884" t="s">
        <v>597</v>
      </c>
    </row>
    <row r="1885" spans="1:16" x14ac:dyDescent="0.25">
      <c r="A1885" t="str">
        <f>"ค่าเสียหาย"&amp;"_"&amp;H1885&amp;"_"&amp;B1885</f>
        <v>ค่าเสียหาย_BDCRS_20230531</v>
      </c>
      <c r="B1885" t="s">
        <v>5355</v>
      </c>
      <c r="C1885" t="s">
        <v>5411</v>
      </c>
      <c r="D1885" t="s">
        <v>608</v>
      </c>
      <c r="E1885">
        <v>217814</v>
      </c>
      <c r="F1885" t="s">
        <v>2393</v>
      </c>
      <c r="G1885" t="s">
        <v>1951</v>
      </c>
      <c r="H1885" t="s">
        <v>2182</v>
      </c>
      <c r="I1885" t="s">
        <v>604</v>
      </c>
      <c r="J1885">
        <v>406001993</v>
      </c>
      <c r="K1885" t="s">
        <v>4046</v>
      </c>
      <c r="L1885">
        <v>1</v>
      </c>
      <c r="M1885" t="s">
        <v>603</v>
      </c>
      <c r="N1885">
        <v>22</v>
      </c>
      <c r="O1885" t="str">
        <f>IF(MID(B1885,5,2)="12",LEFT(B1885,4)+1&amp;"01"&amp;IF(VALUE(RIGHT(B1885,2))&lt;16,"09","22"),LEFT(B1885,4)&amp;TEXT(MID(B1885,5,2)+1,"00")&amp;IF(VALUE(RIGHT(B1885,2))&lt;16,"09","22"))</f>
        <v>20230622</v>
      </c>
      <c r="P1885" t="s">
        <v>597</v>
      </c>
    </row>
    <row r="1886" spans="1:16" x14ac:dyDescent="0.25">
      <c r="A1886" t="str">
        <f>"ค่าเสียหาย"&amp;"_"&amp;H1886&amp;"_"&amp;B1886</f>
        <v>ค่าเสียหาย_BDCRS_20230531</v>
      </c>
      <c r="B1886" t="s">
        <v>5355</v>
      </c>
      <c r="C1886" t="s">
        <v>5411</v>
      </c>
      <c r="D1886" t="s">
        <v>608</v>
      </c>
      <c r="E1886">
        <v>217814</v>
      </c>
      <c r="F1886" t="s">
        <v>2393</v>
      </c>
      <c r="G1886" t="s">
        <v>1951</v>
      </c>
      <c r="H1886" t="s">
        <v>2182</v>
      </c>
      <c r="I1886" t="s">
        <v>604</v>
      </c>
      <c r="J1886">
        <v>408000965</v>
      </c>
      <c r="K1886" t="s">
        <v>1465</v>
      </c>
      <c r="L1886">
        <v>4</v>
      </c>
      <c r="M1886" t="s">
        <v>603</v>
      </c>
      <c r="N1886">
        <v>196</v>
      </c>
      <c r="O1886" t="str">
        <f>IF(MID(B1886,5,2)="12",LEFT(B1886,4)+1&amp;"01"&amp;IF(VALUE(RIGHT(B1886,2))&lt;16,"09","22"),LEFT(B1886,4)&amp;TEXT(MID(B1886,5,2)+1,"00")&amp;IF(VALUE(RIGHT(B1886,2))&lt;16,"09","22"))</f>
        <v>20230622</v>
      </c>
      <c r="P1886" t="s">
        <v>597</v>
      </c>
    </row>
    <row r="1887" spans="1:16" x14ac:dyDescent="0.25">
      <c r="A1887" t="str">
        <f>"ค่าเสียหาย"&amp;"_"&amp;H1887&amp;"_"&amp;B1887</f>
        <v>ค่าเสียหาย_BDCRS_20230531</v>
      </c>
      <c r="B1887" t="s">
        <v>5355</v>
      </c>
      <c r="C1887" t="s">
        <v>5411</v>
      </c>
      <c r="D1887" t="s">
        <v>608</v>
      </c>
      <c r="E1887">
        <v>217814</v>
      </c>
      <c r="F1887" t="s">
        <v>2393</v>
      </c>
      <c r="G1887" t="s">
        <v>1951</v>
      </c>
      <c r="H1887" t="s">
        <v>2182</v>
      </c>
      <c r="I1887" t="s">
        <v>604</v>
      </c>
      <c r="J1887">
        <v>408000966</v>
      </c>
      <c r="K1887" t="s">
        <v>1466</v>
      </c>
      <c r="L1887">
        <v>2</v>
      </c>
      <c r="M1887" t="s">
        <v>603</v>
      </c>
      <c r="N1887">
        <v>98</v>
      </c>
      <c r="O1887" t="str">
        <f>IF(MID(B1887,5,2)="12",LEFT(B1887,4)+1&amp;"01"&amp;IF(VALUE(RIGHT(B1887,2))&lt;16,"09","22"),LEFT(B1887,4)&amp;TEXT(MID(B1887,5,2)+1,"00")&amp;IF(VALUE(RIGHT(B1887,2))&lt;16,"09","22"))</f>
        <v>20230622</v>
      </c>
      <c r="P1887" t="s">
        <v>597</v>
      </c>
    </row>
    <row r="1888" spans="1:16" x14ac:dyDescent="0.25">
      <c r="A1888" t="str">
        <f>"ค่าเสียหาย"&amp;"_"&amp;H1888&amp;"_"&amp;B1888</f>
        <v>ค่าเสียหาย_BDCRS_20230531</v>
      </c>
      <c r="B1888" t="s">
        <v>5355</v>
      </c>
      <c r="C1888" t="s">
        <v>5411</v>
      </c>
      <c r="D1888" t="s">
        <v>608</v>
      </c>
      <c r="E1888">
        <v>217814</v>
      </c>
      <c r="F1888" t="s">
        <v>2393</v>
      </c>
      <c r="G1888" t="s">
        <v>1951</v>
      </c>
      <c r="H1888" t="s">
        <v>2182</v>
      </c>
      <c r="I1888" t="s">
        <v>604</v>
      </c>
      <c r="J1888">
        <v>408001025</v>
      </c>
      <c r="K1888" t="s">
        <v>2174</v>
      </c>
      <c r="L1888">
        <v>1</v>
      </c>
      <c r="M1888" t="s">
        <v>603</v>
      </c>
      <c r="N1888">
        <v>39</v>
      </c>
      <c r="O1888" t="str">
        <f>IF(MID(B1888,5,2)="12",LEFT(B1888,4)+1&amp;"01"&amp;IF(VALUE(RIGHT(B1888,2))&lt;16,"09","22"),LEFT(B1888,4)&amp;TEXT(MID(B1888,5,2)+1,"00")&amp;IF(VALUE(RIGHT(B1888,2))&lt;16,"09","22"))</f>
        <v>20230622</v>
      </c>
      <c r="P1888">
        <v>795.98</v>
      </c>
    </row>
    <row r="1889" spans="1:16" x14ac:dyDescent="0.25">
      <c r="A1889" t="str">
        <f>"ค่าเสียหาย"&amp;"_"&amp;H1889&amp;"_"&amp;B1889</f>
        <v>ค่าเสียหาย_BDCRS_20230531</v>
      </c>
      <c r="B1889" t="s">
        <v>5355</v>
      </c>
      <c r="C1889" t="s">
        <v>5415</v>
      </c>
      <c r="D1889" t="s">
        <v>608</v>
      </c>
      <c r="E1889">
        <v>218244</v>
      </c>
      <c r="F1889" t="s">
        <v>2716</v>
      </c>
      <c r="G1889" t="s">
        <v>1138</v>
      </c>
      <c r="H1889" t="s">
        <v>2182</v>
      </c>
      <c r="I1889" t="s">
        <v>604</v>
      </c>
      <c r="J1889">
        <v>406000541</v>
      </c>
      <c r="K1889" t="s">
        <v>1644</v>
      </c>
      <c r="L1889">
        <v>1</v>
      </c>
      <c r="M1889" t="s">
        <v>603</v>
      </c>
      <c r="N1889">
        <v>14</v>
      </c>
      <c r="O1889" t="str">
        <f>IF(MID(B1889,5,2)="12",LEFT(B1889,4)+1&amp;"01"&amp;IF(VALUE(RIGHT(B1889,2))&lt;16,"09","22"),LEFT(B1889,4)&amp;TEXT(MID(B1889,5,2)+1,"00")&amp;IF(VALUE(RIGHT(B1889,2))&lt;16,"09","22"))</f>
        <v>20230622</v>
      </c>
      <c r="P1889" t="s">
        <v>597</v>
      </c>
    </row>
    <row r="1890" spans="1:16" x14ac:dyDescent="0.25">
      <c r="A1890" t="str">
        <f>"ค่าเสียหาย"&amp;"_"&amp;H1890&amp;"_"&amp;B1890</f>
        <v>ค่าเสียหาย_BDCRS_20230531</v>
      </c>
      <c r="B1890" t="s">
        <v>5355</v>
      </c>
      <c r="C1890" t="s">
        <v>5415</v>
      </c>
      <c r="D1890" t="s">
        <v>608</v>
      </c>
      <c r="E1890">
        <v>218244</v>
      </c>
      <c r="F1890" t="s">
        <v>2716</v>
      </c>
      <c r="G1890" t="s">
        <v>1138</v>
      </c>
      <c r="H1890" t="s">
        <v>2182</v>
      </c>
      <c r="I1890" t="s">
        <v>604</v>
      </c>
      <c r="J1890">
        <v>408001063</v>
      </c>
      <c r="K1890" t="s">
        <v>3153</v>
      </c>
      <c r="L1890">
        <v>1</v>
      </c>
      <c r="M1890" t="s">
        <v>603</v>
      </c>
      <c r="N1890">
        <v>28.99</v>
      </c>
      <c r="O1890" t="str">
        <f>IF(MID(B1890,5,2)="12",LEFT(B1890,4)+1&amp;"01"&amp;IF(VALUE(RIGHT(B1890,2))&lt;16,"09","22"),LEFT(B1890,4)&amp;TEXT(MID(B1890,5,2)+1,"00")&amp;IF(VALUE(RIGHT(B1890,2))&lt;16,"09","22"))</f>
        <v>20230622</v>
      </c>
      <c r="P1890">
        <v>42.989999999999995</v>
      </c>
    </row>
    <row r="1891" spans="1:16" x14ac:dyDescent="0.25">
      <c r="A1891" t="str">
        <f>"ค่าเสียหาย"&amp;"_"&amp;H1891&amp;"_"&amp;B1891</f>
        <v>ค่าเสียหาย_BDCRS_20230531</v>
      </c>
      <c r="B1891" t="s">
        <v>5355</v>
      </c>
      <c r="C1891" t="s">
        <v>5418</v>
      </c>
      <c r="D1891" t="s">
        <v>608</v>
      </c>
      <c r="E1891">
        <v>218293</v>
      </c>
      <c r="F1891" t="s">
        <v>2835</v>
      </c>
      <c r="G1891" t="s">
        <v>617</v>
      </c>
      <c r="H1891" t="s">
        <v>2182</v>
      </c>
      <c r="I1891" t="s">
        <v>604</v>
      </c>
      <c r="J1891">
        <v>406001506</v>
      </c>
      <c r="K1891" t="s">
        <v>1497</v>
      </c>
      <c r="L1891">
        <v>3</v>
      </c>
      <c r="M1891" t="s">
        <v>603</v>
      </c>
      <c r="N1891">
        <v>66</v>
      </c>
      <c r="O1891" t="str">
        <f>IF(MID(B1891,5,2)="12",LEFT(B1891,4)+1&amp;"01"&amp;IF(VALUE(RIGHT(B1891,2))&lt;16,"09","22"),LEFT(B1891,4)&amp;TEXT(MID(B1891,5,2)+1,"00")&amp;IF(VALUE(RIGHT(B1891,2))&lt;16,"09","22"))</f>
        <v>20230622</v>
      </c>
      <c r="P1891">
        <v>66</v>
      </c>
    </row>
    <row r="1892" spans="1:16" x14ac:dyDescent="0.25">
      <c r="A1892" t="str">
        <f>"ค่าเสียหาย"&amp;"_"&amp;H1892&amp;"_"&amp;B1892</f>
        <v>ค่าเสียหาย_BDCRS_20230531</v>
      </c>
      <c r="B1892" t="s">
        <v>5355</v>
      </c>
      <c r="C1892" t="s">
        <v>5410</v>
      </c>
      <c r="D1892" t="s">
        <v>608</v>
      </c>
      <c r="E1892">
        <v>218150</v>
      </c>
      <c r="F1892" t="s">
        <v>2518</v>
      </c>
      <c r="G1892" t="s">
        <v>807</v>
      </c>
      <c r="H1892" t="s">
        <v>2182</v>
      </c>
      <c r="I1892" t="s">
        <v>604</v>
      </c>
      <c r="J1892">
        <v>406000107</v>
      </c>
      <c r="K1892" t="s">
        <v>1216</v>
      </c>
      <c r="L1892">
        <v>3</v>
      </c>
      <c r="M1892" t="s">
        <v>603</v>
      </c>
      <c r="N1892">
        <v>66</v>
      </c>
      <c r="O1892" t="str">
        <f>IF(MID(B1892,5,2)="12",LEFT(B1892,4)+1&amp;"01"&amp;IF(VALUE(RIGHT(B1892,2))&lt;16,"09","22"),LEFT(B1892,4)&amp;TEXT(MID(B1892,5,2)+1,"00")&amp;IF(VALUE(RIGHT(B1892,2))&lt;16,"09","22"))</f>
        <v>20230622</v>
      </c>
      <c r="P1892" t="s">
        <v>597</v>
      </c>
    </row>
    <row r="1893" spans="1:16" x14ac:dyDescent="0.25">
      <c r="A1893" t="str">
        <f>"ค่าเสียหาย"&amp;"_"&amp;H1893&amp;"_"&amp;B1893</f>
        <v>ค่าเสียหาย_BDCRS_20230531</v>
      </c>
      <c r="B1893" t="s">
        <v>5355</v>
      </c>
      <c r="C1893" t="s">
        <v>5410</v>
      </c>
      <c r="D1893" t="s">
        <v>608</v>
      </c>
      <c r="E1893">
        <v>218150</v>
      </c>
      <c r="F1893" t="s">
        <v>2518</v>
      </c>
      <c r="G1893" t="s">
        <v>807</v>
      </c>
      <c r="H1893" t="s">
        <v>2182</v>
      </c>
      <c r="I1893" t="s">
        <v>604</v>
      </c>
      <c r="J1893">
        <v>406000454</v>
      </c>
      <c r="K1893" t="s">
        <v>1419</v>
      </c>
      <c r="L1893">
        <v>1</v>
      </c>
      <c r="M1893" t="s">
        <v>603</v>
      </c>
      <c r="N1893">
        <v>22</v>
      </c>
      <c r="O1893" t="str">
        <f>IF(MID(B1893,5,2)="12",LEFT(B1893,4)+1&amp;"01"&amp;IF(VALUE(RIGHT(B1893,2))&lt;16,"09","22"),LEFT(B1893,4)&amp;TEXT(MID(B1893,5,2)+1,"00")&amp;IF(VALUE(RIGHT(B1893,2))&lt;16,"09","22"))</f>
        <v>20230622</v>
      </c>
      <c r="P1893" t="s">
        <v>597</v>
      </c>
    </row>
    <row r="1894" spans="1:16" x14ac:dyDescent="0.25">
      <c r="A1894" t="str">
        <f>"ค่าเสียหาย"&amp;"_"&amp;H1894&amp;"_"&amp;B1894</f>
        <v>ค่าเสียหาย_BDCRS_20230531</v>
      </c>
      <c r="B1894" t="s">
        <v>5355</v>
      </c>
      <c r="C1894" t="s">
        <v>5410</v>
      </c>
      <c r="D1894" t="s">
        <v>608</v>
      </c>
      <c r="E1894">
        <v>218150</v>
      </c>
      <c r="F1894" t="s">
        <v>2518</v>
      </c>
      <c r="G1894" t="s">
        <v>807</v>
      </c>
      <c r="H1894" t="s">
        <v>2182</v>
      </c>
      <c r="I1894" t="s">
        <v>604</v>
      </c>
      <c r="J1894">
        <v>406000474</v>
      </c>
      <c r="K1894" t="s">
        <v>2134</v>
      </c>
      <c r="L1894">
        <v>1</v>
      </c>
      <c r="M1894" t="s">
        <v>603</v>
      </c>
      <c r="N1894">
        <v>10</v>
      </c>
      <c r="O1894" t="str">
        <f>IF(MID(B1894,5,2)="12",LEFT(B1894,4)+1&amp;"01"&amp;IF(VALUE(RIGHT(B1894,2))&lt;16,"09","22"),LEFT(B1894,4)&amp;TEXT(MID(B1894,5,2)+1,"00")&amp;IF(VALUE(RIGHT(B1894,2))&lt;16,"09","22"))</f>
        <v>20230622</v>
      </c>
      <c r="P1894" t="s">
        <v>597</v>
      </c>
    </row>
    <row r="1895" spans="1:16" x14ac:dyDescent="0.25">
      <c r="A1895" t="str">
        <f>"ค่าเสียหาย"&amp;"_"&amp;H1895&amp;"_"&amp;B1895</f>
        <v>ค่าเสียหาย_BDCRS_20230531</v>
      </c>
      <c r="B1895" t="s">
        <v>5355</v>
      </c>
      <c r="C1895" t="s">
        <v>5410</v>
      </c>
      <c r="D1895" t="s">
        <v>608</v>
      </c>
      <c r="E1895">
        <v>218150</v>
      </c>
      <c r="F1895" t="s">
        <v>2518</v>
      </c>
      <c r="G1895" t="s">
        <v>807</v>
      </c>
      <c r="H1895" t="s">
        <v>2182</v>
      </c>
      <c r="I1895" t="s">
        <v>604</v>
      </c>
      <c r="J1895">
        <v>406001262</v>
      </c>
      <c r="K1895" t="s">
        <v>1441</v>
      </c>
      <c r="L1895">
        <v>2</v>
      </c>
      <c r="M1895" t="s">
        <v>603</v>
      </c>
      <c r="N1895">
        <v>24</v>
      </c>
      <c r="O1895" t="str">
        <f>IF(MID(B1895,5,2)="12",LEFT(B1895,4)+1&amp;"01"&amp;IF(VALUE(RIGHT(B1895,2))&lt;16,"09","22"),LEFT(B1895,4)&amp;TEXT(MID(B1895,5,2)+1,"00")&amp;IF(VALUE(RIGHT(B1895,2))&lt;16,"09","22"))</f>
        <v>20230622</v>
      </c>
      <c r="P1895" t="s">
        <v>597</v>
      </c>
    </row>
    <row r="1896" spans="1:16" x14ac:dyDescent="0.25">
      <c r="A1896" t="str">
        <f>"ค่าเสียหาย"&amp;"_"&amp;H1896&amp;"_"&amp;B1896</f>
        <v>ค่าเสียหาย_BDCRS_20230531</v>
      </c>
      <c r="B1896" t="s">
        <v>5355</v>
      </c>
      <c r="C1896" t="s">
        <v>5410</v>
      </c>
      <c r="D1896" t="s">
        <v>608</v>
      </c>
      <c r="E1896">
        <v>218150</v>
      </c>
      <c r="F1896" t="s">
        <v>2518</v>
      </c>
      <c r="G1896" t="s">
        <v>807</v>
      </c>
      <c r="H1896" t="s">
        <v>2182</v>
      </c>
      <c r="I1896" t="s">
        <v>604</v>
      </c>
      <c r="J1896">
        <v>406001413</v>
      </c>
      <c r="K1896" t="s">
        <v>2141</v>
      </c>
      <c r="L1896">
        <v>1</v>
      </c>
      <c r="M1896" t="s">
        <v>603</v>
      </c>
      <c r="N1896">
        <v>22</v>
      </c>
      <c r="O1896" t="str">
        <f>IF(MID(B1896,5,2)="12",LEFT(B1896,4)+1&amp;"01"&amp;IF(VALUE(RIGHT(B1896,2))&lt;16,"09","22"),LEFT(B1896,4)&amp;TEXT(MID(B1896,5,2)+1,"00")&amp;IF(VALUE(RIGHT(B1896,2))&lt;16,"09","22"))</f>
        <v>20230622</v>
      </c>
      <c r="P1896">
        <v>144</v>
      </c>
    </row>
    <row r="1897" spans="1:16" x14ac:dyDescent="0.25">
      <c r="A1897" t="str">
        <f>"ค่าเสียหาย"&amp;"_"&amp;H1897&amp;"_"&amp;B1897</f>
        <v>ค่าเสียหาย_BDCRS_20230531</v>
      </c>
      <c r="B1897" t="s">
        <v>5355</v>
      </c>
      <c r="C1897" t="s">
        <v>5417</v>
      </c>
      <c r="D1897" t="s">
        <v>608</v>
      </c>
      <c r="E1897">
        <v>217806</v>
      </c>
      <c r="F1897" t="s">
        <v>2627</v>
      </c>
      <c r="G1897" t="s">
        <v>716</v>
      </c>
      <c r="H1897" t="s">
        <v>2182</v>
      </c>
      <c r="I1897" t="s">
        <v>604</v>
      </c>
      <c r="J1897">
        <v>406001402</v>
      </c>
      <c r="K1897" t="s">
        <v>1423</v>
      </c>
      <c r="L1897">
        <v>1</v>
      </c>
      <c r="M1897" t="s">
        <v>603</v>
      </c>
      <c r="N1897">
        <v>22</v>
      </c>
      <c r="O1897" t="str">
        <f>IF(MID(B1897,5,2)="12",LEFT(B1897,4)+1&amp;"01"&amp;IF(VALUE(RIGHT(B1897,2))&lt;16,"09","22"),LEFT(B1897,4)&amp;TEXT(MID(B1897,5,2)+1,"00")&amp;IF(VALUE(RIGHT(B1897,2))&lt;16,"09","22"))</f>
        <v>20230622</v>
      </c>
      <c r="P1897">
        <v>22</v>
      </c>
    </row>
    <row r="1898" spans="1:16" x14ac:dyDescent="0.25">
      <c r="A1898" t="str">
        <f>"ค่าเสียหาย"&amp;"_"&amp;H1898&amp;"_"&amp;B1898</f>
        <v>ค่าเสียหาย_BDCRS_20230531</v>
      </c>
      <c r="B1898" t="s">
        <v>5355</v>
      </c>
      <c r="C1898" t="s">
        <v>5412</v>
      </c>
      <c r="D1898" t="s">
        <v>608</v>
      </c>
      <c r="E1898">
        <v>218801</v>
      </c>
      <c r="F1898" t="s">
        <v>2542</v>
      </c>
      <c r="G1898" t="s">
        <v>1593</v>
      </c>
      <c r="H1898" t="s">
        <v>2182</v>
      </c>
      <c r="I1898" t="s">
        <v>604</v>
      </c>
      <c r="J1898">
        <v>406000149</v>
      </c>
      <c r="K1898" t="s">
        <v>1471</v>
      </c>
      <c r="L1898">
        <v>2</v>
      </c>
      <c r="M1898" t="s">
        <v>603</v>
      </c>
      <c r="N1898">
        <v>32</v>
      </c>
      <c r="O1898" t="str">
        <f>IF(MID(B1898,5,2)="12",LEFT(B1898,4)+1&amp;"01"&amp;IF(VALUE(RIGHT(B1898,2))&lt;16,"09","22"),LEFT(B1898,4)&amp;TEXT(MID(B1898,5,2)+1,"00")&amp;IF(VALUE(RIGHT(B1898,2))&lt;16,"09","22"))</f>
        <v>20230622</v>
      </c>
      <c r="P1898" t="s">
        <v>597</v>
      </c>
    </row>
    <row r="1899" spans="1:16" x14ac:dyDescent="0.25">
      <c r="A1899" t="str">
        <f>"ค่าเสียหาย"&amp;"_"&amp;H1899&amp;"_"&amp;B1899</f>
        <v>ค่าเสียหาย_BDCRS_20230531</v>
      </c>
      <c r="B1899" t="s">
        <v>5355</v>
      </c>
      <c r="C1899" t="s">
        <v>5412</v>
      </c>
      <c r="D1899" t="s">
        <v>608</v>
      </c>
      <c r="E1899">
        <v>218801</v>
      </c>
      <c r="F1899" t="s">
        <v>2542</v>
      </c>
      <c r="G1899" t="s">
        <v>1593</v>
      </c>
      <c r="H1899" t="s">
        <v>2182</v>
      </c>
      <c r="I1899" t="s">
        <v>604</v>
      </c>
      <c r="J1899">
        <v>406000957</v>
      </c>
      <c r="K1899" t="s">
        <v>1438</v>
      </c>
      <c r="L1899">
        <v>1</v>
      </c>
      <c r="M1899" t="s">
        <v>603</v>
      </c>
      <c r="N1899">
        <v>22</v>
      </c>
      <c r="O1899" t="str">
        <f>IF(MID(B1899,5,2)="12",LEFT(B1899,4)+1&amp;"01"&amp;IF(VALUE(RIGHT(B1899,2))&lt;16,"09","22"),LEFT(B1899,4)&amp;TEXT(MID(B1899,5,2)+1,"00")&amp;IF(VALUE(RIGHT(B1899,2))&lt;16,"09","22"))</f>
        <v>20230622</v>
      </c>
      <c r="P1899" t="s">
        <v>597</v>
      </c>
    </row>
    <row r="1900" spans="1:16" x14ac:dyDescent="0.25">
      <c r="A1900" t="str">
        <f>"ค่าเสียหาย"&amp;"_"&amp;H1900&amp;"_"&amp;B1900</f>
        <v>ค่าเสียหาย_BDCRS_20230531</v>
      </c>
      <c r="B1900" t="s">
        <v>5355</v>
      </c>
      <c r="C1900" t="s">
        <v>5412</v>
      </c>
      <c r="D1900" t="s">
        <v>608</v>
      </c>
      <c r="E1900">
        <v>218801</v>
      </c>
      <c r="F1900" t="s">
        <v>2542</v>
      </c>
      <c r="G1900" t="s">
        <v>1593</v>
      </c>
      <c r="H1900" t="s">
        <v>2182</v>
      </c>
      <c r="I1900" t="s">
        <v>604</v>
      </c>
      <c r="J1900">
        <v>406001460</v>
      </c>
      <c r="K1900" t="s">
        <v>1427</v>
      </c>
      <c r="L1900">
        <v>3</v>
      </c>
      <c r="M1900" t="s">
        <v>603</v>
      </c>
      <c r="N1900">
        <v>102.01</v>
      </c>
      <c r="O1900" t="str">
        <f>IF(MID(B1900,5,2)="12",LEFT(B1900,4)+1&amp;"01"&amp;IF(VALUE(RIGHT(B1900,2))&lt;16,"09","22"),LEFT(B1900,4)&amp;TEXT(MID(B1900,5,2)+1,"00")&amp;IF(VALUE(RIGHT(B1900,2))&lt;16,"09","22"))</f>
        <v>20230622</v>
      </c>
      <c r="P1900" t="s">
        <v>597</v>
      </c>
    </row>
    <row r="1901" spans="1:16" x14ac:dyDescent="0.25">
      <c r="A1901" t="str">
        <f>"ค่าเสียหาย"&amp;"_"&amp;H1901&amp;"_"&amp;B1901</f>
        <v>ค่าเสียหาย_BDCRS_20230531</v>
      </c>
      <c r="B1901" t="s">
        <v>5355</v>
      </c>
      <c r="C1901" t="s">
        <v>5412</v>
      </c>
      <c r="D1901" t="s">
        <v>608</v>
      </c>
      <c r="E1901">
        <v>218801</v>
      </c>
      <c r="F1901" t="s">
        <v>2542</v>
      </c>
      <c r="G1901" t="s">
        <v>1593</v>
      </c>
      <c r="H1901" t="s">
        <v>2182</v>
      </c>
      <c r="I1901" t="s">
        <v>604</v>
      </c>
      <c r="J1901">
        <v>406001979</v>
      </c>
      <c r="K1901" t="s">
        <v>3148</v>
      </c>
      <c r="L1901">
        <v>1</v>
      </c>
      <c r="M1901" t="s">
        <v>603</v>
      </c>
      <c r="N1901">
        <v>8</v>
      </c>
      <c r="O1901" t="str">
        <f>IF(MID(B1901,5,2)="12",LEFT(B1901,4)+1&amp;"01"&amp;IF(VALUE(RIGHT(B1901,2))&lt;16,"09","22"),LEFT(B1901,4)&amp;TEXT(MID(B1901,5,2)+1,"00")&amp;IF(VALUE(RIGHT(B1901,2))&lt;16,"09","22"))</f>
        <v>20230622</v>
      </c>
      <c r="P1901">
        <v>164.01</v>
      </c>
    </row>
    <row r="1902" spans="1:16" x14ac:dyDescent="0.25">
      <c r="A1902" t="str">
        <f>"ค่าเสียหาย"&amp;"_"&amp;H1902&amp;"_"&amp;B1902</f>
        <v>ค่าเสียหาย_BDCRS_20230531</v>
      </c>
      <c r="B1902" t="s">
        <v>5355</v>
      </c>
      <c r="C1902" t="s">
        <v>5416</v>
      </c>
      <c r="D1902" t="s">
        <v>608</v>
      </c>
      <c r="E1902">
        <v>217776</v>
      </c>
      <c r="F1902" t="s">
        <v>2587</v>
      </c>
      <c r="G1902" t="s">
        <v>1281</v>
      </c>
      <c r="H1902" t="s">
        <v>2182</v>
      </c>
      <c r="I1902" t="s">
        <v>604</v>
      </c>
      <c r="J1902">
        <v>406001262</v>
      </c>
      <c r="K1902" t="s">
        <v>1441</v>
      </c>
      <c r="L1902">
        <v>1</v>
      </c>
      <c r="M1902" t="s">
        <v>603</v>
      </c>
      <c r="N1902">
        <v>12</v>
      </c>
      <c r="O1902" t="str">
        <f>IF(MID(B1902,5,2)="12",LEFT(B1902,4)+1&amp;"01"&amp;IF(VALUE(RIGHT(B1902,2))&lt;16,"09","22"),LEFT(B1902,4)&amp;TEXT(MID(B1902,5,2)+1,"00")&amp;IF(VALUE(RIGHT(B1902,2))&lt;16,"09","22"))</f>
        <v>20230622</v>
      </c>
      <c r="P1902" t="s">
        <v>597</v>
      </c>
    </row>
    <row r="1903" spans="1:16" x14ac:dyDescent="0.25">
      <c r="A1903" t="str">
        <f>"ค่าเสียหาย"&amp;"_"&amp;H1903&amp;"_"&amp;B1903</f>
        <v>ค่าเสียหาย_BDCRS_20230531</v>
      </c>
      <c r="B1903" t="s">
        <v>5355</v>
      </c>
      <c r="C1903" t="s">
        <v>5416</v>
      </c>
      <c r="D1903" t="s">
        <v>608</v>
      </c>
      <c r="E1903">
        <v>217776</v>
      </c>
      <c r="F1903" t="s">
        <v>2587</v>
      </c>
      <c r="G1903" t="s">
        <v>1281</v>
      </c>
      <c r="H1903" t="s">
        <v>2182</v>
      </c>
      <c r="I1903" t="s">
        <v>604</v>
      </c>
      <c r="J1903">
        <v>406001413</v>
      </c>
      <c r="K1903" t="s">
        <v>2141</v>
      </c>
      <c r="L1903">
        <v>2</v>
      </c>
      <c r="M1903" t="s">
        <v>603</v>
      </c>
      <c r="N1903">
        <v>43.99</v>
      </c>
      <c r="O1903" t="str">
        <f>IF(MID(B1903,5,2)="12",LEFT(B1903,4)+1&amp;"01"&amp;IF(VALUE(RIGHT(B1903,2))&lt;16,"09","22"),LEFT(B1903,4)&amp;TEXT(MID(B1903,5,2)+1,"00")&amp;IF(VALUE(RIGHT(B1903,2))&lt;16,"09","22"))</f>
        <v>20230622</v>
      </c>
      <c r="P1903" t="s">
        <v>597</v>
      </c>
    </row>
    <row r="1904" spans="1:16" x14ac:dyDescent="0.25">
      <c r="A1904" t="str">
        <f>"ค่าเสียหาย"&amp;"_"&amp;H1904&amp;"_"&amp;B1904</f>
        <v>ค่าเสียหาย_BDCRS_20230531</v>
      </c>
      <c r="B1904" t="s">
        <v>5355</v>
      </c>
      <c r="C1904" t="s">
        <v>5416</v>
      </c>
      <c r="D1904" t="s">
        <v>608</v>
      </c>
      <c r="E1904">
        <v>217776</v>
      </c>
      <c r="F1904" t="s">
        <v>2587</v>
      </c>
      <c r="G1904" t="s">
        <v>1281</v>
      </c>
      <c r="H1904" t="s">
        <v>2182</v>
      </c>
      <c r="I1904" t="s">
        <v>604</v>
      </c>
      <c r="J1904">
        <v>406100145</v>
      </c>
      <c r="K1904" t="s">
        <v>2241</v>
      </c>
      <c r="L1904">
        <v>1</v>
      </c>
      <c r="M1904" t="s">
        <v>603</v>
      </c>
      <c r="N1904">
        <v>29</v>
      </c>
      <c r="O1904" t="str">
        <f>IF(MID(B1904,5,2)="12",LEFT(B1904,4)+1&amp;"01"&amp;IF(VALUE(RIGHT(B1904,2))&lt;16,"09","22"),LEFT(B1904,4)&amp;TEXT(MID(B1904,5,2)+1,"00")&amp;IF(VALUE(RIGHT(B1904,2))&lt;16,"09","22"))</f>
        <v>20230622</v>
      </c>
      <c r="P1904">
        <v>84.990000000000009</v>
      </c>
    </row>
    <row r="1905" spans="1:16" x14ac:dyDescent="0.25">
      <c r="A1905" t="str">
        <f>"ค่าเสียหาย"&amp;"_"&amp;H1905&amp;"_"&amp;B1905</f>
        <v>ค่าเสียหาย_BDCRS_20230531</v>
      </c>
      <c r="B1905" t="s">
        <v>5355</v>
      </c>
      <c r="C1905" t="s">
        <v>5420</v>
      </c>
      <c r="D1905" t="s">
        <v>608</v>
      </c>
      <c r="E1905">
        <v>217776</v>
      </c>
      <c r="F1905" t="s">
        <v>2587</v>
      </c>
      <c r="G1905" t="s">
        <v>670</v>
      </c>
      <c r="H1905" t="s">
        <v>2182</v>
      </c>
      <c r="I1905" t="s">
        <v>604</v>
      </c>
      <c r="J1905">
        <v>406001724</v>
      </c>
      <c r="K1905" t="s">
        <v>1468</v>
      </c>
      <c r="L1905">
        <v>1</v>
      </c>
      <c r="M1905" t="s">
        <v>603</v>
      </c>
      <c r="N1905">
        <v>22</v>
      </c>
      <c r="O1905" t="str">
        <f>IF(MID(B1905,5,2)="12",LEFT(B1905,4)+1&amp;"01"&amp;IF(VALUE(RIGHT(B1905,2))&lt;16,"09","22"),LEFT(B1905,4)&amp;TEXT(MID(B1905,5,2)+1,"00")&amp;IF(VALUE(RIGHT(B1905,2))&lt;16,"09","22"))</f>
        <v>20230622</v>
      </c>
      <c r="P1905">
        <v>22</v>
      </c>
    </row>
    <row r="1906" spans="1:16" x14ac:dyDescent="0.25">
      <c r="A1906" t="str">
        <f>"ค่าเสียหาย"&amp;"_"&amp;H1906&amp;"_"&amp;B1906</f>
        <v>ค่าเสียหาย_BDCRS_20230531</v>
      </c>
      <c r="B1906" t="s">
        <v>5355</v>
      </c>
      <c r="C1906" t="s">
        <v>5425</v>
      </c>
      <c r="D1906" t="s">
        <v>608</v>
      </c>
      <c r="E1906">
        <v>217814</v>
      </c>
      <c r="F1906" t="s">
        <v>2393</v>
      </c>
      <c r="G1906" t="s">
        <v>1577</v>
      </c>
      <c r="H1906" t="s">
        <v>2182</v>
      </c>
      <c r="I1906" t="s">
        <v>604</v>
      </c>
      <c r="J1906">
        <v>406001968</v>
      </c>
      <c r="K1906" t="s">
        <v>3189</v>
      </c>
      <c r="L1906">
        <v>1</v>
      </c>
      <c r="M1906" t="s">
        <v>603</v>
      </c>
      <c r="N1906">
        <v>18</v>
      </c>
      <c r="O1906" t="str">
        <f>IF(MID(B1906,5,2)="12",LEFT(B1906,4)+1&amp;"01"&amp;IF(VALUE(RIGHT(B1906,2))&lt;16,"09","22"),LEFT(B1906,4)&amp;TEXT(MID(B1906,5,2)+1,"00")&amp;IF(VALUE(RIGHT(B1906,2))&lt;16,"09","22"))</f>
        <v>20230622</v>
      </c>
      <c r="P1906">
        <v>18</v>
      </c>
    </row>
    <row r="1907" spans="1:16" x14ac:dyDescent="0.25">
      <c r="A1907" t="str">
        <f>"ค่าเสียหาย"&amp;"_"&amp;H1907&amp;"_"&amp;B1907</f>
        <v>ค่าเสียหาย_BDCRS_20230603</v>
      </c>
      <c r="B1907" t="s">
        <v>5579</v>
      </c>
      <c r="C1907" t="s">
        <v>5701</v>
      </c>
      <c r="D1907" t="s">
        <v>608</v>
      </c>
      <c r="E1907">
        <v>218150</v>
      </c>
      <c r="F1907" t="s">
        <v>2518</v>
      </c>
      <c r="G1907" t="s">
        <v>807</v>
      </c>
      <c r="H1907" t="s">
        <v>2182</v>
      </c>
      <c r="I1907" t="s">
        <v>604</v>
      </c>
      <c r="J1907">
        <v>406000896</v>
      </c>
      <c r="K1907" t="s">
        <v>1462</v>
      </c>
      <c r="L1907">
        <v>1</v>
      </c>
      <c r="M1907" t="s">
        <v>603</v>
      </c>
      <c r="N1907">
        <v>18</v>
      </c>
      <c r="O1907" t="str">
        <f>IF(MID(B1907,5,2)="12",LEFT(B1907,4)+1&amp;"01"&amp;IF(VALUE(RIGHT(B1907,2))&lt;16,"09","22"),LEFT(B1907,4)&amp;TEXT(MID(B1907,5,2)+1,"00")&amp;IF(VALUE(RIGHT(B1907,2))&lt;16,"09","22"))</f>
        <v>20230709</v>
      </c>
      <c r="P1907">
        <v>18</v>
      </c>
    </row>
    <row r="1908" spans="1:16" x14ac:dyDescent="0.25">
      <c r="A1908" t="str">
        <f>"ค่าเสียหาย"&amp;"_"&amp;H1908&amp;"_"&amp;B1908</f>
        <v>ค่าเสียหาย_BDCRS_20230603</v>
      </c>
      <c r="B1908" t="s">
        <v>5579</v>
      </c>
      <c r="C1908" t="s">
        <v>5619</v>
      </c>
      <c r="D1908" t="s">
        <v>608</v>
      </c>
      <c r="E1908">
        <v>217814</v>
      </c>
      <c r="F1908" t="s">
        <v>2393</v>
      </c>
      <c r="G1908" t="s">
        <v>778</v>
      </c>
      <c r="H1908" t="s">
        <v>2182</v>
      </c>
      <c r="I1908" t="s">
        <v>604</v>
      </c>
      <c r="J1908">
        <v>400300389</v>
      </c>
      <c r="K1908" t="s">
        <v>2151</v>
      </c>
      <c r="L1908">
        <v>2</v>
      </c>
      <c r="M1908" t="s">
        <v>603</v>
      </c>
      <c r="N1908">
        <v>110</v>
      </c>
      <c r="O1908" t="str">
        <f>IF(MID(B1908,5,2)="12",LEFT(B1908,4)+1&amp;"01"&amp;IF(VALUE(RIGHT(B1908,2))&lt;16,"09","22"),LEFT(B1908,4)&amp;TEXT(MID(B1908,5,2)+1,"00")&amp;IF(VALUE(RIGHT(B1908,2))&lt;16,"09","22"))</f>
        <v>20230709</v>
      </c>
      <c r="P1908" t="s">
        <v>597</v>
      </c>
    </row>
    <row r="1909" spans="1:16" x14ac:dyDescent="0.25">
      <c r="A1909" t="str">
        <f>"ค่าเสียหาย"&amp;"_"&amp;H1909&amp;"_"&amp;B1909</f>
        <v>ค่าเสียหาย_BDCRS_20230603</v>
      </c>
      <c r="B1909" t="s">
        <v>5579</v>
      </c>
      <c r="C1909" t="s">
        <v>5619</v>
      </c>
      <c r="D1909" t="s">
        <v>608</v>
      </c>
      <c r="E1909">
        <v>217814</v>
      </c>
      <c r="F1909" t="s">
        <v>2393</v>
      </c>
      <c r="G1909" t="s">
        <v>778</v>
      </c>
      <c r="H1909" t="s">
        <v>2182</v>
      </c>
      <c r="I1909" t="s">
        <v>604</v>
      </c>
      <c r="J1909">
        <v>406001460</v>
      </c>
      <c r="K1909" t="s">
        <v>1427</v>
      </c>
      <c r="L1909">
        <v>1</v>
      </c>
      <c r="M1909" t="s">
        <v>603</v>
      </c>
      <c r="N1909">
        <v>34.01</v>
      </c>
      <c r="O1909" t="str">
        <f>IF(MID(B1909,5,2)="12",LEFT(B1909,4)+1&amp;"01"&amp;IF(VALUE(RIGHT(B1909,2))&lt;16,"09","22"),LEFT(B1909,4)&amp;TEXT(MID(B1909,5,2)+1,"00")&amp;IF(VALUE(RIGHT(B1909,2))&lt;16,"09","22"))</f>
        <v>20230709</v>
      </c>
      <c r="P1909">
        <v>144.01</v>
      </c>
    </row>
    <row r="1910" spans="1:16" x14ac:dyDescent="0.25">
      <c r="A1910" t="str">
        <f>"ค่าเสียหาย"&amp;"_"&amp;H1910&amp;"_"&amp;B1910</f>
        <v>ค่าเสียหาย_BDCRS_20230603</v>
      </c>
      <c r="B1910" t="s">
        <v>5579</v>
      </c>
      <c r="C1910" t="s">
        <v>5707</v>
      </c>
      <c r="D1910" t="s">
        <v>608</v>
      </c>
      <c r="E1910">
        <v>217814</v>
      </c>
      <c r="F1910" t="s">
        <v>2393</v>
      </c>
      <c r="G1910" t="s">
        <v>1577</v>
      </c>
      <c r="H1910" t="s">
        <v>2182</v>
      </c>
      <c r="I1910" t="s">
        <v>604</v>
      </c>
      <c r="J1910">
        <v>406001464</v>
      </c>
      <c r="K1910" t="s">
        <v>1236</v>
      </c>
      <c r="L1910">
        <v>1</v>
      </c>
      <c r="M1910" t="s">
        <v>603</v>
      </c>
      <c r="N1910">
        <v>15</v>
      </c>
      <c r="O1910" t="str">
        <f>IF(MID(B1910,5,2)="12",LEFT(B1910,4)+1&amp;"01"&amp;IF(VALUE(RIGHT(B1910,2))&lt;16,"09","22"),LEFT(B1910,4)&amp;TEXT(MID(B1910,5,2)+1,"00")&amp;IF(VALUE(RIGHT(B1910,2))&lt;16,"09","22"))</f>
        <v>20230709</v>
      </c>
      <c r="P1910" t="s">
        <v>597</v>
      </c>
    </row>
    <row r="1911" spans="1:16" x14ac:dyDescent="0.25">
      <c r="A1911" t="str">
        <f>"ค่าเสียหาย"&amp;"_"&amp;H1911&amp;"_"&amp;B1911</f>
        <v>ค่าเสียหาย_BDCRS_20230603</v>
      </c>
      <c r="B1911" t="s">
        <v>5579</v>
      </c>
      <c r="C1911" t="s">
        <v>5707</v>
      </c>
      <c r="D1911" t="s">
        <v>608</v>
      </c>
      <c r="E1911">
        <v>217814</v>
      </c>
      <c r="F1911" t="s">
        <v>2393</v>
      </c>
      <c r="G1911" t="s">
        <v>1577</v>
      </c>
      <c r="H1911" t="s">
        <v>2182</v>
      </c>
      <c r="I1911" t="s">
        <v>604</v>
      </c>
      <c r="J1911">
        <v>406001965</v>
      </c>
      <c r="K1911" t="s">
        <v>3145</v>
      </c>
      <c r="L1911">
        <v>1</v>
      </c>
      <c r="M1911" t="s">
        <v>603</v>
      </c>
      <c r="N1911">
        <v>12</v>
      </c>
      <c r="O1911" t="str">
        <f>IF(MID(B1911,5,2)="12",LEFT(B1911,4)+1&amp;"01"&amp;IF(VALUE(RIGHT(B1911,2))&lt;16,"09","22"),LEFT(B1911,4)&amp;TEXT(MID(B1911,5,2)+1,"00")&amp;IF(VALUE(RIGHT(B1911,2))&lt;16,"09","22"))</f>
        <v>20230709</v>
      </c>
      <c r="P1911">
        <v>27</v>
      </c>
    </row>
    <row r="1912" spans="1:16" x14ac:dyDescent="0.25">
      <c r="A1912" t="str">
        <f>"ค่าเสียหาย"&amp;"_"&amp;H1912&amp;"_"&amp;B1912</f>
        <v>ค่าเสียหาย_BDCRS_20230603</v>
      </c>
      <c r="B1912" t="s">
        <v>5579</v>
      </c>
      <c r="C1912" t="s">
        <v>5618</v>
      </c>
      <c r="D1912" t="s">
        <v>608</v>
      </c>
      <c r="E1912">
        <v>218205</v>
      </c>
      <c r="F1912" t="s">
        <v>2692</v>
      </c>
      <c r="G1912" t="s">
        <v>852</v>
      </c>
      <c r="H1912" t="s">
        <v>2182</v>
      </c>
      <c r="I1912" t="s">
        <v>604</v>
      </c>
      <c r="J1912">
        <v>400300389</v>
      </c>
      <c r="K1912" t="s">
        <v>2151</v>
      </c>
      <c r="L1912">
        <v>1</v>
      </c>
      <c r="M1912" t="s">
        <v>603</v>
      </c>
      <c r="N1912">
        <v>55</v>
      </c>
      <c r="O1912" t="str">
        <f>IF(MID(B1912,5,2)="12",LEFT(B1912,4)+1&amp;"01"&amp;IF(VALUE(RIGHT(B1912,2))&lt;16,"09","22"),LEFT(B1912,4)&amp;TEXT(MID(B1912,5,2)+1,"00")&amp;IF(VALUE(RIGHT(B1912,2))&lt;16,"09","22"))</f>
        <v>20230709</v>
      </c>
      <c r="P1912" t="s">
        <v>597</v>
      </c>
    </row>
    <row r="1913" spans="1:16" x14ac:dyDescent="0.25">
      <c r="A1913" t="str">
        <f>"ค่าเสียหาย"&amp;"_"&amp;H1913&amp;"_"&amp;B1913</f>
        <v>ค่าเสียหาย_BDCRS_20230603</v>
      </c>
      <c r="B1913" t="s">
        <v>5579</v>
      </c>
      <c r="C1913" t="s">
        <v>5618</v>
      </c>
      <c r="D1913" t="s">
        <v>608</v>
      </c>
      <c r="E1913">
        <v>218205</v>
      </c>
      <c r="F1913" t="s">
        <v>2692</v>
      </c>
      <c r="G1913" t="s">
        <v>852</v>
      </c>
      <c r="H1913" t="s">
        <v>2182</v>
      </c>
      <c r="I1913" t="s">
        <v>604</v>
      </c>
      <c r="J1913">
        <v>408001054</v>
      </c>
      <c r="K1913" t="s">
        <v>3143</v>
      </c>
      <c r="L1913">
        <v>1</v>
      </c>
      <c r="M1913" t="s">
        <v>603</v>
      </c>
      <c r="N1913">
        <v>38</v>
      </c>
      <c r="O1913" t="str">
        <f>IF(MID(B1913,5,2)="12",LEFT(B1913,4)+1&amp;"01"&amp;IF(VALUE(RIGHT(B1913,2))&lt;16,"09","22"),LEFT(B1913,4)&amp;TEXT(MID(B1913,5,2)+1,"00")&amp;IF(VALUE(RIGHT(B1913,2))&lt;16,"09","22"))</f>
        <v>20230709</v>
      </c>
      <c r="P1913">
        <v>93</v>
      </c>
    </row>
    <row r="1914" spans="1:16" x14ac:dyDescent="0.25">
      <c r="A1914" t="str">
        <f>"ค่าเสียหาย"&amp;"_"&amp;H1914&amp;"_"&amp;B1914</f>
        <v>ค่าเสียหาย_BDCRS_20230603</v>
      </c>
      <c r="B1914" t="s">
        <v>5579</v>
      </c>
      <c r="C1914" t="s">
        <v>5709</v>
      </c>
      <c r="D1914" t="s">
        <v>608</v>
      </c>
      <c r="E1914">
        <v>218244</v>
      </c>
      <c r="F1914" t="s">
        <v>2716</v>
      </c>
      <c r="G1914" t="s">
        <v>1138</v>
      </c>
      <c r="H1914" t="s">
        <v>2182</v>
      </c>
      <c r="I1914" t="s">
        <v>604</v>
      </c>
      <c r="J1914">
        <v>406001967</v>
      </c>
      <c r="K1914" t="s">
        <v>3439</v>
      </c>
      <c r="L1914">
        <v>1</v>
      </c>
      <c r="M1914" t="s">
        <v>603</v>
      </c>
      <c r="N1914">
        <v>22</v>
      </c>
      <c r="O1914" t="str">
        <f>IF(MID(B1914,5,2)="12",LEFT(B1914,4)+1&amp;"01"&amp;IF(VALUE(RIGHT(B1914,2))&lt;16,"09","22"),LEFT(B1914,4)&amp;TEXT(MID(B1914,5,2)+1,"00")&amp;IF(VALUE(RIGHT(B1914,2))&lt;16,"09","22"))</f>
        <v>20230709</v>
      </c>
      <c r="P1914">
        <v>22</v>
      </c>
    </row>
    <row r="1915" spans="1:16" x14ac:dyDescent="0.25">
      <c r="A1915" t="str">
        <f>"ค่าเสียหาย"&amp;"_"&amp;H1915&amp;"_"&amp;B1915</f>
        <v>ค่าเสียหาย_BDCRS_20230603</v>
      </c>
      <c r="B1915" t="s">
        <v>5579</v>
      </c>
      <c r="C1915" t="s">
        <v>5623</v>
      </c>
      <c r="D1915" t="s">
        <v>608</v>
      </c>
      <c r="E1915">
        <v>218801</v>
      </c>
      <c r="F1915" t="s">
        <v>2542</v>
      </c>
      <c r="G1915" t="s">
        <v>1593</v>
      </c>
      <c r="H1915" t="s">
        <v>2182</v>
      </c>
      <c r="I1915" t="s">
        <v>604</v>
      </c>
      <c r="J1915">
        <v>400300389</v>
      </c>
      <c r="K1915" t="s">
        <v>2151</v>
      </c>
      <c r="L1915">
        <v>1</v>
      </c>
      <c r="M1915" t="s">
        <v>603</v>
      </c>
      <c r="N1915">
        <v>55</v>
      </c>
      <c r="O1915" t="str">
        <f>IF(MID(B1915,5,2)="12",LEFT(B1915,4)+1&amp;"01"&amp;IF(VALUE(RIGHT(B1915,2))&lt;16,"09","22"),LEFT(B1915,4)&amp;TEXT(MID(B1915,5,2)+1,"00")&amp;IF(VALUE(RIGHT(B1915,2))&lt;16,"09","22"))</f>
        <v>20230709</v>
      </c>
      <c r="P1915" t="s">
        <v>597</v>
      </c>
    </row>
    <row r="1916" spans="1:16" x14ac:dyDescent="0.25">
      <c r="A1916" t="str">
        <f>"ค่าเสียหาย"&amp;"_"&amp;H1916&amp;"_"&amp;B1916</f>
        <v>ค่าเสียหาย_BDCRS_20230603</v>
      </c>
      <c r="B1916" t="s">
        <v>5579</v>
      </c>
      <c r="C1916" t="s">
        <v>5623</v>
      </c>
      <c r="D1916" t="s">
        <v>608</v>
      </c>
      <c r="E1916">
        <v>218801</v>
      </c>
      <c r="F1916" t="s">
        <v>2542</v>
      </c>
      <c r="G1916" t="s">
        <v>1593</v>
      </c>
      <c r="H1916" t="s">
        <v>2182</v>
      </c>
      <c r="I1916" t="s">
        <v>604</v>
      </c>
      <c r="J1916">
        <v>408000966</v>
      </c>
      <c r="K1916" t="s">
        <v>1466</v>
      </c>
      <c r="L1916">
        <v>1</v>
      </c>
      <c r="M1916" t="s">
        <v>603</v>
      </c>
      <c r="N1916">
        <v>49</v>
      </c>
      <c r="O1916" t="str">
        <f>IF(MID(B1916,5,2)="12",LEFT(B1916,4)+1&amp;"01"&amp;IF(VALUE(RIGHT(B1916,2))&lt;16,"09","22"),LEFT(B1916,4)&amp;TEXT(MID(B1916,5,2)+1,"00")&amp;IF(VALUE(RIGHT(B1916,2))&lt;16,"09","22"))</f>
        <v>20230709</v>
      </c>
      <c r="P1916" t="s">
        <v>597</v>
      </c>
    </row>
    <row r="1917" spans="1:16" x14ac:dyDescent="0.25">
      <c r="A1917" t="str">
        <f>"ค่าเสียหาย"&amp;"_"&amp;H1917&amp;"_"&amp;B1917</f>
        <v>ค่าเสียหาย_BDCRS_20230603</v>
      </c>
      <c r="B1917" t="s">
        <v>5579</v>
      </c>
      <c r="C1917" t="s">
        <v>5623</v>
      </c>
      <c r="D1917" t="s">
        <v>608</v>
      </c>
      <c r="E1917">
        <v>218801</v>
      </c>
      <c r="F1917" t="s">
        <v>2542</v>
      </c>
      <c r="G1917" t="s">
        <v>1593</v>
      </c>
      <c r="H1917" t="s">
        <v>2182</v>
      </c>
      <c r="I1917" t="s">
        <v>604</v>
      </c>
      <c r="J1917">
        <v>408001055</v>
      </c>
      <c r="K1917" t="s">
        <v>3151</v>
      </c>
      <c r="L1917">
        <v>1</v>
      </c>
      <c r="M1917" t="s">
        <v>603</v>
      </c>
      <c r="N1917">
        <v>32.99</v>
      </c>
      <c r="O1917" t="str">
        <f>IF(MID(B1917,5,2)="12",LEFT(B1917,4)+1&amp;"01"&amp;IF(VALUE(RIGHT(B1917,2))&lt;16,"09","22"),LEFT(B1917,4)&amp;TEXT(MID(B1917,5,2)+1,"00")&amp;IF(VALUE(RIGHT(B1917,2))&lt;16,"09","22"))</f>
        <v>20230709</v>
      </c>
      <c r="P1917">
        <v>136.99</v>
      </c>
    </row>
    <row r="1918" spans="1:16" x14ac:dyDescent="0.25">
      <c r="A1918" t="str">
        <f>"ค่าเสียหาย"&amp;"_"&amp;H1918&amp;"_"&amp;B1918</f>
        <v>ค่าเสียหาย_BDCRS_20230603</v>
      </c>
      <c r="B1918" t="s">
        <v>5579</v>
      </c>
      <c r="C1918" t="s">
        <v>5626</v>
      </c>
      <c r="D1918" t="s">
        <v>608</v>
      </c>
      <c r="E1918">
        <v>221719</v>
      </c>
      <c r="F1918" t="s">
        <v>2553</v>
      </c>
      <c r="G1918" t="s">
        <v>2552</v>
      </c>
      <c r="H1918" t="s">
        <v>2182</v>
      </c>
      <c r="I1918" t="s">
        <v>604</v>
      </c>
      <c r="J1918">
        <v>400300389</v>
      </c>
      <c r="K1918" t="s">
        <v>2151</v>
      </c>
      <c r="L1918">
        <v>1</v>
      </c>
      <c r="M1918" t="s">
        <v>603</v>
      </c>
      <c r="N1918">
        <v>55</v>
      </c>
      <c r="O1918" t="str">
        <f>IF(MID(B1918,5,2)="12",LEFT(B1918,4)+1&amp;"01"&amp;IF(VALUE(RIGHT(B1918,2))&lt;16,"09","22"),LEFT(B1918,4)&amp;TEXT(MID(B1918,5,2)+1,"00")&amp;IF(VALUE(RIGHT(B1918,2))&lt;16,"09","22"))</f>
        <v>20230709</v>
      </c>
      <c r="P1918" t="s">
        <v>597</v>
      </c>
    </row>
    <row r="1919" spans="1:16" x14ac:dyDescent="0.25">
      <c r="A1919" t="str">
        <f>"ค่าเสียหาย"&amp;"_"&amp;H1919&amp;"_"&amp;B1919</f>
        <v>ค่าเสียหาย_BDCRS_20230603</v>
      </c>
      <c r="B1919" t="s">
        <v>5579</v>
      </c>
      <c r="C1919" t="s">
        <v>5626</v>
      </c>
      <c r="D1919" t="s">
        <v>608</v>
      </c>
      <c r="E1919">
        <v>221719</v>
      </c>
      <c r="F1919" t="s">
        <v>2553</v>
      </c>
      <c r="G1919" t="s">
        <v>2552</v>
      </c>
      <c r="H1919" t="s">
        <v>2182</v>
      </c>
      <c r="I1919" t="s">
        <v>604</v>
      </c>
      <c r="J1919">
        <v>406000107</v>
      </c>
      <c r="K1919" t="s">
        <v>1216</v>
      </c>
      <c r="L1919">
        <v>1</v>
      </c>
      <c r="M1919" t="s">
        <v>603</v>
      </c>
      <c r="N1919">
        <v>22</v>
      </c>
      <c r="O1919" t="str">
        <f>IF(MID(B1919,5,2)="12",LEFT(B1919,4)+1&amp;"01"&amp;IF(VALUE(RIGHT(B1919,2))&lt;16,"09","22"),LEFT(B1919,4)&amp;TEXT(MID(B1919,5,2)+1,"00")&amp;IF(VALUE(RIGHT(B1919,2))&lt;16,"09","22"))</f>
        <v>20230709</v>
      </c>
      <c r="P1919">
        <v>77</v>
      </c>
    </row>
    <row r="1920" spans="1:16" x14ac:dyDescent="0.25">
      <c r="A1920" t="str">
        <f>"ค่าเสียหาย"&amp;"_"&amp;H1920&amp;"_"&amp;B1920</f>
        <v>ค่าเสียหาย_BDCRS_20230603</v>
      </c>
      <c r="B1920" t="s">
        <v>5579</v>
      </c>
      <c r="C1920" t="s">
        <v>5628</v>
      </c>
      <c r="D1920" t="s">
        <v>608</v>
      </c>
      <c r="E1920">
        <v>217877</v>
      </c>
      <c r="F1920" t="s">
        <v>2739</v>
      </c>
      <c r="G1920" t="s">
        <v>1111</v>
      </c>
      <c r="H1920" t="s">
        <v>2182</v>
      </c>
      <c r="I1920" t="s">
        <v>604</v>
      </c>
      <c r="J1920">
        <v>400300389</v>
      </c>
      <c r="K1920" t="s">
        <v>2151</v>
      </c>
      <c r="L1920">
        <v>1</v>
      </c>
      <c r="M1920" t="s">
        <v>603</v>
      </c>
      <c r="N1920">
        <v>55</v>
      </c>
      <c r="O1920" t="str">
        <f>IF(MID(B1920,5,2)="12",LEFT(B1920,4)+1&amp;"01"&amp;IF(VALUE(RIGHT(B1920,2))&lt;16,"09","22"),LEFT(B1920,4)&amp;TEXT(MID(B1920,5,2)+1,"00")&amp;IF(VALUE(RIGHT(B1920,2))&lt;16,"09","22"))</f>
        <v>20230709</v>
      </c>
      <c r="P1920" t="s">
        <v>597</v>
      </c>
    </row>
    <row r="1921" spans="1:16" x14ac:dyDescent="0.25">
      <c r="A1921" t="str">
        <f>"ค่าเสียหาย"&amp;"_"&amp;H1921&amp;"_"&amp;B1921</f>
        <v>ค่าเสียหาย_BDCRS_20230603</v>
      </c>
      <c r="B1921" t="s">
        <v>5579</v>
      </c>
      <c r="C1921" t="s">
        <v>5628</v>
      </c>
      <c r="D1921" t="s">
        <v>608</v>
      </c>
      <c r="E1921">
        <v>217877</v>
      </c>
      <c r="F1921" t="s">
        <v>2739</v>
      </c>
      <c r="G1921" t="s">
        <v>1111</v>
      </c>
      <c r="H1921" t="s">
        <v>2182</v>
      </c>
      <c r="I1921" t="s">
        <v>604</v>
      </c>
      <c r="J1921">
        <v>406001002</v>
      </c>
      <c r="K1921" t="s">
        <v>1439</v>
      </c>
      <c r="L1921">
        <v>2</v>
      </c>
      <c r="M1921" t="s">
        <v>603</v>
      </c>
      <c r="N1921">
        <v>20</v>
      </c>
      <c r="O1921" t="str">
        <f>IF(MID(B1921,5,2)="12",LEFT(B1921,4)+1&amp;"01"&amp;IF(VALUE(RIGHT(B1921,2))&lt;16,"09","22"),LEFT(B1921,4)&amp;TEXT(MID(B1921,5,2)+1,"00")&amp;IF(VALUE(RIGHT(B1921,2))&lt;16,"09","22"))</f>
        <v>20230709</v>
      </c>
      <c r="P1921" t="s">
        <v>597</v>
      </c>
    </row>
    <row r="1922" spans="1:16" x14ac:dyDescent="0.25">
      <c r="A1922" t="str">
        <f>"ค่าเสียหาย"&amp;"_"&amp;H1922&amp;"_"&amp;B1922</f>
        <v>ค่าเสียหาย_BDCRS_20230603</v>
      </c>
      <c r="B1922" t="s">
        <v>5579</v>
      </c>
      <c r="C1922" t="s">
        <v>5628</v>
      </c>
      <c r="D1922" t="s">
        <v>608</v>
      </c>
      <c r="E1922">
        <v>217877</v>
      </c>
      <c r="F1922" t="s">
        <v>2739</v>
      </c>
      <c r="G1922" t="s">
        <v>1111</v>
      </c>
      <c r="H1922" t="s">
        <v>2182</v>
      </c>
      <c r="I1922" t="s">
        <v>604</v>
      </c>
      <c r="J1922">
        <v>406001404</v>
      </c>
      <c r="K1922" t="s">
        <v>1442</v>
      </c>
      <c r="L1922">
        <v>1</v>
      </c>
      <c r="M1922" t="s">
        <v>603</v>
      </c>
      <c r="N1922">
        <v>22</v>
      </c>
      <c r="O1922" t="str">
        <f>IF(MID(B1922,5,2)="12",LEFT(B1922,4)+1&amp;"01"&amp;IF(VALUE(RIGHT(B1922,2))&lt;16,"09","22"),LEFT(B1922,4)&amp;TEXT(MID(B1922,5,2)+1,"00")&amp;IF(VALUE(RIGHT(B1922,2))&lt;16,"09","22"))</f>
        <v>20230709</v>
      </c>
      <c r="P1922">
        <v>97</v>
      </c>
    </row>
    <row r="1923" spans="1:16" x14ac:dyDescent="0.25">
      <c r="A1923" t="str">
        <f>"ค่าเสียหาย"&amp;"_"&amp;H1923&amp;"_"&amp;B1923</f>
        <v>ค่าเสียหาย_BDCRS_20230603</v>
      </c>
      <c r="B1923" t="s">
        <v>5579</v>
      </c>
      <c r="C1923" t="s">
        <v>5685</v>
      </c>
      <c r="D1923" t="s">
        <v>608</v>
      </c>
      <c r="E1923">
        <v>218293</v>
      </c>
      <c r="F1923" t="s">
        <v>2835</v>
      </c>
      <c r="G1923" t="s">
        <v>617</v>
      </c>
      <c r="H1923" t="s">
        <v>2182</v>
      </c>
      <c r="I1923" t="s">
        <v>604</v>
      </c>
      <c r="J1923">
        <v>406000006</v>
      </c>
      <c r="K1923" t="s">
        <v>1414</v>
      </c>
      <c r="L1923">
        <v>1</v>
      </c>
      <c r="M1923" t="s">
        <v>603</v>
      </c>
      <c r="N1923">
        <v>22</v>
      </c>
      <c r="O1923" t="str">
        <f>IF(MID(B1923,5,2)="12",LEFT(B1923,4)+1&amp;"01"&amp;IF(VALUE(RIGHT(B1923,2))&lt;16,"09","22"),LEFT(B1923,4)&amp;TEXT(MID(B1923,5,2)+1,"00")&amp;IF(VALUE(RIGHT(B1923,2))&lt;16,"09","22"))</f>
        <v>20230709</v>
      </c>
      <c r="P1923" t="s">
        <v>597</v>
      </c>
    </row>
    <row r="1924" spans="1:16" x14ac:dyDescent="0.25">
      <c r="A1924" t="str">
        <f>"ค่าเสียหาย"&amp;"_"&amp;H1924&amp;"_"&amp;B1924</f>
        <v>ค่าเสียหาย_BDCRS_20230603</v>
      </c>
      <c r="B1924" t="s">
        <v>5579</v>
      </c>
      <c r="C1924" t="s">
        <v>5685</v>
      </c>
      <c r="D1924" t="s">
        <v>608</v>
      </c>
      <c r="E1924">
        <v>218293</v>
      </c>
      <c r="F1924" t="s">
        <v>2835</v>
      </c>
      <c r="G1924" t="s">
        <v>617</v>
      </c>
      <c r="H1924" t="s">
        <v>2182</v>
      </c>
      <c r="I1924" t="s">
        <v>604</v>
      </c>
      <c r="J1924">
        <v>406001413</v>
      </c>
      <c r="K1924" t="s">
        <v>2141</v>
      </c>
      <c r="L1924">
        <v>1</v>
      </c>
      <c r="M1924" t="s">
        <v>603</v>
      </c>
      <c r="N1924">
        <v>22</v>
      </c>
      <c r="O1924" t="str">
        <f>IF(MID(B1924,5,2)="12",LEFT(B1924,4)+1&amp;"01"&amp;IF(VALUE(RIGHT(B1924,2))&lt;16,"09","22"),LEFT(B1924,4)&amp;TEXT(MID(B1924,5,2)+1,"00")&amp;IF(VALUE(RIGHT(B1924,2))&lt;16,"09","22"))</f>
        <v>20230709</v>
      </c>
      <c r="P1924" t="s">
        <v>597</v>
      </c>
    </row>
    <row r="1925" spans="1:16" x14ac:dyDescent="0.25">
      <c r="A1925" t="str">
        <f>"ค่าเสียหาย"&amp;"_"&amp;H1925&amp;"_"&amp;B1925</f>
        <v>ค่าเสียหาย_BDCRS_20230603</v>
      </c>
      <c r="B1925" t="s">
        <v>5579</v>
      </c>
      <c r="C1925" t="s">
        <v>5685</v>
      </c>
      <c r="D1925" t="s">
        <v>608</v>
      </c>
      <c r="E1925">
        <v>218293</v>
      </c>
      <c r="F1925" t="s">
        <v>2835</v>
      </c>
      <c r="G1925" t="s">
        <v>617</v>
      </c>
      <c r="H1925" t="s">
        <v>2182</v>
      </c>
      <c r="I1925" t="s">
        <v>604</v>
      </c>
      <c r="J1925">
        <v>406100145</v>
      </c>
      <c r="K1925" t="s">
        <v>2241</v>
      </c>
      <c r="L1925">
        <v>1</v>
      </c>
      <c r="M1925" t="s">
        <v>603</v>
      </c>
      <c r="N1925">
        <v>29</v>
      </c>
      <c r="O1925" t="str">
        <f>IF(MID(B1925,5,2)="12",LEFT(B1925,4)+1&amp;"01"&amp;IF(VALUE(RIGHT(B1925,2))&lt;16,"09","22"),LEFT(B1925,4)&amp;TEXT(MID(B1925,5,2)+1,"00")&amp;IF(VALUE(RIGHT(B1925,2))&lt;16,"09","22"))</f>
        <v>20230709</v>
      </c>
      <c r="P1925" t="s">
        <v>597</v>
      </c>
    </row>
    <row r="1926" spans="1:16" x14ac:dyDescent="0.25">
      <c r="A1926" t="str">
        <f>"ค่าเสียหาย"&amp;"_"&amp;H1926&amp;"_"&amp;B1926</f>
        <v>ค่าเสียหาย_BDCRS_20230603</v>
      </c>
      <c r="B1926" t="s">
        <v>5579</v>
      </c>
      <c r="C1926" t="s">
        <v>5685</v>
      </c>
      <c r="D1926" t="s">
        <v>608</v>
      </c>
      <c r="E1926">
        <v>218293</v>
      </c>
      <c r="F1926" t="s">
        <v>2835</v>
      </c>
      <c r="G1926" t="s">
        <v>617</v>
      </c>
      <c r="H1926" t="s">
        <v>2182</v>
      </c>
      <c r="I1926" t="s">
        <v>604</v>
      </c>
      <c r="J1926">
        <v>408001063</v>
      </c>
      <c r="K1926" t="s">
        <v>3153</v>
      </c>
      <c r="L1926">
        <v>1</v>
      </c>
      <c r="M1926" t="s">
        <v>603</v>
      </c>
      <c r="N1926">
        <v>24.99</v>
      </c>
      <c r="O1926" t="str">
        <f>IF(MID(B1926,5,2)="12",LEFT(B1926,4)+1&amp;"01"&amp;IF(VALUE(RIGHT(B1926,2))&lt;16,"09","22"),LEFT(B1926,4)&amp;TEXT(MID(B1926,5,2)+1,"00")&amp;IF(VALUE(RIGHT(B1926,2))&lt;16,"09","22"))</f>
        <v>20230709</v>
      </c>
      <c r="P1926">
        <v>97.99</v>
      </c>
    </row>
    <row r="1927" spans="1:16" x14ac:dyDescent="0.25">
      <c r="A1927" t="str">
        <f>"ค่าเสียหาย"&amp;"_"&amp;H1927&amp;"_"&amp;B1927</f>
        <v>ค่าเสียหาย_BDCRS_20230603</v>
      </c>
      <c r="B1927" t="s">
        <v>5579</v>
      </c>
      <c r="C1927" t="s">
        <v>5700</v>
      </c>
      <c r="D1927" t="s">
        <v>608</v>
      </c>
      <c r="E1927">
        <v>217893</v>
      </c>
      <c r="F1927" t="s">
        <v>2775</v>
      </c>
      <c r="G1927" t="s">
        <v>1201</v>
      </c>
      <c r="H1927" t="s">
        <v>2182</v>
      </c>
      <c r="I1927" t="s">
        <v>604</v>
      </c>
      <c r="J1927">
        <v>406000818</v>
      </c>
      <c r="K1927" t="s">
        <v>1235</v>
      </c>
      <c r="L1927">
        <v>2</v>
      </c>
      <c r="M1927" t="s">
        <v>603</v>
      </c>
      <c r="N1927">
        <v>44</v>
      </c>
      <c r="O1927" t="str">
        <f>IF(MID(B1927,5,2)="12",LEFT(B1927,4)+1&amp;"01"&amp;IF(VALUE(RIGHT(B1927,2))&lt;16,"09","22"),LEFT(B1927,4)&amp;TEXT(MID(B1927,5,2)+1,"00")&amp;IF(VALUE(RIGHT(B1927,2))&lt;16,"09","22"))</f>
        <v>20230709</v>
      </c>
      <c r="P1927" t="s">
        <v>597</v>
      </c>
    </row>
    <row r="1928" spans="1:16" x14ac:dyDescent="0.25">
      <c r="A1928" t="str">
        <f>"ค่าเสียหาย"&amp;"_"&amp;H1928&amp;"_"&amp;B1928</f>
        <v>ค่าเสียหาย_BDCRS_20230603</v>
      </c>
      <c r="B1928" t="s">
        <v>5579</v>
      </c>
      <c r="C1928" t="s">
        <v>5700</v>
      </c>
      <c r="D1928" t="s">
        <v>608</v>
      </c>
      <c r="E1928">
        <v>217893</v>
      </c>
      <c r="F1928" t="s">
        <v>2775</v>
      </c>
      <c r="G1928" t="s">
        <v>1201</v>
      </c>
      <c r="H1928" t="s">
        <v>2182</v>
      </c>
      <c r="I1928" t="s">
        <v>604</v>
      </c>
      <c r="J1928">
        <v>406000939</v>
      </c>
      <c r="K1928" t="s">
        <v>2139</v>
      </c>
      <c r="L1928">
        <v>6</v>
      </c>
      <c r="M1928" t="s">
        <v>603</v>
      </c>
      <c r="N1928">
        <v>59.99</v>
      </c>
      <c r="O1928" t="str">
        <f>IF(MID(B1928,5,2)="12",LEFT(B1928,4)+1&amp;"01"&amp;IF(VALUE(RIGHT(B1928,2))&lt;16,"09","22"),LEFT(B1928,4)&amp;TEXT(MID(B1928,5,2)+1,"00")&amp;IF(VALUE(RIGHT(B1928,2))&lt;16,"09","22"))</f>
        <v>20230709</v>
      </c>
      <c r="P1928" t="s">
        <v>597</v>
      </c>
    </row>
    <row r="1929" spans="1:16" x14ac:dyDescent="0.25">
      <c r="A1929" t="str">
        <f>"ค่าเสียหาย"&amp;"_"&amp;H1929&amp;"_"&amp;B1929</f>
        <v>ค่าเสียหาย_BDCRS_20230603</v>
      </c>
      <c r="B1929" t="s">
        <v>5579</v>
      </c>
      <c r="C1929" t="s">
        <v>5700</v>
      </c>
      <c r="D1929" t="s">
        <v>608</v>
      </c>
      <c r="E1929">
        <v>217893</v>
      </c>
      <c r="F1929" t="s">
        <v>2775</v>
      </c>
      <c r="G1929" t="s">
        <v>1201</v>
      </c>
      <c r="H1929" t="s">
        <v>2182</v>
      </c>
      <c r="I1929" t="s">
        <v>604</v>
      </c>
      <c r="J1929">
        <v>408000964</v>
      </c>
      <c r="K1929" t="s">
        <v>2170</v>
      </c>
      <c r="L1929">
        <v>1</v>
      </c>
      <c r="M1929" t="s">
        <v>603</v>
      </c>
      <c r="N1929">
        <v>37</v>
      </c>
      <c r="O1929" t="str">
        <f>IF(MID(B1929,5,2)="12",LEFT(B1929,4)+1&amp;"01"&amp;IF(VALUE(RIGHT(B1929,2))&lt;16,"09","22"),LEFT(B1929,4)&amp;TEXT(MID(B1929,5,2)+1,"00")&amp;IF(VALUE(RIGHT(B1929,2))&lt;16,"09","22"))</f>
        <v>20230709</v>
      </c>
      <c r="P1929">
        <v>140.99</v>
      </c>
    </row>
    <row r="1930" spans="1:16" x14ac:dyDescent="0.25">
      <c r="A1930" t="str">
        <f>"ค่าเสียหาย"&amp;"_"&amp;H1930&amp;"_"&amp;B1930</f>
        <v>ค่าเสียหาย_BDCRS_20230603</v>
      </c>
      <c r="B1930" t="s">
        <v>5579</v>
      </c>
      <c r="C1930" t="s">
        <v>5627</v>
      </c>
      <c r="D1930" t="s">
        <v>608</v>
      </c>
      <c r="E1930">
        <v>218064</v>
      </c>
      <c r="F1930" t="s">
        <v>2582</v>
      </c>
      <c r="G1930" t="s">
        <v>668</v>
      </c>
      <c r="H1930" t="s">
        <v>2182</v>
      </c>
      <c r="I1930" t="s">
        <v>604</v>
      </c>
      <c r="J1930">
        <v>400300389</v>
      </c>
      <c r="K1930" t="s">
        <v>2151</v>
      </c>
      <c r="L1930">
        <v>2</v>
      </c>
      <c r="M1930" t="s">
        <v>603</v>
      </c>
      <c r="N1930">
        <v>110</v>
      </c>
      <c r="O1930" t="str">
        <f>IF(MID(B1930,5,2)="12",LEFT(B1930,4)+1&amp;"01"&amp;IF(VALUE(RIGHT(B1930,2))&lt;16,"09","22"),LEFT(B1930,4)&amp;TEXT(MID(B1930,5,2)+1,"00")&amp;IF(VALUE(RIGHT(B1930,2))&lt;16,"09","22"))</f>
        <v>20230709</v>
      </c>
      <c r="P1930" t="s">
        <v>597</v>
      </c>
    </row>
    <row r="1931" spans="1:16" x14ac:dyDescent="0.25">
      <c r="A1931" t="str">
        <f>"ค่าเสียหาย"&amp;"_"&amp;H1931&amp;"_"&amp;B1931</f>
        <v>ค่าเสียหาย_BDCRS_20230603</v>
      </c>
      <c r="B1931" t="s">
        <v>5579</v>
      </c>
      <c r="C1931" t="s">
        <v>5627</v>
      </c>
      <c r="D1931" t="s">
        <v>608</v>
      </c>
      <c r="E1931">
        <v>218064</v>
      </c>
      <c r="F1931" t="s">
        <v>2582</v>
      </c>
      <c r="G1931" t="s">
        <v>668</v>
      </c>
      <c r="H1931" t="s">
        <v>2182</v>
      </c>
      <c r="I1931" t="s">
        <v>604</v>
      </c>
      <c r="J1931">
        <v>403201285</v>
      </c>
      <c r="K1931" t="s">
        <v>1412</v>
      </c>
      <c r="L1931">
        <v>1</v>
      </c>
      <c r="M1931" t="s">
        <v>603</v>
      </c>
      <c r="N1931">
        <v>42</v>
      </c>
      <c r="O1931" t="str">
        <f>IF(MID(B1931,5,2)="12",LEFT(B1931,4)+1&amp;"01"&amp;IF(VALUE(RIGHT(B1931,2))&lt;16,"09","22"),LEFT(B1931,4)&amp;TEXT(MID(B1931,5,2)+1,"00")&amp;IF(VALUE(RIGHT(B1931,2))&lt;16,"09","22"))</f>
        <v>20230709</v>
      </c>
      <c r="P1931" t="s">
        <v>597</v>
      </c>
    </row>
    <row r="1932" spans="1:16" x14ac:dyDescent="0.25">
      <c r="A1932" t="str">
        <f>"ค่าเสียหาย"&amp;"_"&amp;H1932&amp;"_"&amp;B1932</f>
        <v>ค่าเสียหาย_BDCRS_20230603</v>
      </c>
      <c r="B1932" t="s">
        <v>5579</v>
      </c>
      <c r="C1932" t="s">
        <v>5627</v>
      </c>
      <c r="D1932" t="s">
        <v>608</v>
      </c>
      <c r="E1932">
        <v>218064</v>
      </c>
      <c r="F1932" t="s">
        <v>2582</v>
      </c>
      <c r="G1932" t="s">
        <v>668</v>
      </c>
      <c r="H1932" t="s">
        <v>2182</v>
      </c>
      <c r="I1932" t="s">
        <v>604</v>
      </c>
      <c r="J1932">
        <v>406000474</v>
      </c>
      <c r="K1932" t="s">
        <v>2134</v>
      </c>
      <c r="L1932">
        <v>1</v>
      </c>
      <c r="M1932" t="s">
        <v>603</v>
      </c>
      <c r="N1932">
        <v>10</v>
      </c>
      <c r="O1932" t="str">
        <f>IF(MID(B1932,5,2)="12",LEFT(B1932,4)+1&amp;"01"&amp;IF(VALUE(RIGHT(B1932,2))&lt;16,"09","22"),LEFT(B1932,4)&amp;TEXT(MID(B1932,5,2)+1,"00")&amp;IF(VALUE(RIGHT(B1932,2))&lt;16,"09","22"))</f>
        <v>20230709</v>
      </c>
      <c r="P1932" t="s">
        <v>597</v>
      </c>
    </row>
    <row r="1933" spans="1:16" x14ac:dyDescent="0.25">
      <c r="A1933" t="str">
        <f>"ค่าเสียหาย"&amp;"_"&amp;H1933&amp;"_"&amp;B1933</f>
        <v>ค่าเสียหาย_BDCRS_20230603</v>
      </c>
      <c r="B1933" t="s">
        <v>5579</v>
      </c>
      <c r="C1933" t="s">
        <v>5627</v>
      </c>
      <c r="D1933" t="s">
        <v>608</v>
      </c>
      <c r="E1933">
        <v>218064</v>
      </c>
      <c r="F1933" t="s">
        <v>2582</v>
      </c>
      <c r="G1933" t="s">
        <v>668</v>
      </c>
      <c r="H1933" t="s">
        <v>2182</v>
      </c>
      <c r="I1933" t="s">
        <v>604</v>
      </c>
      <c r="J1933">
        <v>406000967</v>
      </c>
      <c r="K1933" t="s">
        <v>3232</v>
      </c>
      <c r="L1933">
        <v>1</v>
      </c>
      <c r="M1933" t="s">
        <v>603</v>
      </c>
      <c r="N1933">
        <v>20</v>
      </c>
      <c r="O1933" t="str">
        <f>IF(MID(B1933,5,2)="12",LEFT(B1933,4)+1&amp;"01"&amp;IF(VALUE(RIGHT(B1933,2))&lt;16,"09","22"),LEFT(B1933,4)&amp;TEXT(MID(B1933,5,2)+1,"00")&amp;IF(VALUE(RIGHT(B1933,2))&lt;16,"09","22"))</f>
        <v>20230709</v>
      </c>
      <c r="P1933" t="s">
        <v>597</v>
      </c>
    </row>
    <row r="1934" spans="1:16" x14ac:dyDescent="0.25">
      <c r="A1934" t="str">
        <f>"ค่าเสียหาย"&amp;"_"&amp;H1934&amp;"_"&amp;B1934</f>
        <v>ค่าเสียหาย_BDCRS_20230603</v>
      </c>
      <c r="B1934" t="s">
        <v>5579</v>
      </c>
      <c r="C1934" t="s">
        <v>5627</v>
      </c>
      <c r="D1934" t="s">
        <v>608</v>
      </c>
      <c r="E1934">
        <v>218064</v>
      </c>
      <c r="F1934" t="s">
        <v>2582</v>
      </c>
      <c r="G1934" t="s">
        <v>668</v>
      </c>
      <c r="H1934" t="s">
        <v>2182</v>
      </c>
      <c r="I1934" t="s">
        <v>604</v>
      </c>
      <c r="J1934">
        <v>406001404</v>
      </c>
      <c r="K1934" t="s">
        <v>1442</v>
      </c>
      <c r="L1934">
        <v>4</v>
      </c>
      <c r="M1934" t="s">
        <v>603</v>
      </c>
      <c r="N1934">
        <v>88</v>
      </c>
      <c r="O1934" t="str">
        <f>IF(MID(B1934,5,2)="12",LEFT(B1934,4)+1&amp;"01"&amp;IF(VALUE(RIGHT(B1934,2))&lt;16,"09","22"),LEFT(B1934,4)&amp;TEXT(MID(B1934,5,2)+1,"00")&amp;IF(VALUE(RIGHT(B1934,2))&lt;16,"09","22"))</f>
        <v>20230709</v>
      </c>
      <c r="P1934" t="s">
        <v>597</v>
      </c>
    </row>
    <row r="1935" spans="1:16" x14ac:dyDescent="0.25">
      <c r="A1935" t="str">
        <f>"ค่าเสียหาย"&amp;"_"&amp;H1935&amp;"_"&amp;B1935</f>
        <v>ค่าเสียหาย_BDCRS_20230603</v>
      </c>
      <c r="B1935" t="s">
        <v>5579</v>
      </c>
      <c r="C1935" t="s">
        <v>5627</v>
      </c>
      <c r="D1935" t="s">
        <v>608</v>
      </c>
      <c r="E1935">
        <v>218064</v>
      </c>
      <c r="F1935" t="s">
        <v>2582</v>
      </c>
      <c r="G1935" t="s">
        <v>668</v>
      </c>
      <c r="H1935" t="s">
        <v>2182</v>
      </c>
      <c r="I1935" t="s">
        <v>604</v>
      </c>
      <c r="J1935">
        <v>406001793</v>
      </c>
      <c r="K1935" t="s">
        <v>1708</v>
      </c>
      <c r="L1935">
        <v>1</v>
      </c>
      <c r="M1935" t="s">
        <v>603</v>
      </c>
      <c r="N1935">
        <v>22</v>
      </c>
      <c r="O1935" t="str">
        <f>IF(MID(B1935,5,2)="12",LEFT(B1935,4)+1&amp;"01"&amp;IF(VALUE(RIGHT(B1935,2))&lt;16,"09","22"),LEFT(B1935,4)&amp;TEXT(MID(B1935,5,2)+1,"00")&amp;IF(VALUE(RIGHT(B1935,2))&lt;16,"09","22"))</f>
        <v>20230709</v>
      </c>
      <c r="P1935" t="s">
        <v>597</v>
      </c>
    </row>
    <row r="1936" spans="1:16" x14ac:dyDescent="0.25">
      <c r="A1936" t="str">
        <f>"ค่าเสียหาย"&amp;"_"&amp;H1936&amp;"_"&amp;B1936</f>
        <v>ค่าเสียหาย_BDCRS_20230603</v>
      </c>
      <c r="B1936" t="s">
        <v>5579</v>
      </c>
      <c r="C1936" t="s">
        <v>5627</v>
      </c>
      <c r="D1936" t="s">
        <v>608</v>
      </c>
      <c r="E1936">
        <v>218064</v>
      </c>
      <c r="F1936" t="s">
        <v>2582</v>
      </c>
      <c r="G1936" t="s">
        <v>668</v>
      </c>
      <c r="H1936" t="s">
        <v>2182</v>
      </c>
      <c r="I1936" t="s">
        <v>604</v>
      </c>
      <c r="J1936">
        <v>406001999</v>
      </c>
      <c r="K1936" t="s">
        <v>3182</v>
      </c>
      <c r="L1936">
        <v>1</v>
      </c>
      <c r="M1936" t="s">
        <v>603</v>
      </c>
      <c r="N1936">
        <v>8</v>
      </c>
      <c r="O1936" t="str">
        <f>IF(MID(B1936,5,2)="12",LEFT(B1936,4)+1&amp;"01"&amp;IF(VALUE(RIGHT(B1936,2))&lt;16,"09","22"),LEFT(B1936,4)&amp;TEXT(MID(B1936,5,2)+1,"00")&amp;IF(VALUE(RIGHT(B1936,2))&lt;16,"09","22"))</f>
        <v>20230709</v>
      </c>
      <c r="P1936" t="s">
        <v>597</v>
      </c>
    </row>
    <row r="1937" spans="1:16" x14ac:dyDescent="0.25">
      <c r="A1937" t="str">
        <f>"ค่าเสียหาย"&amp;"_"&amp;H1937&amp;"_"&amp;B1937</f>
        <v>ค่าเสียหาย_BDCRS_20230603</v>
      </c>
      <c r="B1937" t="s">
        <v>5579</v>
      </c>
      <c r="C1937" t="s">
        <v>5627</v>
      </c>
      <c r="D1937" t="s">
        <v>608</v>
      </c>
      <c r="E1937">
        <v>218064</v>
      </c>
      <c r="F1937" t="s">
        <v>2582</v>
      </c>
      <c r="G1937" t="s">
        <v>668</v>
      </c>
      <c r="H1937" t="s">
        <v>2182</v>
      </c>
      <c r="I1937" t="s">
        <v>604</v>
      </c>
      <c r="J1937">
        <v>406100140</v>
      </c>
      <c r="K1937" t="s">
        <v>3324</v>
      </c>
      <c r="L1937">
        <v>1</v>
      </c>
      <c r="M1937" t="s">
        <v>603</v>
      </c>
      <c r="N1937">
        <v>26</v>
      </c>
      <c r="O1937" t="str">
        <f>IF(MID(B1937,5,2)="12",LEFT(B1937,4)+1&amp;"01"&amp;IF(VALUE(RIGHT(B1937,2))&lt;16,"09","22"),LEFT(B1937,4)&amp;TEXT(MID(B1937,5,2)+1,"00")&amp;IF(VALUE(RIGHT(B1937,2))&lt;16,"09","22"))</f>
        <v>20230709</v>
      </c>
      <c r="P1937">
        <v>326</v>
      </c>
    </row>
    <row r="1938" spans="1:16" x14ac:dyDescent="0.25">
      <c r="A1938" t="str">
        <f>"ค่าเสียหาย"&amp;"_"&amp;H1938&amp;"_"&amp;B1938</f>
        <v>ค่าเสียหาย_BDCRS_20230603</v>
      </c>
      <c r="B1938" t="s">
        <v>5579</v>
      </c>
      <c r="C1938" t="s">
        <v>5706</v>
      </c>
      <c r="D1938" t="s">
        <v>608</v>
      </c>
      <c r="E1938">
        <v>217806</v>
      </c>
      <c r="F1938" t="s">
        <v>2627</v>
      </c>
      <c r="G1938" t="s">
        <v>716</v>
      </c>
      <c r="H1938" t="s">
        <v>2182</v>
      </c>
      <c r="I1938" t="s">
        <v>604</v>
      </c>
      <c r="J1938">
        <v>406001401</v>
      </c>
      <c r="K1938" t="s">
        <v>1422</v>
      </c>
      <c r="L1938">
        <v>1</v>
      </c>
      <c r="M1938" t="s">
        <v>603</v>
      </c>
      <c r="N1938">
        <v>22</v>
      </c>
      <c r="O1938" t="str">
        <f>IF(MID(B1938,5,2)="12",LEFT(B1938,4)+1&amp;"01"&amp;IF(VALUE(RIGHT(B1938,2))&lt;16,"09","22"),LEFT(B1938,4)&amp;TEXT(MID(B1938,5,2)+1,"00")&amp;IF(VALUE(RIGHT(B1938,2))&lt;16,"09","22"))</f>
        <v>20230709</v>
      </c>
      <c r="P1938">
        <v>22</v>
      </c>
    </row>
    <row r="1939" spans="1:16" x14ac:dyDescent="0.25">
      <c r="A1939" t="str">
        <f>"ค่าเสียหาย"&amp;"_"&amp;H1939&amp;"_"&amp;B1939</f>
        <v>ค่าเสียหาย_BDCRS_20230603</v>
      </c>
      <c r="B1939" t="s">
        <v>5579</v>
      </c>
      <c r="C1939" t="s">
        <v>5607</v>
      </c>
      <c r="D1939" t="s">
        <v>608</v>
      </c>
      <c r="E1939">
        <v>217814</v>
      </c>
      <c r="F1939" t="s">
        <v>2393</v>
      </c>
      <c r="G1939" t="s">
        <v>2007</v>
      </c>
      <c r="H1939" t="s">
        <v>2182</v>
      </c>
      <c r="I1939" t="s">
        <v>604</v>
      </c>
      <c r="J1939">
        <v>400300115</v>
      </c>
      <c r="K1939" t="s">
        <v>2129</v>
      </c>
      <c r="L1939">
        <v>1</v>
      </c>
      <c r="M1939" t="s">
        <v>603</v>
      </c>
      <c r="N1939">
        <v>10</v>
      </c>
      <c r="O1939" t="str">
        <f>IF(MID(B1939,5,2)="12",LEFT(B1939,4)+1&amp;"01"&amp;IF(VALUE(RIGHT(B1939,2))&lt;16,"09","22"),LEFT(B1939,4)&amp;TEXT(MID(B1939,5,2)+1,"00")&amp;IF(VALUE(RIGHT(B1939,2))&lt;16,"09","22"))</f>
        <v>20230709</v>
      </c>
      <c r="P1939" t="s">
        <v>597</v>
      </c>
    </row>
    <row r="1940" spans="1:16" x14ac:dyDescent="0.25">
      <c r="A1940" t="str">
        <f>"ค่าเสียหาย"&amp;"_"&amp;H1940&amp;"_"&amp;B1940</f>
        <v>ค่าเสียหาย_BDCRS_20230603</v>
      </c>
      <c r="B1940" t="s">
        <v>5579</v>
      </c>
      <c r="C1940" t="s">
        <v>5607</v>
      </c>
      <c r="D1940" t="s">
        <v>608</v>
      </c>
      <c r="E1940">
        <v>217814</v>
      </c>
      <c r="F1940" t="s">
        <v>2393</v>
      </c>
      <c r="G1940" t="s">
        <v>2007</v>
      </c>
      <c r="H1940" t="s">
        <v>2182</v>
      </c>
      <c r="I1940" t="s">
        <v>604</v>
      </c>
      <c r="J1940">
        <v>406000029</v>
      </c>
      <c r="K1940" t="s">
        <v>1415</v>
      </c>
      <c r="L1940">
        <v>2</v>
      </c>
      <c r="M1940" t="s">
        <v>603</v>
      </c>
      <c r="N1940">
        <v>24</v>
      </c>
      <c r="O1940" t="str">
        <f>IF(MID(B1940,5,2)="12",LEFT(B1940,4)+1&amp;"01"&amp;IF(VALUE(RIGHT(B1940,2))&lt;16,"09","22"),LEFT(B1940,4)&amp;TEXT(MID(B1940,5,2)+1,"00")&amp;IF(VALUE(RIGHT(B1940,2))&lt;16,"09","22"))</f>
        <v>20230709</v>
      </c>
      <c r="P1940" t="s">
        <v>597</v>
      </c>
    </row>
    <row r="1941" spans="1:16" x14ac:dyDescent="0.25">
      <c r="A1941" t="str">
        <f>"ค่าเสียหาย"&amp;"_"&amp;H1941&amp;"_"&amp;B1941</f>
        <v>ค่าเสียหาย_BDCRS_20230603</v>
      </c>
      <c r="B1941" t="s">
        <v>5579</v>
      </c>
      <c r="C1941" t="s">
        <v>5607</v>
      </c>
      <c r="D1941" t="s">
        <v>608</v>
      </c>
      <c r="E1941">
        <v>217814</v>
      </c>
      <c r="F1941" t="s">
        <v>2393</v>
      </c>
      <c r="G1941" t="s">
        <v>2007</v>
      </c>
      <c r="H1941" t="s">
        <v>2182</v>
      </c>
      <c r="I1941" t="s">
        <v>604</v>
      </c>
      <c r="J1941">
        <v>406000582</v>
      </c>
      <c r="K1941" t="s">
        <v>3303</v>
      </c>
      <c r="L1941">
        <v>1</v>
      </c>
      <c r="M1941" t="s">
        <v>603</v>
      </c>
      <c r="N1941">
        <v>14</v>
      </c>
      <c r="O1941" t="str">
        <f>IF(MID(B1941,5,2)="12",LEFT(B1941,4)+1&amp;"01"&amp;IF(VALUE(RIGHT(B1941,2))&lt;16,"09","22"),LEFT(B1941,4)&amp;TEXT(MID(B1941,5,2)+1,"00")&amp;IF(VALUE(RIGHT(B1941,2))&lt;16,"09","22"))</f>
        <v>20230709</v>
      </c>
      <c r="P1941" t="s">
        <v>597</v>
      </c>
    </row>
    <row r="1942" spans="1:16" x14ac:dyDescent="0.25">
      <c r="A1942" t="str">
        <f>"ค่าเสียหาย"&amp;"_"&amp;H1942&amp;"_"&amp;B1942</f>
        <v>ค่าเสียหาย_BDCRS_20230603</v>
      </c>
      <c r="B1942" t="s">
        <v>5579</v>
      </c>
      <c r="C1942" t="s">
        <v>5607</v>
      </c>
      <c r="D1942" t="s">
        <v>608</v>
      </c>
      <c r="E1942">
        <v>217814</v>
      </c>
      <c r="F1942" t="s">
        <v>2393</v>
      </c>
      <c r="G1942" t="s">
        <v>2007</v>
      </c>
      <c r="H1942" t="s">
        <v>2182</v>
      </c>
      <c r="I1942" t="s">
        <v>604</v>
      </c>
      <c r="J1942">
        <v>406001401</v>
      </c>
      <c r="K1942" t="s">
        <v>1422</v>
      </c>
      <c r="L1942">
        <v>4</v>
      </c>
      <c r="M1942" t="s">
        <v>603</v>
      </c>
      <c r="N1942">
        <v>87.99</v>
      </c>
      <c r="O1942" t="str">
        <f>IF(MID(B1942,5,2)="12",LEFT(B1942,4)+1&amp;"01"&amp;IF(VALUE(RIGHT(B1942,2))&lt;16,"09","22"),LEFT(B1942,4)&amp;TEXT(MID(B1942,5,2)+1,"00")&amp;IF(VALUE(RIGHT(B1942,2))&lt;16,"09","22"))</f>
        <v>20230709</v>
      </c>
      <c r="P1942" t="s">
        <v>597</v>
      </c>
    </row>
    <row r="1943" spans="1:16" x14ac:dyDescent="0.25">
      <c r="A1943" t="str">
        <f>"ค่าเสียหาย"&amp;"_"&amp;H1943&amp;"_"&amp;B1943</f>
        <v>ค่าเสียหาย_BDCRS_20230603</v>
      </c>
      <c r="B1943" t="s">
        <v>5579</v>
      </c>
      <c r="C1943" t="s">
        <v>5607</v>
      </c>
      <c r="D1943" t="s">
        <v>608</v>
      </c>
      <c r="E1943">
        <v>217814</v>
      </c>
      <c r="F1943" t="s">
        <v>2393</v>
      </c>
      <c r="G1943" t="s">
        <v>2007</v>
      </c>
      <c r="H1943" t="s">
        <v>2182</v>
      </c>
      <c r="I1943" t="s">
        <v>604</v>
      </c>
      <c r="J1943">
        <v>406001967</v>
      </c>
      <c r="K1943" t="s">
        <v>3439</v>
      </c>
      <c r="L1943">
        <v>1</v>
      </c>
      <c r="M1943" t="s">
        <v>603</v>
      </c>
      <c r="N1943">
        <v>22</v>
      </c>
      <c r="O1943" t="str">
        <f>IF(MID(B1943,5,2)="12",LEFT(B1943,4)+1&amp;"01"&amp;IF(VALUE(RIGHT(B1943,2))&lt;16,"09","22"),LEFT(B1943,4)&amp;TEXT(MID(B1943,5,2)+1,"00")&amp;IF(VALUE(RIGHT(B1943,2))&lt;16,"09","22"))</f>
        <v>20230709</v>
      </c>
      <c r="P1943" t="s">
        <v>597</v>
      </c>
    </row>
    <row r="1944" spans="1:16" x14ac:dyDescent="0.25">
      <c r="A1944" t="str">
        <f>"ค่าเสียหาย"&amp;"_"&amp;H1944&amp;"_"&amp;B1944</f>
        <v>ค่าเสียหาย_BDCRS_20230603</v>
      </c>
      <c r="B1944" t="s">
        <v>5579</v>
      </c>
      <c r="C1944" t="s">
        <v>5607</v>
      </c>
      <c r="D1944" t="s">
        <v>608</v>
      </c>
      <c r="E1944">
        <v>217814</v>
      </c>
      <c r="F1944" t="s">
        <v>2393</v>
      </c>
      <c r="G1944" t="s">
        <v>2007</v>
      </c>
      <c r="H1944" t="s">
        <v>2182</v>
      </c>
      <c r="I1944" t="s">
        <v>604</v>
      </c>
      <c r="J1944">
        <v>408000951</v>
      </c>
      <c r="K1944" t="s">
        <v>1444</v>
      </c>
      <c r="L1944">
        <v>1</v>
      </c>
      <c r="M1944" t="s">
        <v>603</v>
      </c>
      <c r="N1944">
        <v>20</v>
      </c>
      <c r="O1944" t="str">
        <f>IF(MID(B1944,5,2)="12",LEFT(B1944,4)+1&amp;"01"&amp;IF(VALUE(RIGHT(B1944,2))&lt;16,"09","22"),LEFT(B1944,4)&amp;TEXT(MID(B1944,5,2)+1,"00")&amp;IF(VALUE(RIGHT(B1944,2))&lt;16,"09","22"))</f>
        <v>20230709</v>
      </c>
      <c r="P1944" t="s">
        <v>597</v>
      </c>
    </row>
    <row r="1945" spans="1:16" x14ac:dyDescent="0.25">
      <c r="A1945" t="str">
        <f>"ค่าเสียหาย"&amp;"_"&amp;H1945&amp;"_"&amp;B1945</f>
        <v>ค่าเสียหาย_BDCRS_20230603</v>
      </c>
      <c r="B1945" t="s">
        <v>5579</v>
      </c>
      <c r="C1945" t="s">
        <v>5607</v>
      </c>
      <c r="D1945" t="s">
        <v>608</v>
      </c>
      <c r="E1945">
        <v>217814</v>
      </c>
      <c r="F1945" t="s">
        <v>2393</v>
      </c>
      <c r="G1945" t="s">
        <v>2007</v>
      </c>
      <c r="H1945" t="s">
        <v>2182</v>
      </c>
      <c r="I1945" t="s">
        <v>604</v>
      </c>
      <c r="J1945">
        <v>408001054</v>
      </c>
      <c r="K1945" t="s">
        <v>3143</v>
      </c>
      <c r="L1945">
        <v>1</v>
      </c>
      <c r="M1945" t="s">
        <v>603</v>
      </c>
      <c r="N1945">
        <v>38</v>
      </c>
      <c r="O1945" t="str">
        <f>IF(MID(B1945,5,2)="12",LEFT(B1945,4)+1&amp;"01"&amp;IF(VALUE(RIGHT(B1945,2))&lt;16,"09","22"),LEFT(B1945,4)&amp;TEXT(MID(B1945,5,2)+1,"00")&amp;IF(VALUE(RIGHT(B1945,2))&lt;16,"09","22"))</f>
        <v>20230709</v>
      </c>
      <c r="P1945">
        <v>215.99</v>
      </c>
    </row>
    <row r="1946" spans="1:16" x14ac:dyDescent="0.25">
      <c r="A1946" t="str">
        <f>"ค่าเสียหาย"&amp;"_"&amp;H1946&amp;"_"&amp;B1946</f>
        <v>ค่าเสียหาย_BDCRS_20230603</v>
      </c>
      <c r="B1946" t="s">
        <v>5579</v>
      </c>
      <c r="C1946" t="s">
        <v>5608</v>
      </c>
      <c r="D1946" t="s">
        <v>608</v>
      </c>
      <c r="E1946">
        <v>217814</v>
      </c>
      <c r="F1946" t="s">
        <v>2393</v>
      </c>
      <c r="G1946" t="s">
        <v>1951</v>
      </c>
      <c r="H1946" t="s">
        <v>2182</v>
      </c>
      <c r="I1946" t="s">
        <v>604</v>
      </c>
      <c r="J1946">
        <v>400300115</v>
      </c>
      <c r="K1946" t="s">
        <v>2129</v>
      </c>
      <c r="L1946">
        <v>1</v>
      </c>
      <c r="M1946" t="s">
        <v>603</v>
      </c>
      <c r="N1946">
        <v>10</v>
      </c>
      <c r="O1946" t="str">
        <f>IF(MID(B1946,5,2)="12",LEFT(B1946,4)+1&amp;"01"&amp;IF(VALUE(RIGHT(B1946,2))&lt;16,"09","22"),LEFT(B1946,4)&amp;TEXT(MID(B1946,5,2)+1,"00")&amp;IF(VALUE(RIGHT(B1946,2))&lt;16,"09","22"))</f>
        <v>20230709</v>
      </c>
      <c r="P1946" t="s">
        <v>597</v>
      </c>
    </row>
    <row r="1947" spans="1:16" x14ac:dyDescent="0.25">
      <c r="A1947" t="str">
        <f>"ค่าเสียหาย"&amp;"_"&amp;H1947&amp;"_"&amp;B1947</f>
        <v>ค่าเสียหาย_BDCRS_20230603</v>
      </c>
      <c r="B1947" t="s">
        <v>5579</v>
      </c>
      <c r="C1947" t="s">
        <v>5608</v>
      </c>
      <c r="D1947" t="s">
        <v>608</v>
      </c>
      <c r="E1947">
        <v>217814</v>
      </c>
      <c r="F1947" t="s">
        <v>2393</v>
      </c>
      <c r="G1947" t="s">
        <v>1951</v>
      </c>
      <c r="H1947" t="s">
        <v>2182</v>
      </c>
      <c r="I1947" t="s">
        <v>604</v>
      </c>
      <c r="J1947">
        <v>400300389</v>
      </c>
      <c r="K1947" t="s">
        <v>2151</v>
      </c>
      <c r="L1947">
        <v>4</v>
      </c>
      <c r="M1947" t="s">
        <v>603</v>
      </c>
      <c r="N1947">
        <v>220</v>
      </c>
      <c r="O1947" t="str">
        <f>IF(MID(B1947,5,2)="12",LEFT(B1947,4)+1&amp;"01"&amp;IF(VALUE(RIGHT(B1947,2))&lt;16,"09","22"),LEFT(B1947,4)&amp;TEXT(MID(B1947,5,2)+1,"00")&amp;IF(VALUE(RIGHT(B1947,2))&lt;16,"09","22"))</f>
        <v>20230709</v>
      </c>
      <c r="P1947" t="s">
        <v>597</v>
      </c>
    </row>
    <row r="1948" spans="1:16" x14ac:dyDescent="0.25">
      <c r="A1948" t="str">
        <f>"ค่าเสียหาย"&amp;"_"&amp;H1948&amp;"_"&amp;B1948</f>
        <v>ค่าเสียหาย_BDCRS_20230603</v>
      </c>
      <c r="B1948" t="s">
        <v>5579</v>
      </c>
      <c r="C1948" t="s">
        <v>5608</v>
      </c>
      <c r="D1948" t="s">
        <v>608</v>
      </c>
      <c r="E1948">
        <v>217814</v>
      </c>
      <c r="F1948" t="s">
        <v>2393</v>
      </c>
      <c r="G1948" t="s">
        <v>1951</v>
      </c>
      <c r="H1948" t="s">
        <v>2182</v>
      </c>
      <c r="I1948" t="s">
        <v>604</v>
      </c>
      <c r="J1948">
        <v>406000029</v>
      </c>
      <c r="K1948" t="s">
        <v>1415</v>
      </c>
      <c r="L1948">
        <v>2</v>
      </c>
      <c r="M1948" t="s">
        <v>603</v>
      </c>
      <c r="N1948">
        <v>24</v>
      </c>
      <c r="O1948" t="str">
        <f>IF(MID(B1948,5,2)="12",LEFT(B1948,4)+1&amp;"01"&amp;IF(VALUE(RIGHT(B1948,2))&lt;16,"09","22"),LEFT(B1948,4)&amp;TEXT(MID(B1948,5,2)+1,"00")&amp;IF(VALUE(RIGHT(B1948,2))&lt;16,"09","22"))</f>
        <v>20230709</v>
      </c>
      <c r="P1948" t="s">
        <v>597</v>
      </c>
    </row>
    <row r="1949" spans="1:16" x14ac:dyDescent="0.25">
      <c r="A1949" t="str">
        <f>"ค่าเสียหาย"&amp;"_"&amp;H1949&amp;"_"&amp;B1949</f>
        <v>ค่าเสียหาย_BDCRS_20230603</v>
      </c>
      <c r="B1949" t="s">
        <v>5579</v>
      </c>
      <c r="C1949" t="s">
        <v>5608</v>
      </c>
      <c r="D1949" t="s">
        <v>608</v>
      </c>
      <c r="E1949">
        <v>217814</v>
      </c>
      <c r="F1949" t="s">
        <v>2393</v>
      </c>
      <c r="G1949" t="s">
        <v>1951</v>
      </c>
      <c r="H1949" t="s">
        <v>2182</v>
      </c>
      <c r="I1949" t="s">
        <v>604</v>
      </c>
      <c r="J1949">
        <v>406000107</v>
      </c>
      <c r="K1949" t="s">
        <v>1216</v>
      </c>
      <c r="L1949">
        <v>1</v>
      </c>
      <c r="M1949" t="s">
        <v>603</v>
      </c>
      <c r="N1949">
        <v>22</v>
      </c>
      <c r="O1949" t="str">
        <f>IF(MID(B1949,5,2)="12",LEFT(B1949,4)+1&amp;"01"&amp;IF(VALUE(RIGHT(B1949,2))&lt;16,"09","22"),LEFT(B1949,4)&amp;TEXT(MID(B1949,5,2)+1,"00")&amp;IF(VALUE(RIGHT(B1949,2))&lt;16,"09","22"))</f>
        <v>20230709</v>
      </c>
      <c r="P1949" t="s">
        <v>597</v>
      </c>
    </row>
    <row r="1950" spans="1:16" x14ac:dyDescent="0.25">
      <c r="A1950" t="str">
        <f>"ค่าเสียหาย"&amp;"_"&amp;H1950&amp;"_"&amp;B1950</f>
        <v>ค่าเสียหาย_BDCRS_20230603</v>
      </c>
      <c r="B1950" t="s">
        <v>5579</v>
      </c>
      <c r="C1950" t="s">
        <v>5608</v>
      </c>
      <c r="D1950" t="s">
        <v>608</v>
      </c>
      <c r="E1950">
        <v>217814</v>
      </c>
      <c r="F1950" t="s">
        <v>2393</v>
      </c>
      <c r="G1950" t="s">
        <v>1951</v>
      </c>
      <c r="H1950" t="s">
        <v>2182</v>
      </c>
      <c r="I1950" t="s">
        <v>604</v>
      </c>
      <c r="J1950">
        <v>406000479</v>
      </c>
      <c r="K1950" t="s">
        <v>2157</v>
      </c>
      <c r="L1950">
        <v>3</v>
      </c>
      <c r="M1950" t="s">
        <v>603</v>
      </c>
      <c r="N1950">
        <v>45</v>
      </c>
      <c r="O1950" t="str">
        <f>IF(MID(B1950,5,2)="12",LEFT(B1950,4)+1&amp;"01"&amp;IF(VALUE(RIGHT(B1950,2))&lt;16,"09","22"),LEFT(B1950,4)&amp;TEXT(MID(B1950,5,2)+1,"00")&amp;IF(VALUE(RIGHT(B1950,2))&lt;16,"09","22"))</f>
        <v>20230709</v>
      </c>
      <c r="P1950" t="s">
        <v>597</v>
      </c>
    </row>
    <row r="1951" spans="1:16" x14ac:dyDescent="0.25">
      <c r="A1951" t="str">
        <f>"ค่าเสียหาย"&amp;"_"&amp;H1951&amp;"_"&amp;B1951</f>
        <v>ค่าเสียหาย_BDCRS_20230603</v>
      </c>
      <c r="B1951" t="s">
        <v>5579</v>
      </c>
      <c r="C1951" t="s">
        <v>5608</v>
      </c>
      <c r="D1951" t="s">
        <v>608</v>
      </c>
      <c r="E1951">
        <v>217814</v>
      </c>
      <c r="F1951" t="s">
        <v>2393</v>
      </c>
      <c r="G1951" t="s">
        <v>1951</v>
      </c>
      <c r="H1951" t="s">
        <v>2182</v>
      </c>
      <c r="I1951" t="s">
        <v>604</v>
      </c>
      <c r="J1951">
        <v>406000820</v>
      </c>
      <c r="K1951" t="s">
        <v>1235</v>
      </c>
      <c r="L1951">
        <v>2</v>
      </c>
      <c r="M1951" t="s">
        <v>603</v>
      </c>
      <c r="N1951">
        <v>44</v>
      </c>
      <c r="O1951" t="str">
        <f>IF(MID(B1951,5,2)="12",LEFT(B1951,4)+1&amp;"01"&amp;IF(VALUE(RIGHT(B1951,2))&lt;16,"09","22"),LEFT(B1951,4)&amp;TEXT(MID(B1951,5,2)+1,"00")&amp;IF(VALUE(RIGHT(B1951,2))&lt;16,"09","22"))</f>
        <v>20230709</v>
      </c>
      <c r="P1951" t="s">
        <v>597</v>
      </c>
    </row>
    <row r="1952" spans="1:16" x14ac:dyDescent="0.25">
      <c r="A1952" t="str">
        <f>"ค่าเสียหาย"&amp;"_"&amp;H1952&amp;"_"&amp;B1952</f>
        <v>ค่าเสียหาย_BDCRS_20230603</v>
      </c>
      <c r="B1952" t="s">
        <v>5579</v>
      </c>
      <c r="C1952" t="s">
        <v>5608</v>
      </c>
      <c r="D1952" t="s">
        <v>608</v>
      </c>
      <c r="E1952">
        <v>217814</v>
      </c>
      <c r="F1952" t="s">
        <v>2393</v>
      </c>
      <c r="G1952" t="s">
        <v>1951</v>
      </c>
      <c r="H1952" t="s">
        <v>2182</v>
      </c>
      <c r="I1952" t="s">
        <v>604</v>
      </c>
      <c r="J1952">
        <v>406000896</v>
      </c>
      <c r="K1952" t="s">
        <v>1462</v>
      </c>
      <c r="L1952">
        <v>1</v>
      </c>
      <c r="M1952" t="s">
        <v>603</v>
      </c>
      <c r="N1952">
        <v>18</v>
      </c>
      <c r="O1952" t="str">
        <f>IF(MID(B1952,5,2)="12",LEFT(B1952,4)+1&amp;"01"&amp;IF(VALUE(RIGHT(B1952,2))&lt;16,"09","22"),LEFT(B1952,4)&amp;TEXT(MID(B1952,5,2)+1,"00")&amp;IF(VALUE(RIGHT(B1952,2))&lt;16,"09","22"))</f>
        <v>20230709</v>
      </c>
      <c r="P1952" t="s">
        <v>597</v>
      </c>
    </row>
    <row r="1953" spans="1:16" x14ac:dyDescent="0.25">
      <c r="A1953" t="str">
        <f>"ค่าเสียหาย"&amp;"_"&amp;H1953&amp;"_"&amp;B1953</f>
        <v>ค่าเสียหาย_BDCRS_20230603</v>
      </c>
      <c r="B1953" t="s">
        <v>5579</v>
      </c>
      <c r="C1953" t="s">
        <v>5608</v>
      </c>
      <c r="D1953" t="s">
        <v>608</v>
      </c>
      <c r="E1953">
        <v>217814</v>
      </c>
      <c r="F1953" t="s">
        <v>2393</v>
      </c>
      <c r="G1953" t="s">
        <v>1951</v>
      </c>
      <c r="H1953" t="s">
        <v>2182</v>
      </c>
      <c r="I1953" t="s">
        <v>604</v>
      </c>
      <c r="J1953">
        <v>406000957</v>
      </c>
      <c r="K1953" t="s">
        <v>1438</v>
      </c>
      <c r="L1953">
        <v>1</v>
      </c>
      <c r="M1953" t="s">
        <v>603</v>
      </c>
      <c r="N1953">
        <v>22</v>
      </c>
      <c r="O1953" t="str">
        <f>IF(MID(B1953,5,2)="12",LEFT(B1953,4)+1&amp;"01"&amp;IF(VALUE(RIGHT(B1953,2))&lt;16,"09","22"),LEFT(B1953,4)&amp;TEXT(MID(B1953,5,2)+1,"00")&amp;IF(VALUE(RIGHT(B1953,2))&lt;16,"09","22"))</f>
        <v>20230709</v>
      </c>
      <c r="P1953" t="s">
        <v>597</v>
      </c>
    </row>
    <row r="1954" spans="1:16" x14ac:dyDescent="0.25">
      <c r="A1954" t="str">
        <f>"ค่าเสียหาย"&amp;"_"&amp;H1954&amp;"_"&amp;B1954</f>
        <v>ค่าเสียหาย_BDCRS_20230603</v>
      </c>
      <c r="B1954" t="s">
        <v>5579</v>
      </c>
      <c r="C1954" t="s">
        <v>5608</v>
      </c>
      <c r="D1954" t="s">
        <v>608</v>
      </c>
      <c r="E1954">
        <v>217814</v>
      </c>
      <c r="F1954" t="s">
        <v>2393</v>
      </c>
      <c r="G1954" t="s">
        <v>1951</v>
      </c>
      <c r="H1954" t="s">
        <v>2182</v>
      </c>
      <c r="I1954" t="s">
        <v>604</v>
      </c>
      <c r="J1954">
        <v>406001329</v>
      </c>
      <c r="K1954" t="s">
        <v>1432</v>
      </c>
      <c r="L1954">
        <v>2</v>
      </c>
      <c r="M1954" t="s">
        <v>603</v>
      </c>
      <c r="N1954">
        <v>13.99</v>
      </c>
      <c r="O1954" t="str">
        <f>IF(MID(B1954,5,2)="12",LEFT(B1954,4)+1&amp;"01"&amp;IF(VALUE(RIGHT(B1954,2))&lt;16,"09","22"),LEFT(B1954,4)&amp;TEXT(MID(B1954,5,2)+1,"00")&amp;IF(VALUE(RIGHT(B1954,2))&lt;16,"09","22"))</f>
        <v>20230709</v>
      </c>
      <c r="P1954" t="s">
        <v>597</v>
      </c>
    </row>
    <row r="1955" spans="1:16" x14ac:dyDescent="0.25">
      <c r="A1955" t="str">
        <f>"ค่าเสียหาย"&amp;"_"&amp;H1955&amp;"_"&amp;B1955</f>
        <v>ค่าเสียหาย_BDCRS_20230603</v>
      </c>
      <c r="B1955" t="s">
        <v>5579</v>
      </c>
      <c r="C1955" t="s">
        <v>5608</v>
      </c>
      <c r="D1955" t="s">
        <v>608</v>
      </c>
      <c r="E1955">
        <v>217814</v>
      </c>
      <c r="F1955" t="s">
        <v>2393</v>
      </c>
      <c r="G1955" t="s">
        <v>1951</v>
      </c>
      <c r="H1955" t="s">
        <v>2182</v>
      </c>
      <c r="I1955" t="s">
        <v>604</v>
      </c>
      <c r="J1955">
        <v>406001402</v>
      </c>
      <c r="K1955" t="s">
        <v>1423</v>
      </c>
      <c r="L1955">
        <v>1</v>
      </c>
      <c r="M1955" t="s">
        <v>603</v>
      </c>
      <c r="N1955">
        <v>22</v>
      </c>
      <c r="O1955" t="str">
        <f>IF(MID(B1955,5,2)="12",LEFT(B1955,4)+1&amp;"01"&amp;IF(VALUE(RIGHT(B1955,2))&lt;16,"09","22"),LEFT(B1955,4)&amp;TEXT(MID(B1955,5,2)+1,"00")&amp;IF(VALUE(RIGHT(B1955,2))&lt;16,"09","22"))</f>
        <v>20230709</v>
      </c>
      <c r="P1955" t="s">
        <v>597</v>
      </c>
    </row>
    <row r="1956" spans="1:16" x14ac:dyDescent="0.25">
      <c r="A1956" t="str">
        <f>"ค่าเสียหาย"&amp;"_"&amp;H1956&amp;"_"&amp;B1956</f>
        <v>ค่าเสียหาย_BDCRS_20230603</v>
      </c>
      <c r="B1956" t="s">
        <v>5579</v>
      </c>
      <c r="C1956" t="s">
        <v>5608</v>
      </c>
      <c r="D1956" t="s">
        <v>608</v>
      </c>
      <c r="E1956">
        <v>217814</v>
      </c>
      <c r="F1956" t="s">
        <v>2393</v>
      </c>
      <c r="G1956" t="s">
        <v>1951</v>
      </c>
      <c r="H1956" t="s">
        <v>2182</v>
      </c>
      <c r="I1956" t="s">
        <v>604</v>
      </c>
      <c r="J1956">
        <v>406001408</v>
      </c>
      <c r="K1956" t="s">
        <v>2140</v>
      </c>
      <c r="L1956">
        <v>4</v>
      </c>
      <c r="M1956" t="s">
        <v>603</v>
      </c>
      <c r="N1956">
        <v>88</v>
      </c>
      <c r="O1956" t="str">
        <f>IF(MID(B1956,5,2)="12",LEFT(B1956,4)+1&amp;"01"&amp;IF(VALUE(RIGHT(B1956,2))&lt;16,"09","22"),LEFT(B1956,4)&amp;TEXT(MID(B1956,5,2)+1,"00")&amp;IF(VALUE(RIGHT(B1956,2))&lt;16,"09","22"))</f>
        <v>20230709</v>
      </c>
      <c r="P1956" t="s">
        <v>597</v>
      </c>
    </row>
    <row r="1957" spans="1:16" x14ac:dyDescent="0.25">
      <c r="A1957" t="str">
        <f>"ค่าเสียหาย"&amp;"_"&amp;H1957&amp;"_"&amp;B1957</f>
        <v>ค่าเสียหาย_BDCRS_20230603</v>
      </c>
      <c r="B1957" t="s">
        <v>5579</v>
      </c>
      <c r="C1957" t="s">
        <v>5608</v>
      </c>
      <c r="D1957" t="s">
        <v>608</v>
      </c>
      <c r="E1957">
        <v>217814</v>
      </c>
      <c r="F1957" t="s">
        <v>2393</v>
      </c>
      <c r="G1957" t="s">
        <v>1951</v>
      </c>
      <c r="H1957" t="s">
        <v>2182</v>
      </c>
      <c r="I1957" t="s">
        <v>604</v>
      </c>
      <c r="J1957">
        <v>406001413</v>
      </c>
      <c r="K1957" t="s">
        <v>2141</v>
      </c>
      <c r="L1957">
        <v>1</v>
      </c>
      <c r="M1957" t="s">
        <v>603</v>
      </c>
      <c r="N1957">
        <v>22</v>
      </c>
      <c r="O1957" t="str">
        <f>IF(MID(B1957,5,2)="12",LEFT(B1957,4)+1&amp;"01"&amp;IF(VALUE(RIGHT(B1957,2))&lt;16,"09","22"),LEFT(B1957,4)&amp;TEXT(MID(B1957,5,2)+1,"00")&amp;IF(VALUE(RIGHT(B1957,2))&lt;16,"09","22"))</f>
        <v>20230709</v>
      </c>
      <c r="P1957" t="s">
        <v>597</v>
      </c>
    </row>
    <row r="1958" spans="1:16" x14ac:dyDescent="0.25">
      <c r="A1958" t="str">
        <f>"ค่าเสียหาย"&amp;"_"&amp;H1958&amp;"_"&amp;B1958</f>
        <v>ค่าเสียหาย_BDCRS_20230603</v>
      </c>
      <c r="B1958" t="s">
        <v>5579</v>
      </c>
      <c r="C1958" t="s">
        <v>5608</v>
      </c>
      <c r="D1958" t="s">
        <v>608</v>
      </c>
      <c r="E1958">
        <v>217814</v>
      </c>
      <c r="F1958" t="s">
        <v>2393</v>
      </c>
      <c r="G1958" t="s">
        <v>1951</v>
      </c>
      <c r="H1958" t="s">
        <v>2182</v>
      </c>
      <c r="I1958" t="s">
        <v>604</v>
      </c>
      <c r="J1958">
        <v>406001460</v>
      </c>
      <c r="K1958" t="s">
        <v>1427</v>
      </c>
      <c r="L1958">
        <v>1</v>
      </c>
      <c r="M1958" t="s">
        <v>603</v>
      </c>
      <c r="N1958">
        <v>34</v>
      </c>
      <c r="O1958" t="str">
        <f>IF(MID(B1958,5,2)="12",LEFT(B1958,4)+1&amp;"01"&amp;IF(VALUE(RIGHT(B1958,2))&lt;16,"09","22"),LEFT(B1958,4)&amp;TEXT(MID(B1958,5,2)+1,"00")&amp;IF(VALUE(RIGHT(B1958,2))&lt;16,"09","22"))</f>
        <v>20230709</v>
      </c>
      <c r="P1958" t="s">
        <v>597</v>
      </c>
    </row>
    <row r="1959" spans="1:16" x14ac:dyDescent="0.25">
      <c r="A1959" t="str">
        <f>"ค่าเสียหาย"&amp;"_"&amp;H1959&amp;"_"&amp;B1959</f>
        <v>ค่าเสียหาย_BDCRS_20230603</v>
      </c>
      <c r="B1959" t="s">
        <v>5579</v>
      </c>
      <c r="C1959" t="s">
        <v>5608</v>
      </c>
      <c r="D1959" t="s">
        <v>608</v>
      </c>
      <c r="E1959">
        <v>217814</v>
      </c>
      <c r="F1959" t="s">
        <v>2393</v>
      </c>
      <c r="G1959" t="s">
        <v>1951</v>
      </c>
      <c r="H1959" t="s">
        <v>2182</v>
      </c>
      <c r="I1959" t="s">
        <v>604</v>
      </c>
      <c r="J1959">
        <v>406001576</v>
      </c>
      <c r="K1959" t="s">
        <v>1429</v>
      </c>
      <c r="L1959">
        <v>7</v>
      </c>
      <c r="M1959" t="s">
        <v>603</v>
      </c>
      <c r="N1959">
        <v>154.01</v>
      </c>
      <c r="O1959" t="str">
        <f>IF(MID(B1959,5,2)="12",LEFT(B1959,4)+1&amp;"01"&amp;IF(VALUE(RIGHT(B1959,2))&lt;16,"09","22"),LEFT(B1959,4)&amp;TEXT(MID(B1959,5,2)+1,"00")&amp;IF(VALUE(RIGHT(B1959,2))&lt;16,"09","22"))</f>
        <v>20230709</v>
      </c>
      <c r="P1959" t="s">
        <v>597</v>
      </c>
    </row>
    <row r="1960" spans="1:16" x14ac:dyDescent="0.25">
      <c r="A1960" t="str">
        <f>"ค่าเสียหาย"&amp;"_"&amp;H1960&amp;"_"&amp;B1960</f>
        <v>ค่าเสียหาย_BDCRS_20230603</v>
      </c>
      <c r="B1960" t="s">
        <v>5579</v>
      </c>
      <c r="C1960" t="s">
        <v>5608</v>
      </c>
      <c r="D1960" t="s">
        <v>608</v>
      </c>
      <c r="E1960">
        <v>217814</v>
      </c>
      <c r="F1960" t="s">
        <v>2393</v>
      </c>
      <c r="G1960" t="s">
        <v>1951</v>
      </c>
      <c r="H1960" t="s">
        <v>2182</v>
      </c>
      <c r="I1960" t="s">
        <v>604</v>
      </c>
      <c r="J1960">
        <v>406001749</v>
      </c>
      <c r="K1960" t="s">
        <v>3240</v>
      </c>
      <c r="L1960">
        <v>1</v>
      </c>
      <c r="M1960" t="s">
        <v>603</v>
      </c>
      <c r="N1960">
        <v>20</v>
      </c>
      <c r="O1960" t="str">
        <f>IF(MID(B1960,5,2)="12",LEFT(B1960,4)+1&amp;"01"&amp;IF(VALUE(RIGHT(B1960,2))&lt;16,"09","22"),LEFT(B1960,4)&amp;TEXT(MID(B1960,5,2)+1,"00")&amp;IF(VALUE(RIGHT(B1960,2))&lt;16,"09","22"))</f>
        <v>20230709</v>
      </c>
      <c r="P1960" t="s">
        <v>597</v>
      </c>
    </row>
    <row r="1961" spans="1:16" x14ac:dyDescent="0.25">
      <c r="A1961" t="str">
        <f>"ค่าเสียหาย"&amp;"_"&amp;H1961&amp;"_"&amp;B1961</f>
        <v>ค่าเสียหาย_BDCRS_20230603</v>
      </c>
      <c r="B1961" t="s">
        <v>5579</v>
      </c>
      <c r="C1961" t="s">
        <v>5608</v>
      </c>
      <c r="D1961" t="s">
        <v>608</v>
      </c>
      <c r="E1961">
        <v>217814</v>
      </c>
      <c r="F1961" t="s">
        <v>2393</v>
      </c>
      <c r="G1961" t="s">
        <v>1951</v>
      </c>
      <c r="H1961" t="s">
        <v>2182</v>
      </c>
      <c r="I1961" t="s">
        <v>604</v>
      </c>
      <c r="J1961">
        <v>406001993</v>
      </c>
      <c r="K1961" t="s">
        <v>4046</v>
      </c>
      <c r="L1961">
        <v>1</v>
      </c>
      <c r="M1961" t="s">
        <v>603</v>
      </c>
      <c r="N1961">
        <v>22</v>
      </c>
      <c r="O1961" t="str">
        <f>IF(MID(B1961,5,2)="12",LEFT(B1961,4)+1&amp;"01"&amp;IF(VALUE(RIGHT(B1961,2))&lt;16,"09","22"),LEFT(B1961,4)&amp;TEXT(MID(B1961,5,2)+1,"00")&amp;IF(VALUE(RIGHT(B1961,2))&lt;16,"09","22"))</f>
        <v>20230709</v>
      </c>
      <c r="P1961" t="s">
        <v>597</v>
      </c>
    </row>
    <row r="1962" spans="1:16" x14ac:dyDescent="0.25">
      <c r="A1962" t="str">
        <f>"ค่าเสียหาย"&amp;"_"&amp;H1962&amp;"_"&amp;B1962</f>
        <v>ค่าเสียหาย_BDCRS_20230603</v>
      </c>
      <c r="B1962" t="s">
        <v>5579</v>
      </c>
      <c r="C1962" t="s">
        <v>5608</v>
      </c>
      <c r="D1962" t="s">
        <v>608</v>
      </c>
      <c r="E1962">
        <v>217814</v>
      </c>
      <c r="F1962" t="s">
        <v>2393</v>
      </c>
      <c r="G1962" t="s">
        <v>1951</v>
      </c>
      <c r="H1962" t="s">
        <v>2182</v>
      </c>
      <c r="I1962" t="s">
        <v>604</v>
      </c>
      <c r="J1962">
        <v>408000962</v>
      </c>
      <c r="K1962" t="s">
        <v>2168</v>
      </c>
      <c r="L1962">
        <v>1</v>
      </c>
      <c r="M1962" t="s">
        <v>603</v>
      </c>
      <c r="N1962">
        <v>22</v>
      </c>
      <c r="O1962" t="str">
        <f>IF(MID(B1962,5,2)="12",LEFT(B1962,4)+1&amp;"01"&amp;IF(VALUE(RIGHT(B1962,2))&lt;16,"09","22"),LEFT(B1962,4)&amp;TEXT(MID(B1962,5,2)+1,"00")&amp;IF(VALUE(RIGHT(B1962,2))&lt;16,"09","22"))</f>
        <v>20230709</v>
      </c>
      <c r="P1962" t="s">
        <v>597</v>
      </c>
    </row>
    <row r="1963" spans="1:16" x14ac:dyDescent="0.25">
      <c r="A1963" t="str">
        <f>"ค่าเสียหาย"&amp;"_"&amp;H1963&amp;"_"&amp;B1963</f>
        <v>ค่าเสียหาย_BDCRS_20230603</v>
      </c>
      <c r="B1963" t="s">
        <v>5579</v>
      </c>
      <c r="C1963" t="s">
        <v>5608</v>
      </c>
      <c r="D1963" t="s">
        <v>608</v>
      </c>
      <c r="E1963">
        <v>217814</v>
      </c>
      <c r="F1963" t="s">
        <v>2393</v>
      </c>
      <c r="G1963" t="s">
        <v>1951</v>
      </c>
      <c r="H1963" t="s">
        <v>2182</v>
      </c>
      <c r="I1963" t="s">
        <v>604</v>
      </c>
      <c r="J1963">
        <v>408000964</v>
      </c>
      <c r="K1963" t="s">
        <v>2170</v>
      </c>
      <c r="L1963">
        <v>1</v>
      </c>
      <c r="M1963" t="s">
        <v>603</v>
      </c>
      <c r="N1963">
        <v>37</v>
      </c>
      <c r="O1963" t="str">
        <f>IF(MID(B1963,5,2)="12",LEFT(B1963,4)+1&amp;"01"&amp;IF(VALUE(RIGHT(B1963,2))&lt;16,"09","22"),LEFT(B1963,4)&amp;TEXT(MID(B1963,5,2)+1,"00")&amp;IF(VALUE(RIGHT(B1963,2))&lt;16,"09","22"))</f>
        <v>20230709</v>
      </c>
      <c r="P1963" t="s">
        <v>597</v>
      </c>
    </row>
    <row r="1964" spans="1:16" x14ac:dyDescent="0.25">
      <c r="A1964" t="str">
        <f>"ค่าเสียหาย"&amp;"_"&amp;H1964&amp;"_"&amp;B1964</f>
        <v>ค่าเสียหาย_BDCRS_20230603</v>
      </c>
      <c r="B1964" t="s">
        <v>5579</v>
      </c>
      <c r="C1964" t="s">
        <v>5608</v>
      </c>
      <c r="D1964" t="s">
        <v>608</v>
      </c>
      <c r="E1964">
        <v>217814</v>
      </c>
      <c r="F1964" t="s">
        <v>2393</v>
      </c>
      <c r="G1964" t="s">
        <v>1951</v>
      </c>
      <c r="H1964" t="s">
        <v>2182</v>
      </c>
      <c r="I1964" t="s">
        <v>604</v>
      </c>
      <c r="J1964">
        <v>408000965</v>
      </c>
      <c r="K1964" t="s">
        <v>1465</v>
      </c>
      <c r="L1964">
        <v>2</v>
      </c>
      <c r="M1964" t="s">
        <v>603</v>
      </c>
      <c r="N1964">
        <v>98</v>
      </c>
      <c r="O1964" t="str">
        <f>IF(MID(B1964,5,2)="12",LEFT(B1964,4)+1&amp;"01"&amp;IF(VALUE(RIGHT(B1964,2))&lt;16,"09","22"),LEFT(B1964,4)&amp;TEXT(MID(B1964,5,2)+1,"00")&amp;IF(VALUE(RIGHT(B1964,2))&lt;16,"09","22"))</f>
        <v>20230709</v>
      </c>
      <c r="P1964" t="s">
        <v>597</v>
      </c>
    </row>
    <row r="1965" spans="1:16" x14ac:dyDescent="0.25">
      <c r="A1965" t="str">
        <f>"ค่าเสียหาย"&amp;"_"&amp;H1965&amp;"_"&amp;B1965</f>
        <v>ค่าเสียหาย_BDCRS_20230603</v>
      </c>
      <c r="B1965" t="s">
        <v>5579</v>
      </c>
      <c r="C1965" t="s">
        <v>5608</v>
      </c>
      <c r="D1965" t="s">
        <v>608</v>
      </c>
      <c r="E1965">
        <v>217814</v>
      </c>
      <c r="F1965" t="s">
        <v>2393</v>
      </c>
      <c r="G1965" t="s">
        <v>1951</v>
      </c>
      <c r="H1965" t="s">
        <v>2182</v>
      </c>
      <c r="I1965" t="s">
        <v>604</v>
      </c>
      <c r="J1965">
        <v>408000966</v>
      </c>
      <c r="K1965" t="s">
        <v>1466</v>
      </c>
      <c r="L1965">
        <v>1</v>
      </c>
      <c r="M1965" t="s">
        <v>603</v>
      </c>
      <c r="N1965">
        <v>48.99</v>
      </c>
      <c r="O1965" t="str">
        <f>IF(MID(B1965,5,2)="12",LEFT(B1965,4)+1&amp;"01"&amp;IF(VALUE(RIGHT(B1965,2))&lt;16,"09","22"),LEFT(B1965,4)&amp;TEXT(MID(B1965,5,2)+1,"00")&amp;IF(VALUE(RIGHT(B1965,2))&lt;16,"09","22"))</f>
        <v>20230709</v>
      </c>
      <c r="P1965" t="s">
        <v>597</v>
      </c>
    </row>
    <row r="1966" spans="1:16" x14ac:dyDescent="0.25">
      <c r="A1966" t="str">
        <f>"ค่าเสียหาย"&amp;"_"&amp;H1966&amp;"_"&amp;B1966</f>
        <v>ค่าเสียหาย_BDCRS_20230603</v>
      </c>
      <c r="B1966" t="s">
        <v>5579</v>
      </c>
      <c r="C1966" t="s">
        <v>5608</v>
      </c>
      <c r="D1966" t="s">
        <v>608</v>
      </c>
      <c r="E1966">
        <v>217814</v>
      </c>
      <c r="F1966" t="s">
        <v>2393</v>
      </c>
      <c r="G1966" t="s">
        <v>1951</v>
      </c>
      <c r="H1966" t="s">
        <v>2182</v>
      </c>
      <c r="I1966" t="s">
        <v>604</v>
      </c>
      <c r="J1966">
        <v>408000971</v>
      </c>
      <c r="K1966" t="s">
        <v>1477</v>
      </c>
      <c r="L1966">
        <v>1</v>
      </c>
      <c r="M1966" t="s">
        <v>603</v>
      </c>
      <c r="N1966">
        <v>20</v>
      </c>
      <c r="O1966" t="str">
        <f>IF(MID(B1966,5,2)="12",LEFT(B1966,4)+1&amp;"01"&amp;IF(VALUE(RIGHT(B1966,2))&lt;16,"09","22"),LEFT(B1966,4)&amp;TEXT(MID(B1966,5,2)+1,"00")&amp;IF(VALUE(RIGHT(B1966,2))&lt;16,"09","22"))</f>
        <v>20230709</v>
      </c>
      <c r="P1966" t="s">
        <v>597</v>
      </c>
    </row>
    <row r="1967" spans="1:16" x14ac:dyDescent="0.25">
      <c r="A1967" t="str">
        <f>"ค่าเสียหาย"&amp;"_"&amp;H1967&amp;"_"&amp;B1967</f>
        <v>ค่าเสียหาย_BDCRS_20230603</v>
      </c>
      <c r="B1967" t="s">
        <v>5579</v>
      </c>
      <c r="C1967" t="s">
        <v>5608</v>
      </c>
      <c r="D1967" t="s">
        <v>608</v>
      </c>
      <c r="E1967">
        <v>217814</v>
      </c>
      <c r="F1967" t="s">
        <v>2393</v>
      </c>
      <c r="G1967" t="s">
        <v>1951</v>
      </c>
      <c r="H1967" t="s">
        <v>2182</v>
      </c>
      <c r="I1967" t="s">
        <v>604</v>
      </c>
      <c r="J1967">
        <v>408001026</v>
      </c>
      <c r="K1967" t="s">
        <v>2175</v>
      </c>
      <c r="L1967">
        <v>1</v>
      </c>
      <c r="M1967" t="s">
        <v>603</v>
      </c>
      <c r="N1967">
        <v>39</v>
      </c>
      <c r="O1967" t="str">
        <f>IF(MID(B1967,5,2)="12",LEFT(B1967,4)+1&amp;"01"&amp;IF(VALUE(RIGHT(B1967,2))&lt;16,"09","22"),LEFT(B1967,4)&amp;TEXT(MID(B1967,5,2)+1,"00")&amp;IF(VALUE(RIGHT(B1967,2))&lt;16,"09","22"))</f>
        <v>20230709</v>
      </c>
      <c r="P1967">
        <v>1045.99</v>
      </c>
    </row>
    <row r="1968" spans="1:16" x14ac:dyDescent="0.25">
      <c r="A1968" t="str">
        <f>"ค่าเสียหาย"&amp;"_"&amp;H1968&amp;"_"&amp;B1968</f>
        <v>ค่าเสียหาย_BDCRS_20230603</v>
      </c>
      <c r="B1968" t="s">
        <v>5579</v>
      </c>
      <c r="C1968" t="s">
        <v>5690</v>
      </c>
      <c r="D1968" t="s">
        <v>608</v>
      </c>
      <c r="E1968">
        <v>217776</v>
      </c>
      <c r="F1968" t="s">
        <v>2587</v>
      </c>
      <c r="G1968" t="s">
        <v>1281</v>
      </c>
      <c r="H1968" t="s">
        <v>2182</v>
      </c>
      <c r="I1968" t="s">
        <v>604</v>
      </c>
      <c r="J1968">
        <v>406000159</v>
      </c>
      <c r="K1968" t="s">
        <v>1417</v>
      </c>
      <c r="L1968">
        <v>1</v>
      </c>
      <c r="M1968" t="s">
        <v>603</v>
      </c>
      <c r="N1968">
        <v>22</v>
      </c>
      <c r="O1968" t="str">
        <f>IF(MID(B1968,5,2)="12",LEFT(B1968,4)+1&amp;"01"&amp;IF(VALUE(RIGHT(B1968,2))&lt;16,"09","22"),LEFT(B1968,4)&amp;TEXT(MID(B1968,5,2)+1,"00")&amp;IF(VALUE(RIGHT(B1968,2))&lt;16,"09","22"))</f>
        <v>20230709</v>
      </c>
      <c r="P1968" t="s">
        <v>597</v>
      </c>
    </row>
    <row r="1969" spans="1:16" x14ac:dyDescent="0.25">
      <c r="A1969" t="str">
        <f>"ค่าเสียหาย"&amp;"_"&amp;H1969&amp;"_"&amp;B1969</f>
        <v>ค่าเสียหาย_BDCRS_20230603</v>
      </c>
      <c r="B1969" t="s">
        <v>5579</v>
      </c>
      <c r="C1969" t="s">
        <v>5690</v>
      </c>
      <c r="D1969" t="s">
        <v>608</v>
      </c>
      <c r="E1969">
        <v>217776</v>
      </c>
      <c r="F1969" t="s">
        <v>2587</v>
      </c>
      <c r="G1969" t="s">
        <v>1281</v>
      </c>
      <c r="H1969" t="s">
        <v>2182</v>
      </c>
      <c r="I1969" t="s">
        <v>604</v>
      </c>
      <c r="J1969">
        <v>406000251</v>
      </c>
      <c r="K1969" t="s">
        <v>2156</v>
      </c>
      <c r="L1969">
        <v>2</v>
      </c>
      <c r="M1969" t="s">
        <v>603</v>
      </c>
      <c r="N1969">
        <v>28</v>
      </c>
      <c r="O1969" t="str">
        <f>IF(MID(B1969,5,2)="12",LEFT(B1969,4)+1&amp;"01"&amp;IF(VALUE(RIGHT(B1969,2))&lt;16,"09","22"),LEFT(B1969,4)&amp;TEXT(MID(B1969,5,2)+1,"00")&amp;IF(VALUE(RIGHT(B1969,2))&lt;16,"09","22"))</f>
        <v>20230709</v>
      </c>
      <c r="P1969" t="s">
        <v>597</v>
      </c>
    </row>
    <row r="1970" spans="1:16" x14ac:dyDescent="0.25">
      <c r="A1970" t="str">
        <f>"ค่าเสียหาย"&amp;"_"&amp;H1970&amp;"_"&amp;B1970</f>
        <v>ค่าเสียหาย_BDCRS_20230603</v>
      </c>
      <c r="B1970" t="s">
        <v>5579</v>
      </c>
      <c r="C1970" t="s">
        <v>5690</v>
      </c>
      <c r="D1970" t="s">
        <v>608</v>
      </c>
      <c r="E1970">
        <v>217776</v>
      </c>
      <c r="F1970" t="s">
        <v>2587</v>
      </c>
      <c r="G1970" t="s">
        <v>1281</v>
      </c>
      <c r="H1970" t="s">
        <v>2182</v>
      </c>
      <c r="I1970" t="s">
        <v>604</v>
      </c>
      <c r="J1970">
        <v>406000307</v>
      </c>
      <c r="K1970" t="s">
        <v>2132</v>
      </c>
      <c r="L1970">
        <v>2</v>
      </c>
      <c r="M1970" t="s">
        <v>603</v>
      </c>
      <c r="N1970">
        <v>26</v>
      </c>
      <c r="O1970" t="str">
        <f>IF(MID(B1970,5,2)="12",LEFT(B1970,4)+1&amp;"01"&amp;IF(VALUE(RIGHT(B1970,2))&lt;16,"09","22"),LEFT(B1970,4)&amp;TEXT(MID(B1970,5,2)+1,"00")&amp;IF(VALUE(RIGHT(B1970,2))&lt;16,"09","22"))</f>
        <v>20230709</v>
      </c>
      <c r="P1970" t="s">
        <v>597</v>
      </c>
    </row>
    <row r="1971" spans="1:16" x14ac:dyDescent="0.25">
      <c r="A1971" t="str">
        <f>"ค่าเสียหาย"&amp;"_"&amp;H1971&amp;"_"&amp;B1971</f>
        <v>ค่าเสียหาย_BDCRS_20230603</v>
      </c>
      <c r="B1971" t="s">
        <v>5579</v>
      </c>
      <c r="C1971" t="s">
        <v>5690</v>
      </c>
      <c r="D1971" t="s">
        <v>608</v>
      </c>
      <c r="E1971">
        <v>217776</v>
      </c>
      <c r="F1971" t="s">
        <v>2587</v>
      </c>
      <c r="G1971" t="s">
        <v>1281</v>
      </c>
      <c r="H1971" t="s">
        <v>2182</v>
      </c>
      <c r="I1971" t="s">
        <v>604</v>
      </c>
      <c r="J1971">
        <v>406000541</v>
      </c>
      <c r="K1971" t="s">
        <v>1644</v>
      </c>
      <c r="L1971">
        <v>1</v>
      </c>
      <c r="M1971" t="s">
        <v>603</v>
      </c>
      <c r="N1971">
        <v>14</v>
      </c>
      <c r="O1971" t="str">
        <f>IF(MID(B1971,5,2)="12",LEFT(B1971,4)+1&amp;"01"&amp;IF(VALUE(RIGHT(B1971,2))&lt;16,"09","22"),LEFT(B1971,4)&amp;TEXT(MID(B1971,5,2)+1,"00")&amp;IF(VALUE(RIGHT(B1971,2))&lt;16,"09","22"))</f>
        <v>20230709</v>
      </c>
      <c r="P1971" t="s">
        <v>597</v>
      </c>
    </row>
    <row r="1972" spans="1:16" x14ac:dyDescent="0.25">
      <c r="A1972" t="str">
        <f>"ค่าเสียหาย"&amp;"_"&amp;H1972&amp;"_"&amp;B1972</f>
        <v>ค่าเสียหาย_BDCRS_20230603</v>
      </c>
      <c r="B1972" t="s">
        <v>5579</v>
      </c>
      <c r="C1972" t="s">
        <v>5690</v>
      </c>
      <c r="D1972" t="s">
        <v>608</v>
      </c>
      <c r="E1972">
        <v>217776</v>
      </c>
      <c r="F1972" t="s">
        <v>2587</v>
      </c>
      <c r="G1972" t="s">
        <v>1281</v>
      </c>
      <c r="H1972" t="s">
        <v>2182</v>
      </c>
      <c r="I1972" t="s">
        <v>604</v>
      </c>
      <c r="J1972">
        <v>406001002</v>
      </c>
      <c r="K1972" t="s">
        <v>1439</v>
      </c>
      <c r="L1972">
        <v>1</v>
      </c>
      <c r="M1972" t="s">
        <v>603</v>
      </c>
      <c r="N1972">
        <v>10</v>
      </c>
      <c r="O1972" t="str">
        <f>IF(MID(B1972,5,2)="12",LEFT(B1972,4)+1&amp;"01"&amp;IF(VALUE(RIGHT(B1972,2))&lt;16,"09","22"),LEFT(B1972,4)&amp;TEXT(MID(B1972,5,2)+1,"00")&amp;IF(VALUE(RIGHT(B1972,2))&lt;16,"09","22"))</f>
        <v>20230709</v>
      </c>
      <c r="P1972" t="s">
        <v>597</v>
      </c>
    </row>
    <row r="1973" spans="1:16" x14ac:dyDescent="0.25">
      <c r="A1973" t="str">
        <f>"ค่าเสียหาย"&amp;"_"&amp;H1973&amp;"_"&amp;B1973</f>
        <v>ค่าเสียหาย_BDCRS_20230603</v>
      </c>
      <c r="B1973" t="s">
        <v>5579</v>
      </c>
      <c r="C1973" t="s">
        <v>5690</v>
      </c>
      <c r="D1973" t="s">
        <v>608</v>
      </c>
      <c r="E1973">
        <v>217776</v>
      </c>
      <c r="F1973" t="s">
        <v>2587</v>
      </c>
      <c r="G1973" t="s">
        <v>1281</v>
      </c>
      <c r="H1973" t="s">
        <v>2182</v>
      </c>
      <c r="I1973" t="s">
        <v>604</v>
      </c>
      <c r="J1973">
        <v>406001262</v>
      </c>
      <c r="K1973" t="s">
        <v>1441</v>
      </c>
      <c r="L1973">
        <v>6</v>
      </c>
      <c r="M1973" t="s">
        <v>603</v>
      </c>
      <c r="N1973">
        <v>72</v>
      </c>
      <c r="O1973" t="str">
        <f>IF(MID(B1973,5,2)="12",LEFT(B1973,4)+1&amp;"01"&amp;IF(VALUE(RIGHT(B1973,2))&lt;16,"09","22"),LEFT(B1973,4)&amp;TEXT(MID(B1973,5,2)+1,"00")&amp;IF(VALUE(RIGHT(B1973,2))&lt;16,"09","22"))</f>
        <v>20230709</v>
      </c>
      <c r="P1973" t="s">
        <v>597</v>
      </c>
    </row>
    <row r="1974" spans="1:16" x14ac:dyDescent="0.25">
      <c r="A1974" t="str">
        <f>"ค่าเสียหาย"&amp;"_"&amp;H1974&amp;"_"&amp;B1974</f>
        <v>ค่าเสียหาย_BDCRS_20230603</v>
      </c>
      <c r="B1974" t="s">
        <v>5579</v>
      </c>
      <c r="C1974" t="s">
        <v>5690</v>
      </c>
      <c r="D1974" t="s">
        <v>608</v>
      </c>
      <c r="E1974">
        <v>217776</v>
      </c>
      <c r="F1974" t="s">
        <v>2587</v>
      </c>
      <c r="G1974" t="s">
        <v>1281</v>
      </c>
      <c r="H1974" t="s">
        <v>2182</v>
      </c>
      <c r="I1974" t="s">
        <v>604</v>
      </c>
      <c r="J1974">
        <v>406001308</v>
      </c>
      <c r="K1974" t="s">
        <v>1464</v>
      </c>
      <c r="L1974">
        <v>1</v>
      </c>
      <c r="M1974" t="s">
        <v>603</v>
      </c>
      <c r="N1974">
        <v>13</v>
      </c>
      <c r="O1974" t="str">
        <f>IF(MID(B1974,5,2)="12",LEFT(B1974,4)+1&amp;"01"&amp;IF(VALUE(RIGHT(B1974,2))&lt;16,"09","22"),LEFT(B1974,4)&amp;TEXT(MID(B1974,5,2)+1,"00")&amp;IF(VALUE(RIGHT(B1974,2))&lt;16,"09","22"))</f>
        <v>20230709</v>
      </c>
      <c r="P1974" t="s">
        <v>597</v>
      </c>
    </row>
    <row r="1975" spans="1:16" x14ac:dyDescent="0.25">
      <c r="A1975" t="str">
        <f>"ค่าเสียหาย"&amp;"_"&amp;H1975&amp;"_"&amp;B1975</f>
        <v>ค่าเสียหาย_BDCRS_20230603</v>
      </c>
      <c r="B1975" t="s">
        <v>5579</v>
      </c>
      <c r="C1975" t="s">
        <v>5690</v>
      </c>
      <c r="D1975" t="s">
        <v>608</v>
      </c>
      <c r="E1975">
        <v>217776</v>
      </c>
      <c r="F1975" t="s">
        <v>2587</v>
      </c>
      <c r="G1975" t="s">
        <v>1281</v>
      </c>
      <c r="H1975" t="s">
        <v>2182</v>
      </c>
      <c r="I1975" t="s">
        <v>604</v>
      </c>
      <c r="J1975">
        <v>406001408</v>
      </c>
      <c r="K1975" t="s">
        <v>2140</v>
      </c>
      <c r="L1975">
        <v>2</v>
      </c>
      <c r="M1975" t="s">
        <v>603</v>
      </c>
      <c r="N1975">
        <v>44</v>
      </c>
      <c r="O1975" t="str">
        <f>IF(MID(B1975,5,2)="12",LEFT(B1975,4)+1&amp;"01"&amp;IF(VALUE(RIGHT(B1975,2))&lt;16,"09","22"),LEFT(B1975,4)&amp;TEXT(MID(B1975,5,2)+1,"00")&amp;IF(VALUE(RIGHT(B1975,2))&lt;16,"09","22"))</f>
        <v>20230709</v>
      </c>
      <c r="P1975" t="s">
        <v>597</v>
      </c>
    </row>
    <row r="1976" spans="1:16" x14ac:dyDescent="0.25">
      <c r="A1976" t="str">
        <f>"ค่าเสียหาย"&amp;"_"&amp;H1976&amp;"_"&amp;B1976</f>
        <v>ค่าเสียหาย_BDCRS_20230603</v>
      </c>
      <c r="B1976" t="s">
        <v>5579</v>
      </c>
      <c r="C1976" t="s">
        <v>5690</v>
      </c>
      <c r="D1976" t="s">
        <v>608</v>
      </c>
      <c r="E1976">
        <v>217776</v>
      </c>
      <c r="F1976" t="s">
        <v>2587</v>
      </c>
      <c r="G1976" t="s">
        <v>1281</v>
      </c>
      <c r="H1976" t="s">
        <v>2182</v>
      </c>
      <c r="I1976" t="s">
        <v>604</v>
      </c>
      <c r="J1976">
        <v>406001724</v>
      </c>
      <c r="K1976" t="s">
        <v>1468</v>
      </c>
      <c r="L1976">
        <v>1</v>
      </c>
      <c r="M1976" t="s">
        <v>603</v>
      </c>
      <c r="N1976">
        <v>22</v>
      </c>
      <c r="O1976" t="str">
        <f>IF(MID(B1976,5,2)="12",LEFT(B1976,4)+1&amp;"01"&amp;IF(VALUE(RIGHT(B1976,2))&lt;16,"09","22"),LEFT(B1976,4)&amp;TEXT(MID(B1976,5,2)+1,"00")&amp;IF(VALUE(RIGHT(B1976,2))&lt;16,"09","22"))</f>
        <v>20230709</v>
      </c>
      <c r="P1976" t="s">
        <v>597</v>
      </c>
    </row>
    <row r="1977" spans="1:16" x14ac:dyDescent="0.25">
      <c r="A1977" t="str">
        <f>"ค่าเสียหาย"&amp;"_"&amp;H1977&amp;"_"&amp;B1977</f>
        <v>ค่าเสียหาย_BDCRS_20230603</v>
      </c>
      <c r="B1977" t="s">
        <v>5579</v>
      </c>
      <c r="C1977" t="s">
        <v>5690</v>
      </c>
      <c r="D1977" t="s">
        <v>608</v>
      </c>
      <c r="E1977">
        <v>217776</v>
      </c>
      <c r="F1977" t="s">
        <v>2587</v>
      </c>
      <c r="G1977" t="s">
        <v>1281</v>
      </c>
      <c r="H1977" t="s">
        <v>2182</v>
      </c>
      <c r="I1977" t="s">
        <v>604</v>
      </c>
      <c r="J1977">
        <v>408001035</v>
      </c>
      <c r="K1977" t="s">
        <v>3445</v>
      </c>
      <c r="L1977">
        <v>1</v>
      </c>
      <c r="M1977" t="s">
        <v>603</v>
      </c>
      <c r="N1977">
        <v>35</v>
      </c>
      <c r="O1977" t="str">
        <f>IF(MID(B1977,5,2)="12",LEFT(B1977,4)+1&amp;"01"&amp;IF(VALUE(RIGHT(B1977,2))&lt;16,"09","22"),LEFT(B1977,4)&amp;TEXT(MID(B1977,5,2)+1,"00")&amp;IF(VALUE(RIGHT(B1977,2))&lt;16,"09","22"))</f>
        <v>20230709</v>
      </c>
      <c r="P1977">
        <v>286</v>
      </c>
    </row>
    <row r="1978" spans="1:16" x14ac:dyDescent="0.25">
      <c r="A1978" t="str">
        <f>"ค่าเสียหาย"&amp;"_"&amp;H1978&amp;"_"&amp;B1978</f>
        <v>ค่าเสียหาย_BDCRS_20230603</v>
      </c>
      <c r="B1978" t="s">
        <v>5579</v>
      </c>
      <c r="C1978" t="s">
        <v>5705</v>
      </c>
      <c r="D1978" t="s">
        <v>608</v>
      </c>
      <c r="E1978">
        <v>217878</v>
      </c>
      <c r="F1978" t="s">
        <v>2483</v>
      </c>
      <c r="G1978" t="s">
        <v>1110</v>
      </c>
      <c r="H1978" t="s">
        <v>2182</v>
      </c>
      <c r="I1978" t="s">
        <v>604</v>
      </c>
      <c r="J1978">
        <v>406001359</v>
      </c>
      <c r="K1978" t="s">
        <v>2160</v>
      </c>
      <c r="L1978">
        <v>1</v>
      </c>
      <c r="M1978" t="s">
        <v>603</v>
      </c>
      <c r="N1978">
        <v>10.01</v>
      </c>
      <c r="O1978" t="str">
        <f>IF(MID(B1978,5,2)="12",LEFT(B1978,4)+1&amp;"01"&amp;IF(VALUE(RIGHT(B1978,2))&lt;16,"09","22"),LEFT(B1978,4)&amp;TEXT(MID(B1978,5,2)+1,"00")&amp;IF(VALUE(RIGHT(B1978,2))&lt;16,"09","22"))</f>
        <v>20230709</v>
      </c>
      <c r="P1978">
        <v>10.01</v>
      </c>
    </row>
    <row r="1979" spans="1:16" x14ac:dyDescent="0.25">
      <c r="A1979" t="str">
        <f>"ค่าเสียหาย"&amp;"_"&amp;H1979&amp;"_"&amp;B1979</f>
        <v>ค่าเสียหาย_BDCRS_20230603</v>
      </c>
      <c r="B1979" t="s">
        <v>5579</v>
      </c>
      <c r="C1979" t="s">
        <v>5621</v>
      </c>
      <c r="D1979" t="s">
        <v>608</v>
      </c>
      <c r="E1979">
        <v>217867</v>
      </c>
      <c r="F1979" t="s">
        <v>2487</v>
      </c>
      <c r="G1979" t="s">
        <v>1112</v>
      </c>
      <c r="H1979" t="s">
        <v>2182</v>
      </c>
      <c r="I1979" t="s">
        <v>604</v>
      </c>
      <c r="J1979">
        <v>400300389</v>
      </c>
      <c r="K1979" t="s">
        <v>2151</v>
      </c>
      <c r="L1979">
        <v>1</v>
      </c>
      <c r="M1979" t="s">
        <v>603</v>
      </c>
      <c r="N1979">
        <v>55</v>
      </c>
      <c r="O1979" t="str">
        <f>IF(MID(B1979,5,2)="12",LEFT(B1979,4)+1&amp;"01"&amp;IF(VALUE(RIGHT(B1979,2))&lt;16,"09","22"),LEFT(B1979,4)&amp;TEXT(MID(B1979,5,2)+1,"00")&amp;IF(VALUE(RIGHT(B1979,2))&lt;16,"09","22"))</f>
        <v>20230709</v>
      </c>
      <c r="P1979" t="s">
        <v>597</v>
      </c>
    </row>
    <row r="1980" spans="1:16" x14ac:dyDescent="0.25">
      <c r="A1980" t="str">
        <f>"ค่าเสียหาย"&amp;"_"&amp;H1980&amp;"_"&amp;B1980</f>
        <v>ค่าเสียหาย_BDCRS_20230603</v>
      </c>
      <c r="B1980" t="s">
        <v>5579</v>
      </c>
      <c r="C1980" t="s">
        <v>5621</v>
      </c>
      <c r="D1980" t="s">
        <v>608</v>
      </c>
      <c r="E1980">
        <v>217867</v>
      </c>
      <c r="F1980" t="s">
        <v>2487</v>
      </c>
      <c r="G1980" t="s">
        <v>1112</v>
      </c>
      <c r="H1980" t="s">
        <v>2182</v>
      </c>
      <c r="I1980" t="s">
        <v>604</v>
      </c>
      <c r="J1980">
        <v>406001401</v>
      </c>
      <c r="K1980" t="s">
        <v>1422</v>
      </c>
      <c r="L1980">
        <v>1</v>
      </c>
      <c r="M1980" t="s">
        <v>603</v>
      </c>
      <c r="N1980">
        <v>22</v>
      </c>
      <c r="O1980" t="str">
        <f>IF(MID(B1980,5,2)="12",LEFT(B1980,4)+1&amp;"01"&amp;IF(VALUE(RIGHT(B1980,2))&lt;16,"09","22"),LEFT(B1980,4)&amp;TEXT(MID(B1980,5,2)+1,"00")&amp;IF(VALUE(RIGHT(B1980,2))&lt;16,"09","22"))</f>
        <v>20230709</v>
      </c>
      <c r="P1980" t="s">
        <v>597</v>
      </c>
    </row>
    <row r="1981" spans="1:16" x14ac:dyDescent="0.25">
      <c r="A1981" t="str">
        <f>"ค่าเสียหาย"&amp;"_"&amp;H1981&amp;"_"&amp;B1981</f>
        <v>ค่าเสียหาย_BDCRS_20230603</v>
      </c>
      <c r="B1981" t="s">
        <v>5579</v>
      </c>
      <c r="C1981" t="s">
        <v>5621</v>
      </c>
      <c r="D1981" t="s">
        <v>608</v>
      </c>
      <c r="E1981">
        <v>217867</v>
      </c>
      <c r="F1981" t="s">
        <v>2487</v>
      </c>
      <c r="G1981" t="s">
        <v>1112</v>
      </c>
      <c r="H1981" t="s">
        <v>2182</v>
      </c>
      <c r="I1981" t="s">
        <v>604</v>
      </c>
      <c r="J1981">
        <v>406001607</v>
      </c>
      <c r="K1981" t="s">
        <v>1430</v>
      </c>
      <c r="L1981">
        <v>1</v>
      </c>
      <c r="M1981" t="s">
        <v>603</v>
      </c>
      <c r="N1981">
        <v>7</v>
      </c>
      <c r="O1981" t="str">
        <f>IF(MID(B1981,5,2)="12",LEFT(B1981,4)+1&amp;"01"&amp;IF(VALUE(RIGHT(B1981,2))&lt;16,"09","22"),LEFT(B1981,4)&amp;TEXT(MID(B1981,5,2)+1,"00")&amp;IF(VALUE(RIGHT(B1981,2))&lt;16,"09","22"))</f>
        <v>20230709</v>
      </c>
      <c r="P1981" t="s">
        <v>597</v>
      </c>
    </row>
    <row r="1982" spans="1:16" x14ac:dyDescent="0.25">
      <c r="A1982" t="str">
        <f>"ค่าเสียหาย"&amp;"_"&amp;H1982&amp;"_"&amp;B1982</f>
        <v>ค่าเสียหาย_BDCRS_20230603</v>
      </c>
      <c r="B1982" t="s">
        <v>5579</v>
      </c>
      <c r="C1982" t="s">
        <v>5621</v>
      </c>
      <c r="D1982" t="s">
        <v>608</v>
      </c>
      <c r="E1982">
        <v>217867</v>
      </c>
      <c r="F1982" t="s">
        <v>2487</v>
      </c>
      <c r="G1982" t="s">
        <v>1112</v>
      </c>
      <c r="H1982" t="s">
        <v>2182</v>
      </c>
      <c r="I1982" t="s">
        <v>604</v>
      </c>
      <c r="J1982">
        <v>406001959</v>
      </c>
      <c r="K1982" t="s">
        <v>5422</v>
      </c>
      <c r="L1982">
        <v>1</v>
      </c>
      <c r="M1982" t="s">
        <v>603</v>
      </c>
      <c r="N1982">
        <v>20</v>
      </c>
      <c r="O1982" t="str">
        <f>IF(MID(B1982,5,2)="12",LEFT(B1982,4)+1&amp;"01"&amp;IF(VALUE(RIGHT(B1982,2))&lt;16,"09","22"),LEFT(B1982,4)&amp;TEXT(MID(B1982,5,2)+1,"00")&amp;IF(VALUE(RIGHT(B1982,2))&lt;16,"09","22"))</f>
        <v>20230709</v>
      </c>
      <c r="P1982">
        <v>104</v>
      </c>
    </row>
    <row r="1983" spans="1:16" x14ac:dyDescent="0.25">
      <c r="A1983" t="str">
        <f>"ค่าเสียหาย"&amp;"_"&amp;H1983&amp;"_"&amp;B1983</f>
        <v>ค่าเสียหาย_BDCST_20230520</v>
      </c>
      <c r="B1983" t="s">
        <v>3933</v>
      </c>
      <c r="C1983" t="s">
        <v>3957</v>
      </c>
      <c r="D1983" t="s">
        <v>608</v>
      </c>
      <c r="E1983">
        <v>220554</v>
      </c>
      <c r="F1983" t="s">
        <v>2555</v>
      </c>
      <c r="G1983" t="s">
        <v>2043</v>
      </c>
      <c r="H1983" t="s">
        <v>3945</v>
      </c>
      <c r="I1983" t="s">
        <v>604</v>
      </c>
      <c r="J1983">
        <v>400300008</v>
      </c>
      <c r="K1983" t="s">
        <v>1431</v>
      </c>
      <c r="L1983">
        <v>3</v>
      </c>
      <c r="M1983" t="s">
        <v>603</v>
      </c>
      <c r="N1983">
        <v>24</v>
      </c>
      <c r="O1983" t="str">
        <f>IF(MID(B1983,5,2)="12",LEFT(B1983,4)+1&amp;"01"&amp;IF(VALUE(RIGHT(B1983,2))&lt;16,"09","22"),LEFT(B1983,4)&amp;TEXT(MID(B1983,5,2)+1,"00")&amp;IF(VALUE(RIGHT(B1983,2))&lt;16,"09","22"))</f>
        <v>20230622</v>
      </c>
      <c r="P1983" t="s">
        <v>597</v>
      </c>
    </row>
    <row r="1984" spans="1:16" x14ac:dyDescent="0.25">
      <c r="A1984" t="str">
        <f>"ค่าเสียหาย"&amp;"_"&amp;H1984&amp;"_"&amp;B1984</f>
        <v>ค่าเสียหาย_BDCST_20230520</v>
      </c>
      <c r="B1984" t="s">
        <v>3933</v>
      </c>
      <c r="C1984" t="s">
        <v>3957</v>
      </c>
      <c r="D1984" t="s">
        <v>608</v>
      </c>
      <c r="E1984">
        <v>220554</v>
      </c>
      <c r="F1984" t="s">
        <v>2555</v>
      </c>
      <c r="G1984" t="s">
        <v>2043</v>
      </c>
      <c r="H1984" t="s">
        <v>3945</v>
      </c>
      <c r="I1984" t="s">
        <v>604</v>
      </c>
      <c r="J1984">
        <v>408000948</v>
      </c>
      <c r="K1984" t="s">
        <v>1638</v>
      </c>
      <c r="L1984">
        <v>1</v>
      </c>
      <c r="M1984" t="s">
        <v>603</v>
      </c>
      <c r="N1984">
        <v>27</v>
      </c>
      <c r="O1984" t="str">
        <f>IF(MID(B1984,5,2)="12",LEFT(B1984,4)+1&amp;"01"&amp;IF(VALUE(RIGHT(B1984,2))&lt;16,"09","22"),LEFT(B1984,4)&amp;TEXT(MID(B1984,5,2)+1,"00")&amp;IF(VALUE(RIGHT(B1984,2))&lt;16,"09","22"))</f>
        <v>20230622</v>
      </c>
      <c r="P1984" t="s">
        <v>597</v>
      </c>
    </row>
    <row r="1985" spans="1:16" x14ac:dyDescent="0.25">
      <c r="A1985" t="str">
        <f>"ค่าเสียหาย"&amp;"_"&amp;H1985&amp;"_"&amp;B1985</f>
        <v>ค่าเสียหาย_BDCST_20230520</v>
      </c>
      <c r="B1985" t="s">
        <v>3933</v>
      </c>
      <c r="C1985" t="s">
        <v>3957</v>
      </c>
      <c r="D1985" t="s">
        <v>608</v>
      </c>
      <c r="E1985">
        <v>220554</v>
      </c>
      <c r="F1985" t="s">
        <v>2555</v>
      </c>
      <c r="G1985" t="s">
        <v>2043</v>
      </c>
      <c r="H1985" t="s">
        <v>3945</v>
      </c>
      <c r="I1985" t="s">
        <v>604</v>
      </c>
      <c r="J1985">
        <v>408000960</v>
      </c>
      <c r="K1985" t="s">
        <v>1445</v>
      </c>
      <c r="L1985">
        <v>1</v>
      </c>
      <c r="M1985" t="s">
        <v>603</v>
      </c>
      <c r="N1985">
        <v>26.99</v>
      </c>
      <c r="O1985" t="str">
        <f>IF(MID(B1985,5,2)="12",LEFT(B1985,4)+1&amp;"01"&amp;IF(VALUE(RIGHT(B1985,2))&lt;16,"09","22"),LEFT(B1985,4)&amp;TEXT(MID(B1985,5,2)+1,"00")&amp;IF(VALUE(RIGHT(B1985,2))&lt;16,"09","22"))</f>
        <v>20230622</v>
      </c>
      <c r="P1985" t="s">
        <v>597</v>
      </c>
    </row>
    <row r="1986" spans="1:16" x14ac:dyDescent="0.25">
      <c r="A1986" t="str">
        <f>"ค่าเสียหาย"&amp;"_"&amp;H1986&amp;"_"&amp;B1986</f>
        <v>ค่าเสียหาย_BDCST_20230520</v>
      </c>
      <c r="B1986" t="s">
        <v>3933</v>
      </c>
      <c r="C1986" t="s">
        <v>3957</v>
      </c>
      <c r="D1986" t="s">
        <v>608</v>
      </c>
      <c r="E1986">
        <v>220554</v>
      </c>
      <c r="F1986" t="s">
        <v>2555</v>
      </c>
      <c r="G1986" t="s">
        <v>2043</v>
      </c>
      <c r="H1986" t="s">
        <v>3945</v>
      </c>
      <c r="I1986" t="s">
        <v>604</v>
      </c>
      <c r="J1986">
        <v>408000962</v>
      </c>
      <c r="K1986" t="s">
        <v>2168</v>
      </c>
      <c r="L1986">
        <v>1</v>
      </c>
      <c r="M1986" t="s">
        <v>603</v>
      </c>
      <c r="N1986">
        <v>22</v>
      </c>
      <c r="O1986" t="str">
        <f>IF(MID(B1986,5,2)="12",LEFT(B1986,4)+1&amp;"01"&amp;IF(VALUE(RIGHT(B1986,2))&lt;16,"09","22"),LEFT(B1986,4)&amp;TEXT(MID(B1986,5,2)+1,"00")&amp;IF(VALUE(RIGHT(B1986,2))&lt;16,"09","22"))</f>
        <v>20230622</v>
      </c>
      <c r="P1986" t="s">
        <v>597</v>
      </c>
    </row>
    <row r="1987" spans="1:16" x14ac:dyDescent="0.25">
      <c r="A1987" t="str">
        <f>"ค่าเสียหาย"&amp;"_"&amp;H1987&amp;"_"&amp;B1987</f>
        <v>ค่าเสียหาย_BDCST_20230520</v>
      </c>
      <c r="B1987" t="s">
        <v>3933</v>
      </c>
      <c r="C1987" t="s">
        <v>3957</v>
      </c>
      <c r="D1987" t="s">
        <v>608</v>
      </c>
      <c r="E1987">
        <v>220554</v>
      </c>
      <c r="F1987" t="s">
        <v>2555</v>
      </c>
      <c r="G1987" t="s">
        <v>2043</v>
      </c>
      <c r="H1987" t="s">
        <v>3945</v>
      </c>
      <c r="I1987" t="s">
        <v>604</v>
      </c>
      <c r="J1987">
        <v>408000964</v>
      </c>
      <c r="K1987" t="s">
        <v>2170</v>
      </c>
      <c r="L1987">
        <v>1</v>
      </c>
      <c r="M1987" t="s">
        <v>603</v>
      </c>
      <c r="N1987">
        <v>37</v>
      </c>
      <c r="O1987" t="str">
        <f>IF(MID(B1987,5,2)="12",LEFT(B1987,4)+1&amp;"01"&amp;IF(VALUE(RIGHT(B1987,2))&lt;16,"09","22"),LEFT(B1987,4)&amp;TEXT(MID(B1987,5,2)+1,"00")&amp;IF(VALUE(RIGHT(B1987,2))&lt;16,"09","22"))</f>
        <v>20230622</v>
      </c>
      <c r="P1987" t="s">
        <v>597</v>
      </c>
    </row>
    <row r="1988" spans="1:16" x14ac:dyDescent="0.25">
      <c r="A1988" t="str">
        <f>"ค่าเสียหาย"&amp;"_"&amp;H1988&amp;"_"&amp;B1988</f>
        <v>ค่าเสียหาย_BDCST_20230520</v>
      </c>
      <c r="B1988" t="s">
        <v>3933</v>
      </c>
      <c r="C1988" t="s">
        <v>3957</v>
      </c>
      <c r="D1988" t="s">
        <v>608</v>
      </c>
      <c r="E1988">
        <v>220554</v>
      </c>
      <c r="F1988" t="s">
        <v>2555</v>
      </c>
      <c r="G1988" t="s">
        <v>2043</v>
      </c>
      <c r="H1988" t="s">
        <v>3945</v>
      </c>
      <c r="I1988" t="s">
        <v>604</v>
      </c>
      <c r="J1988">
        <v>408000974</v>
      </c>
      <c r="K1988" t="s">
        <v>2254</v>
      </c>
      <c r="L1988">
        <v>2</v>
      </c>
      <c r="M1988" t="s">
        <v>603</v>
      </c>
      <c r="N1988">
        <v>44</v>
      </c>
      <c r="O1988" t="str">
        <f>IF(MID(B1988,5,2)="12",LEFT(B1988,4)+1&amp;"01"&amp;IF(VALUE(RIGHT(B1988,2))&lt;16,"09","22"),LEFT(B1988,4)&amp;TEXT(MID(B1988,5,2)+1,"00")&amp;IF(VALUE(RIGHT(B1988,2))&lt;16,"09","22"))</f>
        <v>20230622</v>
      </c>
      <c r="P1988" t="s">
        <v>597</v>
      </c>
    </row>
    <row r="1989" spans="1:16" x14ac:dyDescent="0.25">
      <c r="A1989" t="str">
        <f>"ค่าเสียหาย"&amp;"_"&amp;H1989&amp;"_"&amp;B1989</f>
        <v>ค่าเสียหาย_BDCST_20230520</v>
      </c>
      <c r="B1989" t="s">
        <v>3933</v>
      </c>
      <c r="C1989" t="s">
        <v>3957</v>
      </c>
      <c r="D1989" t="s">
        <v>608</v>
      </c>
      <c r="E1989">
        <v>220554</v>
      </c>
      <c r="F1989" t="s">
        <v>2555</v>
      </c>
      <c r="G1989" t="s">
        <v>2043</v>
      </c>
      <c r="H1989" t="s">
        <v>3945</v>
      </c>
      <c r="I1989" t="s">
        <v>604</v>
      </c>
      <c r="J1989">
        <v>408001025</v>
      </c>
      <c r="K1989" t="s">
        <v>2174</v>
      </c>
      <c r="L1989">
        <v>2</v>
      </c>
      <c r="M1989" t="s">
        <v>603</v>
      </c>
      <c r="N1989">
        <v>78</v>
      </c>
      <c r="O1989" t="str">
        <f>IF(MID(B1989,5,2)="12",LEFT(B1989,4)+1&amp;"01"&amp;IF(VALUE(RIGHT(B1989,2))&lt;16,"09","22"),LEFT(B1989,4)&amp;TEXT(MID(B1989,5,2)+1,"00")&amp;IF(VALUE(RIGHT(B1989,2))&lt;16,"09","22"))</f>
        <v>20230622</v>
      </c>
      <c r="P1989" t="s">
        <v>597</v>
      </c>
    </row>
    <row r="1990" spans="1:16" x14ac:dyDescent="0.25">
      <c r="A1990" t="str">
        <f>"ค่าเสียหาย"&amp;"_"&amp;H1990&amp;"_"&amp;B1990</f>
        <v>ค่าเสียหาย_BDCST_20230520</v>
      </c>
      <c r="B1990" t="s">
        <v>3933</v>
      </c>
      <c r="C1990" t="s">
        <v>3957</v>
      </c>
      <c r="D1990" t="s">
        <v>608</v>
      </c>
      <c r="E1990">
        <v>220554</v>
      </c>
      <c r="F1990" t="s">
        <v>2555</v>
      </c>
      <c r="G1990" t="s">
        <v>2043</v>
      </c>
      <c r="H1990" t="s">
        <v>3945</v>
      </c>
      <c r="I1990" t="s">
        <v>604</v>
      </c>
      <c r="J1990">
        <v>408001026</v>
      </c>
      <c r="K1990" t="s">
        <v>2175</v>
      </c>
      <c r="L1990">
        <v>1</v>
      </c>
      <c r="M1990" t="s">
        <v>603</v>
      </c>
      <c r="N1990">
        <v>39.01</v>
      </c>
      <c r="O1990" t="str">
        <f>IF(MID(B1990,5,2)="12",LEFT(B1990,4)+1&amp;"01"&amp;IF(VALUE(RIGHT(B1990,2))&lt;16,"09","22"),LEFT(B1990,4)&amp;TEXT(MID(B1990,5,2)+1,"00")&amp;IF(VALUE(RIGHT(B1990,2))&lt;16,"09","22"))</f>
        <v>20230622</v>
      </c>
      <c r="P1990" t="s">
        <v>597</v>
      </c>
    </row>
    <row r="1991" spans="1:16" x14ac:dyDescent="0.25">
      <c r="A1991" t="str">
        <f>"ค่าเสียหาย"&amp;"_"&amp;H1991&amp;"_"&amp;B1991</f>
        <v>ค่าเสียหาย_BDCST_20230520</v>
      </c>
      <c r="B1991" t="s">
        <v>3933</v>
      </c>
      <c r="C1991" t="s">
        <v>3957</v>
      </c>
      <c r="D1991" t="s">
        <v>608</v>
      </c>
      <c r="E1991">
        <v>220554</v>
      </c>
      <c r="F1991" t="s">
        <v>2555</v>
      </c>
      <c r="G1991" t="s">
        <v>2043</v>
      </c>
      <c r="H1991" t="s">
        <v>3945</v>
      </c>
      <c r="I1991" t="s">
        <v>604</v>
      </c>
      <c r="J1991">
        <v>408001055</v>
      </c>
      <c r="K1991" t="s">
        <v>3151</v>
      </c>
      <c r="L1991">
        <v>3</v>
      </c>
      <c r="M1991" t="s">
        <v>603</v>
      </c>
      <c r="N1991">
        <v>98.99</v>
      </c>
      <c r="O1991" t="str">
        <f>IF(MID(B1991,5,2)="12",LEFT(B1991,4)+1&amp;"01"&amp;IF(VALUE(RIGHT(B1991,2))&lt;16,"09","22"),LEFT(B1991,4)&amp;TEXT(MID(B1991,5,2)+1,"00")&amp;IF(VALUE(RIGHT(B1991,2))&lt;16,"09","22"))</f>
        <v>20230622</v>
      </c>
      <c r="P1991">
        <v>396.99</v>
      </c>
    </row>
    <row r="1992" spans="1:16" x14ac:dyDescent="0.25">
      <c r="A1992" t="str">
        <f>"ค่าเสียหาย"&amp;"_"&amp;H1992&amp;"_"&amp;B1992</f>
        <v>ค่าเสียหาย_BDCST_20230520</v>
      </c>
      <c r="B1992" t="s">
        <v>3933</v>
      </c>
      <c r="C1992" t="s">
        <v>3944</v>
      </c>
      <c r="D1992" t="s">
        <v>608</v>
      </c>
      <c r="E1992">
        <v>220554</v>
      </c>
      <c r="F1992" t="s">
        <v>2555</v>
      </c>
      <c r="G1992" t="s">
        <v>2039</v>
      </c>
      <c r="H1992" t="s">
        <v>3945</v>
      </c>
      <c r="I1992" t="s">
        <v>604</v>
      </c>
      <c r="J1992">
        <v>400300008</v>
      </c>
      <c r="K1992" t="s">
        <v>1431</v>
      </c>
      <c r="L1992">
        <v>9</v>
      </c>
      <c r="M1992" t="s">
        <v>603</v>
      </c>
      <c r="N1992">
        <v>72</v>
      </c>
      <c r="O1992" t="str">
        <f>IF(MID(B1992,5,2)="12",LEFT(B1992,4)+1&amp;"01"&amp;IF(VALUE(RIGHT(B1992,2))&lt;16,"09","22"),LEFT(B1992,4)&amp;TEXT(MID(B1992,5,2)+1,"00")&amp;IF(VALUE(RIGHT(B1992,2))&lt;16,"09","22"))</f>
        <v>20230622</v>
      </c>
      <c r="P1992" t="s">
        <v>597</v>
      </c>
    </row>
    <row r="1993" spans="1:16" x14ac:dyDescent="0.25">
      <c r="A1993" t="str">
        <f>"ค่าเสียหาย"&amp;"_"&amp;H1993&amp;"_"&amp;B1993</f>
        <v>ค่าเสียหาย_BDCST_20230520</v>
      </c>
      <c r="B1993" t="s">
        <v>3933</v>
      </c>
      <c r="C1993" t="s">
        <v>3944</v>
      </c>
      <c r="D1993" t="s">
        <v>608</v>
      </c>
      <c r="E1993">
        <v>220554</v>
      </c>
      <c r="F1993" t="s">
        <v>2555</v>
      </c>
      <c r="G1993" t="s">
        <v>2039</v>
      </c>
      <c r="H1993" t="s">
        <v>3945</v>
      </c>
      <c r="I1993" t="s">
        <v>604</v>
      </c>
      <c r="J1993">
        <v>400300389</v>
      </c>
      <c r="K1993" t="s">
        <v>2151</v>
      </c>
      <c r="L1993">
        <v>2</v>
      </c>
      <c r="M1993" t="s">
        <v>603</v>
      </c>
      <c r="N1993">
        <v>110</v>
      </c>
      <c r="O1993" t="str">
        <f>IF(MID(B1993,5,2)="12",LEFT(B1993,4)+1&amp;"01"&amp;IF(VALUE(RIGHT(B1993,2))&lt;16,"09","22"),LEFT(B1993,4)&amp;TEXT(MID(B1993,5,2)+1,"00")&amp;IF(VALUE(RIGHT(B1993,2))&lt;16,"09","22"))</f>
        <v>20230622</v>
      </c>
      <c r="P1993" t="s">
        <v>597</v>
      </c>
    </row>
    <row r="1994" spans="1:16" x14ac:dyDescent="0.25">
      <c r="A1994" t="str">
        <f>"ค่าเสียหาย"&amp;"_"&amp;H1994&amp;"_"&amp;B1994</f>
        <v>ค่าเสียหาย_BDCST_20230520</v>
      </c>
      <c r="B1994" t="s">
        <v>3933</v>
      </c>
      <c r="C1994" t="s">
        <v>3944</v>
      </c>
      <c r="D1994" t="s">
        <v>608</v>
      </c>
      <c r="E1994">
        <v>220554</v>
      </c>
      <c r="F1994" t="s">
        <v>2555</v>
      </c>
      <c r="G1994" t="s">
        <v>2039</v>
      </c>
      <c r="H1994" t="s">
        <v>3945</v>
      </c>
      <c r="I1994" t="s">
        <v>604</v>
      </c>
      <c r="J1994">
        <v>400301251</v>
      </c>
      <c r="K1994" t="s">
        <v>2217</v>
      </c>
      <c r="L1994">
        <v>4</v>
      </c>
      <c r="M1994" t="s">
        <v>603</v>
      </c>
      <c r="N1994">
        <v>80</v>
      </c>
      <c r="O1994" t="str">
        <f>IF(MID(B1994,5,2)="12",LEFT(B1994,4)+1&amp;"01"&amp;IF(VALUE(RIGHT(B1994,2))&lt;16,"09","22"),LEFT(B1994,4)&amp;TEXT(MID(B1994,5,2)+1,"00")&amp;IF(VALUE(RIGHT(B1994,2))&lt;16,"09","22"))</f>
        <v>20230622</v>
      </c>
      <c r="P1994" t="s">
        <v>597</v>
      </c>
    </row>
    <row r="1995" spans="1:16" x14ac:dyDescent="0.25">
      <c r="A1995" t="str">
        <f>"ค่าเสียหาย"&amp;"_"&amp;H1995&amp;"_"&amp;B1995</f>
        <v>ค่าเสียหาย_BDCST_20230520</v>
      </c>
      <c r="B1995" t="s">
        <v>3933</v>
      </c>
      <c r="C1995" t="s">
        <v>3944</v>
      </c>
      <c r="D1995" t="s">
        <v>608</v>
      </c>
      <c r="E1995">
        <v>220554</v>
      </c>
      <c r="F1995" t="s">
        <v>2555</v>
      </c>
      <c r="G1995" t="s">
        <v>2039</v>
      </c>
      <c r="H1995" t="s">
        <v>3945</v>
      </c>
      <c r="I1995" t="s">
        <v>604</v>
      </c>
      <c r="J1995">
        <v>406000682</v>
      </c>
      <c r="K1995" t="s">
        <v>2137</v>
      </c>
      <c r="L1995">
        <v>1</v>
      </c>
      <c r="M1995" t="s">
        <v>603</v>
      </c>
      <c r="N1995">
        <v>22</v>
      </c>
      <c r="O1995" t="str">
        <f>IF(MID(B1995,5,2)="12",LEFT(B1995,4)+1&amp;"01"&amp;IF(VALUE(RIGHT(B1995,2))&lt;16,"09","22"),LEFT(B1995,4)&amp;TEXT(MID(B1995,5,2)+1,"00")&amp;IF(VALUE(RIGHT(B1995,2))&lt;16,"09","22"))</f>
        <v>20230622</v>
      </c>
      <c r="P1995" t="s">
        <v>597</v>
      </c>
    </row>
    <row r="1996" spans="1:16" x14ac:dyDescent="0.25">
      <c r="A1996" t="str">
        <f>"ค่าเสียหาย"&amp;"_"&amp;H1996&amp;"_"&amp;B1996</f>
        <v>ค่าเสียหาย_BDCST_20230520</v>
      </c>
      <c r="B1996" t="s">
        <v>3933</v>
      </c>
      <c r="C1996" t="s">
        <v>3944</v>
      </c>
      <c r="D1996" t="s">
        <v>608</v>
      </c>
      <c r="E1996">
        <v>220554</v>
      </c>
      <c r="F1996" t="s">
        <v>2555</v>
      </c>
      <c r="G1996" t="s">
        <v>2039</v>
      </c>
      <c r="H1996" t="s">
        <v>3945</v>
      </c>
      <c r="I1996" t="s">
        <v>604</v>
      </c>
      <c r="J1996">
        <v>408000962</v>
      </c>
      <c r="K1996" t="s">
        <v>2168</v>
      </c>
      <c r="L1996">
        <v>1</v>
      </c>
      <c r="M1996" t="s">
        <v>603</v>
      </c>
      <c r="N1996">
        <v>22</v>
      </c>
      <c r="O1996" t="str">
        <f>IF(MID(B1996,5,2)="12",LEFT(B1996,4)+1&amp;"01"&amp;IF(VALUE(RIGHT(B1996,2))&lt;16,"09","22"),LEFT(B1996,4)&amp;TEXT(MID(B1996,5,2)+1,"00")&amp;IF(VALUE(RIGHT(B1996,2))&lt;16,"09","22"))</f>
        <v>20230622</v>
      </c>
      <c r="P1996" t="s">
        <v>597</v>
      </c>
    </row>
    <row r="1997" spans="1:16" x14ac:dyDescent="0.25">
      <c r="A1997" t="str">
        <f>"ค่าเสียหาย"&amp;"_"&amp;H1997&amp;"_"&amp;B1997</f>
        <v>ค่าเสียหาย_BDCST_20230520</v>
      </c>
      <c r="B1997" t="s">
        <v>3933</v>
      </c>
      <c r="C1997" t="s">
        <v>3944</v>
      </c>
      <c r="D1997" t="s">
        <v>608</v>
      </c>
      <c r="E1997">
        <v>220554</v>
      </c>
      <c r="F1997" t="s">
        <v>2555</v>
      </c>
      <c r="G1997" t="s">
        <v>2039</v>
      </c>
      <c r="H1997" t="s">
        <v>3945</v>
      </c>
      <c r="I1997" t="s">
        <v>604</v>
      </c>
      <c r="J1997">
        <v>408001049</v>
      </c>
      <c r="K1997" t="s">
        <v>2176</v>
      </c>
      <c r="L1997">
        <v>1</v>
      </c>
      <c r="M1997" t="s">
        <v>603</v>
      </c>
      <c r="N1997">
        <v>48.99</v>
      </c>
      <c r="O1997" t="str">
        <f>IF(MID(B1997,5,2)="12",LEFT(B1997,4)+1&amp;"01"&amp;IF(VALUE(RIGHT(B1997,2))&lt;16,"09","22"),LEFT(B1997,4)&amp;TEXT(MID(B1997,5,2)+1,"00")&amp;IF(VALUE(RIGHT(B1997,2))&lt;16,"09","22"))</f>
        <v>20230622</v>
      </c>
      <c r="P1997" t="s">
        <v>597</v>
      </c>
    </row>
    <row r="1998" spans="1:16" x14ac:dyDescent="0.25">
      <c r="A1998" t="str">
        <f>"ค่าเสียหาย"&amp;"_"&amp;H1998&amp;"_"&amp;B1998</f>
        <v>ค่าเสียหาย_BDCST_20230520</v>
      </c>
      <c r="B1998" t="s">
        <v>3933</v>
      </c>
      <c r="C1998" t="s">
        <v>3944</v>
      </c>
      <c r="D1998" t="s">
        <v>608</v>
      </c>
      <c r="E1998">
        <v>220554</v>
      </c>
      <c r="F1998" t="s">
        <v>2555</v>
      </c>
      <c r="G1998" t="s">
        <v>2039</v>
      </c>
      <c r="H1998" t="s">
        <v>3945</v>
      </c>
      <c r="I1998" t="s">
        <v>604</v>
      </c>
      <c r="J1998">
        <v>408001052</v>
      </c>
      <c r="K1998" t="s">
        <v>3241</v>
      </c>
      <c r="L1998">
        <v>2</v>
      </c>
      <c r="M1998" t="s">
        <v>603</v>
      </c>
      <c r="N1998">
        <v>50.01</v>
      </c>
      <c r="O1998" t="str">
        <f>IF(MID(B1998,5,2)="12",LEFT(B1998,4)+1&amp;"01"&amp;IF(VALUE(RIGHT(B1998,2))&lt;16,"09","22"),LEFT(B1998,4)&amp;TEXT(MID(B1998,5,2)+1,"00")&amp;IF(VALUE(RIGHT(B1998,2))&lt;16,"09","22"))</f>
        <v>20230622</v>
      </c>
      <c r="P1998">
        <v>405</v>
      </c>
    </row>
    <row r="1999" spans="1:16" x14ac:dyDescent="0.25">
      <c r="A1999" t="str">
        <f>"ค่าเสียหาย"&amp;"_"&amp;H1999&amp;"_"&amp;B1999</f>
        <v>ค่าเสียหาย_BDCST_20230520</v>
      </c>
      <c r="B1999" t="s">
        <v>3933</v>
      </c>
      <c r="C1999" t="s">
        <v>3947</v>
      </c>
      <c r="D1999" t="s">
        <v>608</v>
      </c>
      <c r="E1999">
        <v>219083</v>
      </c>
      <c r="F1999" t="s">
        <v>2574</v>
      </c>
      <c r="G1999" t="s">
        <v>2052</v>
      </c>
      <c r="H1999" t="s">
        <v>3945</v>
      </c>
      <c r="I1999" t="s">
        <v>604</v>
      </c>
      <c r="J1999">
        <v>400300008</v>
      </c>
      <c r="K1999" t="s">
        <v>1431</v>
      </c>
      <c r="L1999">
        <v>4</v>
      </c>
      <c r="M1999" t="s">
        <v>603</v>
      </c>
      <c r="N1999">
        <v>32</v>
      </c>
      <c r="O1999" t="str">
        <f>IF(MID(B1999,5,2)="12",LEFT(B1999,4)+1&amp;"01"&amp;IF(VALUE(RIGHT(B1999,2))&lt;16,"09","22"),LEFT(B1999,4)&amp;TEXT(MID(B1999,5,2)+1,"00")&amp;IF(VALUE(RIGHT(B1999,2))&lt;16,"09","22"))</f>
        <v>20230622</v>
      </c>
      <c r="P1999" t="s">
        <v>597</v>
      </c>
    </row>
    <row r="2000" spans="1:16" x14ac:dyDescent="0.25">
      <c r="A2000" t="str">
        <f>"ค่าเสียหาย"&amp;"_"&amp;H2000&amp;"_"&amp;B2000</f>
        <v>ค่าเสียหาย_BDCST_20230520</v>
      </c>
      <c r="B2000" t="s">
        <v>3933</v>
      </c>
      <c r="C2000" t="s">
        <v>3947</v>
      </c>
      <c r="D2000" t="s">
        <v>608</v>
      </c>
      <c r="E2000">
        <v>219083</v>
      </c>
      <c r="F2000" t="s">
        <v>2574</v>
      </c>
      <c r="G2000" t="s">
        <v>2052</v>
      </c>
      <c r="H2000" t="s">
        <v>3945</v>
      </c>
      <c r="I2000" t="s">
        <v>604</v>
      </c>
      <c r="J2000">
        <v>400301149</v>
      </c>
      <c r="K2000" t="s">
        <v>3983</v>
      </c>
      <c r="L2000">
        <v>1</v>
      </c>
      <c r="M2000" t="s">
        <v>603</v>
      </c>
      <c r="N2000">
        <v>100</v>
      </c>
      <c r="O2000" t="str">
        <f>IF(MID(B2000,5,2)="12",LEFT(B2000,4)+1&amp;"01"&amp;IF(VALUE(RIGHT(B2000,2))&lt;16,"09","22"),LEFT(B2000,4)&amp;TEXT(MID(B2000,5,2)+1,"00")&amp;IF(VALUE(RIGHT(B2000,2))&lt;16,"09","22"))</f>
        <v>20230622</v>
      </c>
      <c r="P2000" t="s">
        <v>597</v>
      </c>
    </row>
    <row r="2001" spans="1:16" x14ac:dyDescent="0.25">
      <c r="A2001" t="str">
        <f>"ค่าเสียหาย"&amp;"_"&amp;H2001&amp;"_"&amp;B2001</f>
        <v>ค่าเสียหาย_BDCST_20230520</v>
      </c>
      <c r="B2001" t="s">
        <v>3933</v>
      </c>
      <c r="C2001" t="s">
        <v>3947</v>
      </c>
      <c r="D2001" t="s">
        <v>608</v>
      </c>
      <c r="E2001">
        <v>219083</v>
      </c>
      <c r="F2001" t="s">
        <v>2574</v>
      </c>
      <c r="G2001" t="s">
        <v>2052</v>
      </c>
      <c r="H2001" t="s">
        <v>3945</v>
      </c>
      <c r="I2001" t="s">
        <v>604</v>
      </c>
      <c r="J2001">
        <v>408000951</v>
      </c>
      <c r="K2001" t="s">
        <v>1444</v>
      </c>
      <c r="L2001">
        <v>1</v>
      </c>
      <c r="M2001" t="s">
        <v>603</v>
      </c>
      <c r="N2001">
        <v>20</v>
      </c>
      <c r="O2001" t="str">
        <f>IF(MID(B2001,5,2)="12",LEFT(B2001,4)+1&amp;"01"&amp;IF(VALUE(RIGHT(B2001,2))&lt;16,"09","22"),LEFT(B2001,4)&amp;TEXT(MID(B2001,5,2)+1,"00")&amp;IF(VALUE(RIGHT(B2001,2))&lt;16,"09","22"))</f>
        <v>20230622</v>
      </c>
      <c r="P2001" t="s">
        <v>597</v>
      </c>
    </row>
    <row r="2002" spans="1:16" x14ac:dyDescent="0.25">
      <c r="A2002" t="str">
        <f>"ค่าเสียหาย"&amp;"_"&amp;H2002&amp;"_"&amp;B2002</f>
        <v>ค่าเสียหาย_BDCST_20230520</v>
      </c>
      <c r="B2002" t="s">
        <v>3933</v>
      </c>
      <c r="C2002" t="s">
        <v>3947</v>
      </c>
      <c r="D2002" t="s">
        <v>608</v>
      </c>
      <c r="E2002">
        <v>219083</v>
      </c>
      <c r="F2002" t="s">
        <v>2574</v>
      </c>
      <c r="G2002" t="s">
        <v>2052</v>
      </c>
      <c r="H2002" t="s">
        <v>3945</v>
      </c>
      <c r="I2002" t="s">
        <v>604</v>
      </c>
      <c r="J2002">
        <v>408000960</v>
      </c>
      <c r="K2002" t="s">
        <v>1445</v>
      </c>
      <c r="L2002">
        <v>1</v>
      </c>
      <c r="M2002" t="s">
        <v>603</v>
      </c>
      <c r="N2002">
        <v>26.99</v>
      </c>
      <c r="O2002" t="str">
        <f>IF(MID(B2002,5,2)="12",LEFT(B2002,4)+1&amp;"01"&amp;IF(VALUE(RIGHT(B2002,2))&lt;16,"09","22"),LEFT(B2002,4)&amp;TEXT(MID(B2002,5,2)+1,"00")&amp;IF(VALUE(RIGHT(B2002,2))&lt;16,"09","22"))</f>
        <v>20230622</v>
      </c>
      <c r="P2002" t="s">
        <v>597</v>
      </c>
    </row>
    <row r="2003" spans="1:16" x14ac:dyDescent="0.25">
      <c r="A2003" t="str">
        <f>"ค่าเสียหาย"&amp;"_"&amp;H2003&amp;"_"&amp;B2003</f>
        <v>ค่าเสียหาย_BDCST_20230520</v>
      </c>
      <c r="B2003" t="s">
        <v>3933</v>
      </c>
      <c r="C2003" t="s">
        <v>3947</v>
      </c>
      <c r="D2003" t="s">
        <v>608</v>
      </c>
      <c r="E2003">
        <v>219083</v>
      </c>
      <c r="F2003" t="s">
        <v>2574</v>
      </c>
      <c r="G2003" t="s">
        <v>2052</v>
      </c>
      <c r="H2003" t="s">
        <v>3945</v>
      </c>
      <c r="I2003" t="s">
        <v>604</v>
      </c>
      <c r="J2003">
        <v>408000961</v>
      </c>
      <c r="K2003" t="s">
        <v>2253</v>
      </c>
      <c r="L2003">
        <v>1</v>
      </c>
      <c r="M2003" t="s">
        <v>603</v>
      </c>
      <c r="N2003">
        <v>27</v>
      </c>
      <c r="O2003" t="str">
        <f>IF(MID(B2003,5,2)="12",LEFT(B2003,4)+1&amp;"01"&amp;IF(VALUE(RIGHT(B2003,2))&lt;16,"09","22"),LEFT(B2003,4)&amp;TEXT(MID(B2003,5,2)+1,"00")&amp;IF(VALUE(RIGHT(B2003,2))&lt;16,"09","22"))</f>
        <v>20230622</v>
      </c>
      <c r="P2003" t="s">
        <v>597</v>
      </c>
    </row>
    <row r="2004" spans="1:16" x14ac:dyDescent="0.25">
      <c r="A2004" t="str">
        <f>"ค่าเสียหาย"&amp;"_"&amp;H2004&amp;"_"&amp;B2004</f>
        <v>ค่าเสียหาย_BDCST_20230520</v>
      </c>
      <c r="B2004" t="s">
        <v>3933</v>
      </c>
      <c r="C2004" t="s">
        <v>3947</v>
      </c>
      <c r="D2004" t="s">
        <v>608</v>
      </c>
      <c r="E2004">
        <v>219083</v>
      </c>
      <c r="F2004" t="s">
        <v>2574</v>
      </c>
      <c r="G2004" t="s">
        <v>2052</v>
      </c>
      <c r="H2004" t="s">
        <v>3945</v>
      </c>
      <c r="I2004" t="s">
        <v>604</v>
      </c>
      <c r="J2004">
        <v>408000966</v>
      </c>
      <c r="K2004" t="s">
        <v>1466</v>
      </c>
      <c r="L2004">
        <v>1</v>
      </c>
      <c r="M2004" t="s">
        <v>603</v>
      </c>
      <c r="N2004">
        <v>49</v>
      </c>
      <c r="O2004" t="str">
        <f>IF(MID(B2004,5,2)="12",LEFT(B2004,4)+1&amp;"01"&amp;IF(VALUE(RIGHT(B2004,2))&lt;16,"09","22"),LEFT(B2004,4)&amp;TEXT(MID(B2004,5,2)+1,"00")&amp;IF(VALUE(RIGHT(B2004,2))&lt;16,"09","22"))</f>
        <v>20230622</v>
      </c>
      <c r="P2004" t="s">
        <v>597</v>
      </c>
    </row>
    <row r="2005" spans="1:16" x14ac:dyDescent="0.25">
      <c r="A2005" t="str">
        <f>"ค่าเสียหาย"&amp;"_"&amp;H2005&amp;"_"&amp;B2005</f>
        <v>ค่าเสียหาย_BDCST_20230520</v>
      </c>
      <c r="B2005" t="s">
        <v>3933</v>
      </c>
      <c r="C2005" t="s">
        <v>3947</v>
      </c>
      <c r="D2005" t="s">
        <v>608</v>
      </c>
      <c r="E2005">
        <v>219083</v>
      </c>
      <c r="F2005" t="s">
        <v>2574</v>
      </c>
      <c r="G2005" t="s">
        <v>2052</v>
      </c>
      <c r="H2005" t="s">
        <v>3945</v>
      </c>
      <c r="I2005" t="s">
        <v>604</v>
      </c>
      <c r="J2005">
        <v>408001054</v>
      </c>
      <c r="K2005" t="s">
        <v>3143</v>
      </c>
      <c r="L2005">
        <v>1</v>
      </c>
      <c r="M2005" t="s">
        <v>603</v>
      </c>
      <c r="N2005">
        <v>37.99</v>
      </c>
      <c r="O2005" t="str">
        <f>IF(MID(B2005,5,2)="12",LEFT(B2005,4)+1&amp;"01"&amp;IF(VALUE(RIGHT(B2005,2))&lt;16,"09","22"),LEFT(B2005,4)&amp;TEXT(MID(B2005,5,2)+1,"00")&amp;IF(VALUE(RIGHT(B2005,2))&lt;16,"09","22"))</f>
        <v>20230622</v>
      </c>
      <c r="P2005">
        <v>292.98</v>
      </c>
    </row>
    <row r="2006" spans="1:16" x14ac:dyDescent="0.25">
      <c r="A2006" t="str">
        <f>"ค่าเสียหาย"&amp;"_"&amp;H2006&amp;"_"&amp;B2006</f>
        <v>ค่าเสียหาย_BDCST_20230520</v>
      </c>
      <c r="B2006" t="s">
        <v>3933</v>
      </c>
      <c r="C2006" t="s">
        <v>4031</v>
      </c>
      <c r="D2006" t="s">
        <v>608</v>
      </c>
      <c r="E2006">
        <v>219083</v>
      </c>
      <c r="F2006" t="s">
        <v>2574</v>
      </c>
      <c r="G2006" t="s">
        <v>1209</v>
      </c>
      <c r="H2006" t="s">
        <v>3945</v>
      </c>
      <c r="I2006" t="s">
        <v>604</v>
      </c>
      <c r="J2006">
        <v>406000051</v>
      </c>
      <c r="K2006" t="s">
        <v>2153</v>
      </c>
      <c r="L2006">
        <v>1</v>
      </c>
      <c r="M2006" t="s">
        <v>603</v>
      </c>
      <c r="N2006">
        <v>15</v>
      </c>
      <c r="O2006" t="str">
        <f>IF(MID(B2006,5,2)="12",LEFT(B2006,4)+1&amp;"01"&amp;IF(VALUE(RIGHT(B2006,2))&lt;16,"09","22"),LEFT(B2006,4)&amp;TEXT(MID(B2006,5,2)+1,"00")&amp;IF(VALUE(RIGHT(B2006,2))&lt;16,"09","22"))</f>
        <v>20230622</v>
      </c>
      <c r="P2006" t="s">
        <v>597</v>
      </c>
    </row>
    <row r="2007" spans="1:16" x14ac:dyDescent="0.25">
      <c r="A2007" t="str">
        <f>"ค่าเสียหาย"&amp;"_"&amp;H2007&amp;"_"&amp;B2007</f>
        <v>ค่าเสียหาย_BDCST_20230520</v>
      </c>
      <c r="B2007" t="s">
        <v>3933</v>
      </c>
      <c r="C2007" t="s">
        <v>4031</v>
      </c>
      <c r="D2007" t="s">
        <v>608</v>
      </c>
      <c r="E2007">
        <v>219083</v>
      </c>
      <c r="F2007" t="s">
        <v>2574</v>
      </c>
      <c r="G2007" t="s">
        <v>1209</v>
      </c>
      <c r="H2007" t="s">
        <v>3945</v>
      </c>
      <c r="I2007" t="s">
        <v>604</v>
      </c>
      <c r="J2007">
        <v>406001609</v>
      </c>
      <c r="K2007" t="s">
        <v>1434</v>
      </c>
      <c r="L2007">
        <v>2</v>
      </c>
      <c r="M2007" t="s">
        <v>603</v>
      </c>
      <c r="N2007">
        <v>16</v>
      </c>
      <c r="O2007" t="str">
        <f>IF(MID(B2007,5,2)="12",LEFT(B2007,4)+1&amp;"01"&amp;IF(VALUE(RIGHT(B2007,2))&lt;16,"09","22"),LEFT(B2007,4)&amp;TEXT(MID(B2007,5,2)+1,"00")&amp;IF(VALUE(RIGHT(B2007,2))&lt;16,"09","22"))</f>
        <v>20230622</v>
      </c>
      <c r="P2007" t="s">
        <v>597</v>
      </c>
    </row>
    <row r="2008" spans="1:16" x14ac:dyDescent="0.25">
      <c r="A2008" t="str">
        <f>"ค่าเสียหาย"&amp;"_"&amp;H2008&amp;"_"&amp;B2008</f>
        <v>ค่าเสียหาย_BDCST_20230520</v>
      </c>
      <c r="B2008" t="s">
        <v>3933</v>
      </c>
      <c r="C2008" t="s">
        <v>4031</v>
      </c>
      <c r="D2008" t="s">
        <v>608</v>
      </c>
      <c r="E2008">
        <v>219083</v>
      </c>
      <c r="F2008" t="s">
        <v>2574</v>
      </c>
      <c r="G2008" t="s">
        <v>1209</v>
      </c>
      <c r="H2008" t="s">
        <v>3945</v>
      </c>
      <c r="I2008" t="s">
        <v>604</v>
      </c>
      <c r="J2008">
        <v>408000962</v>
      </c>
      <c r="K2008" t="s">
        <v>2168</v>
      </c>
      <c r="L2008">
        <v>2</v>
      </c>
      <c r="M2008" t="s">
        <v>603</v>
      </c>
      <c r="N2008">
        <v>44</v>
      </c>
      <c r="O2008" t="str">
        <f>IF(MID(B2008,5,2)="12",LEFT(B2008,4)+1&amp;"01"&amp;IF(VALUE(RIGHT(B2008,2))&lt;16,"09","22"),LEFT(B2008,4)&amp;TEXT(MID(B2008,5,2)+1,"00")&amp;IF(VALUE(RIGHT(B2008,2))&lt;16,"09","22"))</f>
        <v>20230622</v>
      </c>
      <c r="P2008" t="s">
        <v>597</v>
      </c>
    </row>
    <row r="2009" spans="1:16" x14ac:dyDescent="0.25">
      <c r="A2009" t="str">
        <f>"ค่าเสียหาย"&amp;"_"&amp;H2009&amp;"_"&amp;B2009</f>
        <v>ค่าเสียหาย_BDCST_20230520</v>
      </c>
      <c r="B2009" t="s">
        <v>3933</v>
      </c>
      <c r="C2009" t="s">
        <v>4031</v>
      </c>
      <c r="D2009" t="s">
        <v>608</v>
      </c>
      <c r="E2009">
        <v>219083</v>
      </c>
      <c r="F2009" t="s">
        <v>2574</v>
      </c>
      <c r="G2009" t="s">
        <v>1209</v>
      </c>
      <c r="H2009" t="s">
        <v>3945</v>
      </c>
      <c r="I2009" t="s">
        <v>604</v>
      </c>
      <c r="J2009">
        <v>408000969</v>
      </c>
      <c r="K2009" t="s">
        <v>2171</v>
      </c>
      <c r="L2009">
        <v>1</v>
      </c>
      <c r="M2009" t="s">
        <v>603</v>
      </c>
      <c r="N2009">
        <v>39.99</v>
      </c>
      <c r="O2009" t="str">
        <f>IF(MID(B2009,5,2)="12",LEFT(B2009,4)+1&amp;"01"&amp;IF(VALUE(RIGHT(B2009,2))&lt;16,"09","22"),LEFT(B2009,4)&amp;TEXT(MID(B2009,5,2)+1,"00")&amp;IF(VALUE(RIGHT(B2009,2))&lt;16,"09","22"))</f>
        <v>20230622</v>
      </c>
      <c r="P2009" t="s">
        <v>597</v>
      </c>
    </row>
    <row r="2010" spans="1:16" x14ac:dyDescent="0.25">
      <c r="A2010" t="str">
        <f>"ค่าเสียหาย"&amp;"_"&amp;H2010&amp;"_"&amp;B2010</f>
        <v>ค่าเสียหาย_BDCST_20230520</v>
      </c>
      <c r="B2010" t="s">
        <v>3933</v>
      </c>
      <c r="C2010" t="s">
        <v>4031</v>
      </c>
      <c r="D2010" t="s">
        <v>608</v>
      </c>
      <c r="E2010">
        <v>219083</v>
      </c>
      <c r="F2010" t="s">
        <v>2574</v>
      </c>
      <c r="G2010" t="s">
        <v>1209</v>
      </c>
      <c r="H2010" t="s">
        <v>3945</v>
      </c>
      <c r="I2010" t="s">
        <v>604</v>
      </c>
      <c r="J2010">
        <v>408000976</v>
      </c>
      <c r="K2010" t="s">
        <v>1491</v>
      </c>
      <c r="L2010">
        <v>1</v>
      </c>
      <c r="M2010" t="s">
        <v>603</v>
      </c>
      <c r="N2010">
        <v>28.01</v>
      </c>
      <c r="O2010" t="str">
        <f>IF(MID(B2010,5,2)="12",LEFT(B2010,4)+1&amp;"01"&amp;IF(VALUE(RIGHT(B2010,2))&lt;16,"09","22"),LEFT(B2010,4)&amp;TEXT(MID(B2010,5,2)+1,"00")&amp;IF(VALUE(RIGHT(B2010,2))&lt;16,"09","22"))</f>
        <v>20230622</v>
      </c>
      <c r="P2010">
        <v>143</v>
      </c>
    </row>
    <row r="2011" spans="1:16" x14ac:dyDescent="0.25">
      <c r="A2011" t="str">
        <f>"ค่าเสียหาย"&amp;"_"&amp;H2011&amp;"_"&amp;B2011</f>
        <v>ค่าเสียหาย_BDCST_20230520</v>
      </c>
      <c r="B2011" t="s">
        <v>3933</v>
      </c>
      <c r="C2011" t="s">
        <v>3946</v>
      </c>
      <c r="D2011" t="s">
        <v>608</v>
      </c>
      <c r="E2011">
        <v>219083</v>
      </c>
      <c r="F2011" t="s">
        <v>2574</v>
      </c>
      <c r="G2011" t="s">
        <v>1594</v>
      </c>
      <c r="H2011" t="s">
        <v>3945</v>
      </c>
      <c r="I2011" t="s">
        <v>604</v>
      </c>
      <c r="J2011">
        <v>400300008</v>
      </c>
      <c r="K2011" t="s">
        <v>1431</v>
      </c>
      <c r="L2011">
        <v>6</v>
      </c>
      <c r="M2011" t="s">
        <v>603</v>
      </c>
      <c r="N2011">
        <v>48</v>
      </c>
      <c r="O2011" t="str">
        <f>IF(MID(B2011,5,2)="12",LEFT(B2011,4)+1&amp;"01"&amp;IF(VALUE(RIGHT(B2011,2))&lt;16,"09","22"),LEFT(B2011,4)&amp;TEXT(MID(B2011,5,2)+1,"00")&amp;IF(VALUE(RIGHT(B2011,2))&lt;16,"09","22"))</f>
        <v>20230622</v>
      </c>
      <c r="P2011" t="s">
        <v>597</v>
      </c>
    </row>
    <row r="2012" spans="1:16" x14ac:dyDescent="0.25">
      <c r="A2012" t="str">
        <f>"ค่าเสียหาย"&amp;"_"&amp;H2012&amp;"_"&amp;B2012</f>
        <v>ค่าเสียหาย_BDCST_20230520</v>
      </c>
      <c r="B2012" t="s">
        <v>3933</v>
      </c>
      <c r="C2012" t="s">
        <v>3946</v>
      </c>
      <c r="D2012" t="s">
        <v>608</v>
      </c>
      <c r="E2012">
        <v>219083</v>
      </c>
      <c r="F2012" t="s">
        <v>2574</v>
      </c>
      <c r="G2012" t="s">
        <v>1594</v>
      </c>
      <c r="H2012" t="s">
        <v>3945</v>
      </c>
      <c r="I2012" t="s">
        <v>604</v>
      </c>
      <c r="J2012">
        <v>400300102</v>
      </c>
      <c r="K2012" t="s">
        <v>2149</v>
      </c>
      <c r="L2012">
        <v>5</v>
      </c>
      <c r="M2012" t="s">
        <v>603</v>
      </c>
      <c r="N2012">
        <v>60</v>
      </c>
      <c r="O2012" t="str">
        <f>IF(MID(B2012,5,2)="12",LEFT(B2012,4)+1&amp;"01"&amp;IF(VALUE(RIGHT(B2012,2))&lt;16,"09","22"),LEFT(B2012,4)&amp;TEXT(MID(B2012,5,2)+1,"00")&amp;IF(VALUE(RIGHT(B2012,2))&lt;16,"09","22"))</f>
        <v>20230622</v>
      </c>
      <c r="P2012" t="s">
        <v>597</v>
      </c>
    </row>
    <row r="2013" spans="1:16" x14ac:dyDescent="0.25">
      <c r="A2013" t="str">
        <f>"ค่าเสียหาย"&amp;"_"&amp;H2013&amp;"_"&amp;B2013</f>
        <v>ค่าเสียหาย_BDCST_20230520</v>
      </c>
      <c r="B2013" t="s">
        <v>3933</v>
      </c>
      <c r="C2013" t="s">
        <v>3946</v>
      </c>
      <c r="D2013" t="s">
        <v>608</v>
      </c>
      <c r="E2013">
        <v>219083</v>
      </c>
      <c r="F2013" t="s">
        <v>2574</v>
      </c>
      <c r="G2013" t="s">
        <v>1594</v>
      </c>
      <c r="H2013" t="s">
        <v>3945</v>
      </c>
      <c r="I2013" t="s">
        <v>604</v>
      </c>
      <c r="J2013">
        <v>400301045</v>
      </c>
      <c r="K2013" t="s">
        <v>2205</v>
      </c>
      <c r="L2013">
        <v>2</v>
      </c>
      <c r="M2013" t="s">
        <v>603</v>
      </c>
      <c r="N2013">
        <v>98</v>
      </c>
      <c r="O2013" t="str">
        <f>IF(MID(B2013,5,2)="12",LEFT(B2013,4)+1&amp;"01"&amp;IF(VALUE(RIGHT(B2013,2))&lt;16,"09","22"),LEFT(B2013,4)&amp;TEXT(MID(B2013,5,2)+1,"00")&amp;IF(VALUE(RIGHT(B2013,2))&lt;16,"09","22"))</f>
        <v>20230622</v>
      </c>
      <c r="P2013" t="s">
        <v>597</v>
      </c>
    </row>
    <row r="2014" spans="1:16" x14ac:dyDescent="0.25">
      <c r="A2014" t="str">
        <f>"ค่าเสียหาย"&amp;"_"&amp;H2014&amp;"_"&amp;B2014</f>
        <v>ค่าเสียหาย_BDCST_20230520</v>
      </c>
      <c r="B2014" t="s">
        <v>3933</v>
      </c>
      <c r="C2014" t="s">
        <v>3946</v>
      </c>
      <c r="D2014" t="s">
        <v>608</v>
      </c>
      <c r="E2014">
        <v>219083</v>
      </c>
      <c r="F2014" t="s">
        <v>2574</v>
      </c>
      <c r="G2014" t="s">
        <v>1594</v>
      </c>
      <c r="H2014" t="s">
        <v>3945</v>
      </c>
      <c r="I2014" t="s">
        <v>604</v>
      </c>
      <c r="J2014">
        <v>400301148</v>
      </c>
      <c r="K2014" t="s">
        <v>3178</v>
      </c>
      <c r="L2014">
        <v>1</v>
      </c>
      <c r="M2014" t="s">
        <v>603</v>
      </c>
      <c r="N2014">
        <v>75</v>
      </c>
      <c r="O2014" t="str">
        <f>IF(MID(B2014,5,2)="12",LEFT(B2014,4)+1&amp;"01"&amp;IF(VALUE(RIGHT(B2014,2))&lt;16,"09","22"),LEFT(B2014,4)&amp;TEXT(MID(B2014,5,2)+1,"00")&amp;IF(VALUE(RIGHT(B2014,2))&lt;16,"09","22"))</f>
        <v>20230622</v>
      </c>
      <c r="P2014" t="s">
        <v>597</v>
      </c>
    </row>
    <row r="2015" spans="1:16" x14ac:dyDescent="0.25">
      <c r="A2015" t="str">
        <f>"ค่าเสียหาย"&amp;"_"&amp;H2015&amp;"_"&amp;B2015</f>
        <v>ค่าเสียหาย_BDCST_20230520</v>
      </c>
      <c r="B2015" t="s">
        <v>3933</v>
      </c>
      <c r="C2015" t="s">
        <v>3946</v>
      </c>
      <c r="D2015" t="s">
        <v>608</v>
      </c>
      <c r="E2015">
        <v>219083</v>
      </c>
      <c r="F2015" t="s">
        <v>2574</v>
      </c>
      <c r="G2015" t="s">
        <v>1594</v>
      </c>
      <c r="H2015" t="s">
        <v>3945</v>
      </c>
      <c r="I2015" t="s">
        <v>604</v>
      </c>
      <c r="J2015">
        <v>400301251</v>
      </c>
      <c r="K2015" t="s">
        <v>2217</v>
      </c>
      <c r="L2015">
        <v>2</v>
      </c>
      <c r="M2015" t="s">
        <v>603</v>
      </c>
      <c r="N2015">
        <v>40</v>
      </c>
      <c r="O2015" t="str">
        <f>IF(MID(B2015,5,2)="12",LEFT(B2015,4)+1&amp;"01"&amp;IF(VALUE(RIGHT(B2015,2))&lt;16,"09","22"),LEFT(B2015,4)&amp;TEXT(MID(B2015,5,2)+1,"00")&amp;IF(VALUE(RIGHT(B2015,2))&lt;16,"09","22"))</f>
        <v>20230622</v>
      </c>
      <c r="P2015" t="s">
        <v>597</v>
      </c>
    </row>
    <row r="2016" spans="1:16" x14ac:dyDescent="0.25">
      <c r="A2016" t="str">
        <f>"ค่าเสียหาย"&amp;"_"&amp;H2016&amp;"_"&amp;B2016</f>
        <v>ค่าเสียหาย_BDCST_20230520</v>
      </c>
      <c r="B2016" t="s">
        <v>3933</v>
      </c>
      <c r="C2016" t="s">
        <v>3946</v>
      </c>
      <c r="D2016" t="s">
        <v>608</v>
      </c>
      <c r="E2016">
        <v>219083</v>
      </c>
      <c r="F2016" t="s">
        <v>2574</v>
      </c>
      <c r="G2016" t="s">
        <v>1594</v>
      </c>
      <c r="H2016" t="s">
        <v>3945</v>
      </c>
      <c r="I2016" t="s">
        <v>604</v>
      </c>
      <c r="J2016">
        <v>406000051</v>
      </c>
      <c r="K2016" t="s">
        <v>2153</v>
      </c>
      <c r="L2016">
        <v>1</v>
      </c>
      <c r="M2016" t="s">
        <v>603</v>
      </c>
      <c r="N2016">
        <v>15</v>
      </c>
      <c r="O2016" t="str">
        <f>IF(MID(B2016,5,2)="12",LEFT(B2016,4)+1&amp;"01"&amp;IF(VALUE(RIGHT(B2016,2))&lt;16,"09","22"),LEFT(B2016,4)&amp;TEXT(MID(B2016,5,2)+1,"00")&amp;IF(VALUE(RIGHT(B2016,2))&lt;16,"09","22"))</f>
        <v>20230622</v>
      </c>
      <c r="P2016" t="s">
        <v>597</v>
      </c>
    </row>
    <row r="2017" spans="1:16" x14ac:dyDescent="0.25">
      <c r="A2017" t="str">
        <f>"ค่าเสียหาย"&amp;"_"&amp;H2017&amp;"_"&amp;B2017</f>
        <v>ค่าเสียหาย_BDCST_20230520</v>
      </c>
      <c r="B2017" t="s">
        <v>3933</v>
      </c>
      <c r="C2017" t="s">
        <v>3946</v>
      </c>
      <c r="D2017" t="s">
        <v>608</v>
      </c>
      <c r="E2017">
        <v>219083</v>
      </c>
      <c r="F2017" t="s">
        <v>2574</v>
      </c>
      <c r="G2017" t="s">
        <v>1594</v>
      </c>
      <c r="H2017" t="s">
        <v>3945</v>
      </c>
      <c r="I2017" t="s">
        <v>604</v>
      </c>
      <c r="J2017">
        <v>406000481</v>
      </c>
      <c r="K2017" t="s">
        <v>4038</v>
      </c>
      <c r="L2017">
        <v>1</v>
      </c>
      <c r="M2017" t="s">
        <v>603</v>
      </c>
      <c r="N2017">
        <v>15</v>
      </c>
      <c r="O2017" t="str">
        <f>IF(MID(B2017,5,2)="12",LEFT(B2017,4)+1&amp;"01"&amp;IF(VALUE(RIGHT(B2017,2))&lt;16,"09","22"),LEFT(B2017,4)&amp;TEXT(MID(B2017,5,2)+1,"00")&amp;IF(VALUE(RIGHT(B2017,2))&lt;16,"09","22"))</f>
        <v>20230622</v>
      </c>
      <c r="P2017" t="s">
        <v>597</v>
      </c>
    </row>
    <row r="2018" spans="1:16" x14ac:dyDescent="0.25">
      <c r="A2018" t="str">
        <f>"ค่าเสียหาย"&amp;"_"&amp;H2018&amp;"_"&amp;B2018</f>
        <v>ค่าเสียหาย_BDCST_20230520</v>
      </c>
      <c r="B2018" t="s">
        <v>3933</v>
      </c>
      <c r="C2018" t="s">
        <v>3946</v>
      </c>
      <c r="D2018" t="s">
        <v>608</v>
      </c>
      <c r="E2018">
        <v>219083</v>
      </c>
      <c r="F2018" t="s">
        <v>2574</v>
      </c>
      <c r="G2018" t="s">
        <v>1594</v>
      </c>
      <c r="H2018" t="s">
        <v>3945</v>
      </c>
      <c r="I2018" t="s">
        <v>604</v>
      </c>
      <c r="J2018">
        <v>406100153</v>
      </c>
      <c r="K2018" t="s">
        <v>3173</v>
      </c>
      <c r="L2018">
        <v>2</v>
      </c>
      <c r="M2018" t="s">
        <v>603</v>
      </c>
      <c r="N2018">
        <v>118</v>
      </c>
      <c r="O2018" t="str">
        <f>IF(MID(B2018,5,2)="12",LEFT(B2018,4)+1&amp;"01"&amp;IF(VALUE(RIGHT(B2018,2))&lt;16,"09","22"),LEFT(B2018,4)&amp;TEXT(MID(B2018,5,2)+1,"00")&amp;IF(VALUE(RIGHT(B2018,2))&lt;16,"09","22"))</f>
        <v>20230622</v>
      </c>
      <c r="P2018" t="s">
        <v>597</v>
      </c>
    </row>
    <row r="2019" spans="1:16" x14ac:dyDescent="0.25">
      <c r="A2019" t="str">
        <f>"ค่าเสียหาย"&amp;"_"&amp;H2019&amp;"_"&amp;B2019</f>
        <v>ค่าเสียหาย_BDCST_20230520</v>
      </c>
      <c r="B2019" t="s">
        <v>3933</v>
      </c>
      <c r="C2019" t="s">
        <v>3946</v>
      </c>
      <c r="D2019" t="s">
        <v>608</v>
      </c>
      <c r="E2019">
        <v>219083</v>
      </c>
      <c r="F2019" t="s">
        <v>2574</v>
      </c>
      <c r="G2019" t="s">
        <v>1594</v>
      </c>
      <c r="H2019" t="s">
        <v>3945</v>
      </c>
      <c r="I2019" t="s">
        <v>604</v>
      </c>
      <c r="J2019">
        <v>408000951</v>
      </c>
      <c r="K2019" t="s">
        <v>1444</v>
      </c>
      <c r="L2019">
        <v>1</v>
      </c>
      <c r="M2019" t="s">
        <v>603</v>
      </c>
      <c r="N2019">
        <v>20</v>
      </c>
      <c r="O2019" t="str">
        <f>IF(MID(B2019,5,2)="12",LEFT(B2019,4)+1&amp;"01"&amp;IF(VALUE(RIGHT(B2019,2))&lt;16,"09","22"),LEFT(B2019,4)&amp;TEXT(MID(B2019,5,2)+1,"00")&amp;IF(VALUE(RIGHT(B2019,2))&lt;16,"09","22"))</f>
        <v>20230622</v>
      </c>
      <c r="P2019" t="s">
        <v>597</v>
      </c>
    </row>
    <row r="2020" spans="1:16" x14ac:dyDescent="0.25">
      <c r="A2020" t="str">
        <f>"ค่าเสียหาย"&amp;"_"&amp;H2020&amp;"_"&amp;B2020</f>
        <v>ค่าเสียหาย_BDCST_20230520</v>
      </c>
      <c r="B2020" t="s">
        <v>3933</v>
      </c>
      <c r="C2020" t="s">
        <v>3946</v>
      </c>
      <c r="D2020" t="s">
        <v>608</v>
      </c>
      <c r="E2020">
        <v>219083</v>
      </c>
      <c r="F2020" t="s">
        <v>2574</v>
      </c>
      <c r="G2020" t="s">
        <v>1594</v>
      </c>
      <c r="H2020" t="s">
        <v>3945</v>
      </c>
      <c r="I2020" t="s">
        <v>604</v>
      </c>
      <c r="J2020">
        <v>408000954</v>
      </c>
      <c r="K2020" t="s">
        <v>2167</v>
      </c>
      <c r="L2020">
        <v>1</v>
      </c>
      <c r="M2020" t="s">
        <v>603</v>
      </c>
      <c r="N2020">
        <v>30</v>
      </c>
      <c r="O2020" t="str">
        <f>IF(MID(B2020,5,2)="12",LEFT(B2020,4)+1&amp;"01"&amp;IF(VALUE(RIGHT(B2020,2))&lt;16,"09","22"),LEFT(B2020,4)&amp;TEXT(MID(B2020,5,2)+1,"00")&amp;IF(VALUE(RIGHT(B2020,2))&lt;16,"09","22"))</f>
        <v>20230622</v>
      </c>
      <c r="P2020" t="s">
        <v>597</v>
      </c>
    </row>
    <row r="2021" spans="1:16" x14ac:dyDescent="0.25">
      <c r="A2021" t="str">
        <f>"ค่าเสียหาย"&amp;"_"&amp;H2021&amp;"_"&amp;B2021</f>
        <v>ค่าเสียหาย_BDCST_20230520</v>
      </c>
      <c r="B2021" t="s">
        <v>3933</v>
      </c>
      <c r="C2021" t="s">
        <v>3946</v>
      </c>
      <c r="D2021" t="s">
        <v>608</v>
      </c>
      <c r="E2021">
        <v>219083</v>
      </c>
      <c r="F2021" t="s">
        <v>2574</v>
      </c>
      <c r="G2021" t="s">
        <v>1594</v>
      </c>
      <c r="H2021" t="s">
        <v>3945</v>
      </c>
      <c r="I2021" t="s">
        <v>604</v>
      </c>
      <c r="J2021">
        <v>408000960</v>
      </c>
      <c r="K2021" t="s">
        <v>1445</v>
      </c>
      <c r="L2021">
        <v>1</v>
      </c>
      <c r="M2021" t="s">
        <v>603</v>
      </c>
      <c r="N2021">
        <v>27</v>
      </c>
      <c r="O2021" t="str">
        <f>IF(MID(B2021,5,2)="12",LEFT(B2021,4)+1&amp;"01"&amp;IF(VALUE(RIGHT(B2021,2))&lt;16,"09","22"),LEFT(B2021,4)&amp;TEXT(MID(B2021,5,2)+1,"00")&amp;IF(VALUE(RIGHT(B2021,2))&lt;16,"09","22"))</f>
        <v>20230622</v>
      </c>
      <c r="P2021" t="s">
        <v>597</v>
      </c>
    </row>
    <row r="2022" spans="1:16" x14ac:dyDescent="0.25">
      <c r="A2022" t="str">
        <f>"ค่าเสียหาย"&amp;"_"&amp;H2022&amp;"_"&amp;B2022</f>
        <v>ค่าเสียหาย_BDCST_20230520</v>
      </c>
      <c r="B2022" t="s">
        <v>3933</v>
      </c>
      <c r="C2022" t="s">
        <v>3946</v>
      </c>
      <c r="D2022" t="s">
        <v>608</v>
      </c>
      <c r="E2022">
        <v>219083</v>
      </c>
      <c r="F2022" t="s">
        <v>2574</v>
      </c>
      <c r="G2022" t="s">
        <v>1594</v>
      </c>
      <c r="H2022" t="s">
        <v>3945</v>
      </c>
      <c r="I2022" t="s">
        <v>604</v>
      </c>
      <c r="J2022">
        <v>408000962</v>
      </c>
      <c r="K2022" t="s">
        <v>2168</v>
      </c>
      <c r="L2022">
        <v>1</v>
      </c>
      <c r="M2022" t="s">
        <v>603</v>
      </c>
      <c r="N2022">
        <v>22</v>
      </c>
      <c r="O2022" t="str">
        <f>IF(MID(B2022,5,2)="12",LEFT(B2022,4)+1&amp;"01"&amp;IF(VALUE(RIGHT(B2022,2))&lt;16,"09","22"),LEFT(B2022,4)&amp;TEXT(MID(B2022,5,2)+1,"00")&amp;IF(VALUE(RIGHT(B2022,2))&lt;16,"09","22"))</f>
        <v>20230622</v>
      </c>
      <c r="P2022" t="s">
        <v>597</v>
      </c>
    </row>
    <row r="2023" spans="1:16" x14ac:dyDescent="0.25">
      <c r="A2023" t="str">
        <f>"ค่าเสียหาย"&amp;"_"&amp;H2023&amp;"_"&amp;B2023</f>
        <v>ค่าเสียหาย_BDCST_20230520</v>
      </c>
      <c r="B2023" t="s">
        <v>3933</v>
      </c>
      <c r="C2023" t="s">
        <v>3946</v>
      </c>
      <c r="D2023" t="s">
        <v>608</v>
      </c>
      <c r="E2023">
        <v>219083</v>
      </c>
      <c r="F2023" t="s">
        <v>2574</v>
      </c>
      <c r="G2023" t="s">
        <v>1594</v>
      </c>
      <c r="H2023" t="s">
        <v>3945</v>
      </c>
      <c r="I2023" t="s">
        <v>604</v>
      </c>
      <c r="J2023">
        <v>408000963</v>
      </c>
      <c r="K2023" t="s">
        <v>2169</v>
      </c>
      <c r="L2023">
        <v>1</v>
      </c>
      <c r="M2023" t="s">
        <v>603</v>
      </c>
      <c r="N2023">
        <v>28</v>
      </c>
      <c r="O2023" t="str">
        <f>IF(MID(B2023,5,2)="12",LEFT(B2023,4)+1&amp;"01"&amp;IF(VALUE(RIGHT(B2023,2))&lt;16,"09","22"),LEFT(B2023,4)&amp;TEXT(MID(B2023,5,2)+1,"00")&amp;IF(VALUE(RIGHT(B2023,2))&lt;16,"09","22"))</f>
        <v>20230622</v>
      </c>
      <c r="P2023" t="s">
        <v>597</v>
      </c>
    </row>
    <row r="2024" spans="1:16" x14ac:dyDescent="0.25">
      <c r="A2024" t="str">
        <f>"ค่าเสียหาย"&amp;"_"&amp;H2024&amp;"_"&amp;B2024</f>
        <v>ค่าเสียหาย_BDCST_20230520</v>
      </c>
      <c r="B2024" t="s">
        <v>3933</v>
      </c>
      <c r="C2024" t="s">
        <v>3946</v>
      </c>
      <c r="D2024" t="s">
        <v>608</v>
      </c>
      <c r="E2024">
        <v>219083</v>
      </c>
      <c r="F2024" t="s">
        <v>2574</v>
      </c>
      <c r="G2024" t="s">
        <v>1594</v>
      </c>
      <c r="H2024" t="s">
        <v>3945</v>
      </c>
      <c r="I2024" t="s">
        <v>604</v>
      </c>
      <c r="J2024">
        <v>408000965</v>
      </c>
      <c r="K2024" t="s">
        <v>1465</v>
      </c>
      <c r="L2024">
        <v>1</v>
      </c>
      <c r="M2024" t="s">
        <v>603</v>
      </c>
      <c r="N2024">
        <v>49</v>
      </c>
      <c r="O2024" t="str">
        <f>IF(MID(B2024,5,2)="12",LEFT(B2024,4)+1&amp;"01"&amp;IF(VALUE(RIGHT(B2024,2))&lt;16,"09","22"),LEFT(B2024,4)&amp;TEXT(MID(B2024,5,2)+1,"00")&amp;IF(VALUE(RIGHT(B2024,2))&lt;16,"09","22"))</f>
        <v>20230622</v>
      </c>
      <c r="P2024" t="s">
        <v>597</v>
      </c>
    </row>
    <row r="2025" spans="1:16" x14ac:dyDescent="0.25">
      <c r="A2025" t="str">
        <f>"ค่าเสียหาย"&amp;"_"&amp;H2025&amp;"_"&amp;B2025</f>
        <v>ค่าเสียหาย_BDCST_20230520</v>
      </c>
      <c r="B2025" t="s">
        <v>3933</v>
      </c>
      <c r="C2025" t="s">
        <v>3946</v>
      </c>
      <c r="D2025" t="s">
        <v>608</v>
      </c>
      <c r="E2025">
        <v>219083</v>
      </c>
      <c r="F2025" t="s">
        <v>2574</v>
      </c>
      <c r="G2025" t="s">
        <v>1594</v>
      </c>
      <c r="H2025" t="s">
        <v>3945</v>
      </c>
      <c r="I2025" t="s">
        <v>604</v>
      </c>
      <c r="J2025">
        <v>408000966</v>
      </c>
      <c r="K2025" t="s">
        <v>1466</v>
      </c>
      <c r="L2025">
        <v>1</v>
      </c>
      <c r="M2025" t="s">
        <v>603</v>
      </c>
      <c r="N2025">
        <v>48.99</v>
      </c>
      <c r="O2025" t="str">
        <f>IF(MID(B2025,5,2)="12",LEFT(B2025,4)+1&amp;"01"&amp;IF(VALUE(RIGHT(B2025,2))&lt;16,"09","22"),LEFT(B2025,4)&amp;TEXT(MID(B2025,5,2)+1,"00")&amp;IF(VALUE(RIGHT(B2025,2))&lt;16,"09","22"))</f>
        <v>20230622</v>
      </c>
      <c r="P2025" t="s">
        <v>597</v>
      </c>
    </row>
    <row r="2026" spans="1:16" x14ac:dyDescent="0.25">
      <c r="A2026" t="str">
        <f>"ค่าเสียหาย"&amp;"_"&amp;H2026&amp;"_"&amp;B2026</f>
        <v>ค่าเสียหาย_BDCST_20230520</v>
      </c>
      <c r="B2026" t="s">
        <v>3933</v>
      </c>
      <c r="C2026" t="s">
        <v>3946</v>
      </c>
      <c r="D2026" t="s">
        <v>608</v>
      </c>
      <c r="E2026">
        <v>219083</v>
      </c>
      <c r="F2026" t="s">
        <v>2574</v>
      </c>
      <c r="G2026" t="s">
        <v>1594</v>
      </c>
      <c r="H2026" t="s">
        <v>3945</v>
      </c>
      <c r="I2026" t="s">
        <v>604</v>
      </c>
      <c r="J2026">
        <v>408001025</v>
      </c>
      <c r="K2026" t="s">
        <v>2174</v>
      </c>
      <c r="L2026">
        <v>1</v>
      </c>
      <c r="M2026" t="s">
        <v>603</v>
      </c>
      <c r="N2026">
        <v>39</v>
      </c>
      <c r="O2026" t="str">
        <f>IF(MID(B2026,5,2)="12",LEFT(B2026,4)+1&amp;"01"&amp;IF(VALUE(RIGHT(B2026,2))&lt;16,"09","22"),LEFT(B2026,4)&amp;TEXT(MID(B2026,5,2)+1,"00")&amp;IF(VALUE(RIGHT(B2026,2))&lt;16,"09","22"))</f>
        <v>20230622</v>
      </c>
      <c r="P2026" t="s">
        <v>597</v>
      </c>
    </row>
    <row r="2027" spans="1:16" x14ac:dyDescent="0.25">
      <c r="A2027" t="str">
        <f>"ค่าเสียหาย"&amp;"_"&amp;H2027&amp;"_"&amp;B2027</f>
        <v>ค่าเสียหาย_BDCST_20230520</v>
      </c>
      <c r="B2027" t="s">
        <v>3933</v>
      </c>
      <c r="C2027" t="s">
        <v>3946</v>
      </c>
      <c r="D2027" t="s">
        <v>608</v>
      </c>
      <c r="E2027">
        <v>219083</v>
      </c>
      <c r="F2027" t="s">
        <v>2574</v>
      </c>
      <c r="G2027" t="s">
        <v>1594</v>
      </c>
      <c r="H2027" t="s">
        <v>3945</v>
      </c>
      <c r="I2027" t="s">
        <v>604</v>
      </c>
      <c r="J2027">
        <v>408001026</v>
      </c>
      <c r="K2027" t="s">
        <v>2175</v>
      </c>
      <c r="L2027">
        <v>1</v>
      </c>
      <c r="M2027" t="s">
        <v>603</v>
      </c>
      <c r="N2027">
        <v>39</v>
      </c>
      <c r="O2027" t="str">
        <f>IF(MID(B2027,5,2)="12",LEFT(B2027,4)+1&amp;"01"&amp;IF(VALUE(RIGHT(B2027,2))&lt;16,"09","22"),LEFT(B2027,4)&amp;TEXT(MID(B2027,5,2)+1,"00")&amp;IF(VALUE(RIGHT(B2027,2))&lt;16,"09","22"))</f>
        <v>20230622</v>
      </c>
      <c r="P2027" t="s">
        <v>597</v>
      </c>
    </row>
    <row r="2028" spans="1:16" x14ac:dyDescent="0.25">
      <c r="A2028" t="str">
        <f>"ค่าเสียหาย"&amp;"_"&amp;H2028&amp;"_"&amp;B2028</f>
        <v>ค่าเสียหาย_BDCST_20230520</v>
      </c>
      <c r="B2028" t="s">
        <v>3933</v>
      </c>
      <c r="C2028" t="s">
        <v>3946</v>
      </c>
      <c r="D2028" t="s">
        <v>608</v>
      </c>
      <c r="E2028">
        <v>219083</v>
      </c>
      <c r="F2028" t="s">
        <v>2574</v>
      </c>
      <c r="G2028" t="s">
        <v>1594</v>
      </c>
      <c r="H2028" t="s">
        <v>3945</v>
      </c>
      <c r="I2028" t="s">
        <v>604</v>
      </c>
      <c r="J2028">
        <v>408001049</v>
      </c>
      <c r="K2028" t="s">
        <v>2176</v>
      </c>
      <c r="L2028">
        <v>1</v>
      </c>
      <c r="M2028" t="s">
        <v>603</v>
      </c>
      <c r="N2028">
        <v>49</v>
      </c>
      <c r="O2028" t="str">
        <f>IF(MID(B2028,5,2)="12",LEFT(B2028,4)+1&amp;"01"&amp;IF(VALUE(RIGHT(B2028,2))&lt;16,"09","22"),LEFT(B2028,4)&amp;TEXT(MID(B2028,5,2)+1,"00")&amp;IF(VALUE(RIGHT(B2028,2))&lt;16,"09","22"))</f>
        <v>20230622</v>
      </c>
      <c r="P2028" t="s">
        <v>597</v>
      </c>
    </row>
    <row r="2029" spans="1:16" x14ac:dyDescent="0.25">
      <c r="A2029" t="str">
        <f>"ค่าเสียหาย"&amp;"_"&amp;H2029&amp;"_"&amp;B2029</f>
        <v>ค่าเสียหาย_BDCST_20230520</v>
      </c>
      <c r="B2029" t="s">
        <v>3933</v>
      </c>
      <c r="C2029" t="s">
        <v>3946</v>
      </c>
      <c r="D2029" t="s">
        <v>608</v>
      </c>
      <c r="E2029">
        <v>219083</v>
      </c>
      <c r="F2029" t="s">
        <v>2574</v>
      </c>
      <c r="G2029" t="s">
        <v>1594</v>
      </c>
      <c r="H2029" t="s">
        <v>3945</v>
      </c>
      <c r="I2029" t="s">
        <v>604</v>
      </c>
      <c r="J2029">
        <v>408001052</v>
      </c>
      <c r="K2029" t="s">
        <v>3241</v>
      </c>
      <c r="L2029">
        <v>1</v>
      </c>
      <c r="M2029" t="s">
        <v>603</v>
      </c>
      <c r="N2029">
        <v>25</v>
      </c>
      <c r="O2029" t="str">
        <f>IF(MID(B2029,5,2)="12",LEFT(B2029,4)+1&amp;"01"&amp;IF(VALUE(RIGHT(B2029,2))&lt;16,"09","22"),LEFT(B2029,4)&amp;TEXT(MID(B2029,5,2)+1,"00")&amp;IF(VALUE(RIGHT(B2029,2))&lt;16,"09","22"))</f>
        <v>20230622</v>
      </c>
      <c r="P2029">
        <v>845.99</v>
      </c>
    </row>
    <row r="2030" spans="1:16" x14ac:dyDescent="0.25">
      <c r="A2030" t="str">
        <f>"ค่าเสียหาย"&amp;"_"&amp;H2030&amp;"_"&amp;B2030</f>
        <v>ค่าเสียหาย_BDCST_20230520</v>
      </c>
      <c r="B2030" t="s">
        <v>3933</v>
      </c>
      <c r="C2030" t="s">
        <v>3955</v>
      </c>
      <c r="D2030" t="s">
        <v>608</v>
      </c>
      <c r="E2030">
        <v>219083</v>
      </c>
      <c r="F2030" t="s">
        <v>2574</v>
      </c>
      <c r="G2030" t="s">
        <v>1822</v>
      </c>
      <c r="H2030" t="s">
        <v>3945</v>
      </c>
      <c r="I2030" t="s">
        <v>604</v>
      </c>
      <c r="J2030">
        <v>400300008</v>
      </c>
      <c r="K2030" t="s">
        <v>1431</v>
      </c>
      <c r="L2030">
        <v>2</v>
      </c>
      <c r="M2030" t="s">
        <v>603</v>
      </c>
      <c r="N2030">
        <v>16</v>
      </c>
      <c r="O2030" t="str">
        <f>IF(MID(B2030,5,2)="12",LEFT(B2030,4)+1&amp;"01"&amp;IF(VALUE(RIGHT(B2030,2))&lt;16,"09","22"),LEFT(B2030,4)&amp;TEXT(MID(B2030,5,2)+1,"00")&amp;IF(VALUE(RIGHT(B2030,2))&lt;16,"09","22"))</f>
        <v>20230622</v>
      </c>
      <c r="P2030" t="s">
        <v>597</v>
      </c>
    </row>
    <row r="2031" spans="1:16" x14ac:dyDescent="0.25">
      <c r="A2031" t="str">
        <f>"ค่าเสียหาย"&amp;"_"&amp;H2031&amp;"_"&amp;B2031</f>
        <v>ค่าเสียหาย_BDCST_20230520</v>
      </c>
      <c r="B2031" t="s">
        <v>3933</v>
      </c>
      <c r="C2031" t="s">
        <v>3955</v>
      </c>
      <c r="D2031" t="s">
        <v>608</v>
      </c>
      <c r="E2031">
        <v>219083</v>
      </c>
      <c r="F2031" t="s">
        <v>2574</v>
      </c>
      <c r="G2031" t="s">
        <v>1822</v>
      </c>
      <c r="H2031" t="s">
        <v>3945</v>
      </c>
      <c r="I2031" t="s">
        <v>604</v>
      </c>
      <c r="J2031">
        <v>400301146</v>
      </c>
      <c r="K2031" t="s">
        <v>3176</v>
      </c>
      <c r="L2031">
        <v>1</v>
      </c>
      <c r="M2031" t="s">
        <v>603</v>
      </c>
      <c r="N2031">
        <v>90</v>
      </c>
      <c r="O2031" t="str">
        <f>IF(MID(B2031,5,2)="12",LEFT(B2031,4)+1&amp;"01"&amp;IF(VALUE(RIGHT(B2031,2))&lt;16,"09","22"),LEFT(B2031,4)&amp;TEXT(MID(B2031,5,2)+1,"00")&amp;IF(VALUE(RIGHT(B2031,2))&lt;16,"09","22"))</f>
        <v>20230622</v>
      </c>
      <c r="P2031" t="s">
        <v>597</v>
      </c>
    </row>
    <row r="2032" spans="1:16" x14ac:dyDescent="0.25">
      <c r="A2032" t="str">
        <f>"ค่าเสียหาย"&amp;"_"&amp;H2032&amp;"_"&amp;B2032</f>
        <v>ค่าเสียหาย_BDCST_20230520</v>
      </c>
      <c r="B2032" t="s">
        <v>3933</v>
      </c>
      <c r="C2032" t="s">
        <v>3955</v>
      </c>
      <c r="D2032" t="s">
        <v>608</v>
      </c>
      <c r="E2032">
        <v>219083</v>
      </c>
      <c r="F2032" t="s">
        <v>2574</v>
      </c>
      <c r="G2032" t="s">
        <v>1822</v>
      </c>
      <c r="H2032" t="s">
        <v>3945</v>
      </c>
      <c r="I2032" t="s">
        <v>604</v>
      </c>
      <c r="J2032">
        <v>400301147</v>
      </c>
      <c r="K2032" t="s">
        <v>3177</v>
      </c>
      <c r="L2032">
        <v>1</v>
      </c>
      <c r="M2032" t="s">
        <v>603</v>
      </c>
      <c r="N2032">
        <v>105</v>
      </c>
      <c r="O2032" t="str">
        <f>IF(MID(B2032,5,2)="12",LEFT(B2032,4)+1&amp;"01"&amp;IF(VALUE(RIGHT(B2032,2))&lt;16,"09","22"),LEFT(B2032,4)&amp;TEXT(MID(B2032,5,2)+1,"00")&amp;IF(VALUE(RIGHT(B2032,2))&lt;16,"09","22"))</f>
        <v>20230622</v>
      </c>
      <c r="P2032" t="s">
        <v>597</v>
      </c>
    </row>
    <row r="2033" spans="1:16" x14ac:dyDescent="0.25">
      <c r="A2033" t="str">
        <f>"ค่าเสียหาย"&amp;"_"&amp;H2033&amp;"_"&amp;B2033</f>
        <v>ค่าเสียหาย_BDCST_20230520</v>
      </c>
      <c r="B2033" t="s">
        <v>3933</v>
      </c>
      <c r="C2033" t="s">
        <v>3955</v>
      </c>
      <c r="D2033" t="s">
        <v>608</v>
      </c>
      <c r="E2033">
        <v>219083</v>
      </c>
      <c r="F2033" t="s">
        <v>2574</v>
      </c>
      <c r="G2033" t="s">
        <v>1822</v>
      </c>
      <c r="H2033" t="s">
        <v>3945</v>
      </c>
      <c r="I2033" t="s">
        <v>604</v>
      </c>
      <c r="J2033">
        <v>400301148</v>
      </c>
      <c r="K2033" t="s">
        <v>3178</v>
      </c>
      <c r="L2033">
        <v>1</v>
      </c>
      <c r="M2033" t="s">
        <v>603</v>
      </c>
      <c r="N2033">
        <v>75</v>
      </c>
      <c r="O2033" t="str">
        <f>IF(MID(B2033,5,2)="12",LEFT(B2033,4)+1&amp;"01"&amp;IF(VALUE(RIGHT(B2033,2))&lt;16,"09","22"),LEFT(B2033,4)&amp;TEXT(MID(B2033,5,2)+1,"00")&amp;IF(VALUE(RIGHT(B2033,2))&lt;16,"09","22"))</f>
        <v>20230622</v>
      </c>
      <c r="P2033" t="s">
        <v>597</v>
      </c>
    </row>
    <row r="2034" spans="1:16" x14ac:dyDescent="0.25">
      <c r="A2034" t="str">
        <f>"ค่าเสียหาย"&amp;"_"&amp;H2034&amp;"_"&amp;B2034</f>
        <v>ค่าเสียหาย_BDCST_20230520</v>
      </c>
      <c r="B2034" t="s">
        <v>3933</v>
      </c>
      <c r="C2034" t="s">
        <v>3955</v>
      </c>
      <c r="D2034" t="s">
        <v>608</v>
      </c>
      <c r="E2034">
        <v>219083</v>
      </c>
      <c r="F2034" t="s">
        <v>2574</v>
      </c>
      <c r="G2034" t="s">
        <v>1822</v>
      </c>
      <c r="H2034" t="s">
        <v>3945</v>
      </c>
      <c r="I2034" t="s">
        <v>604</v>
      </c>
      <c r="J2034">
        <v>400301149</v>
      </c>
      <c r="K2034" t="s">
        <v>3983</v>
      </c>
      <c r="L2034">
        <v>1</v>
      </c>
      <c r="M2034" t="s">
        <v>603</v>
      </c>
      <c r="N2034">
        <v>100</v>
      </c>
      <c r="O2034" t="str">
        <f>IF(MID(B2034,5,2)="12",LEFT(B2034,4)+1&amp;"01"&amp;IF(VALUE(RIGHT(B2034,2))&lt;16,"09","22"),LEFT(B2034,4)&amp;TEXT(MID(B2034,5,2)+1,"00")&amp;IF(VALUE(RIGHT(B2034,2))&lt;16,"09","22"))</f>
        <v>20230622</v>
      </c>
      <c r="P2034" t="s">
        <v>597</v>
      </c>
    </row>
    <row r="2035" spans="1:16" x14ac:dyDescent="0.25">
      <c r="A2035" t="str">
        <f>"ค่าเสียหาย"&amp;"_"&amp;H2035&amp;"_"&amp;B2035</f>
        <v>ค่าเสียหาย_BDCST_20230520</v>
      </c>
      <c r="B2035" t="s">
        <v>3933</v>
      </c>
      <c r="C2035" t="s">
        <v>3955</v>
      </c>
      <c r="D2035" t="s">
        <v>608</v>
      </c>
      <c r="E2035">
        <v>219083</v>
      </c>
      <c r="F2035" t="s">
        <v>2574</v>
      </c>
      <c r="G2035" t="s">
        <v>1822</v>
      </c>
      <c r="H2035" t="s">
        <v>3945</v>
      </c>
      <c r="I2035" t="s">
        <v>604</v>
      </c>
      <c r="J2035">
        <v>400301151</v>
      </c>
      <c r="K2035" t="s">
        <v>3179</v>
      </c>
      <c r="L2035">
        <v>1</v>
      </c>
      <c r="M2035" t="s">
        <v>603</v>
      </c>
      <c r="N2035">
        <v>90</v>
      </c>
      <c r="O2035" t="str">
        <f>IF(MID(B2035,5,2)="12",LEFT(B2035,4)+1&amp;"01"&amp;IF(VALUE(RIGHT(B2035,2))&lt;16,"09","22"),LEFT(B2035,4)&amp;TEXT(MID(B2035,5,2)+1,"00")&amp;IF(VALUE(RIGHT(B2035,2))&lt;16,"09","22"))</f>
        <v>20230622</v>
      </c>
      <c r="P2035" t="s">
        <v>597</v>
      </c>
    </row>
    <row r="2036" spans="1:16" x14ac:dyDescent="0.25">
      <c r="A2036" t="str">
        <f>"ค่าเสียหาย"&amp;"_"&amp;H2036&amp;"_"&amp;B2036</f>
        <v>ค่าเสียหาย_BDCST_20230520</v>
      </c>
      <c r="B2036" t="s">
        <v>3933</v>
      </c>
      <c r="C2036" t="s">
        <v>3955</v>
      </c>
      <c r="D2036" t="s">
        <v>608</v>
      </c>
      <c r="E2036">
        <v>219083</v>
      </c>
      <c r="F2036" t="s">
        <v>2574</v>
      </c>
      <c r="G2036" t="s">
        <v>1822</v>
      </c>
      <c r="H2036" t="s">
        <v>3945</v>
      </c>
      <c r="I2036" t="s">
        <v>604</v>
      </c>
      <c r="J2036">
        <v>406001281</v>
      </c>
      <c r="K2036" t="s">
        <v>2158</v>
      </c>
      <c r="L2036">
        <v>1</v>
      </c>
      <c r="M2036" t="s">
        <v>603</v>
      </c>
      <c r="N2036">
        <v>15</v>
      </c>
      <c r="O2036" t="str">
        <f>IF(MID(B2036,5,2)="12",LEFT(B2036,4)+1&amp;"01"&amp;IF(VALUE(RIGHT(B2036,2))&lt;16,"09","22"),LEFT(B2036,4)&amp;TEXT(MID(B2036,5,2)+1,"00")&amp;IF(VALUE(RIGHT(B2036,2))&lt;16,"09","22"))</f>
        <v>20230622</v>
      </c>
      <c r="P2036" t="s">
        <v>597</v>
      </c>
    </row>
    <row r="2037" spans="1:16" x14ac:dyDescent="0.25">
      <c r="A2037" t="str">
        <f>"ค่าเสียหาย"&amp;"_"&amp;H2037&amp;"_"&amp;B2037</f>
        <v>ค่าเสียหาย_BDCST_20230520</v>
      </c>
      <c r="B2037" t="s">
        <v>3933</v>
      </c>
      <c r="C2037" t="s">
        <v>3955</v>
      </c>
      <c r="D2037" t="s">
        <v>608</v>
      </c>
      <c r="E2037">
        <v>219083</v>
      </c>
      <c r="F2037" t="s">
        <v>2574</v>
      </c>
      <c r="G2037" t="s">
        <v>1822</v>
      </c>
      <c r="H2037" t="s">
        <v>3945</v>
      </c>
      <c r="I2037" t="s">
        <v>604</v>
      </c>
      <c r="J2037">
        <v>406001607</v>
      </c>
      <c r="K2037" t="s">
        <v>1430</v>
      </c>
      <c r="L2037">
        <v>1</v>
      </c>
      <c r="M2037" t="s">
        <v>603</v>
      </c>
      <c r="N2037">
        <v>8.01</v>
      </c>
      <c r="O2037" t="str">
        <f>IF(MID(B2037,5,2)="12",LEFT(B2037,4)+1&amp;"01"&amp;IF(VALUE(RIGHT(B2037,2))&lt;16,"09","22"),LEFT(B2037,4)&amp;TEXT(MID(B2037,5,2)+1,"00")&amp;IF(VALUE(RIGHT(B2037,2))&lt;16,"09","22"))</f>
        <v>20230622</v>
      </c>
      <c r="P2037" t="s">
        <v>597</v>
      </c>
    </row>
    <row r="2038" spans="1:16" x14ac:dyDescent="0.25">
      <c r="A2038" t="str">
        <f>"ค่าเสียหาย"&amp;"_"&amp;H2038&amp;"_"&amp;B2038</f>
        <v>ค่าเสียหาย_BDCST_20230520</v>
      </c>
      <c r="B2038" t="s">
        <v>3933</v>
      </c>
      <c r="C2038" t="s">
        <v>3955</v>
      </c>
      <c r="D2038" t="s">
        <v>608</v>
      </c>
      <c r="E2038">
        <v>219083</v>
      </c>
      <c r="F2038" t="s">
        <v>2574</v>
      </c>
      <c r="G2038" t="s">
        <v>1822</v>
      </c>
      <c r="H2038" t="s">
        <v>3945</v>
      </c>
      <c r="I2038" t="s">
        <v>604</v>
      </c>
      <c r="J2038">
        <v>406001807</v>
      </c>
      <c r="K2038" t="s">
        <v>3307</v>
      </c>
      <c r="L2038">
        <v>1</v>
      </c>
      <c r="M2038" t="s">
        <v>603</v>
      </c>
      <c r="N2038">
        <v>17.989999999999998</v>
      </c>
      <c r="O2038" t="str">
        <f>IF(MID(B2038,5,2)="12",LEFT(B2038,4)+1&amp;"01"&amp;IF(VALUE(RIGHT(B2038,2))&lt;16,"09","22"),LEFT(B2038,4)&amp;TEXT(MID(B2038,5,2)+1,"00")&amp;IF(VALUE(RIGHT(B2038,2))&lt;16,"09","22"))</f>
        <v>20230622</v>
      </c>
      <c r="P2038" t="s">
        <v>597</v>
      </c>
    </row>
    <row r="2039" spans="1:16" x14ac:dyDescent="0.25">
      <c r="A2039" t="str">
        <f>"ค่าเสียหาย"&amp;"_"&amp;H2039&amp;"_"&amp;B2039</f>
        <v>ค่าเสียหาย_BDCST_20230520</v>
      </c>
      <c r="B2039" t="s">
        <v>3933</v>
      </c>
      <c r="C2039" t="s">
        <v>3955</v>
      </c>
      <c r="D2039" t="s">
        <v>608</v>
      </c>
      <c r="E2039">
        <v>219083</v>
      </c>
      <c r="F2039" t="s">
        <v>2574</v>
      </c>
      <c r="G2039" t="s">
        <v>1822</v>
      </c>
      <c r="H2039" t="s">
        <v>3945</v>
      </c>
      <c r="I2039" t="s">
        <v>604</v>
      </c>
      <c r="J2039">
        <v>408000954</v>
      </c>
      <c r="K2039" t="s">
        <v>2167</v>
      </c>
      <c r="L2039">
        <v>1</v>
      </c>
      <c r="M2039" t="s">
        <v>603</v>
      </c>
      <c r="N2039">
        <v>30.01</v>
      </c>
      <c r="O2039" t="str">
        <f>IF(MID(B2039,5,2)="12",LEFT(B2039,4)+1&amp;"01"&amp;IF(VALUE(RIGHT(B2039,2))&lt;16,"09","22"),LEFT(B2039,4)&amp;TEXT(MID(B2039,5,2)+1,"00")&amp;IF(VALUE(RIGHT(B2039,2))&lt;16,"09","22"))</f>
        <v>20230622</v>
      </c>
      <c r="P2039" t="s">
        <v>597</v>
      </c>
    </row>
    <row r="2040" spans="1:16" x14ac:dyDescent="0.25">
      <c r="A2040" t="str">
        <f>"ค่าเสียหาย"&amp;"_"&amp;H2040&amp;"_"&amp;B2040</f>
        <v>ค่าเสียหาย_BDCST_20230520</v>
      </c>
      <c r="B2040" t="s">
        <v>3933</v>
      </c>
      <c r="C2040" t="s">
        <v>3955</v>
      </c>
      <c r="D2040" t="s">
        <v>608</v>
      </c>
      <c r="E2040">
        <v>219083</v>
      </c>
      <c r="F2040" t="s">
        <v>2574</v>
      </c>
      <c r="G2040" t="s">
        <v>1822</v>
      </c>
      <c r="H2040" t="s">
        <v>3945</v>
      </c>
      <c r="I2040" t="s">
        <v>604</v>
      </c>
      <c r="J2040">
        <v>408001025</v>
      </c>
      <c r="K2040" t="s">
        <v>2174</v>
      </c>
      <c r="L2040">
        <v>1</v>
      </c>
      <c r="M2040" t="s">
        <v>603</v>
      </c>
      <c r="N2040">
        <v>39</v>
      </c>
      <c r="O2040" t="str">
        <f>IF(MID(B2040,5,2)="12",LEFT(B2040,4)+1&amp;"01"&amp;IF(VALUE(RIGHT(B2040,2))&lt;16,"09","22"),LEFT(B2040,4)&amp;TEXT(MID(B2040,5,2)+1,"00")&amp;IF(VALUE(RIGHT(B2040,2))&lt;16,"09","22"))</f>
        <v>20230622</v>
      </c>
      <c r="P2040" t="s">
        <v>597</v>
      </c>
    </row>
    <row r="2041" spans="1:16" x14ac:dyDescent="0.25">
      <c r="A2041" t="str">
        <f>"ค่าเสียหาย"&amp;"_"&amp;H2041&amp;"_"&amp;B2041</f>
        <v>ค่าเสียหาย_BDCST_20230520</v>
      </c>
      <c r="B2041" t="s">
        <v>3933</v>
      </c>
      <c r="C2041" t="s">
        <v>3955</v>
      </c>
      <c r="D2041" t="s">
        <v>608</v>
      </c>
      <c r="E2041">
        <v>219083</v>
      </c>
      <c r="F2041" t="s">
        <v>2574</v>
      </c>
      <c r="G2041" t="s">
        <v>1822</v>
      </c>
      <c r="H2041" t="s">
        <v>3945</v>
      </c>
      <c r="I2041" t="s">
        <v>604</v>
      </c>
      <c r="J2041">
        <v>408001052</v>
      </c>
      <c r="K2041" t="s">
        <v>3241</v>
      </c>
      <c r="L2041">
        <v>1</v>
      </c>
      <c r="M2041" t="s">
        <v>603</v>
      </c>
      <c r="N2041">
        <v>24.99</v>
      </c>
      <c r="O2041" t="str">
        <f>IF(MID(B2041,5,2)="12",LEFT(B2041,4)+1&amp;"01"&amp;IF(VALUE(RIGHT(B2041,2))&lt;16,"09","22"),LEFT(B2041,4)&amp;TEXT(MID(B2041,5,2)+1,"00")&amp;IF(VALUE(RIGHT(B2041,2))&lt;16,"09","22"))</f>
        <v>20230622</v>
      </c>
      <c r="P2041">
        <v>611</v>
      </c>
    </row>
    <row r="2042" spans="1:16" x14ac:dyDescent="0.25">
      <c r="A2042" t="str">
        <f>"ค่าเสียหาย"&amp;"_"&amp;H2042&amp;"_"&amp;B2042</f>
        <v>ค่าเสียหาย_BDCST_20230520</v>
      </c>
      <c r="B2042" t="s">
        <v>3933</v>
      </c>
      <c r="C2042" t="s">
        <v>3956</v>
      </c>
      <c r="D2042" t="s">
        <v>608</v>
      </c>
      <c r="E2042">
        <v>219083</v>
      </c>
      <c r="F2042" t="s">
        <v>2574</v>
      </c>
      <c r="G2042" t="s">
        <v>1192</v>
      </c>
      <c r="H2042" t="s">
        <v>3945</v>
      </c>
      <c r="I2042" t="s">
        <v>604</v>
      </c>
      <c r="J2042">
        <v>400300008</v>
      </c>
      <c r="K2042" t="s">
        <v>1431</v>
      </c>
      <c r="L2042">
        <v>1</v>
      </c>
      <c r="M2042" t="s">
        <v>603</v>
      </c>
      <c r="N2042">
        <v>8</v>
      </c>
      <c r="O2042" t="str">
        <f>IF(MID(B2042,5,2)="12",LEFT(B2042,4)+1&amp;"01"&amp;IF(VALUE(RIGHT(B2042,2))&lt;16,"09","22"),LEFT(B2042,4)&amp;TEXT(MID(B2042,5,2)+1,"00")&amp;IF(VALUE(RIGHT(B2042,2))&lt;16,"09","22"))</f>
        <v>20230622</v>
      </c>
      <c r="P2042" t="s">
        <v>597</v>
      </c>
    </row>
    <row r="2043" spans="1:16" x14ac:dyDescent="0.25">
      <c r="A2043" t="str">
        <f>"ค่าเสียหาย"&amp;"_"&amp;H2043&amp;"_"&amp;B2043</f>
        <v>ค่าเสียหาย_BDCST_20230520</v>
      </c>
      <c r="B2043" t="s">
        <v>3933</v>
      </c>
      <c r="C2043" t="s">
        <v>3956</v>
      </c>
      <c r="D2043" t="s">
        <v>608</v>
      </c>
      <c r="E2043">
        <v>219083</v>
      </c>
      <c r="F2043" t="s">
        <v>2574</v>
      </c>
      <c r="G2043" t="s">
        <v>1192</v>
      </c>
      <c r="H2043" t="s">
        <v>3945</v>
      </c>
      <c r="I2043" t="s">
        <v>604</v>
      </c>
      <c r="J2043">
        <v>400301151</v>
      </c>
      <c r="K2043" t="s">
        <v>3179</v>
      </c>
      <c r="L2043">
        <v>1</v>
      </c>
      <c r="M2043" t="s">
        <v>603</v>
      </c>
      <c r="N2043">
        <v>90</v>
      </c>
      <c r="O2043" t="str">
        <f>IF(MID(B2043,5,2)="12",LEFT(B2043,4)+1&amp;"01"&amp;IF(VALUE(RIGHT(B2043,2))&lt;16,"09","22"),LEFT(B2043,4)&amp;TEXT(MID(B2043,5,2)+1,"00")&amp;IF(VALUE(RIGHT(B2043,2))&lt;16,"09","22"))</f>
        <v>20230622</v>
      </c>
      <c r="P2043" t="s">
        <v>597</v>
      </c>
    </row>
    <row r="2044" spans="1:16" x14ac:dyDescent="0.25">
      <c r="A2044" t="str">
        <f>"ค่าเสียหาย"&amp;"_"&amp;H2044&amp;"_"&amp;B2044</f>
        <v>ค่าเสียหาย_BDCST_20230520</v>
      </c>
      <c r="B2044" t="s">
        <v>3933</v>
      </c>
      <c r="C2044" t="s">
        <v>3956</v>
      </c>
      <c r="D2044" t="s">
        <v>608</v>
      </c>
      <c r="E2044">
        <v>219083</v>
      </c>
      <c r="F2044" t="s">
        <v>2574</v>
      </c>
      <c r="G2044" t="s">
        <v>1192</v>
      </c>
      <c r="H2044" t="s">
        <v>3945</v>
      </c>
      <c r="I2044" t="s">
        <v>604</v>
      </c>
      <c r="J2044">
        <v>406000149</v>
      </c>
      <c r="K2044" t="s">
        <v>1471</v>
      </c>
      <c r="L2044">
        <v>2</v>
      </c>
      <c r="M2044" t="s">
        <v>603</v>
      </c>
      <c r="N2044">
        <v>32</v>
      </c>
      <c r="O2044" t="str">
        <f>IF(MID(B2044,5,2)="12",LEFT(B2044,4)+1&amp;"01"&amp;IF(VALUE(RIGHT(B2044,2))&lt;16,"09","22"),LEFT(B2044,4)&amp;TEXT(MID(B2044,5,2)+1,"00")&amp;IF(VALUE(RIGHT(B2044,2))&lt;16,"09","22"))</f>
        <v>20230622</v>
      </c>
      <c r="P2044" t="s">
        <v>597</v>
      </c>
    </row>
    <row r="2045" spans="1:16" x14ac:dyDescent="0.25">
      <c r="A2045" t="str">
        <f>"ค่าเสียหาย"&amp;"_"&amp;H2045&amp;"_"&amp;B2045</f>
        <v>ค่าเสียหาย_BDCST_20230520</v>
      </c>
      <c r="B2045" t="s">
        <v>3933</v>
      </c>
      <c r="C2045" t="s">
        <v>3956</v>
      </c>
      <c r="D2045" t="s">
        <v>608</v>
      </c>
      <c r="E2045">
        <v>219083</v>
      </c>
      <c r="F2045" t="s">
        <v>2574</v>
      </c>
      <c r="G2045" t="s">
        <v>1192</v>
      </c>
      <c r="H2045" t="s">
        <v>3945</v>
      </c>
      <c r="I2045" t="s">
        <v>604</v>
      </c>
      <c r="J2045">
        <v>406000682</v>
      </c>
      <c r="K2045" t="s">
        <v>2137</v>
      </c>
      <c r="L2045">
        <v>2</v>
      </c>
      <c r="M2045" t="s">
        <v>603</v>
      </c>
      <c r="N2045">
        <v>44</v>
      </c>
      <c r="O2045" t="str">
        <f>IF(MID(B2045,5,2)="12",LEFT(B2045,4)+1&amp;"01"&amp;IF(VALUE(RIGHT(B2045,2))&lt;16,"09","22"),LEFT(B2045,4)&amp;TEXT(MID(B2045,5,2)+1,"00")&amp;IF(VALUE(RIGHT(B2045,2))&lt;16,"09","22"))</f>
        <v>20230622</v>
      </c>
      <c r="P2045">
        <v>174</v>
      </c>
    </row>
    <row r="2046" spans="1:16" x14ac:dyDescent="0.25">
      <c r="A2046" t="str">
        <f>"ค่าเสียหาย"&amp;"_"&amp;H2046&amp;"_"&amp;B2046</f>
        <v>ค่าเสียหาย_BDCST_20230521</v>
      </c>
      <c r="B2046" t="s">
        <v>4056</v>
      </c>
      <c r="C2046" t="s">
        <v>4072</v>
      </c>
      <c r="D2046" t="s">
        <v>608</v>
      </c>
      <c r="E2046">
        <v>218218</v>
      </c>
      <c r="F2046" t="s">
        <v>2468</v>
      </c>
      <c r="G2046" t="s">
        <v>855</v>
      </c>
      <c r="H2046" t="s">
        <v>3945</v>
      </c>
      <c r="I2046" t="s">
        <v>604</v>
      </c>
      <c r="J2046">
        <v>400300102</v>
      </c>
      <c r="K2046" t="s">
        <v>2149</v>
      </c>
      <c r="L2046">
        <v>1</v>
      </c>
      <c r="M2046" t="s">
        <v>603</v>
      </c>
      <c r="N2046">
        <v>12</v>
      </c>
      <c r="O2046" t="str">
        <f>IF(MID(B2046,5,2)="12",LEFT(B2046,4)+1&amp;"01"&amp;IF(VALUE(RIGHT(B2046,2))&lt;16,"09","22"),LEFT(B2046,4)&amp;TEXT(MID(B2046,5,2)+1,"00")&amp;IF(VALUE(RIGHT(B2046,2))&lt;16,"09","22"))</f>
        <v>20230622</v>
      </c>
      <c r="P2046" t="s">
        <v>597</v>
      </c>
    </row>
    <row r="2047" spans="1:16" x14ac:dyDescent="0.25">
      <c r="A2047" t="str">
        <f>"ค่าเสียหาย"&amp;"_"&amp;H2047&amp;"_"&amp;B2047</f>
        <v>ค่าเสียหาย_BDCST_20230521</v>
      </c>
      <c r="B2047" t="s">
        <v>4056</v>
      </c>
      <c r="C2047" t="s">
        <v>4072</v>
      </c>
      <c r="D2047" t="s">
        <v>608</v>
      </c>
      <c r="E2047">
        <v>218218</v>
      </c>
      <c r="F2047" t="s">
        <v>2468</v>
      </c>
      <c r="G2047" t="s">
        <v>855</v>
      </c>
      <c r="H2047" t="s">
        <v>3945</v>
      </c>
      <c r="I2047" t="s">
        <v>604</v>
      </c>
      <c r="J2047">
        <v>400301151</v>
      </c>
      <c r="K2047" t="s">
        <v>3179</v>
      </c>
      <c r="L2047">
        <v>1</v>
      </c>
      <c r="M2047" t="s">
        <v>603</v>
      </c>
      <c r="N2047">
        <v>90</v>
      </c>
      <c r="O2047" t="str">
        <f>IF(MID(B2047,5,2)="12",LEFT(B2047,4)+1&amp;"01"&amp;IF(VALUE(RIGHT(B2047,2))&lt;16,"09","22"),LEFT(B2047,4)&amp;TEXT(MID(B2047,5,2)+1,"00")&amp;IF(VALUE(RIGHT(B2047,2))&lt;16,"09","22"))</f>
        <v>20230622</v>
      </c>
      <c r="P2047" t="s">
        <v>597</v>
      </c>
    </row>
    <row r="2048" spans="1:16" x14ac:dyDescent="0.25">
      <c r="A2048" t="str">
        <f>"ค่าเสียหาย"&amp;"_"&amp;H2048&amp;"_"&amp;B2048</f>
        <v>ค่าเสียหาย_BDCST_20230521</v>
      </c>
      <c r="B2048" t="s">
        <v>4056</v>
      </c>
      <c r="C2048" t="s">
        <v>4072</v>
      </c>
      <c r="D2048" t="s">
        <v>608</v>
      </c>
      <c r="E2048">
        <v>218218</v>
      </c>
      <c r="F2048" t="s">
        <v>2468</v>
      </c>
      <c r="G2048" t="s">
        <v>855</v>
      </c>
      <c r="H2048" t="s">
        <v>3945</v>
      </c>
      <c r="I2048" t="s">
        <v>604</v>
      </c>
      <c r="J2048">
        <v>406001359</v>
      </c>
      <c r="K2048" t="s">
        <v>2160</v>
      </c>
      <c r="L2048">
        <v>1</v>
      </c>
      <c r="M2048" t="s">
        <v>603</v>
      </c>
      <c r="N2048">
        <v>10.01</v>
      </c>
      <c r="O2048" t="str">
        <f>IF(MID(B2048,5,2)="12",LEFT(B2048,4)+1&amp;"01"&amp;IF(VALUE(RIGHT(B2048,2))&lt;16,"09","22"),LEFT(B2048,4)&amp;TEXT(MID(B2048,5,2)+1,"00")&amp;IF(VALUE(RIGHT(B2048,2))&lt;16,"09","22"))</f>
        <v>20230622</v>
      </c>
      <c r="P2048" t="s">
        <v>597</v>
      </c>
    </row>
    <row r="2049" spans="1:16" x14ac:dyDescent="0.25">
      <c r="A2049" t="str">
        <f>"ค่าเสียหาย"&amp;"_"&amp;H2049&amp;"_"&amp;B2049</f>
        <v>ค่าเสียหาย_BDCST_20230521</v>
      </c>
      <c r="B2049" t="s">
        <v>4056</v>
      </c>
      <c r="C2049" t="s">
        <v>4072</v>
      </c>
      <c r="D2049" t="s">
        <v>608</v>
      </c>
      <c r="E2049">
        <v>218218</v>
      </c>
      <c r="F2049" t="s">
        <v>2468</v>
      </c>
      <c r="G2049" t="s">
        <v>855</v>
      </c>
      <c r="H2049" t="s">
        <v>3945</v>
      </c>
      <c r="I2049" t="s">
        <v>604</v>
      </c>
      <c r="J2049">
        <v>408000966</v>
      </c>
      <c r="K2049" t="s">
        <v>1466</v>
      </c>
      <c r="L2049">
        <v>1</v>
      </c>
      <c r="M2049" t="s">
        <v>603</v>
      </c>
      <c r="N2049">
        <v>48.99</v>
      </c>
      <c r="O2049" t="str">
        <f>IF(MID(B2049,5,2)="12",LEFT(B2049,4)+1&amp;"01"&amp;IF(VALUE(RIGHT(B2049,2))&lt;16,"09","22"),LEFT(B2049,4)&amp;TEXT(MID(B2049,5,2)+1,"00")&amp;IF(VALUE(RIGHT(B2049,2))&lt;16,"09","22"))</f>
        <v>20230622</v>
      </c>
      <c r="P2049" t="s">
        <v>597</v>
      </c>
    </row>
    <row r="2050" spans="1:16" x14ac:dyDescent="0.25">
      <c r="A2050" t="str">
        <f>"ค่าเสียหาย"&amp;"_"&amp;H2050&amp;"_"&amp;B2050</f>
        <v>ค่าเสียหาย_BDCST_20230521</v>
      </c>
      <c r="B2050" t="s">
        <v>4056</v>
      </c>
      <c r="C2050" t="s">
        <v>4072</v>
      </c>
      <c r="D2050" t="s">
        <v>608</v>
      </c>
      <c r="E2050">
        <v>218218</v>
      </c>
      <c r="F2050" t="s">
        <v>2468</v>
      </c>
      <c r="G2050" t="s">
        <v>855</v>
      </c>
      <c r="H2050" t="s">
        <v>3945</v>
      </c>
      <c r="I2050" t="s">
        <v>604</v>
      </c>
      <c r="J2050">
        <v>408001036</v>
      </c>
      <c r="K2050" t="s">
        <v>1496</v>
      </c>
      <c r="L2050">
        <v>1</v>
      </c>
      <c r="M2050" t="s">
        <v>603</v>
      </c>
      <c r="N2050">
        <v>35</v>
      </c>
      <c r="O2050" t="str">
        <f>IF(MID(B2050,5,2)="12",LEFT(B2050,4)+1&amp;"01"&amp;IF(VALUE(RIGHT(B2050,2))&lt;16,"09","22"),LEFT(B2050,4)&amp;TEXT(MID(B2050,5,2)+1,"00")&amp;IF(VALUE(RIGHT(B2050,2))&lt;16,"09","22"))</f>
        <v>20230622</v>
      </c>
      <c r="P2050">
        <v>196</v>
      </c>
    </row>
    <row r="2051" spans="1:16" x14ac:dyDescent="0.25">
      <c r="A2051" t="str">
        <f>"ค่าเสียหาย"&amp;"_"&amp;H2051&amp;"_"&amp;B2051</f>
        <v>ค่าเสียหาย_CDCBB_20230515</v>
      </c>
      <c r="B2051" t="s">
        <v>3456</v>
      </c>
      <c r="C2051" t="s">
        <v>3521</v>
      </c>
      <c r="D2051" t="s">
        <v>608</v>
      </c>
      <c r="E2051">
        <v>220999</v>
      </c>
      <c r="F2051" t="s">
        <v>2440</v>
      </c>
      <c r="G2051" t="s">
        <v>2026</v>
      </c>
      <c r="H2051" t="s">
        <v>225</v>
      </c>
      <c r="I2051" t="s">
        <v>604</v>
      </c>
      <c r="J2051">
        <v>403000852</v>
      </c>
      <c r="K2051" t="s">
        <v>2185</v>
      </c>
      <c r="L2051">
        <v>1</v>
      </c>
      <c r="M2051" t="s">
        <v>603</v>
      </c>
      <c r="N2051">
        <v>12</v>
      </c>
      <c r="O2051" t="str">
        <f>IF(MID(B2051,5,2)="12",LEFT(B2051,4)+1&amp;"01"&amp;IF(VALUE(RIGHT(B2051,2))&lt;16,"09","22"),LEFT(B2051,4)&amp;TEXT(MID(B2051,5,2)+1,"00")&amp;IF(VALUE(RIGHT(B2051,2))&lt;16,"09","22"))</f>
        <v>20230609</v>
      </c>
      <c r="P2051">
        <v>12</v>
      </c>
    </row>
    <row r="2052" spans="1:16" x14ac:dyDescent="0.25">
      <c r="A2052" t="str">
        <f>"ค่าเสียหาย"&amp;"_"&amp;H2052&amp;"_"&amp;B2052</f>
        <v>ค่าเสียหาย_CDCBB_20230517</v>
      </c>
      <c r="B2052" t="s">
        <v>3593</v>
      </c>
      <c r="C2052" t="s">
        <v>3597</v>
      </c>
      <c r="D2052" t="s">
        <v>608</v>
      </c>
      <c r="E2052">
        <v>220999</v>
      </c>
      <c r="F2052" t="s">
        <v>2440</v>
      </c>
      <c r="G2052" t="s">
        <v>2021</v>
      </c>
      <c r="H2052" t="s">
        <v>225</v>
      </c>
      <c r="I2052" t="s">
        <v>604</v>
      </c>
      <c r="J2052">
        <v>400200006</v>
      </c>
      <c r="K2052" t="s">
        <v>3372</v>
      </c>
      <c r="L2052">
        <v>1</v>
      </c>
      <c r="M2052" t="s">
        <v>603</v>
      </c>
      <c r="N2052">
        <v>34.01</v>
      </c>
      <c r="O2052" t="str">
        <f>IF(MID(B2052,5,2)="12",LEFT(B2052,4)+1&amp;"01"&amp;IF(VALUE(RIGHT(B2052,2))&lt;16,"09","22"),LEFT(B2052,4)&amp;TEXT(MID(B2052,5,2)+1,"00")&amp;IF(VALUE(RIGHT(B2052,2))&lt;16,"09","22"))</f>
        <v>20230622</v>
      </c>
      <c r="P2052">
        <v>34.01</v>
      </c>
    </row>
    <row r="2053" spans="1:16" x14ac:dyDescent="0.25">
      <c r="A2053" t="str">
        <f>"ค่าเสียหาย"&amp;"_"&amp;H2053&amp;"_"&amp;B2053</f>
        <v>ค่าเสียหาย_CDCBB_20230517</v>
      </c>
      <c r="B2053" t="s">
        <v>3593</v>
      </c>
      <c r="C2053" t="s">
        <v>3607</v>
      </c>
      <c r="D2053" t="s">
        <v>608</v>
      </c>
      <c r="E2053">
        <v>220999</v>
      </c>
      <c r="F2053" t="s">
        <v>2440</v>
      </c>
      <c r="G2053" t="s">
        <v>2047</v>
      </c>
      <c r="H2053" t="s">
        <v>225</v>
      </c>
      <c r="I2053" t="s">
        <v>604</v>
      </c>
      <c r="J2053">
        <v>400200078</v>
      </c>
      <c r="K2053" t="s">
        <v>1643</v>
      </c>
      <c r="L2053">
        <v>1</v>
      </c>
      <c r="M2053" t="s">
        <v>603</v>
      </c>
      <c r="N2053">
        <v>17</v>
      </c>
      <c r="O2053" t="str">
        <f>IF(MID(B2053,5,2)="12",LEFT(B2053,4)+1&amp;"01"&amp;IF(VALUE(RIGHT(B2053,2))&lt;16,"09","22"),LEFT(B2053,4)&amp;TEXT(MID(B2053,5,2)+1,"00")&amp;IF(VALUE(RIGHT(B2053,2))&lt;16,"09","22"))</f>
        <v>20230622</v>
      </c>
      <c r="P2053">
        <v>17</v>
      </c>
    </row>
    <row r="2054" spans="1:16" x14ac:dyDescent="0.25">
      <c r="A2054" t="str">
        <f>"ค่าเสียหาย"&amp;"_"&amp;H2054&amp;"_"&amp;B2054</f>
        <v>ค่าเสียหาย_CDCBB_20230517</v>
      </c>
      <c r="B2054" t="s">
        <v>3593</v>
      </c>
      <c r="C2054" t="s">
        <v>3644</v>
      </c>
      <c r="D2054" t="s">
        <v>608</v>
      </c>
      <c r="E2054">
        <v>220999</v>
      </c>
      <c r="F2054" t="s">
        <v>2440</v>
      </c>
      <c r="G2054" t="s">
        <v>1972</v>
      </c>
      <c r="H2054" t="s">
        <v>225</v>
      </c>
      <c r="I2054" t="s">
        <v>604</v>
      </c>
      <c r="J2054">
        <v>403000484</v>
      </c>
      <c r="K2054" t="s">
        <v>2184</v>
      </c>
      <c r="L2054">
        <v>1</v>
      </c>
      <c r="M2054" t="s">
        <v>603</v>
      </c>
      <c r="N2054">
        <v>12</v>
      </c>
      <c r="O2054" t="str">
        <f>IF(MID(B2054,5,2)="12",LEFT(B2054,4)+1&amp;"01"&amp;IF(VALUE(RIGHT(B2054,2))&lt;16,"09","22"),LEFT(B2054,4)&amp;TEXT(MID(B2054,5,2)+1,"00")&amp;IF(VALUE(RIGHT(B2054,2))&lt;16,"09","22"))</f>
        <v>20230622</v>
      </c>
      <c r="P2054">
        <v>12</v>
      </c>
    </row>
    <row r="2055" spans="1:16" x14ac:dyDescent="0.25">
      <c r="A2055" t="str">
        <f>"ค่าเสียหาย"&amp;"_"&amp;H2055&amp;"_"&amp;B2055</f>
        <v>ค่าเสียหาย_CDCBB_20230517</v>
      </c>
      <c r="B2055" t="s">
        <v>3593</v>
      </c>
      <c r="C2055" t="s">
        <v>3606</v>
      </c>
      <c r="D2055" t="s">
        <v>608</v>
      </c>
      <c r="E2055" t="e">
        <v>#N/A</v>
      </c>
      <c r="F2055" t="e">
        <v>#N/A</v>
      </c>
      <c r="G2055" t="s">
        <v>3184</v>
      </c>
      <c r="H2055" t="s">
        <v>225</v>
      </c>
      <c r="I2055" t="s">
        <v>604</v>
      </c>
      <c r="J2055">
        <v>400200078</v>
      </c>
      <c r="K2055" t="s">
        <v>1643</v>
      </c>
      <c r="L2055">
        <v>1</v>
      </c>
      <c r="M2055" t="s">
        <v>603</v>
      </c>
      <c r="N2055">
        <v>17</v>
      </c>
      <c r="O2055" t="str">
        <f>IF(MID(B2055,5,2)="12",LEFT(B2055,4)+1&amp;"01"&amp;IF(VALUE(RIGHT(B2055,2))&lt;16,"09","22"),LEFT(B2055,4)&amp;TEXT(MID(B2055,5,2)+1,"00")&amp;IF(VALUE(RIGHT(B2055,2))&lt;16,"09","22"))</f>
        <v>20230622</v>
      </c>
      <c r="P2055">
        <v>17</v>
      </c>
    </row>
    <row r="2056" spans="1:16" x14ac:dyDescent="0.25">
      <c r="A2056" t="str">
        <f>"ค่าเสียหาย"&amp;"_"&amp;H2056&amp;"_"&amp;B2056</f>
        <v>ค่าเสียหาย_CDCBB_20230517</v>
      </c>
      <c r="B2056" t="s">
        <v>3593</v>
      </c>
      <c r="C2056" t="s">
        <v>3641</v>
      </c>
      <c r="D2056" t="s">
        <v>608</v>
      </c>
      <c r="E2056">
        <v>220999</v>
      </c>
      <c r="F2056" t="s">
        <v>2440</v>
      </c>
      <c r="G2056" t="s">
        <v>2038</v>
      </c>
      <c r="H2056" t="s">
        <v>225</v>
      </c>
      <c r="I2056" t="s">
        <v>604</v>
      </c>
      <c r="J2056">
        <v>403000013</v>
      </c>
      <c r="K2056" t="s">
        <v>1457</v>
      </c>
      <c r="L2056">
        <v>1</v>
      </c>
      <c r="M2056" t="s">
        <v>603</v>
      </c>
      <c r="N2056">
        <v>13</v>
      </c>
      <c r="O2056" t="str">
        <f>IF(MID(B2056,5,2)="12",LEFT(B2056,4)+1&amp;"01"&amp;IF(VALUE(RIGHT(B2056,2))&lt;16,"09","22"),LEFT(B2056,4)&amp;TEXT(MID(B2056,5,2)+1,"00")&amp;IF(VALUE(RIGHT(B2056,2))&lt;16,"09","22"))</f>
        <v>20230622</v>
      </c>
      <c r="P2056">
        <v>13</v>
      </c>
    </row>
    <row r="2057" spans="1:16" x14ac:dyDescent="0.25">
      <c r="A2057" t="str">
        <f>"ค่าเสียหาย"&amp;"_"&amp;H2057&amp;"_"&amp;B2057</f>
        <v>ค่าเสียหาย_CDCBB_20230517</v>
      </c>
      <c r="B2057" t="s">
        <v>3593</v>
      </c>
      <c r="C2057" t="s">
        <v>3611</v>
      </c>
      <c r="D2057" t="s">
        <v>608</v>
      </c>
      <c r="E2057" t="e">
        <v>#N/A</v>
      </c>
      <c r="F2057" t="e">
        <v>#N/A</v>
      </c>
      <c r="G2057" t="s">
        <v>3200</v>
      </c>
      <c r="H2057" t="s">
        <v>225</v>
      </c>
      <c r="I2057" t="s">
        <v>604</v>
      </c>
      <c r="J2057">
        <v>400200126</v>
      </c>
      <c r="K2057" t="s">
        <v>1202</v>
      </c>
      <c r="L2057">
        <v>1</v>
      </c>
      <c r="M2057" t="s">
        <v>603</v>
      </c>
      <c r="N2057">
        <v>13</v>
      </c>
      <c r="O2057" t="str">
        <f>IF(MID(B2057,5,2)="12",LEFT(B2057,4)+1&amp;"01"&amp;IF(VALUE(RIGHT(B2057,2))&lt;16,"09","22"),LEFT(B2057,4)&amp;TEXT(MID(B2057,5,2)+1,"00")&amp;IF(VALUE(RIGHT(B2057,2))&lt;16,"09","22"))</f>
        <v>20230622</v>
      </c>
      <c r="P2057">
        <v>13</v>
      </c>
    </row>
    <row r="2058" spans="1:16" x14ac:dyDescent="0.25">
      <c r="A2058" t="str">
        <f>"ค่าเสียหาย"&amp;"_"&amp;H2058&amp;"_"&amp;B2058</f>
        <v>ค่าเสียหาย_CDCBB_20230517</v>
      </c>
      <c r="B2058" t="s">
        <v>3593</v>
      </c>
      <c r="C2058" t="s">
        <v>3643</v>
      </c>
      <c r="D2058" t="s">
        <v>608</v>
      </c>
      <c r="E2058">
        <v>220999</v>
      </c>
      <c r="F2058" t="s">
        <v>2440</v>
      </c>
      <c r="G2058" t="s">
        <v>2028</v>
      </c>
      <c r="H2058" t="s">
        <v>225</v>
      </c>
      <c r="I2058" t="s">
        <v>604</v>
      </c>
      <c r="J2058">
        <v>403000116</v>
      </c>
      <c r="K2058" t="s">
        <v>3131</v>
      </c>
      <c r="L2058">
        <v>1</v>
      </c>
      <c r="M2058" t="s">
        <v>603</v>
      </c>
      <c r="N2058">
        <v>60</v>
      </c>
      <c r="O2058" t="str">
        <f>IF(MID(B2058,5,2)="12",LEFT(B2058,4)+1&amp;"01"&amp;IF(VALUE(RIGHT(B2058,2))&lt;16,"09","22"),LEFT(B2058,4)&amp;TEXT(MID(B2058,5,2)+1,"00")&amp;IF(VALUE(RIGHT(B2058,2))&lt;16,"09","22"))</f>
        <v>20230622</v>
      </c>
      <c r="P2058" t="s">
        <v>597</v>
      </c>
    </row>
    <row r="2059" spans="1:16" x14ac:dyDescent="0.25">
      <c r="A2059" t="str">
        <f>"ค่าเสียหาย"&amp;"_"&amp;H2059&amp;"_"&amp;B2059</f>
        <v>ค่าเสียหาย_CDCBB_20230517</v>
      </c>
      <c r="B2059" t="s">
        <v>3593</v>
      </c>
      <c r="C2059" t="s">
        <v>3643</v>
      </c>
      <c r="D2059" t="s">
        <v>608</v>
      </c>
      <c r="E2059">
        <v>220999</v>
      </c>
      <c r="F2059" t="s">
        <v>2440</v>
      </c>
      <c r="G2059" t="s">
        <v>2028</v>
      </c>
      <c r="H2059" t="s">
        <v>225</v>
      </c>
      <c r="I2059" t="s">
        <v>604</v>
      </c>
      <c r="J2059">
        <v>403003323</v>
      </c>
      <c r="K2059" t="s">
        <v>1213</v>
      </c>
      <c r="L2059">
        <v>2</v>
      </c>
      <c r="M2059" t="s">
        <v>603</v>
      </c>
      <c r="N2059">
        <v>30</v>
      </c>
      <c r="O2059" t="str">
        <f>IF(MID(B2059,5,2)="12",LEFT(B2059,4)+1&amp;"01"&amp;IF(VALUE(RIGHT(B2059,2))&lt;16,"09","22"),LEFT(B2059,4)&amp;TEXT(MID(B2059,5,2)+1,"00")&amp;IF(VALUE(RIGHT(B2059,2))&lt;16,"09","22"))</f>
        <v>20230622</v>
      </c>
      <c r="P2059" t="s">
        <v>597</v>
      </c>
    </row>
    <row r="2060" spans="1:16" x14ac:dyDescent="0.25">
      <c r="A2060" t="str">
        <f>"ค่าเสียหาย"&amp;"_"&amp;H2060&amp;"_"&amp;B2060</f>
        <v>ค่าเสียหาย_CDCBB_20230517</v>
      </c>
      <c r="B2060" t="s">
        <v>3593</v>
      </c>
      <c r="C2060" t="s">
        <v>3643</v>
      </c>
      <c r="D2060" t="s">
        <v>608</v>
      </c>
      <c r="E2060">
        <v>220999</v>
      </c>
      <c r="F2060" t="s">
        <v>2440</v>
      </c>
      <c r="G2060" t="s">
        <v>2028</v>
      </c>
      <c r="H2060" t="s">
        <v>225</v>
      </c>
      <c r="I2060" t="s">
        <v>604</v>
      </c>
      <c r="J2060">
        <v>403003324</v>
      </c>
      <c r="K2060" t="s">
        <v>2284</v>
      </c>
      <c r="L2060">
        <v>1</v>
      </c>
      <c r="M2060" t="s">
        <v>603</v>
      </c>
      <c r="N2060">
        <v>15</v>
      </c>
      <c r="O2060" t="str">
        <f>IF(MID(B2060,5,2)="12",LEFT(B2060,4)+1&amp;"01"&amp;IF(VALUE(RIGHT(B2060,2))&lt;16,"09","22"),LEFT(B2060,4)&amp;TEXT(MID(B2060,5,2)+1,"00")&amp;IF(VALUE(RIGHT(B2060,2))&lt;16,"09","22"))</f>
        <v>20230622</v>
      </c>
      <c r="P2060">
        <v>105</v>
      </c>
    </row>
    <row r="2061" spans="1:16" x14ac:dyDescent="0.25">
      <c r="A2061" t="str">
        <f>"ค่าเสียหาย"&amp;"_"&amp;H2061&amp;"_"&amp;B2061</f>
        <v>ค่าเสียหาย_CDCBB_20230517</v>
      </c>
      <c r="B2061" t="s">
        <v>3593</v>
      </c>
      <c r="C2061" t="s">
        <v>3622</v>
      </c>
      <c r="D2061" t="s">
        <v>608</v>
      </c>
      <c r="E2061" t="e">
        <v>#N/A</v>
      </c>
      <c r="F2061" t="e">
        <v>#N/A</v>
      </c>
      <c r="G2061" t="s">
        <v>3200</v>
      </c>
      <c r="H2061" t="s">
        <v>225</v>
      </c>
      <c r="I2061" t="s">
        <v>604</v>
      </c>
      <c r="J2061">
        <v>400300036</v>
      </c>
      <c r="K2061" t="s">
        <v>1408</v>
      </c>
      <c r="L2061">
        <v>1</v>
      </c>
      <c r="M2061" t="s">
        <v>603</v>
      </c>
      <c r="N2061">
        <v>20</v>
      </c>
      <c r="O2061" t="str">
        <f>IF(MID(B2061,5,2)="12",LEFT(B2061,4)+1&amp;"01"&amp;IF(VALUE(RIGHT(B2061,2))&lt;16,"09","22"),LEFT(B2061,4)&amp;TEXT(MID(B2061,5,2)+1,"00")&amp;IF(VALUE(RIGHT(B2061,2))&lt;16,"09","22"))</f>
        <v>20230622</v>
      </c>
      <c r="P2061" t="s">
        <v>597</v>
      </c>
    </row>
    <row r="2062" spans="1:16" x14ac:dyDescent="0.25">
      <c r="A2062" t="str">
        <f>"ค่าเสียหาย"&amp;"_"&amp;H2062&amp;"_"&amp;B2062</f>
        <v>ค่าเสียหาย_CDCBB_20230517</v>
      </c>
      <c r="B2062" t="s">
        <v>3593</v>
      </c>
      <c r="C2062" t="s">
        <v>3622</v>
      </c>
      <c r="D2062" t="s">
        <v>608</v>
      </c>
      <c r="E2062" t="e">
        <v>#N/A</v>
      </c>
      <c r="F2062" t="e">
        <v>#N/A</v>
      </c>
      <c r="G2062" t="s">
        <v>3200</v>
      </c>
      <c r="H2062" t="s">
        <v>225</v>
      </c>
      <c r="I2062" t="s">
        <v>604</v>
      </c>
      <c r="J2062">
        <v>400300074</v>
      </c>
      <c r="K2062" t="s">
        <v>2179</v>
      </c>
      <c r="L2062">
        <v>3</v>
      </c>
      <c r="M2062" t="s">
        <v>603</v>
      </c>
      <c r="N2062">
        <v>59.99</v>
      </c>
      <c r="O2062" t="str">
        <f>IF(MID(B2062,5,2)="12",LEFT(B2062,4)+1&amp;"01"&amp;IF(VALUE(RIGHT(B2062,2))&lt;16,"09","22"),LEFT(B2062,4)&amp;TEXT(MID(B2062,5,2)+1,"00")&amp;IF(VALUE(RIGHT(B2062,2))&lt;16,"09","22"))</f>
        <v>20230622</v>
      </c>
      <c r="P2062" t="s">
        <v>597</v>
      </c>
    </row>
    <row r="2063" spans="1:16" x14ac:dyDescent="0.25">
      <c r="A2063" t="str">
        <f>"ค่าเสียหาย"&amp;"_"&amp;H2063&amp;"_"&amp;B2063</f>
        <v>ค่าเสียหาย_CDCBB_20230517</v>
      </c>
      <c r="B2063" t="s">
        <v>3593</v>
      </c>
      <c r="C2063" t="s">
        <v>3622</v>
      </c>
      <c r="D2063" t="s">
        <v>608</v>
      </c>
      <c r="E2063" t="e">
        <v>#N/A</v>
      </c>
      <c r="F2063" t="e">
        <v>#N/A</v>
      </c>
      <c r="G2063" t="s">
        <v>3200</v>
      </c>
      <c r="H2063" t="s">
        <v>225</v>
      </c>
      <c r="I2063" t="s">
        <v>604</v>
      </c>
      <c r="J2063">
        <v>403000044</v>
      </c>
      <c r="K2063" t="s">
        <v>3361</v>
      </c>
      <c r="L2063">
        <v>1</v>
      </c>
      <c r="M2063" t="s">
        <v>603</v>
      </c>
      <c r="N2063">
        <v>12.76</v>
      </c>
      <c r="O2063" t="str">
        <f>IF(MID(B2063,5,2)="12",LEFT(B2063,4)+1&amp;"01"&amp;IF(VALUE(RIGHT(B2063,2))&lt;16,"09","22"),LEFT(B2063,4)&amp;TEXT(MID(B2063,5,2)+1,"00")&amp;IF(VALUE(RIGHT(B2063,2))&lt;16,"09","22"))</f>
        <v>20230622</v>
      </c>
      <c r="P2063" t="s">
        <v>597</v>
      </c>
    </row>
    <row r="2064" spans="1:16" x14ac:dyDescent="0.25">
      <c r="A2064" t="str">
        <f>"ค่าเสียหาย"&amp;"_"&amp;H2064&amp;"_"&amp;B2064</f>
        <v>ค่าเสียหาย_CDCBB_20230517</v>
      </c>
      <c r="B2064" t="s">
        <v>3593</v>
      </c>
      <c r="C2064" t="s">
        <v>3622</v>
      </c>
      <c r="D2064" t="s">
        <v>608</v>
      </c>
      <c r="E2064" t="e">
        <v>#N/A</v>
      </c>
      <c r="F2064" t="e">
        <v>#N/A</v>
      </c>
      <c r="G2064" t="s">
        <v>3200</v>
      </c>
      <c r="H2064" t="s">
        <v>225</v>
      </c>
      <c r="I2064" t="s">
        <v>604</v>
      </c>
      <c r="J2064">
        <v>403000645</v>
      </c>
      <c r="K2064" t="s">
        <v>2296</v>
      </c>
      <c r="L2064">
        <v>1</v>
      </c>
      <c r="M2064" t="s">
        <v>603</v>
      </c>
      <c r="N2064">
        <v>10</v>
      </c>
      <c r="O2064" t="str">
        <f>IF(MID(B2064,5,2)="12",LEFT(B2064,4)+1&amp;"01"&amp;IF(VALUE(RIGHT(B2064,2))&lt;16,"09","22"),LEFT(B2064,4)&amp;TEXT(MID(B2064,5,2)+1,"00")&amp;IF(VALUE(RIGHT(B2064,2))&lt;16,"09","22"))</f>
        <v>20230622</v>
      </c>
      <c r="P2064" t="s">
        <v>597</v>
      </c>
    </row>
    <row r="2065" spans="1:16" x14ac:dyDescent="0.25">
      <c r="A2065" t="str">
        <f>"ค่าเสียหาย"&amp;"_"&amp;H2065&amp;"_"&amp;B2065</f>
        <v>ค่าเสียหาย_CDCBB_20230517</v>
      </c>
      <c r="B2065" t="s">
        <v>3593</v>
      </c>
      <c r="C2065" t="s">
        <v>3622</v>
      </c>
      <c r="D2065" t="s">
        <v>608</v>
      </c>
      <c r="E2065" t="e">
        <v>#N/A</v>
      </c>
      <c r="F2065" t="e">
        <v>#N/A</v>
      </c>
      <c r="G2065" t="s">
        <v>3200</v>
      </c>
      <c r="H2065" t="s">
        <v>225</v>
      </c>
      <c r="I2065" t="s">
        <v>604</v>
      </c>
      <c r="J2065">
        <v>403001049</v>
      </c>
      <c r="K2065" t="s">
        <v>3649</v>
      </c>
      <c r="L2065">
        <v>1</v>
      </c>
      <c r="M2065" t="s">
        <v>603</v>
      </c>
      <c r="N2065">
        <v>19.5</v>
      </c>
      <c r="O2065" t="str">
        <f>IF(MID(B2065,5,2)="12",LEFT(B2065,4)+1&amp;"01"&amp;IF(VALUE(RIGHT(B2065,2))&lt;16,"09","22"),LEFT(B2065,4)&amp;TEXT(MID(B2065,5,2)+1,"00")&amp;IF(VALUE(RIGHT(B2065,2))&lt;16,"09","22"))</f>
        <v>20230622</v>
      </c>
      <c r="P2065">
        <v>122.25000000000001</v>
      </c>
    </row>
    <row r="2066" spans="1:16" x14ac:dyDescent="0.25">
      <c r="A2066" t="str">
        <f>"ค่าเสียหาย"&amp;"_"&amp;H2066&amp;"_"&amp;B2066</f>
        <v>ค่าเสียหาย_CDCBB_20230518</v>
      </c>
      <c r="B2066" t="s">
        <v>3669</v>
      </c>
      <c r="C2066" t="s">
        <v>3720</v>
      </c>
      <c r="D2066" t="s">
        <v>608</v>
      </c>
      <c r="E2066" t="e">
        <v>#N/A</v>
      </c>
      <c r="F2066" t="e">
        <v>#N/A</v>
      </c>
      <c r="G2066" t="s">
        <v>3200</v>
      </c>
      <c r="H2066" t="s">
        <v>225</v>
      </c>
      <c r="I2066" t="s">
        <v>604</v>
      </c>
      <c r="J2066">
        <v>400300026</v>
      </c>
      <c r="K2066" t="s">
        <v>1452</v>
      </c>
      <c r="L2066">
        <v>1</v>
      </c>
      <c r="M2066" t="s">
        <v>603</v>
      </c>
      <c r="N2066">
        <v>20</v>
      </c>
      <c r="O2066" t="str">
        <f>IF(MID(B2066,5,2)="12",LEFT(B2066,4)+1&amp;"01"&amp;IF(VALUE(RIGHT(B2066,2))&lt;16,"09","22"),LEFT(B2066,4)&amp;TEXT(MID(B2066,5,2)+1,"00")&amp;IF(VALUE(RIGHT(B2066,2))&lt;16,"09","22"))</f>
        <v>20230622</v>
      </c>
      <c r="P2066" t="s">
        <v>597</v>
      </c>
    </row>
    <row r="2067" spans="1:16" x14ac:dyDescent="0.25">
      <c r="A2067" t="str">
        <f>"ค่าเสียหาย"&amp;"_"&amp;H2067&amp;"_"&amp;B2067</f>
        <v>ค่าเสียหาย_CDCBB_20230518</v>
      </c>
      <c r="B2067" t="s">
        <v>3669</v>
      </c>
      <c r="C2067" t="s">
        <v>3720</v>
      </c>
      <c r="D2067" t="s">
        <v>608</v>
      </c>
      <c r="E2067" t="e">
        <v>#N/A</v>
      </c>
      <c r="F2067" t="e">
        <v>#N/A</v>
      </c>
      <c r="G2067" t="s">
        <v>3200</v>
      </c>
      <c r="H2067" t="s">
        <v>225</v>
      </c>
      <c r="I2067" t="s">
        <v>604</v>
      </c>
      <c r="J2067">
        <v>400300688</v>
      </c>
      <c r="K2067" t="s">
        <v>2221</v>
      </c>
      <c r="L2067">
        <v>1</v>
      </c>
      <c r="M2067" t="s">
        <v>603</v>
      </c>
      <c r="N2067">
        <v>24.99</v>
      </c>
      <c r="O2067" t="str">
        <f>IF(MID(B2067,5,2)="12",LEFT(B2067,4)+1&amp;"01"&amp;IF(VALUE(RIGHT(B2067,2))&lt;16,"09","22"),LEFT(B2067,4)&amp;TEXT(MID(B2067,5,2)+1,"00")&amp;IF(VALUE(RIGHT(B2067,2))&lt;16,"09","22"))</f>
        <v>20230622</v>
      </c>
      <c r="P2067" t="s">
        <v>597</v>
      </c>
    </row>
    <row r="2068" spans="1:16" x14ac:dyDescent="0.25">
      <c r="A2068" t="str">
        <f>"ค่าเสียหาย"&amp;"_"&amp;H2068&amp;"_"&amp;B2068</f>
        <v>ค่าเสียหาย_CDCBB_20230518</v>
      </c>
      <c r="B2068" t="s">
        <v>3669</v>
      </c>
      <c r="C2068" t="s">
        <v>3720</v>
      </c>
      <c r="D2068" t="s">
        <v>608</v>
      </c>
      <c r="E2068" t="e">
        <v>#N/A</v>
      </c>
      <c r="F2068" t="e">
        <v>#N/A</v>
      </c>
      <c r="G2068" t="s">
        <v>3200</v>
      </c>
      <c r="H2068" t="s">
        <v>225</v>
      </c>
      <c r="I2068" t="s">
        <v>604</v>
      </c>
      <c r="J2068">
        <v>403000484</v>
      </c>
      <c r="K2068" t="s">
        <v>2184</v>
      </c>
      <c r="L2068">
        <v>1</v>
      </c>
      <c r="M2068" t="s">
        <v>603</v>
      </c>
      <c r="N2068">
        <v>12</v>
      </c>
      <c r="O2068" t="str">
        <f>IF(MID(B2068,5,2)="12",LEFT(B2068,4)+1&amp;"01"&amp;IF(VALUE(RIGHT(B2068,2))&lt;16,"09","22"),LEFT(B2068,4)&amp;TEXT(MID(B2068,5,2)+1,"00")&amp;IF(VALUE(RIGHT(B2068,2))&lt;16,"09","22"))</f>
        <v>20230622</v>
      </c>
      <c r="P2068">
        <v>56.989999999999995</v>
      </c>
    </row>
    <row r="2069" spans="1:16" x14ac:dyDescent="0.25">
      <c r="A2069" t="str">
        <f>"ค่าเสียหาย"&amp;"_"&amp;H2069&amp;"_"&amp;B2069</f>
        <v>ค่าเสียหาย_CDCBB_20230518</v>
      </c>
      <c r="B2069" t="s">
        <v>3669</v>
      </c>
      <c r="C2069" t="s">
        <v>3766</v>
      </c>
      <c r="D2069" t="s">
        <v>608</v>
      </c>
      <c r="E2069">
        <v>220999</v>
      </c>
      <c r="F2069" t="s">
        <v>2440</v>
      </c>
      <c r="G2069" t="s">
        <v>1997</v>
      </c>
      <c r="H2069" t="s">
        <v>225</v>
      </c>
      <c r="I2069" t="s">
        <v>604</v>
      </c>
      <c r="J2069">
        <v>400301335</v>
      </c>
      <c r="K2069" t="s">
        <v>3140</v>
      </c>
      <c r="L2069">
        <v>1</v>
      </c>
      <c r="M2069" t="s">
        <v>603</v>
      </c>
      <c r="N2069">
        <v>20</v>
      </c>
      <c r="O2069" t="str">
        <f>IF(MID(B2069,5,2)="12",LEFT(B2069,4)+1&amp;"01"&amp;IF(VALUE(RIGHT(B2069,2))&lt;16,"09","22"),LEFT(B2069,4)&amp;TEXT(MID(B2069,5,2)+1,"00")&amp;IF(VALUE(RIGHT(B2069,2))&lt;16,"09","22"))</f>
        <v>20230622</v>
      </c>
      <c r="P2069">
        <v>20</v>
      </c>
    </row>
    <row r="2070" spans="1:16" x14ac:dyDescent="0.25">
      <c r="A2070" t="str">
        <f>"ค่าเสียหาย"&amp;"_"&amp;H2070&amp;"_"&amp;B2070</f>
        <v>ค่าเสียหาย_CDCBB_20230518</v>
      </c>
      <c r="B2070" t="s">
        <v>3669</v>
      </c>
      <c r="C2070" t="s">
        <v>3808</v>
      </c>
      <c r="D2070" t="s">
        <v>608</v>
      </c>
      <c r="E2070">
        <v>220999</v>
      </c>
      <c r="F2070" t="s">
        <v>2440</v>
      </c>
      <c r="G2070" t="s">
        <v>2028</v>
      </c>
      <c r="H2070" t="s">
        <v>225</v>
      </c>
      <c r="I2070" t="s">
        <v>604</v>
      </c>
      <c r="J2070">
        <v>403000030</v>
      </c>
      <c r="K2070" t="s">
        <v>2282</v>
      </c>
      <c r="L2070">
        <v>1</v>
      </c>
      <c r="M2070" t="s">
        <v>603</v>
      </c>
      <c r="N2070">
        <v>10.01</v>
      </c>
      <c r="O2070" t="str">
        <f>IF(MID(B2070,5,2)="12",LEFT(B2070,4)+1&amp;"01"&amp;IF(VALUE(RIGHT(B2070,2))&lt;16,"09","22"),LEFT(B2070,4)&amp;TEXT(MID(B2070,5,2)+1,"00")&amp;IF(VALUE(RIGHT(B2070,2))&lt;16,"09","22"))</f>
        <v>20230622</v>
      </c>
      <c r="P2070">
        <v>10.01</v>
      </c>
    </row>
    <row r="2071" spans="1:16" x14ac:dyDescent="0.25">
      <c r="A2071" t="str">
        <f>"ค่าเสียหาย"&amp;"_"&amp;H2071&amp;"_"&amp;B2071</f>
        <v>ค่าเสียหาย_CDCBB_20230518</v>
      </c>
      <c r="B2071" t="s">
        <v>3669</v>
      </c>
      <c r="C2071" t="s">
        <v>3819</v>
      </c>
      <c r="D2071" t="s">
        <v>608</v>
      </c>
      <c r="E2071">
        <v>220999</v>
      </c>
      <c r="F2071" t="s">
        <v>2440</v>
      </c>
      <c r="G2071" t="s">
        <v>2048</v>
      </c>
      <c r="H2071" t="s">
        <v>225</v>
      </c>
      <c r="I2071" t="s">
        <v>604</v>
      </c>
      <c r="J2071">
        <v>403000484</v>
      </c>
      <c r="K2071" t="s">
        <v>2184</v>
      </c>
      <c r="L2071">
        <v>1</v>
      </c>
      <c r="M2071" t="s">
        <v>603</v>
      </c>
      <c r="N2071">
        <v>12</v>
      </c>
      <c r="O2071" t="str">
        <f>IF(MID(B2071,5,2)="12",LEFT(B2071,4)+1&amp;"01"&amp;IF(VALUE(RIGHT(B2071,2))&lt;16,"09","22"),LEFT(B2071,4)&amp;TEXT(MID(B2071,5,2)+1,"00")&amp;IF(VALUE(RIGHT(B2071,2))&lt;16,"09","22"))</f>
        <v>20230622</v>
      </c>
      <c r="P2071">
        <v>12</v>
      </c>
    </row>
    <row r="2072" spans="1:16" x14ac:dyDescent="0.25">
      <c r="A2072" t="str">
        <f>"ค่าเสียหาย"&amp;"_"&amp;H2072&amp;"_"&amp;B2072</f>
        <v>ค่าเสียหาย_CDCBB_20230520</v>
      </c>
      <c r="B2072" t="s">
        <v>3933</v>
      </c>
      <c r="C2072" t="s">
        <v>4004</v>
      </c>
      <c r="D2072" t="s">
        <v>608</v>
      </c>
      <c r="E2072">
        <v>220999</v>
      </c>
      <c r="F2072" t="s">
        <v>2440</v>
      </c>
      <c r="G2072" t="s">
        <v>2038</v>
      </c>
      <c r="H2072" t="s">
        <v>225</v>
      </c>
      <c r="I2072" t="s">
        <v>604</v>
      </c>
      <c r="J2072">
        <v>402200048</v>
      </c>
      <c r="K2072" t="s">
        <v>2276</v>
      </c>
      <c r="L2072">
        <v>1</v>
      </c>
      <c r="M2072" t="s">
        <v>603</v>
      </c>
      <c r="N2072">
        <v>49</v>
      </c>
      <c r="O2072" t="str">
        <f>IF(MID(B2072,5,2)="12",LEFT(B2072,4)+1&amp;"01"&amp;IF(VALUE(RIGHT(B2072,2))&lt;16,"09","22"),LEFT(B2072,4)&amp;TEXT(MID(B2072,5,2)+1,"00")&amp;IF(VALUE(RIGHT(B2072,2))&lt;16,"09","22"))</f>
        <v>20230622</v>
      </c>
      <c r="P2072">
        <v>49</v>
      </c>
    </row>
    <row r="2073" spans="1:16" x14ac:dyDescent="0.25">
      <c r="A2073" t="str">
        <f>"ค่าเสียหาย"&amp;"_"&amp;H2073&amp;"_"&amp;B2073</f>
        <v>ค่าเสียหาย_CDCBB_20230520</v>
      </c>
      <c r="B2073" t="s">
        <v>3933</v>
      </c>
      <c r="C2073" t="s">
        <v>4007</v>
      </c>
      <c r="D2073" t="s">
        <v>608</v>
      </c>
      <c r="E2073">
        <v>217737</v>
      </c>
      <c r="F2073" t="s">
        <v>2620</v>
      </c>
      <c r="G2073" t="s">
        <v>652</v>
      </c>
      <c r="H2073" t="s">
        <v>225</v>
      </c>
      <c r="I2073" t="s">
        <v>604</v>
      </c>
      <c r="J2073">
        <v>402300052</v>
      </c>
      <c r="K2073" t="s">
        <v>4008</v>
      </c>
      <c r="L2073">
        <v>6</v>
      </c>
      <c r="M2073" t="s">
        <v>603</v>
      </c>
      <c r="N2073">
        <v>72</v>
      </c>
      <c r="O2073" t="str">
        <f>IF(MID(B2073,5,2)="12",LEFT(B2073,4)+1&amp;"01"&amp;IF(VALUE(RIGHT(B2073,2))&lt;16,"09","22"),LEFT(B2073,4)&amp;TEXT(MID(B2073,5,2)+1,"00")&amp;IF(VALUE(RIGHT(B2073,2))&lt;16,"09","22"))</f>
        <v>20230622</v>
      </c>
      <c r="P2073">
        <v>72</v>
      </c>
    </row>
    <row r="2074" spans="1:16" x14ac:dyDescent="0.25">
      <c r="A2074" t="str">
        <f>"ค่าเสียหาย"&amp;"_"&amp;H2074&amp;"_"&amp;B2074</f>
        <v>ค่าเสียหาย_CDCBB_20230520</v>
      </c>
      <c r="B2074" t="s">
        <v>3933</v>
      </c>
      <c r="C2074" t="s">
        <v>4009</v>
      </c>
      <c r="D2074" t="s">
        <v>608</v>
      </c>
      <c r="E2074" t="e">
        <v>#N/A</v>
      </c>
      <c r="F2074" t="e">
        <v>#N/A</v>
      </c>
      <c r="G2074" t="s">
        <v>3183</v>
      </c>
      <c r="H2074" t="s">
        <v>225</v>
      </c>
      <c r="I2074" t="s">
        <v>604</v>
      </c>
      <c r="J2074">
        <v>403000004</v>
      </c>
      <c r="K2074" t="s">
        <v>2320</v>
      </c>
      <c r="L2074">
        <v>1</v>
      </c>
      <c r="M2074" t="s">
        <v>603</v>
      </c>
      <c r="N2074">
        <v>12.5</v>
      </c>
      <c r="O2074" t="str">
        <f>IF(MID(B2074,5,2)="12",LEFT(B2074,4)+1&amp;"01"&amp;IF(VALUE(RIGHT(B2074,2))&lt;16,"09","22"),LEFT(B2074,4)&amp;TEXT(MID(B2074,5,2)+1,"00")&amp;IF(VALUE(RIGHT(B2074,2))&lt;16,"09","22"))</f>
        <v>20230622</v>
      </c>
      <c r="P2074">
        <v>12.5</v>
      </c>
    </row>
    <row r="2075" spans="1:16" x14ac:dyDescent="0.25">
      <c r="A2075" t="str">
        <f>"ค่าเสียหาย"&amp;"_"&amp;H2075&amp;"_"&amp;B2075</f>
        <v>ค่าเสียหาย_CDCBB_20230520</v>
      </c>
      <c r="B2075" t="s">
        <v>3933</v>
      </c>
      <c r="C2075" t="s">
        <v>3941</v>
      </c>
      <c r="D2075" t="s">
        <v>608</v>
      </c>
      <c r="E2075" t="e">
        <v>#N/A</v>
      </c>
      <c r="F2075" t="e">
        <v>#N/A</v>
      </c>
      <c r="G2075" t="s">
        <v>3197</v>
      </c>
      <c r="H2075" t="s">
        <v>225</v>
      </c>
      <c r="I2075" t="s">
        <v>604</v>
      </c>
      <c r="J2075">
        <v>400200178</v>
      </c>
      <c r="K2075" t="s">
        <v>3942</v>
      </c>
      <c r="L2075">
        <v>1</v>
      </c>
      <c r="M2075" t="s">
        <v>603</v>
      </c>
      <c r="N2075">
        <v>29</v>
      </c>
      <c r="O2075" t="str">
        <f>IF(MID(B2075,5,2)="12",LEFT(B2075,4)+1&amp;"01"&amp;IF(VALUE(RIGHT(B2075,2))&lt;16,"09","22"),LEFT(B2075,4)&amp;TEXT(MID(B2075,5,2)+1,"00")&amp;IF(VALUE(RIGHT(B2075,2))&lt;16,"09","22"))</f>
        <v>20230622</v>
      </c>
      <c r="P2075">
        <v>29</v>
      </c>
    </row>
    <row r="2076" spans="1:16" x14ac:dyDescent="0.25">
      <c r="A2076" t="str">
        <f>"ค่าเสียหาย"&amp;"_"&amp;H2076&amp;"_"&amp;B2076</f>
        <v>ค่าเสียหาย_CDCBB_20230521</v>
      </c>
      <c r="B2076" t="s">
        <v>4056</v>
      </c>
      <c r="C2076" t="s">
        <v>4069</v>
      </c>
      <c r="D2076" t="s">
        <v>608</v>
      </c>
      <c r="E2076">
        <v>220999</v>
      </c>
      <c r="F2076" t="s">
        <v>2440</v>
      </c>
      <c r="G2076" t="s">
        <v>2038</v>
      </c>
      <c r="H2076" t="s">
        <v>225</v>
      </c>
      <c r="I2076" t="s">
        <v>604</v>
      </c>
      <c r="J2076">
        <v>400300081</v>
      </c>
      <c r="K2076" t="s">
        <v>4070</v>
      </c>
      <c r="L2076">
        <v>1</v>
      </c>
      <c r="M2076" t="s">
        <v>603</v>
      </c>
      <c r="N2076">
        <v>22</v>
      </c>
      <c r="O2076" t="str">
        <f>IF(MID(B2076,5,2)="12",LEFT(B2076,4)+1&amp;"01"&amp;IF(VALUE(RIGHT(B2076,2))&lt;16,"09","22"),LEFT(B2076,4)&amp;TEXT(MID(B2076,5,2)+1,"00")&amp;IF(VALUE(RIGHT(B2076,2))&lt;16,"09","22"))</f>
        <v>20230622</v>
      </c>
      <c r="P2076" t="s">
        <v>597</v>
      </c>
    </row>
    <row r="2077" spans="1:16" x14ac:dyDescent="0.25">
      <c r="A2077" t="str">
        <f>"ค่าเสียหาย"&amp;"_"&amp;H2077&amp;"_"&amp;B2077</f>
        <v>ค่าเสียหาย_CDCBB_20230521</v>
      </c>
      <c r="B2077" t="s">
        <v>4056</v>
      </c>
      <c r="C2077" t="s">
        <v>4069</v>
      </c>
      <c r="D2077" t="s">
        <v>608</v>
      </c>
      <c r="E2077">
        <v>220999</v>
      </c>
      <c r="F2077" t="s">
        <v>2440</v>
      </c>
      <c r="G2077" t="s">
        <v>2038</v>
      </c>
      <c r="H2077" t="s">
        <v>225</v>
      </c>
      <c r="I2077" t="s">
        <v>604</v>
      </c>
      <c r="J2077">
        <v>403000951</v>
      </c>
      <c r="K2077" t="s">
        <v>3365</v>
      </c>
      <c r="L2077">
        <v>1</v>
      </c>
      <c r="M2077" t="s">
        <v>603</v>
      </c>
      <c r="N2077">
        <v>15</v>
      </c>
      <c r="O2077" t="str">
        <f>IF(MID(B2077,5,2)="12",LEFT(B2077,4)+1&amp;"01"&amp;IF(VALUE(RIGHT(B2077,2))&lt;16,"09","22"),LEFT(B2077,4)&amp;TEXT(MID(B2077,5,2)+1,"00")&amp;IF(VALUE(RIGHT(B2077,2))&lt;16,"09","22"))</f>
        <v>20230622</v>
      </c>
      <c r="P2077">
        <v>37</v>
      </c>
    </row>
    <row r="2078" spans="1:16" x14ac:dyDescent="0.25">
      <c r="A2078" t="str">
        <f>"ค่าเสียหาย"&amp;"_"&amp;H2078&amp;"_"&amp;B2078</f>
        <v>ค่าเสียหาย_CDCBB_20230521</v>
      </c>
      <c r="B2078" t="s">
        <v>4056</v>
      </c>
      <c r="C2078" t="s">
        <v>4068</v>
      </c>
      <c r="D2078" t="s">
        <v>608</v>
      </c>
      <c r="E2078">
        <v>220999</v>
      </c>
      <c r="F2078" t="s">
        <v>2440</v>
      </c>
      <c r="G2078" t="s">
        <v>2028</v>
      </c>
      <c r="H2078" t="s">
        <v>225</v>
      </c>
      <c r="I2078" t="s">
        <v>604</v>
      </c>
      <c r="J2078">
        <v>400300036</v>
      </c>
      <c r="K2078" t="s">
        <v>1408</v>
      </c>
      <c r="L2078">
        <v>1</v>
      </c>
      <c r="M2078" t="s">
        <v>603</v>
      </c>
      <c r="N2078">
        <v>20</v>
      </c>
      <c r="O2078" t="str">
        <f>IF(MID(B2078,5,2)="12",LEFT(B2078,4)+1&amp;"01"&amp;IF(VALUE(RIGHT(B2078,2))&lt;16,"09","22"),LEFT(B2078,4)&amp;TEXT(MID(B2078,5,2)+1,"00")&amp;IF(VALUE(RIGHT(B2078,2))&lt;16,"09","22"))</f>
        <v>20230622</v>
      </c>
      <c r="P2078">
        <v>20</v>
      </c>
    </row>
    <row r="2079" spans="1:16" x14ac:dyDescent="0.25">
      <c r="A2079" t="str">
        <f>"ค่าเสียหาย"&amp;"_"&amp;H2079&amp;"_"&amp;B2079</f>
        <v>ค่าเสียหาย_CDCBB_20230521</v>
      </c>
      <c r="B2079" t="s">
        <v>4056</v>
      </c>
      <c r="C2079" t="s">
        <v>4057</v>
      </c>
      <c r="D2079" t="s">
        <v>608</v>
      </c>
      <c r="E2079" t="e">
        <v>#N/A</v>
      </c>
      <c r="F2079" t="e">
        <v>#N/A</v>
      </c>
      <c r="G2079" t="s">
        <v>3183</v>
      </c>
      <c r="H2079" t="s">
        <v>225</v>
      </c>
      <c r="I2079" t="s">
        <v>604</v>
      </c>
      <c r="J2079">
        <v>400200078</v>
      </c>
      <c r="K2079" t="s">
        <v>1643</v>
      </c>
      <c r="L2079">
        <v>1</v>
      </c>
      <c r="M2079" t="s">
        <v>603</v>
      </c>
      <c r="N2079">
        <v>17</v>
      </c>
      <c r="O2079" t="str">
        <f>IF(MID(B2079,5,2)="12",LEFT(B2079,4)+1&amp;"01"&amp;IF(VALUE(RIGHT(B2079,2))&lt;16,"09","22"),LEFT(B2079,4)&amp;TEXT(MID(B2079,5,2)+1,"00")&amp;IF(VALUE(RIGHT(B2079,2))&lt;16,"09","22"))</f>
        <v>20230622</v>
      </c>
      <c r="P2079">
        <v>17</v>
      </c>
    </row>
    <row r="2080" spans="1:16" x14ac:dyDescent="0.25">
      <c r="A2080" t="str">
        <f>"ค่าเสียหาย"&amp;"_"&amp;H2080&amp;"_"&amp;B2080</f>
        <v>ค่าเสียหาย_CDCBB_20230522</v>
      </c>
      <c r="B2080" t="s">
        <v>4128</v>
      </c>
      <c r="C2080" t="s">
        <v>4223</v>
      </c>
      <c r="D2080" t="s">
        <v>608</v>
      </c>
      <c r="E2080">
        <v>220999</v>
      </c>
      <c r="F2080" t="s">
        <v>2440</v>
      </c>
      <c r="G2080" t="s">
        <v>2038</v>
      </c>
      <c r="H2080" t="s">
        <v>225</v>
      </c>
      <c r="I2080" t="s">
        <v>604</v>
      </c>
      <c r="J2080">
        <v>403003322</v>
      </c>
      <c r="K2080" t="s">
        <v>1460</v>
      </c>
      <c r="L2080">
        <v>1</v>
      </c>
      <c r="M2080" t="s">
        <v>603</v>
      </c>
      <c r="N2080">
        <v>15</v>
      </c>
      <c r="O2080" t="str">
        <f>IF(MID(B2080,5,2)="12",LEFT(B2080,4)+1&amp;"01"&amp;IF(VALUE(RIGHT(B2080,2))&lt;16,"09","22"),LEFT(B2080,4)&amp;TEXT(MID(B2080,5,2)+1,"00")&amp;IF(VALUE(RIGHT(B2080,2))&lt;16,"09","22"))</f>
        <v>20230622</v>
      </c>
      <c r="P2080">
        <v>15</v>
      </c>
    </row>
    <row r="2081" spans="1:16" x14ac:dyDescent="0.25">
      <c r="A2081" t="str">
        <f>"ค่าเสียหาย"&amp;"_"&amp;H2081&amp;"_"&amp;B2081</f>
        <v>ค่าเสียหาย_CDCBB_20230522</v>
      </c>
      <c r="B2081" t="s">
        <v>4128</v>
      </c>
      <c r="C2081" t="s">
        <v>4134</v>
      </c>
      <c r="D2081" t="s">
        <v>608</v>
      </c>
      <c r="E2081" t="e">
        <v>#N/A</v>
      </c>
      <c r="F2081" t="e">
        <v>#N/A</v>
      </c>
      <c r="G2081" t="s">
        <v>3206</v>
      </c>
      <c r="H2081" t="s">
        <v>225</v>
      </c>
      <c r="I2081" t="s">
        <v>604</v>
      </c>
      <c r="J2081">
        <v>400200060</v>
      </c>
      <c r="K2081" t="s">
        <v>1449</v>
      </c>
      <c r="L2081">
        <v>1</v>
      </c>
      <c r="M2081" t="s">
        <v>603</v>
      </c>
      <c r="N2081">
        <v>20</v>
      </c>
      <c r="O2081" t="str">
        <f>IF(MID(B2081,5,2)="12",LEFT(B2081,4)+1&amp;"01"&amp;IF(VALUE(RIGHT(B2081,2))&lt;16,"09","22"),LEFT(B2081,4)&amp;TEXT(MID(B2081,5,2)+1,"00")&amp;IF(VALUE(RIGHT(B2081,2))&lt;16,"09","22"))</f>
        <v>20230622</v>
      </c>
      <c r="P2081" t="s">
        <v>597</v>
      </c>
    </row>
    <row r="2082" spans="1:16" x14ac:dyDescent="0.25">
      <c r="A2082" t="str">
        <f>"ค่าเสียหาย"&amp;"_"&amp;H2082&amp;"_"&amp;B2082</f>
        <v>ค่าเสียหาย_CDCBB_20230522</v>
      </c>
      <c r="B2082" t="s">
        <v>4128</v>
      </c>
      <c r="C2082" t="s">
        <v>4134</v>
      </c>
      <c r="D2082" t="s">
        <v>608</v>
      </c>
      <c r="E2082" t="e">
        <v>#N/A</v>
      </c>
      <c r="F2082" t="e">
        <v>#N/A</v>
      </c>
      <c r="G2082" t="s">
        <v>3206</v>
      </c>
      <c r="H2082" t="s">
        <v>225</v>
      </c>
      <c r="I2082" t="s">
        <v>604</v>
      </c>
      <c r="J2082">
        <v>400300079</v>
      </c>
      <c r="K2082" t="s">
        <v>4172</v>
      </c>
      <c r="L2082">
        <v>1</v>
      </c>
      <c r="M2082" t="s">
        <v>603</v>
      </c>
      <c r="N2082">
        <v>26.99</v>
      </c>
      <c r="O2082" t="str">
        <f>IF(MID(B2082,5,2)="12",LEFT(B2082,4)+1&amp;"01"&amp;IF(VALUE(RIGHT(B2082,2))&lt;16,"09","22"),LEFT(B2082,4)&amp;TEXT(MID(B2082,5,2)+1,"00")&amp;IF(VALUE(RIGHT(B2082,2))&lt;16,"09","22"))</f>
        <v>20230622</v>
      </c>
      <c r="P2082" t="s">
        <v>597</v>
      </c>
    </row>
    <row r="2083" spans="1:16" x14ac:dyDescent="0.25">
      <c r="A2083" t="str">
        <f>"ค่าเสียหาย"&amp;"_"&amp;H2083&amp;"_"&amp;B2083</f>
        <v>ค่าเสียหาย_CDCBB_20230522</v>
      </c>
      <c r="B2083" t="s">
        <v>4128</v>
      </c>
      <c r="C2083" t="s">
        <v>4134</v>
      </c>
      <c r="D2083" t="s">
        <v>608</v>
      </c>
      <c r="E2083" t="e">
        <v>#N/A</v>
      </c>
      <c r="F2083" t="e">
        <v>#N/A</v>
      </c>
      <c r="G2083" t="s">
        <v>3206</v>
      </c>
      <c r="H2083" t="s">
        <v>225</v>
      </c>
      <c r="I2083" t="s">
        <v>604</v>
      </c>
      <c r="J2083">
        <v>400300103</v>
      </c>
      <c r="K2083" t="s">
        <v>3170</v>
      </c>
      <c r="L2083">
        <v>2</v>
      </c>
      <c r="M2083" t="s">
        <v>603</v>
      </c>
      <c r="N2083">
        <v>58.01</v>
      </c>
      <c r="O2083" t="str">
        <f>IF(MID(B2083,5,2)="12",LEFT(B2083,4)+1&amp;"01"&amp;IF(VALUE(RIGHT(B2083,2))&lt;16,"09","22"),LEFT(B2083,4)&amp;TEXT(MID(B2083,5,2)+1,"00")&amp;IF(VALUE(RIGHT(B2083,2))&lt;16,"09","22"))</f>
        <v>20230622</v>
      </c>
      <c r="P2083" t="s">
        <v>597</v>
      </c>
    </row>
    <row r="2084" spans="1:16" x14ac:dyDescent="0.25">
      <c r="A2084" t="str">
        <f>"ค่าเสียหาย"&amp;"_"&amp;H2084&amp;"_"&amp;B2084</f>
        <v>ค่าเสียหาย_CDCBB_20230522</v>
      </c>
      <c r="B2084" t="s">
        <v>4128</v>
      </c>
      <c r="C2084" t="s">
        <v>4134</v>
      </c>
      <c r="D2084" t="s">
        <v>608</v>
      </c>
      <c r="E2084" t="e">
        <v>#N/A</v>
      </c>
      <c r="F2084" t="e">
        <v>#N/A</v>
      </c>
      <c r="G2084" t="s">
        <v>3206</v>
      </c>
      <c r="H2084" t="s">
        <v>225</v>
      </c>
      <c r="I2084" t="s">
        <v>604</v>
      </c>
      <c r="J2084">
        <v>402100246</v>
      </c>
      <c r="K2084" t="s">
        <v>3161</v>
      </c>
      <c r="L2084">
        <v>1</v>
      </c>
      <c r="M2084" t="s">
        <v>603</v>
      </c>
      <c r="N2084">
        <v>34</v>
      </c>
      <c r="O2084" t="str">
        <f>IF(MID(B2084,5,2)="12",LEFT(B2084,4)+1&amp;"01"&amp;IF(VALUE(RIGHT(B2084,2))&lt;16,"09","22"),LEFT(B2084,4)&amp;TEXT(MID(B2084,5,2)+1,"00")&amp;IF(VALUE(RIGHT(B2084,2))&lt;16,"09","22"))</f>
        <v>20230622</v>
      </c>
      <c r="P2084" t="s">
        <v>597</v>
      </c>
    </row>
    <row r="2085" spans="1:16" x14ac:dyDescent="0.25">
      <c r="A2085" t="str">
        <f>"ค่าเสียหาย"&amp;"_"&amp;H2085&amp;"_"&amp;B2085</f>
        <v>ค่าเสียหาย_CDCBB_20230522</v>
      </c>
      <c r="B2085" t="s">
        <v>4128</v>
      </c>
      <c r="C2085" t="s">
        <v>4134</v>
      </c>
      <c r="D2085" t="s">
        <v>608</v>
      </c>
      <c r="E2085" t="e">
        <v>#N/A</v>
      </c>
      <c r="F2085" t="e">
        <v>#N/A</v>
      </c>
      <c r="G2085" t="s">
        <v>3206</v>
      </c>
      <c r="H2085" t="s">
        <v>225</v>
      </c>
      <c r="I2085" t="s">
        <v>604</v>
      </c>
      <c r="J2085">
        <v>403003328</v>
      </c>
      <c r="K2085" t="s">
        <v>4226</v>
      </c>
      <c r="L2085">
        <v>4</v>
      </c>
      <c r="M2085" t="s">
        <v>603</v>
      </c>
      <c r="N2085">
        <v>60</v>
      </c>
      <c r="O2085" t="str">
        <f>IF(MID(B2085,5,2)="12",LEFT(B2085,4)+1&amp;"01"&amp;IF(VALUE(RIGHT(B2085,2))&lt;16,"09","22"),LEFT(B2085,4)&amp;TEXT(MID(B2085,5,2)+1,"00")&amp;IF(VALUE(RIGHT(B2085,2))&lt;16,"09","22"))</f>
        <v>20230622</v>
      </c>
      <c r="P2085">
        <v>199</v>
      </c>
    </row>
    <row r="2086" spans="1:16" x14ac:dyDescent="0.25">
      <c r="A2086" t="str">
        <f>"ค่าเสียหาย"&amp;"_"&amp;H2086&amp;"_"&amp;B2086</f>
        <v>ค่าเสียหาย_CDCBB_20230523</v>
      </c>
      <c r="B2086" t="s">
        <v>4244</v>
      </c>
      <c r="C2086" t="s">
        <v>4271</v>
      </c>
      <c r="D2086" t="s">
        <v>608</v>
      </c>
      <c r="E2086" t="e">
        <v>#N/A</v>
      </c>
      <c r="F2086" t="e">
        <v>#N/A</v>
      </c>
      <c r="G2086" t="s">
        <v>3206</v>
      </c>
      <c r="H2086" t="s">
        <v>225</v>
      </c>
      <c r="I2086" t="s">
        <v>604</v>
      </c>
      <c r="J2086">
        <v>403000025</v>
      </c>
      <c r="K2086" t="s">
        <v>2306</v>
      </c>
      <c r="L2086">
        <v>1</v>
      </c>
      <c r="M2086" t="s">
        <v>603</v>
      </c>
      <c r="N2086">
        <v>10.01</v>
      </c>
      <c r="O2086" t="str">
        <f>IF(MID(B2086,5,2)="12",LEFT(B2086,4)+1&amp;"01"&amp;IF(VALUE(RIGHT(B2086,2))&lt;16,"09","22"),LEFT(B2086,4)&amp;TEXT(MID(B2086,5,2)+1,"00")&amp;IF(VALUE(RIGHT(B2086,2))&lt;16,"09","22"))</f>
        <v>20230622</v>
      </c>
      <c r="P2086" t="s">
        <v>597</v>
      </c>
    </row>
    <row r="2087" spans="1:16" x14ac:dyDescent="0.25">
      <c r="A2087" t="str">
        <f>"ค่าเสียหาย"&amp;"_"&amp;H2087&amp;"_"&amp;B2087</f>
        <v>ค่าเสียหาย_CDCBB_20230523</v>
      </c>
      <c r="B2087" t="s">
        <v>4244</v>
      </c>
      <c r="C2087" t="s">
        <v>4271</v>
      </c>
      <c r="D2087" t="s">
        <v>608</v>
      </c>
      <c r="E2087" t="e">
        <v>#N/A</v>
      </c>
      <c r="F2087" t="e">
        <v>#N/A</v>
      </c>
      <c r="G2087" t="s">
        <v>3206</v>
      </c>
      <c r="H2087" t="s">
        <v>225</v>
      </c>
      <c r="I2087" t="s">
        <v>604</v>
      </c>
      <c r="J2087">
        <v>403003323</v>
      </c>
      <c r="K2087" t="s">
        <v>1213</v>
      </c>
      <c r="L2087">
        <v>1</v>
      </c>
      <c r="M2087" t="s">
        <v>603</v>
      </c>
      <c r="N2087">
        <v>15</v>
      </c>
      <c r="O2087" t="str">
        <f>IF(MID(B2087,5,2)="12",LEFT(B2087,4)+1&amp;"01"&amp;IF(VALUE(RIGHT(B2087,2))&lt;16,"09","22"),LEFT(B2087,4)&amp;TEXT(MID(B2087,5,2)+1,"00")&amp;IF(VALUE(RIGHT(B2087,2))&lt;16,"09","22"))</f>
        <v>20230622</v>
      </c>
      <c r="P2087">
        <v>25.009999999999998</v>
      </c>
    </row>
    <row r="2088" spans="1:16" x14ac:dyDescent="0.25">
      <c r="A2088" t="str">
        <f>"ค่าเสียหาย"&amp;"_"&amp;H2088&amp;"_"&amp;B2088</f>
        <v>ค่าเสียหาย_CDCBB_20230523</v>
      </c>
      <c r="B2088" t="s">
        <v>4244</v>
      </c>
      <c r="C2088" t="s">
        <v>4253</v>
      </c>
      <c r="D2088" t="s">
        <v>608</v>
      </c>
      <c r="E2088">
        <v>220999</v>
      </c>
      <c r="F2088" t="s">
        <v>2440</v>
      </c>
      <c r="G2088" t="s">
        <v>1972</v>
      </c>
      <c r="H2088" t="s">
        <v>225</v>
      </c>
      <c r="I2088" t="s">
        <v>604</v>
      </c>
      <c r="J2088">
        <v>400300068</v>
      </c>
      <c r="K2088" t="s">
        <v>2148</v>
      </c>
      <c r="L2088">
        <v>1</v>
      </c>
      <c r="M2088" t="s">
        <v>603</v>
      </c>
      <c r="N2088">
        <v>12</v>
      </c>
      <c r="O2088" t="str">
        <f>IF(MID(B2088,5,2)="12",LEFT(B2088,4)+1&amp;"01"&amp;IF(VALUE(RIGHT(B2088,2))&lt;16,"09","22"),LEFT(B2088,4)&amp;TEXT(MID(B2088,5,2)+1,"00")&amp;IF(VALUE(RIGHT(B2088,2))&lt;16,"09","22"))</f>
        <v>20230622</v>
      </c>
      <c r="P2088">
        <v>12</v>
      </c>
    </row>
    <row r="2089" spans="1:16" x14ac:dyDescent="0.25">
      <c r="A2089" t="str">
        <f>"ค่าเสียหาย"&amp;"_"&amp;H2089&amp;"_"&amp;B2089</f>
        <v>ค่าเสียหาย_CDCBB_20230524</v>
      </c>
      <c r="B2089" t="s">
        <v>4308</v>
      </c>
      <c r="C2089" t="s">
        <v>4356</v>
      </c>
      <c r="D2089" t="s">
        <v>608</v>
      </c>
      <c r="E2089">
        <v>217737</v>
      </c>
      <c r="F2089" t="s">
        <v>2620</v>
      </c>
      <c r="G2089" t="s">
        <v>652</v>
      </c>
      <c r="H2089" t="s">
        <v>225</v>
      </c>
      <c r="I2089" t="s">
        <v>604</v>
      </c>
      <c r="J2089">
        <v>400300455</v>
      </c>
      <c r="K2089" t="s">
        <v>3448</v>
      </c>
      <c r="L2089">
        <v>1</v>
      </c>
      <c r="M2089" t="s">
        <v>603</v>
      </c>
      <c r="N2089">
        <v>10.01</v>
      </c>
      <c r="O2089" t="str">
        <f>IF(MID(B2089,5,2)="12",LEFT(B2089,4)+1&amp;"01"&amp;IF(VALUE(RIGHT(B2089,2))&lt;16,"09","22"),LEFT(B2089,4)&amp;TEXT(MID(B2089,5,2)+1,"00")&amp;IF(VALUE(RIGHT(B2089,2))&lt;16,"09","22"))</f>
        <v>20230622</v>
      </c>
      <c r="P2089">
        <v>10.01</v>
      </c>
    </row>
    <row r="2090" spans="1:16" x14ac:dyDescent="0.25">
      <c r="A2090" t="str">
        <f>"ค่าเสียหาย"&amp;"_"&amp;H2090&amp;"_"&amp;B2090</f>
        <v>ค่าเสียหาย_CDCBB_20230524</v>
      </c>
      <c r="B2090" t="s">
        <v>4308</v>
      </c>
      <c r="C2090" t="s">
        <v>4357</v>
      </c>
      <c r="D2090" t="s">
        <v>608</v>
      </c>
      <c r="E2090">
        <v>220999</v>
      </c>
      <c r="F2090" t="s">
        <v>2440</v>
      </c>
      <c r="G2090" t="s">
        <v>2021</v>
      </c>
      <c r="H2090" t="s">
        <v>225</v>
      </c>
      <c r="I2090" t="s">
        <v>604</v>
      </c>
      <c r="J2090">
        <v>400300455</v>
      </c>
      <c r="K2090" t="s">
        <v>3448</v>
      </c>
      <c r="L2090">
        <v>3</v>
      </c>
      <c r="M2090" t="s">
        <v>603</v>
      </c>
      <c r="N2090">
        <v>30</v>
      </c>
      <c r="O2090" t="str">
        <f>IF(MID(B2090,5,2)="12",LEFT(B2090,4)+1&amp;"01"&amp;IF(VALUE(RIGHT(B2090,2))&lt;16,"09","22"),LEFT(B2090,4)&amp;TEXT(MID(B2090,5,2)+1,"00")&amp;IF(VALUE(RIGHT(B2090,2))&lt;16,"09","22"))</f>
        <v>20230622</v>
      </c>
      <c r="P2090">
        <v>30</v>
      </c>
    </row>
    <row r="2091" spans="1:16" x14ac:dyDescent="0.25">
      <c r="A2091" t="str">
        <f>"ค่าเสียหาย"&amp;"_"&amp;H2091&amp;"_"&amp;B2091</f>
        <v>ค่าเสียหาย_CDCBB_20230524</v>
      </c>
      <c r="B2091" t="s">
        <v>4308</v>
      </c>
      <c r="C2091" t="s">
        <v>4358</v>
      </c>
      <c r="D2091" t="s">
        <v>608</v>
      </c>
      <c r="E2091">
        <v>220999</v>
      </c>
      <c r="F2091" t="s">
        <v>2440</v>
      </c>
      <c r="G2091" t="s">
        <v>2047</v>
      </c>
      <c r="H2091" t="s">
        <v>225</v>
      </c>
      <c r="I2091" t="s">
        <v>604</v>
      </c>
      <c r="J2091">
        <v>400300563</v>
      </c>
      <c r="K2091" t="s">
        <v>1711</v>
      </c>
      <c r="L2091">
        <v>1</v>
      </c>
      <c r="M2091" t="s">
        <v>603</v>
      </c>
      <c r="N2091">
        <v>39</v>
      </c>
      <c r="O2091" t="str">
        <f>IF(MID(B2091,5,2)="12",LEFT(B2091,4)+1&amp;"01"&amp;IF(VALUE(RIGHT(B2091,2))&lt;16,"09","22"),LEFT(B2091,4)&amp;TEXT(MID(B2091,5,2)+1,"00")&amp;IF(VALUE(RIGHT(B2091,2))&lt;16,"09","22"))</f>
        <v>20230622</v>
      </c>
      <c r="P2091">
        <v>39</v>
      </c>
    </row>
    <row r="2092" spans="1:16" x14ac:dyDescent="0.25">
      <c r="A2092" t="str">
        <f>"ค่าเสียหาย"&amp;"_"&amp;H2092&amp;"_"&amp;B2092</f>
        <v>ค่าเสียหาย_CDCBB_20230524</v>
      </c>
      <c r="B2092" t="s">
        <v>4308</v>
      </c>
      <c r="C2092" t="s">
        <v>4380</v>
      </c>
      <c r="D2092" t="s">
        <v>608</v>
      </c>
      <c r="E2092">
        <v>220999</v>
      </c>
      <c r="F2092" t="s">
        <v>2440</v>
      </c>
      <c r="G2092" t="s">
        <v>2048</v>
      </c>
      <c r="H2092" t="s">
        <v>225</v>
      </c>
      <c r="I2092" t="s">
        <v>604</v>
      </c>
      <c r="J2092">
        <v>400800173</v>
      </c>
      <c r="K2092" t="s">
        <v>1484</v>
      </c>
      <c r="L2092">
        <v>1</v>
      </c>
      <c r="M2092" t="s">
        <v>603</v>
      </c>
      <c r="N2092">
        <v>42</v>
      </c>
      <c r="O2092" t="str">
        <f>IF(MID(B2092,5,2)="12",LEFT(B2092,4)+1&amp;"01"&amp;IF(VALUE(RIGHT(B2092,2))&lt;16,"09","22"),LEFT(B2092,4)&amp;TEXT(MID(B2092,5,2)+1,"00")&amp;IF(VALUE(RIGHT(B2092,2))&lt;16,"09","22"))</f>
        <v>20230622</v>
      </c>
      <c r="P2092" t="s">
        <v>597</v>
      </c>
    </row>
    <row r="2093" spans="1:16" x14ac:dyDescent="0.25">
      <c r="A2093" t="str">
        <f>"ค่าเสียหาย"&amp;"_"&amp;H2093&amp;"_"&amp;B2093</f>
        <v>ค่าเสียหาย_CDCBB_20230524</v>
      </c>
      <c r="B2093" t="s">
        <v>4308</v>
      </c>
      <c r="C2093" t="s">
        <v>4380</v>
      </c>
      <c r="D2093" t="s">
        <v>608</v>
      </c>
      <c r="E2093">
        <v>220999</v>
      </c>
      <c r="F2093" t="s">
        <v>2440</v>
      </c>
      <c r="G2093" t="s">
        <v>2048</v>
      </c>
      <c r="H2093" t="s">
        <v>225</v>
      </c>
      <c r="I2093" t="s">
        <v>604</v>
      </c>
      <c r="J2093">
        <v>403000285</v>
      </c>
      <c r="K2093" t="s">
        <v>2290</v>
      </c>
      <c r="L2093">
        <v>1</v>
      </c>
      <c r="M2093" t="s">
        <v>603</v>
      </c>
      <c r="N2093">
        <v>15</v>
      </c>
      <c r="O2093" t="str">
        <f>IF(MID(B2093,5,2)="12",LEFT(B2093,4)+1&amp;"01"&amp;IF(VALUE(RIGHT(B2093,2))&lt;16,"09","22"),LEFT(B2093,4)&amp;TEXT(MID(B2093,5,2)+1,"00")&amp;IF(VALUE(RIGHT(B2093,2))&lt;16,"09","22"))</f>
        <v>20230622</v>
      </c>
      <c r="P2093">
        <v>57</v>
      </c>
    </row>
    <row r="2094" spans="1:16" x14ac:dyDescent="0.25">
      <c r="A2094" t="str">
        <f>"ค่าเสียหาย"&amp;"_"&amp;H2094&amp;"_"&amp;B2094</f>
        <v>ค่าเสียหาย_CDCBB_20230524</v>
      </c>
      <c r="B2094" t="s">
        <v>4308</v>
      </c>
      <c r="C2094" t="s">
        <v>4314</v>
      </c>
      <c r="D2094" t="s">
        <v>608</v>
      </c>
      <c r="E2094" t="e">
        <v>#N/A</v>
      </c>
      <c r="F2094" t="e">
        <v>#N/A</v>
      </c>
      <c r="G2094" t="s">
        <v>3184</v>
      </c>
      <c r="H2094" t="s">
        <v>225</v>
      </c>
      <c r="I2094" t="s">
        <v>604</v>
      </c>
      <c r="J2094">
        <v>400200060</v>
      </c>
      <c r="K2094" t="s">
        <v>1449</v>
      </c>
      <c r="L2094">
        <v>1</v>
      </c>
      <c r="M2094" t="s">
        <v>603</v>
      </c>
      <c r="N2094">
        <v>20</v>
      </c>
      <c r="O2094" t="str">
        <f>IF(MID(B2094,5,2)="12",LEFT(B2094,4)+1&amp;"01"&amp;IF(VALUE(RIGHT(B2094,2))&lt;16,"09","22"),LEFT(B2094,4)&amp;TEXT(MID(B2094,5,2)+1,"00")&amp;IF(VALUE(RIGHT(B2094,2))&lt;16,"09","22"))</f>
        <v>20230622</v>
      </c>
      <c r="P2094">
        <v>20</v>
      </c>
    </row>
    <row r="2095" spans="1:16" x14ac:dyDescent="0.25">
      <c r="A2095" t="str">
        <f>"ค่าเสียหาย"&amp;"_"&amp;H2095&amp;"_"&amp;B2095</f>
        <v>ค่าเสียหาย_CDCBB_20230524</v>
      </c>
      <c r="B2095" t="s">
        <v>4308</v>
      </c>
      <c r="C2095" t="s">
        <v>4404</v>
      </c>
      <c r="D2095" t="s">
        <v>608</v>
      </c>
      <c r="E2095" t="e">
        <v>#N/A</v>
      </c>
      <c r="F2095" t="e">
        <v>#N/A</v>
      </c>
      <c r="G2095" t="s">
        <v>3197</v>
      </c>
      <c r="H2095" t="s">
        <v>225</v>
      </c>
      <c r="I2095" t="s">
        <v>604</v>
      </c>
      <c r="J2095">
        <v>403001047</v>
      </c>
      <c r="K2095" t="s">
        <v>3381</v>
      </c>
      <c r="L2095">
        <v>1</v>
      </c>
      <c r="M2095" t="s">
        <v>603</v>
      </c>
      <c r="N2095">
        <v>49</v>
      </c>
      <c r="O2095" t="str">
        <f>IF(MID(B2095,5,2)="12",LEFT(B2095,4)+1&amp;"01"&amp;IF(VALUE(RIGHT(B2095,2))&lt;16,"09","22"),LEFT(B2095,4)&amp;TEXT(MID(B2095,5,2)+1,"00")&amp;IF(VALUE(RIGHT(B2095,2))&lt;16,"09","22"))</f>
        <v>20230622</v>
      </c>
      <c r="P2095">
        <v>49</v>
      </c>
    </row>
    <row r="2096" spans="1:16" x14ac:dyDescent="0.25">
      <c r="A2096" t="str">
        <f>"ค่าเสียหาย"&amp;"_"&amp;H2096&amp;"_"&amp;B2096</f>
        <v>ค่าเสียหาย_CDCBB_20230524</v>
      </c>
      <c r="B2096" t="s">
        <v>4308</v>
      </c>
      <c r="C2096" t="s">
        <v>4334</v>
      </c>
      <c r="D2096" t="s">
        <v>608</v>
      </c>
      <c r="E2096">
        <v>220999</v>
      </c>
      <c r="F2096" t="s">
        <v>2440</v>
      </c>
      <c r="G2096" t="s">
        <v>2026</v>
      </c>
      <c r="H2096" t="s">
        <v>225</v>
      </c>
      <c r="I2096" t="s">
        <v>604</v>
      </c>
      <c r="J2096">
        <v>400200228</v>
      </c>
      <c r="K2096" t="s">
        <v>3330</v>
      </c>
      <c r="L2096">
        <v>1</v>
      </c>
      <c r="M2096" t="s">
        <v>603</v>
      </c>
      <c r="N2096">
        <v>39</v>
      </c>
      <c r="O2096" t="str">
        <f>IF(MID(B2096,5,2)="12",LEFT(B2096,4)+1&amp;"01"&amp;IF(VALUE(RIGHT(B2096,2))&lt;16,"09","22"),LEFT(B2096,4)&amp;TEXT(MID(B2096,5,2)+1,"00")&amp;IF(VALUE(RIGHT(B2096,2))&lt;16,"09","22"))</f>
        <v>20230622</v>
      </c>
      <c r="P2096" t="s">
        <v>597</v>
      </c>
    </row>
    <row r="2097" spans="1:16" x14ac:dyDescent="0.25">
      <c r="A2097" t="str">
        <f>"ค่าเสียหาย"&amp;"_"&amp;H2097&amp;"_"&amp;B2097</f>
        <v>ค่าเสียหาย_CDCBB_20230524</v>
      </c>
      <c r="B2097" t="s">
        <v>4308</v>
      </c>
      <c r="C2097" t="s">
        <v>4334</v>
      </c>
      <c r="D2097" t="s">
        <v>608</v>
      </c>
      <c r="E2097">
        <v>220999</v>
      </c>
      <c r="F2097" t="s">
        <v>2440</v>
      </c>
      <c r="G2097" t="s">
        <v>2026</v>
      </c>
      <c r="H2097" t="s">
        <v>225</v>
      </c>
      <c r="I2097" t="s">
        <v>604</v>
      </c>
      <c r="J2097">
        <v>403002623</v>
      </c>
      <c r="K2097" t="s">
        <v>3347</v>
      </c>
      <c r="L2097">
        <v>1</v>
      </c>
      <c r="M2097" t="s">
        <v>603</v>
      </c>
      <c r="N2097">
        <v>25</v>
      </c>
      <c r="O2097" t="str">
        <f>IF(MID(B2097,5,2)="12",LEFT(B2097,4)+1&amp;"01"&amp;IF(VALUE(RIGHT(B2097,2))&lt;16,"09","22"),LEFT(B2097,4)&amp;TEXT(MID(B2097,5,2)+1,"00")&amp;IF(VALUE(RIGHT(B2097,2))&lt;16,"09","22"))</f>
        <v>20230622</v>
      </c>
      <c r="P2097">
        <v>64</v>
      </c>
    </row>
    <row r="2098" spans="1:16" x14ac:dyDescent="0.25">
      <c r="A2098" t="str">
        <f>"ค่าเสียหาย"&amp;"_"&amp;H2098&amp;"_"&amp;B2098</f>
        <v>ค่าเสียหาย_CDCBB_20230524</v>
      </c>
      <c r="B2098" t="s">
        <v>4308</v>
      </c>
      <c r="C2098" t="s">
        <v>4354</v>
      </c>
      <c r="D2098" t="s">
        <v>608</v>
      </c>
      <c r="E2098">
        <v>220999</v>
      </c>
      <c r="F2098" t="s">
        <v>2440</v>
      </c>
      <c r="G2098" t="s">
        <v>2026</v>
      </c>
      <c r="H2098" t="s">
        <v>225</v>
      </c>
      <c r="I2098" t="s">
        <v>604</v>
      </c>
      <c r="J2098">
        <v>400300172</v>
      </c>
      <c r="K2098" t="s">
        <v>2248</v>
      </c>
      <c r="L2098">
        <v>1</v>
      </c>
      <c r="M2098" t="s">
        <v>603</v>
      </c>
      <c r="N2098">
        <v>27</v>
      </c>
      <c r="O2098" t="str">
        <f>IF(MID(B2098,5,2)="12",LEFT(B2098,4)+1&amp;"01"&amp;IF(VALUE(RIGHT(B2098,2))&lt;16,"09","22"),LEFT(B2098,4)&amp;TEXT(MID(B2098,5,2)+1,"00")&amp;IF(VALUE(RIGHT(B2098,2))&lt;16,"09","22"))</f>
        <v>20230622</v>
      </c>
      <c r="P2098">
        <v>27</v>
      </c>
    </row>
    <row r="2099" spans="1:16" x14ac:dyDescent="0.25">
      <c r="A2099" t="str">
        <f>"ค่าเสียหาย"&amp;"_"&amp;H2099&amp;"_"&amp;B2099</f>
        <v>ค่าเสียหาย_CDCBB_20230524</v>
      </c>
      <c r="B2099" t="s">
        <v>4308</v>
      </c>
      <c r="C2099" t="s">
        <v>4385</v>
      </c>
      <c r="D2099" t="s">
        <v>608</v>
      </c>
      <c r="E2099">
        <v>220999</v>
      </c>
      <c r="F2099" t="s">
        <v>2440</v>
      </c>
      <c r="G2099" t="s">
        <v>2026</v>
      </c>
      <c r="H2099" t="s">
        <v>225</v>
      </c>
      <c r="I2099" t="s">
        <v>604</v>
      </c>
      <c r="J2099">
        <v>402105240</v>
      </c>
      <c r="K2099" t="s">
        <v>3803</v>
      </c>
      <c r="L2099">
        <v>1</v>
      </c>
      <c r="M2099" t="s">
        <v>603</v>
      </c>
      <c r="N2099">
        <v>42</v>
      </c>
      <c r="O2099" t="str">
        <f>IF(MID(B2099,5,2)="12",LEFT(B2099,4)+1&amp;"01"&amp;IF(VALUE(RIGHT(B2099,2))&lt;16,"09","22"),LEFT(B2099,4)&amp;TEXT(MID(B2099,5,2)+1,"00")&amp;IF(VALUE(RIGHT(B2099,2))&lt;16,"09","22"))</f>
        <v>20230622</v>
      </c>
      <c r="P2099">
        <v>42</v>
      </c>
    </row>
    <row r="2100" spans="1:16" x14ac:dyDescent="0.25">
      <c r="A2100" t="str">
        <f>"ค่าเสียหาย"&amp;"_"&amp;H2100&amp;"_"&amp;B2100</f>
        <v>ค่าเสียหาย_CDCBB_20230524</v>
      </c>
      <c r="B2100" t="s">
        <v>4308</v>
      </c>
      <c r="C2100" t="s">
        <v>4364</v>
      </c>
      <c r="D2100" t="s">
        <v>608</v>
      </c>
      <c r="E2100">
        <v>220999</v>
      </c>
      <c r="F2100" t="s">
        <v>2440</v>
      </c>
      <c r="G2100" t="s">
        <v>2026</v>
      </c>
      <c r="H2100" t="s">
        <v>225</v>
      </c>
      <c r="I2100" t="s">
        <v>604</v>
      </c>
      <c r="J2100">
        <v>400301120</v>
      </c>
      <c r="K2100" t="s">
        <v>3158</v>
      </c>
      <c r="L2100">
        <v>1</v>
      </c>
      <c r="M2100" t="s">
        <v>603</v>
      </c>
      <c r="N2100">
        <v>22</v>
      </c>
      <c r="O2100" t="str">
        <f>IF(MID(B2100,5,2)="12",LEFT(B2100,4)+1&amp;"01"&amp;IF(VALUE(RIGHT(B2100,2))&lt;16,"09","22"),LEFT(B2100,4)&amp;TEXT(MID(B2100,5,2)+1,"00")&amp;IF(VALUE(RIGHT(B2100,2))&lt;16,"09","22"))</f>
        <v>20230622</v>
      </c>
      <c r="P2100">
        <v>22</v>
      </c>
    </row>
    <row r="2101" spans="1:16" x14ac:dyDescent="0.25">
      <c r="A2101" t="str">
        <f>"ค่าเสียหาย"&amp;"_"&amp;H2101&amp;"_"&amp;B2101</f>
        <v>ค่าเสียหาย_CDCBB_20230525</v>
      </c>
      <c r="B2101" t="s">
        <v>4435</v>
      </c>
      <c r="C2101" t="s">
        <v>4484</v>
      </c>
      <c r="D2101" t="s">
        <v>608</v>
      </c>
      <c r="E2101">
        <v>220999</v>
      </c>
      <c r="F2101" t="s">
        <v>2440</v>
      </c>
      <c r="G2101" t="s">
        <v>2048</v>
      </c>
      <c r="H2101" t="s">
        <v>225</v>
      </c>
      <c r="I2101" t="s">
        <v>604</v>
      </c>
      <c r="J2101">
        <v>400200214</v>
      </c>
      <c r="K2101" t="s">
        <v>4483</v>
      </c>
      <c r="L2101">
        <v>1</v>
      </c>
      <c r="M2101" t="s">
        <v>603</v>
      </c>
      <c r="N2101">
        <v>40</v>
      </c>
      <c r="O2101" t="str">
        <f>IF(MID(B2101,5,2)="12",LEFT(B2101,4)+1&amp;"01"&amp;IF(VALUE(RIGHT(B2101,2))&lt;16,"09","22"),LEFT(B2101,4)&amp;TEXT(MID(B2101,5,2)+1,"00")&amp;IF(VALUE(RIGHT(B2101,2))&lt;16,"09","22"))</f>
        <v>20230622</v>
      </c>
      <c r="P2101">
        <v>40</v>
      </c>
    </row>
    <row r="2102" spans="1:16" x14ac:dyDescent="0.25">
      <c r="A2102" t="str">
        <f>"ค่าเสียหาย"&amp;"_"&amp;H2102&amp;"_"&amp;B2102</f>
        <v>ค่าเสียหาย_CDCBB_20230525</v>
      </c>
      <c r="B2102" t="s">
        <v>4435</v>
      </c>
      <c r="C2102" t="s">
        <v>4468</v>
      </c>
      <c r="D2102" t="s">
        <v>608</v>
      </c>
      <c r="E2102">
        <v>220999</v>
      </c>
      <c r="F2102" t="s">
        <v>2440</v>
      </c>
      <c r="G2102" t="s">
        <v>2028</v>
      </c>
      <c r="H2102" t="s">
        <v>225</v>
      </c>
      <c r="I2102" t="s">
        <v>604</v>
      </c>
      <c r="J2102">
        <v>400200078</v>
      </c>
      <c r="K2102" t="s">
        <v>1643</v>
      </c>
      <c r="L2102">
        <v>1</v>
      </c>
      <c r="M2102" t="s">
        <v>603</v>
      </c>
      <c r="N2102">
        <v>17</v>
      </c>
      <c r="O2102" t="str">
        <f>IF(MID(B2102,5,2)="12",LEFT(B2102,4)+1&amp;"01"&amp;IF(VALUE(RIGHT(B2102,2))&lt;16,"09","22"),LEFT(B2102,4)&amp;TEXT(MID(B2102,5,2)+1,"00")&amp;IF(VALUE(RIGHT(B2102,2))&lt;16,"09","22"))</f>
        <v>20230622</v>
      </c>
      <c r="P2102">
        <v>17</v>
      </c>
    </row>
    <row r="2103" spans="1:16" x14ac:dyDescent="0.25">
      <c r="A2103" t="str">
        <f>"ค่าเสียหาย"&amp;"_"&amp;H2103&amp;"_"&amp;B2103</f>
        <v>ค่าเสียหาย_CDCBB_20230525</v>
      </c>
      <c r="B2103" t="s">
        <v>4435</v>
      </c>
      <c r="C2103" t="s">
        <v>4469</v>
      </c>
      <c r="D2103" t="s">
        <v>608</v>
      </c>
      <c r="E2103">
        <v>220999</v>
      </c>
      <c r="F2103" t="s">
        <v>2440</v>
      </c>
      <c r="G2103" t="s">
        <v>2028</v>
      </c>
      <c r="H2103" t="s">
        <v>225</v>
      </c>
      <c r="I2103" t="s">
        <v>604</v>
      </c>
      <c r="J2103">
        <v>400200078</v>
      </c>
      <c r="K2103" t="s">
        <v>1643</v>
      </c>
      <c r="L2103">
        <v>2</v>
      </c>
      <c r="M2103" t="s">
        <v>603</v>
      </c>
      <c r="N2103">
        <v>34.01</v>
      </c>
      <c r="O2103" t="str">
        <f>IF(MID(B2103,5,2)="12",LEFT(B2103,4)+1&amp;"01"&amp;IF(VALUE(RIGHT(B2103,2))&lt;16,"09","22"),LEFT(B2103,4)&amp;TEXT(MID(B2103,5,2)+1,"00")&amp;IF(VALUE(RIGHT(B2103,2))&lt;16,"09","22"))</f>
        <v>20230622</v>
      </c>
      <c r="P2103" t="s">
        <v>597</v>
      </c>
    </row>
    <row r="2104" spans="1:16" x14ac:dyDescent="0.25">
      <c r="A2104" t="str">
        <f>"ค่าเสียหาย"&amp;"_"&amp;H2104&amp;"_"&amp;B2104</f>
        <v>ค่าเสียหาย_CDCBB_20230525</v>
      </c>
      <c r="B2104" t="s">
        <v>4435</v>
      </c>
      <c r="C2104" t="s">
        <v>4469</v>
      </c>
      <c r="D2104" t="s">
        <v>608</v>
      </c>
      <c r="E2104">
        <v>220999</v>
      </c>
      <c r="F2104" t="s">
        <v>2440</v>
      </c>
      <c r="G2104" t="s">
        <v>2028</v>
      </c>
      <c r="H2104" t="s">
        <v>225</v>
      </c>
      <c r="I2104" t="s">
        <v>604</v>
      </c>
      <c r="J2104">
        <v>400300026</v>
      </c>
      <c r="K2104" t="s">
        <v>1452</v>
      </c>
      <c r="L2104">
        <v>1</v>
      </c>
      <c r="M2104" t="s">
        <v>603</v>
      </c>
      <c r="N2104">
        <v>19.989999999999998</v>
      </c>
      <c r="O2104" t="str">
        <f>IF(MID(B2104,5,2)="12",LEFT(B2104,4)+1&amp;"01"&amp;IF(VALUE(RIGHT(B2104,2))&lt;16,"09","22"),LEFT(B2104,4)&amp;TEXT(MID(B2104,5,2)+1,"00")&amp;IF(VALUE(RIGHT(B2104,2))&lt;16,"09","22"))</f>
        <v>20230622</v>
      </c>
      <c r="P2104">
        <v>54</v>
      </c>
    </row>
    <row r="2105" spans="1:16" x14ac:dyDescent="0.25">
      <c r="A2105" t="str">
        <f>"ค่าเสียหาย"&amp;"_"&amp;H2105&amp;"_"&amp;B2105</f>
        <v>ค่าเสียหาย_CDCBB_20230525</v>
      </c>
      <c r="B2105" t="s">
        <v>4435</v>
      </c>
      <c r="C2105" t="s">
        <v>4475</v>
      </c>
      <c r="D2105" t="s">
        <v>608</v>
      </c>
      <c r="E2105" t="e">
        <v>#N/A</v>
      </c>
      <c r="F2105" t="e">
        <v>#N/A</v>
      </c>
      <c r="G2105" t="s">
        <v>3197</v>
      </c>
      <c r="H2105" t="s">
        <v>225</v>
      </c>
      <c r="I2105" t="s">
        <v>604</v>
      </c>
      <c r="J2105">
        <v>400200126</v>
      </c>
      <c r="K2105" t="s">
        <v>1202</v>
      </c>
      <c r="L2105">
        <v>1</v>
      </c>
      <c r="M2105" t="s">
        <v>603</v>
      </c>
      <c r="N2105">
        <v>13</v>
      </c>
      <c r="O2105" t="str">
        <f>IF(MID(B2105,5,2)="12",LEFT(B2105,4)+1&amp;"01"&amp;IF(VALUE(RIGHT(B2105,2))&lt;16,"09","22"),LEFT(B2105,4)&amp;TEXT(MID(B2105,5,2)+1,"00")&amp;IF(VALUE(RIGHT(B2105,2))&lt;16,"09","22"))</f>
        <v>20230622</v>
      </c>
      <c r="P2105" t="s">
        <v>597</v>
      </c>
    </row>
    <row r="2106" spans="1:16" x14ac:dyDescent="0.25">
      <c r="A2106" t="str">
        <f>"ค่าเสียหาย"&amp;"_"&amp;H2106&amp;"_"&amp;B2106</f>
        <v>ค่าเสียหาย_CDCBB_20230525</v>
      </c>
      <c r="B2106" t="s">
        <v>4435</v>
      </c>
      <c r="C2106" t="s">
        <v>4475</v>
      </c>
      <c r="D2106" t="s">
        <v>608</v>
      </c>
      <c r="E2106" t="e">
        <v>#N/A</v>
      </c>
      <c r="F2106" t="e">
        <v>#N/A</v>
      </c>
      <c r="G2106" t="s">
        <v>3197</v>
      </c>
      <c r="H2106" t="s">
        <v>225</v>
      </c>
      <c r="I2106" t="s">
        <v>604</v>
      </c>
      <c r="J2106">
        <v>403002764</v>
      </c>
      <c r="K2106" t="s">
        <v>2270</v>
      </c>
      <c r="L2106">
        <v>1</v>
      </c>
      <c r="M2106" t="s">
        <v>603</v>
      </c>
      <c r="N2106">
        <v>25</v>
      </c>
      <c r="O2106" t="str">
        <f>IF(MID(B2106,5,2)="12",LEFT(B2106,4)+1&amp;"01"&amp;IF(VALUE(RIGHT(B2106,2))&lt;16,"09","22"),LEFT(B2106,4)&amp;TEXT(MID(B2106,5,2)+1,"00")&amp;IF(VALUE(RIGHT(B2106,2))&lt;16,"09","22"))</f>
        <v>20230622</v>
      </c>
      <c r="P2106">
        <v>38</v>
      </c>
    </row>
    <row r="2107" spans="1:16" x14ac:dyDescent="0.25">
      <c r="A2107" t="str">
        <f>"ค่าเสียหาย"&amp;"_"&amp;H2107&amp;"_"&amp;B2107</f>
        <v>ค่าเสียหาย_CDCBB_20230526</v>
      </c>
      <c r="B2107" t="s">
        <v>4756</v>
      </c>
      <c r="C2107" t="s">
        <v>4759</v>
      </c>
      <c r="D2107" t="s">
        <v>608</v>
      </c>
      <c r="E2107">
        <v>220999</v>
      </c>
      <c r="F2107" t="s">
        <v>2440</v>
      </c>
      <c r="G2107" t="s">
        <v>2047</v>
      </c>
      <c r="H2107" t="s">
        <v>225</v>
      </c>
      <c r="I2107" t="s">
        <v>604</v>
      </c>
      <c r="J2107">
        <v>400100402</v>
      </c>
      <c r="K2107" t="s">
        <v>3675</v>
      </c>
      <c r="L2107">
        <v>1</v>
      </c>
      <c r="M2107" t="s">
        <v>603</v>
      </c>
      <c r="N2107">
        <v>39</v>
      </c>
      <c r="O2107" t="str">
        <f>IF(MID(B2107,5,2)="12",LEFT(B2107,4)+1&amp;"01"&amp;IF(VALUE(RIGHT(B2107,2))&lt;16,"09","22"),LEFT(B2107,4)&amp;TEXT(MID(B2107,5,2)+1,"00")&amp;IF(VALUE(RIGHT(B2107,2))&lt;16,"09","22"))</f>
        <v>20230622</v>
      </c>
      <c r="P2107" t="s">
        <v>597</v>
      </c>
    </row>
    <row r="2108" spans="1:16" x14ac:dyDescent="0.25">
      <c r="A2108" t="str">
        <f>"ค่าเสียหาย"&amp;"_"&amp;H2108&amp;"_"&amp;B2108</f>
        <v>ค่าเสียหาย_CDCBB_20230526</v>
      </c>
      <c r="B2108" t="s">
        <v>4756</v>
      </c>
      <c r="C2108" t="s">
        <v>4759</v>
      </c>
      <c r="D2108" t="s">
        <v>608</v>
      </c>
      <c r="E2108">
        <v>220999</v>
      </c>
      <c r="F2108" t="s">
        <v>2440</v>
      </c>
      <c r="G2108" t="s">
        <v>2047</v>
      </c>
      <c r="H2108" t="s">
        <v>225</v>
      </c>
      <c r="I2108" t="s">
        <v>604</v>
      </c>
      <c r="J2108">
        <v>400200684</v>
      </c>
      <c r="K2108" t="s">
        <v>4778</v>
      </c>
      <c r="L2108">
        <v>1</v>
      </c>
      <c r="M2108" t="s">
        <v>603</v>
      </c>
      <c r="N2108">
        <v>29</v>
      </c>
      <c r="O2108" t="str">
        <f>IF(MID(B2108,5,2)="12",LEFT(B2108,4)+1&amp;"01"&amp;IF(VALUE(RIGHT(B2108,2))&lt;16,"09","22"),LEFT(B2108,4)&amp;TEXT(MID(B2108,5,2)+1,"00")&amp;IF(VALUE(RIGHT(B2108,2))&lt;16,"09","22"))</f>
        <v>20230622</v>
      </c>
      <c r="P2108">
        <v>68</v>
      </c>
    </row>
    <row r="2109" spans="1:16" x14ac:dyDescent="0.25">
      <c r="A2109" t="str">
        <f>"ค่าเสียหาย"&amp;"_"&amp;H2109&amp;"_"&amp;B2109</f>
        <v>ค่าเสียหาย_CDCBB_20230526</v>
      </c>
      <c r="B2109" t="s">
        <v>4756</v>
      </c>
      <c r="C2109" t="s">
        <v>4758</v>
      </c>
      <c r="D2109" t="s">
        <v>608</v>
      </c>
      <c r="E2109">
        <v>220999</v>
      </c>
      <c r="F2109" t="s">
        <v>2440</v>
      </c>
      <c r="G2109" t="s">
        <v>2047</v>
      </c>
      <c r="H2109" t="s">
        <v>225</v>
      </c>
      <c r="I2109" t="s">
        <v>604</v>
      </c>
      <c r="J2109">
        <v>400100017</v>
      </c>
      <c r="K2109" t="s">
        <v>1729</v>
      </c>
      <c r="L2109">
        <v>1</v>
      </c>
      <c r="M2109" t="s">
        <v>603</v>
      </c>
      <c r="N2109">
        <v>27</v>
      </c>
      <c r="O2109" t="str">
        <f>IF(MID(B2109,5,2)="12",LEFT(B2109,4)+1&amp;"01"&amp;IF(VALUE(RIGHT(B2109,2))&lt;16,"09","22"),LEFT(B2109,4)&amp;TEXT(MID(B2109,5,2)+1,"00")&amp;IF(VALUE(RIGHT(B2109,2))&lt;16,"09","22"))</f>
        <v>20230622</v>
      </c>
      <c r="P2109" t="s">
        <v>597</v>
      </c>
    </row>
    <row r="2110" spans="1:16" x14ac:dyDescent="0.25">
      <c r="A2110" t="str">
        <f>"ค่าเสียหาย"&amp;"_"&amp;H2110&amp;"_"&amp;B2110</f>
        <v>ค่าเสียหาย_CDCBB_20230526</v>
      </c>
      <c r="B2110" t="s">
        <v>4756</v>
      </c>
      <c r="C2110" t="s">
        <v>4758</v>
      </c>
      <c r="D2110" t="s">
        <v>608</v>
      </c>
      <c r="E2110">
        <v>220999</v>
      </c>
      <c r="F2110" t="s">
        <v>2440</v>
      </c>
      <c r="G2110" t="s">
        <v>2047</v>
      </c>
      <c r="H2110" t="s">
        <v>225</v>
      </c>
      <c r="I2110" t="s">
        <v>604</v>
      </c>
      <c r="J2110">
        <v>402100225</v>
      </c>
      <c r="K2110" t="s">
        <v>4846</v>
      </c>
      <c r="L2110">
        <v>1</v>
      </c>
      <c r="M2110" t="s">
        <v>603</v>
      </c>
      <c r="N2110">
        <v>41.99</v>
      </c>
      <c r="O2110" t="str">
        <f>IF(MID(B2110,5,2)="12",LEFT(B2110,4)+1&amp;"01"&amp;IF(VALUE(RIGHT(B2110,2))&lt;16,"09","22"),LEFT(B2110,4)&amp;TEXT(MID(B2110,5,2)+1,"00")&amp;IF(VALUE(RIGHT(B2110,2))&lt;16,"09","22"))</f>
        <v>20230622</v>
      </c>
      <c r="P2110" t="s">
        <v>597</v>
      </c>
    </row>
    <row r="2111" spans="1:16" x14ac:dyDescent="0.25">
      <c r="A2111" t="str">
        <f>"ค่าเสียหาย"&amp;"_"&amp;H2111&amp;"_"&amp;B2111</f>
        <v>ค่าเสียหาย_CDCBB_20230526</v>
      </c>
      <c r="B2111" t="s">
        <v>4756</v>
      </c>
      <c r="C2111" t="s">
        <v>4758</v>
      </c>
      <c r="D2111" t="s">
        <v>608</v>
      </c>
      <c r="E2111">
        <v>220999</v>
      </c>
      <c r="F2111" t="s">
        <v>2440</v>
      </c>
      <c r="G2111" t="s">
        <v>2047</v>
      </c>
      <c r="H2111" t="s">
        <v>225</v>
      </c>
      <c r="I2111" t="s">
        <v>604</v>
      </c>
      <c r="J2111">
        <v>403000192</v>
      </c>
      <c r="K2111" t="s">
        <v>2227</v>
      </c>
      <c r="L2111">
        <v>1</v>
      </c>
      <c r="M2111" t="s">
        <v>603</v>
      </c>
      <c r="N2111">
        <v>15.01</v>
      </c>
      <c r="O2111" t="str">
        <f>IF(MID(B2111,5,2)="12",LEFT(B2111,4)+1&amp;"01"&amp;IF(VALUE(RIGHT(B2111,2))&lt;16,"09","22"),LEFT(B2111,4)&amp;TEXT(MID(B2111,5,2)+1,"00")&amp;IF(VALUE(RIGHT(B2111,2))&lt;16,"09","22"))</f>
        <v>20230622</v>
      </c>
      <c r="P2111">
        <v>84.000000000000014</v>
      </c>
    </row>
    <row r="2112" spans="1:16" x14ac:dyDescent="0.25">
      <c r="A2112" t="str">
        <f>"ค่าเสียหาย"&amp;"_"&amp;H2112&amp;"_"&amp;B2112</f>
        <v>ค่าเสียหาย_CDCBB_20230526</v>
      </c>
      <c r="B2112" t="s">
        <v>4756</v>
      </c>
      <c r="C2112" t="s">
        <v>4787</v>
      </c>
      <c r="D2112" t="s">
        <v>608</v>
      </c>
      <c r="E2112">
        <v>220999</v>
      </c>
      <c r="F2112" t="s">
        <v>2440</v>
      </c>
      <c r="G2112" t="s">
        <v>2047</v>
      </c>
      <c r="H2112" t="s">
        <v>225</v>
      </c>
      <c r="I2112" t="s">
        <v>604</v>
      </c>
      <c r="J2112">
        <v>400300012</v>
      </c>
      <c r="K2112" t="s">
        <v>3711</v>
      </c>
      <c r="L2112">
        <v>1</v>
      </c>
      <c r="M2112" t="s">
        <v>603</v>
      </c>
      <c r="N2112">
        <v>8</v>
      </c>
      <c r="O2112" t="str">
        <f>IF(MID(B2112,5,2)="12",LEFT(B2112,4)+1&amp;"01"&amp;IF(VALUE(RIGHT(B2112,2))&lt;16,"09","22"),LEFT(B2112,4)&amp;TEXT(MID(B2112,5,2)+1,"00")&amp;IF(VALUE(RIGHT(B2112,2))&lt;16,"09","22"))</f>
        <v>20230622</v>
      </c>
      <c r="P2112">
        <v>8</v>
      </c>
    </row>
    <row r="2113" spans="1:16" x14ac:dyDescent="0.25">
      <c r="A2113" t="str">
        <f>"ค่าเสียหาย"&amp;"_"&amp;H2113&amp;"_"&amp;B2113</f>
        <v>ค่าเสียหาย_CDCBB_20230527</v>
      </c>
      <c r="B2113" t="s">
        <v>4930</v>
      </c>
      <c r="C2113" t="s">
        <v>5024</v>
      </c>
      <c r="D2113" t="s">
        <v>608</v>
      </c>
      <c r="E2113">
        <v>220999</v>
      </c>
      <c r="F2113" t="s">
        <v>2440</v>
      </c>
      <c r="G2113" t="s">
        <v>2047</v>
      </c>
      <c r="H2113" t="s">
        <v>225</v>
      </c>
      <c r="I2113" t="s">
        <v>604</v>
      </c>
      <c r="J2113">
        <v>402109054</v>
      </c>
      <c r="K2113" t="s">
        <v>2272</v>
      </c>
      <c r="L2113">
        <v>1</v>
      </c>
      <c r="M2113" t="s">
        <v>603</v>
      </c>
      <c r="N2113">
        <v>42</v>
      </c>
      <c r="O2113" t="str">
        <f>IF(MID(B2113,5,2)="12",LEFT(B2113,4)+1&amp;"01"&amp;IF(VALUE(RIGHT(B2113,2))&lt;16,"09","22"),LEFT(B2113,4)&amp;TEXT(MID(B2113,5,2)+1,"00")&amp;IF(VALUE(RIGHT(B2113,2))&lt;16,"09","22"))</f>
        <v>20230622</v>
      </c>
      <c r="P2113">
        <v>42</v>
      </c>
    </row>
    <row r="2114" spans="1:16" x14ac:dyDescent="0.25">
      <c r="A2114" t="str">
        <f>"ค่าเสียหาย"&amp;"_"&amp;H2114&amp;"_"&amp;B2114</f>
        <v>ค่าเสียหาย_CDCBB_20230527</v>
      </c>
      <c r="B2114" t="s">
        <v>4930</v>
      </c>
      <c r="C2114" t="s">
        <v>4962</v>
      </c>
      <c r="D2114" t="s">
        <v>608</v>
      </c>
      <c r="E2114" t="e">
        <v>#N/A</v>
      </c>
      <c r="F2114" t="e">
        <v>#N/A</v>
      </c>
      <c r="G2114" t="s">
        <v>3197</v>
      </c>
      <c r="H2114" t="s">
        <v>225</v>
      </c>
      <c r="I2114" t="s">
        <v>604</v>
      </c>
      <c r="J2114">
        <v>400300027</v>
      </c>
      <c r="K2114" t="s">
        <v>1410</v>
      </c>
      <c r="L2114">
        <v>1</v>
      </c>
      <c r="M2114" t="s">
        <v>603</v>
      </c>
      <c r="N2114">
        <v>20</v>
      </c>
      <c r="O2114" t="str">
        <f>IF(MID(B2114,5,2)="12",LEFT(B2114,4)+1&amp;"01"&amp;IF(VALUE(RIGHT(B2114,2))&lt;16,"09","22"),LEFT(B2114,4)&amp;TEXT(MID(B2114,5,2)+1,"00")&amp;IF(VALUE(RIGHT(B2114,2))&lt;16,"09","22"))</f>
        <v>20230622</v>
      </c>
      <c r="P2114">
        <v>20</v>
      </c>
    </row>
    <row r="2115" spans="1:16" x14ac:dyDescent="0.25">
      <c r="A2115" t="str">
        <f>"ค่าเสียหาย"&amp;"_"&amp;H2115&amp;"_"&amp;B2115</f>
        <v>ค่าเสียหาย_CDCBB_20230527</v>
      </c>
      <c r="B2115" t="s">
        <v>4930</v>
      </c>
      <c r="C2115" t="s">
        <v>5032</v>
      </c>
      <c r="D2115" t="s">
        <v>608</v>
      </c>
      <c r="E2115">
        <v>220999</v>
      </c>
      <c r="F2115" t="s">
        <v>2440</v>
      </c>
      <c r="G2115" t="s">
        <v>1997</v>
      </c>
      <c r="H2115" t="s">
        <v>225</v>
      </c>
      <c r="I2115" t="s">
        <v>604</v>
      </c>
      <c r="J2115">
        <v>403000062</v>
      </c>
      <c r="K2115" t="s">
        <v>1495</v>
      </c>
      <c r="L2115">
        <v>1</v>
      </c>
      <c r="M2115" t="s">
        <v>603</v>
      </c>
      <c r="N2115">
        <v>13</v>
      </c>
      <c r="O2115" t="str">
        <f>IF(MID(B2115,5,2)="12",LEFT(B2115,4)+1&amp;"01"&amp;IF(VALUE(RIGHT(B2115,2))&lt;16,"09","22"),LEFT(B2115,4)&amp;TEXT(MID(B2115,5,2)+1,"00")&amp;IF(VALUE(RIGHT(B2115,2))&lt;16,"09","22"))</f>
        <v>20230622</v>
      </c>
      <c r="P2115">
        <v>13</v>
      </c>
    </row>
    <row r="2116" spans="1:16" x14ac:dyDescent="0.25">
      <c r="A2116" t="str">
        <f>"ค่าเสียหาย"&amp;"_"&amp;H2116&amp;"_"&amp;B2116</f>
        <v>ค่าเสียหาย_CDCBB_20230527</v>
      </c>
      <c r="B2116" t="s">
        <v>4930</v>
      </c>
      <c r="C2116" t="s">
        <v>4971</v>
      </c>
      <c r="D2116" t="s">
        <v>608</v>
      </c>
      <c r="E2116">
        <v>220999</v>
      </c>
      <c r="F2116" t="s">
        <v>2440</v>
      </c>
      <c r="G2116" t="s">
        <v>2038</v>
      </c>
      <c r="H2116" t="s">
        <v>225</v>
      </c>
      <c r="I2116" t="s">
        <v>604</v>
      </c>
      <c r="J2116">
        <v>400300119</v>
      </c>
      <c r="K2116" t="s">
        <v>1454</v>
      </c>
      <c r="L2116">
        <v>1</v>
      </c>
      <c r="M2116" t="s">
        <v>603</v>
      </c>
      <c r="N2116">
        <v>18</v>
      </c>
      <c r="O2116" t="str">
        <f>IF(MID(B2116,5,2)="12",LEFT(B2116,4)+1&amp;"01"&amp;IF(VALUE(RIGHT(B2116,2))&lt;16,"09","22"),LEFT(B2116,4)&amp;TEXT(MID(B2116,5,2)+1,"00")&amp;IF(VALUE(RIGHT(B2116,2))&lt;16,"09","22"))</f>
        <v>20230622</v>
      </c>
      <c r="P2116">
        <v>18</v>
      </c>
    </row>
    <row r="2117" spans="1:16" x14ac:dyDescent="0.25">
      <c r="A2117" t="str">
        <f>"ค่าเสียหาย"&amp;"_"&amp;H2117&amp;"_"&amp;B2117</f>
        <v>ค่าเสียหาย_CDCBB_20230527</v>
      </c>
      <c r="B2117" t="s">
        <v>4930</v>
      </c>
      <c r="C2117" t="s">
        <v>4943</v>
      </c>
      <c r="D2117" t="s">
        <v>608</v>
      </c>
      <c r="E2117">
        <v>220999</v>
      </c>
      <c r="F2117" t="s">
        <v>2440</v>
      </c>
      <c r="G2117" t="s">
        <v>2048</v>
      </c>
      <c r="H2117" t="s">
        <v>225</v>
      </c>
      <c r="I2117" t="s">
        <v>604</v>
      </c>
      <c r="J2117">
        <v>400200121</v>
      </c>
      <c r="K2117" t="s">
        <v>1437</v>
      </c>
      <c r="L2117">
        <v>1</v>
      </c>
      <c r="M2117" t="s">
        <v>603</v>
      </c>
      <c r="N2117">
        <v>20</v>
      </c>
      <c r="O2117" t="str">
        <f>IF(MID(B2117,5,2)="12",LEFT(B2117,4)+1&amp;"01"&amp;IF(VALUE(RIGHT(B2117,2))&lt;16,"09","22"),LEFT(B2117,4)&amp;TEXT(MID(B2117,5,2)+1,"00")&amp;IF(VALUE(RIGHT(B2117,2))&lt;16,"09","22"))</f>
        <v>20230622</v>
      </c>
      <c r="P2117" t="s">
        <v>597</v>
      </c>
    </row>
    <row r="2118" spans="1:16" x14ac:dyDescent="0.25">
      <c r="A2118" t="str">
        <f>"ค่าเสียหาย"&amp;"_"&amp;H2118&amp;"_"&amp;B2118</f>
        <v>ค่าเสียหาย_CDCBB_20230527</v>
      </c>
      <c r="B2118" t="s">
        <v>4930</v>
      </c>
      <c r="C2118" t="s">
        <v>4943</v>
      </c>
      <c r="D2118" t="s">
        <v>608</v>
      </c>
      <c r="E2118">
        <v>220999</v>
      </c>
      <c r="F2118" t="s">
        <v>2440</v>
      </c>
      <c r="G2118" t="s">
        <v>2048</v>
      </c>
      <c r="H2118" t="s">
        <v>225</v>
      </c>
      <c r="I2118" t="s">
        <v>604</v>
      </c>
      <c r="J2118">
        <v>403003321</v>
      </c>
      <c r="K2118" t="s">
        <v>2229</v>
      </c>
      <c r="L2118">
        <v>1</v>
      </c>
      <c r="M2118" t="s">
        <v>603</v>
      </c>
      <c r="N2118">
        <v>15</v>
      </c>
      <c r="O2118" t="str">
        <f>IF(MID(B2118,5,2)="12",LEFT(B2118,4)+1&amp;"01"&amp;IF(VALUE(RIGHT(B2118,2))&lt;16,"09","22"),LEFT(B2118,4)&amp;TEXT(MID(B2118,5,2)+1,"00")&amp;IF(VALUE(RIGHT(B2118,2))&lt;16,"09","22"))</f>
        <v>20230622</v>
      </c>
      <c r="P2118">
        <v>35</v>
      </c>
    </row>
    <row r="2119" spans="1:16" x14ac:dyDescent="0.25">
      <c r="A2119" t="str">
        <f>"ค่าเสียหาย"&amp;"_"&amp;H2119&amp;"_"&amp;B2119</f>
        <v>ค่าเสียหาย_CDCBB_20230527</v>
      </c>
      <c r="B2119" t="s">
        <v>4930</v>
      </c>
      <c r="C2119" t="s">
        <v>5035</v>
      </c>
      <c r="D2119" t="s">
        <v>608</v>
      </c>
      <c r="E2119">
        <v>220999</v>
      </c>
      <c r="F2119" t="s">
        <v>2440</v>
      </c>
      <c r="G2119" t="s">
        <v>2048</v>
      </c>
      <c r="H2119" t="s">
        <v>225</v>
      </c>
      <c r="I2119" t="s">
        <v>604</v>
      </c>
      <c r="J2119">
        <v>403000451</v>
      </c>
      <c r="K2119" t="s">
        <v>5036</v>
      </c>
      <c r="L2119">
        <v>1</v>
      </c>
      <c r="M2119" t="s">
        <v>603</v>
      </c>
      <c r="N2119">
        <v>12.25</v>
      </c>
      <c r="O2119" t="str">
        <f>IF(MID(B2119,5,2)="12",LEFT(B2119,4)+1&amp;"01"&amp;IF(VALUE(RIGHT(B2119,2))&lt;16,"09","22"),LEFT(B2119,4)&amp;TEXT(MID(B2119,5,2)+1,"00")&amp;IF(VALUE(RIGHT(B2119,2))&lt;16,"09","22"))</f>
        <v>20230622</v>
      </c>
      <c r="P2119">
        <v>12.25</v>
      </c>
    </row>
    <row r="2120" spans="1:16" x14ac:dyDescent="0.25">
      <c r="A2120" t="str">
        <f>"ค่าเสียหาย"&amp;"_"&amp;H2120&amp;"_"&amp;B2120</f>
        <v>ค่าเสียหาย_CDCBB_20230527</v>
      </c>
      <c r="B2120" t="s">
        <v>4930</v>
      </c>
      <c r="C2120" t="s">
        <v>5014</v>
      </c>
      <c r="D2120" t="s">
        <v>608</v>
      </c>
      <c r="E2120">
        <v>220999</v>
      </c>
      <c r="F2120" t="s">
        <v>2440</v>
      </c>
      <c r="G2120" t="s">
        <v>2047</v>
      </c>
      <c r="H2120" t="s">
        <v>225</v>
      </c>
      <c r="I2120" t="s">
        <v>604</v>
      </c>
      <c r="J2120">
        <v>400301496</v>
      </c>
      <c r="K2120" t="s">
        <v>4581</v>
      </c>
      <c r="L2120">
        <v>1</v>
      </c>
      <c r="M2120" t="s">
        <v>603</v>
      </c>
      <c r="N2120">
        <v>39</v>
      </c>
      <c r="O2120" t="str">
        <f>IF(MID(B2120,5,2)="12",LEFT(B2120,4)+1&amp;"01"&amp;IF(VALUE(RIGHT(B2120,2))&lt;16,"09","22"),LEFT(B2120,4)&amp;TEXT(MID(B2120,5,2)+1,"00")&amp;IF(VALUE(RIGHT(B2120,2))&lt;16,"09","22"))</f>
        <v>20230622</v>
      </c>
      <c r="P2120">
        <v>39</v>
      </c>
    </row>
    <row r="2121" spans="1:16" x14ac:dyDescent="0.25">
      <c r="A2121" t="str">
        <f>"ค่าเสียหาย"&amp;"_"&amp;H2121&amp;"_"&amp;B2121</f>
        <v>ค่าเสียหาย_CDCBB_20230527</v>
      </c>
      <c r="B2121" t="s">
        <v>4930</v>
      </c>
      <c r="C2121" t="s">
        <v>4954</v>
      </c>
      <c r="D2121" t="s">
        <v>608</v>
      </c>
      <c r="E2121">
        <v>217871</v>
      </c>
      <c r="F2121" t="s">
        <v>2571</v>
      </c>
      <c r="G2121" t="s">
        <v>1144</v>
      </c>
      <c r="H2121" t="s">
        <v>225</v>
      </c>
      <c r="I2121" t="s">
        <v>604</v>
      </c>
      <c r="J2121">
        <v>400200455</v>
      </c>
      <c r="K2121" t="s">
        <v>1470</v>
      </c>
      <c r="L2121">
        <v>1</v>
      </c>
      <c r="M2121" t="s">
        <v>603</v>
      </c>
      <c r="N2121">
        <v>20</v>
      </c>
      <c r="O2121" t="str">
        <f>IF(MID(B2121,5,2)="12",LEFT(B2121,4)+1&amp;"01"&amp;IF(VALUE(RIGHT(B2121,2))&lt;16,"09","22"),LEFT(B2121,4)&amp;TEXT(MID(B2121,5,2)+1,"00")&amp;IF(VALUE(RIGHT(B2121,2))&lt;16,"09","22"))</f>
        <v>20230622</v>
      </c>
      <c r="P2121">
        <v>20</v>
      </c>
    </row>
    <row r="2122" spans="1:16" x14ac:dyDescent="0.25">
      <c r="A2122" t="str">
        <f>"ค่าเสียหาย"&amp;"_"&amp;H2122&amp;"_"&amp;B2122</f>
        <v>ค่าเสียหาย_CDCBB_20230528</v>
      </c>
      <c r="B2122" t="s">
        <v>5103</v>
      </c>
      <c r="C2122" t="s">
        <v>5115</v>
      </c>
      <c r="D2122" t="s">
        <v>608</v>
      </c>
      <c r="E2122">
        <v>220999</v>
      </c>
      <c r="F2122" t="s">
        <v>2440</v>
      </c>
      <c r="G2122" t="s">
        <v>2028</v>
      </c>
      <c r="H2122" t="s">
        <v>225</v>
      </c>
      <c r="I2122" t="s">
        <v>604</v>
      </c>
      <c r="J2122">
        <v>400300021</v>
      </c>
      <c r="K2122" t="s">
        <v>2191</v>
      </c>
      <c r="L2122">
        <v>1</v>
      </c>
      <c r="M2122" t="s">
        <v>603</v>
      </c>
      <c r="N2122">
        <v>18</v>
      </c>
      <c r="O2122" t="str">
        <f>IF(MID(B2122,5,2)="12",LEFT(B2122,4)+1&amp;"01"&amp;IF(VALUE(RIGHT(B2122,2))&lt;16,"09","22"),LEFT(B2122,4)&amp;TEXT(MID(B2122,5,2)+1,"00")&amp;IF(VALUE(RIGHT(B2122,2))&lt;16,"09","22"))</f>
        <v>20230622</v>
      </c>
      <c r="P2122">
        <v>18</v>
      </c>
    </row>
    <row r="2123" spans="1:16" x14ac:dyDescent="0.25">
      <c r="A2123" t="str">
        <f>"ค่าเสียหาย"&amp;"_"&amp;H2123&amp;"_"&amp;B2123</f>
        <v>ค่าเสียหาย_CDCBB_20230528</v>
      </c>
      <c r="B2123" t="s">
        <v>5103</v>
      </c>
      <c r="C2123" t="s">
        <v>5116</v>
      </c>
      <c r="D2123" t="s">
        <v>608</v>
      </c>
      <c r="E2123" t="e">
        <v>#N/A</v>
      </c>
      <c r="F2123" t="e">
        <v>#N/A</v>
      </c>
      <c r="G2123" t="s">
        <v>3200</v>
      </c>
      <c r="H2123" t="s">
        <v>225</v>
      </c>
      <c r="I2123" t="s">
        <v>604</v>
      </c>
      <c r="J2123">
        <v>400300026</v>
      </c>
      <c r="K2123" t="s">
        <v>1452</v>
      </c>
      <c r="L2123">
        <v>1</v>
      </c>
      <c r="M2123" t="s">
        <v>603</v>
      </c>
      <c r="N2123">
        <v>20</v>
      </c>
      <c r="O2123" t="str">
        <f>IF(MID(B2123,5,2)="12",LEFT(B2123,4)+1&amp;"01"&amp;IF(VALUE(RIGHT(B2123,2))&lt;16,"09","22"),LEFT(B2123,4)&amp;TEXT(MID(B2123,5,2)+1,"00")&amp;IF(VALUE(RIGHT(B2123,2))&lt;16,"09","22"))</f>
        <v>20230622</v>
      </c>
      <c r="P2123">
        <v>20</v>
      </c>
    </row>
    <row r="2124" spans="1:16" x14ac:dyDescent="0.25">
      <c r="A2124" t="str">
        <f>"ค่าเสียหาย"&amp;"_"&amp;H2124&amp;"_"&amp;B2124</f>
        <v>ค่าเสียหาย_CDCBB_20230528</v>
      </c>
      <c r="B2124" t="s">
        <v>5103</v>
      </c>
      <c r="C2124" t="s">
        <v>5108</v>
      </c>
      <c r="D2124" t="s">
        <v>608</v>
      </c>
      <c r="E2124">
        <v>220999</v>
      </c>
      <c r="F2124" t="s">
        <v>2440</v>
      </c>
      <c r="G2124" t="s">
        <v>2028</v>
      </c>
      <c r="H2124" t="s">
        <v>225</v>
      </c>
      <c r="I2124" t="s">
        <v>604</v>
      </c>
      <c r="J2124">
        <v>400200078</v>
      </c>
      <c r="K2124" t="s">
        <v>1643</v>
      </c>
      <c r="L2124">
        <v>2</v>
      </c>
      <c r="M2124" t="s">
        <v>603</v>
      </c>
      <c r="N2124">
        <v>34.01</v>
      </c>
      <c r="O2124" t="str">
        <f>IF(MID(B2124,5,2)="12",LEFT(B2124,4)+1&amp;"01"&amp;IF(VALUE(RIGHT(B2124,2))&lt;16,"09","22"),LEFT(B2124,4)&amp;TEXT(MID(B2124,5,2)+1,"00")&amp;IF(VALUE(RIGHT(B2124,2))&lt;16,"09","22"))</f>
        <v>20230622</v>
      </c>
      <c r="P2124">
        <v>34.01</v>
      </c>
    </row>
    <row r="2125" spans="1:16" x14ac:dyDescent="0.25">
      <c r="A2125" t="str">
        <f>"ค่าเสียหาย"&amp;"_"&amp;H2125&amp;"_"&amp;B2125</f>
        <v>ค่าเสียหาย_CDCBB_20230528</v>
      </c>
      <c r="B2125" t="s">
        <v>5103</v>
      </c>
      <c r="C2125" t="s">
        <v>5148</v>
      </c>
      <c r="D2125" t="s">
        <v>608</v>
      </c>
      <c r="E2125" t="e">
        <v>#N/A</v>
      </c>
      <c r="F2125" t="e">
        <v>#N/A</v>
      </c>
      <c r="G2125" t="s">
        <v>3183</v>
      </c>
      <c r="H2125" t="s">
        <v>225</v>
      </c>
      <c r="I2125" t="s">
        <v>604</v>
      </c>
      <c r="J2125">
        <v>403000412</v>
      </c>
      <c r="K2125" t="s">
        <v>2195</v>
      </c>
      <c r="L2125">
        <v>1</v>
      </c>
      <c r="M2125" t="s">
        <v>603</v>
      </c>
      <c r="N2125">
        <v>15</v>
      </c>
      <c r="O2125" t="str">
        <f>IF(MID(B2125,5,2)="12",LEFT(B2125,4)+1&amp;"01"&amp;IF(VALUE(RIGHT(B2125,2))&lt;16,"09","22"),LEFT(B2125,4)&amp;TEXT(MID(B2125,5,2)+1,"00")&amp;IF(VALUE(RIGHT(B2125,2))&lt;16,"09","22"))</f>
        <v>20230622</v>
      </c>
      <c r="P2125" t="s">
        <v>597</v>
      </c>
    </row>
    <row r="2126" spans="1:16" x14ac:dyDescent="0.25">
      <c r="A2126" t="str">
        <f>"ค่าเสียหาย"&amp;"_"&amp;H2126&amp;"_"&amp;B2126</f>
        <v>ค่าเสียหาย_CDCBB_20230528</v>
      </c>
      <c r="B2126" t="s">
        <v>5103</v>
      </c>
      <c r="C2126" t="s">
        <v>5148</v>
      </c>
      <c r="D2126" t="s">
        <v>608</v>
      </c>
      <c r="E2126" t="e">
        <v>#N/A</v>
      </c>
      <c r="F2126" t="e">
        <v>#N/A</v>
      </c>
      <c r="G2126" t="s">
        <v>3183</v>
      </c>
      <c r="H2126" t="s">
        <v>225</v>
      </c>
      <c r="I2126" t="s">
        <v>604</v>
      </c>
      <c r="J2126">
        <v>403001302</v>
      </c>
      <c r="K2126" t="s">
        <v>1728</v>
      </c>
      <c r="L2126">
        <v>1</v>
      </c>
      <c r="M2126" t="s">
        <v>603</v>
      </c>
      <c r="N2126">
        <v>12.76</v>
      </c>
      <c r="O2126" t="str">
        <f>IF(MID(B2126,5,2)="12",LEFT(B2126,4)+1&amp;"01"&amp;IF(VALUE(RIGHT(B2126,2))&lt;16,"09","22"),LEFT(B2126,4)&amp;TEXT(MID(B2126,5,2)+1,"00")&amp;IF(VALUE(RIGHT(B2126,2))&lt;16,"09","22"))</f>
        <v>20230622</v>
      </c>
      <c r="P2126">
        <v>27.759999999999998</v>
      </c>
    </row>
    <row r="2127" spans="1:16" x14ac:dyDescent="0.25">
      <c r="A2127" t="str">
        <f>"ค่าเสียหาย"&amp;"_"&amp;H2127&amp;"_"&amp;B2127</f>
        <v>ค่าเสียหาย_CDCBB_20230529</v>
      </c>
      <c r="B2127" t="s">
        <v>5174</v>
      </c>
      <c r="C2127" t="s">
        <v>5186</v>
      </c>
      <c r="D2127" t="s">
        <v>608</v>
      </c>
      <c r="E2127">
        <v>217737</v>
      </c>
      <c r="F2127" t="s">
        <v>2620</v>
      </c>
      <c r="G2127" t="s">
        <v>652</v>
      </c>
      <c r="H2127" t="s">
        <v>225</v>
      </c>
      <c r="I2127" t="s">
        <v>604</v>
      </c>
      <c r="J2127">
        <v>400300026</v>
      </c>
      <c r="K2127" t="s">
        <v>1452</v>
      </c>
      <c r="L2127">
        <v>2</v>
      </c>
      <c r="M2127" t="s">
        <v>603</v>
      </c>
      <c r="N2127">
        <v>40</v>
      </c>
      <c r="O2127" t="str">
        <f>IF(MID(B2127,5,2)="12",LEFT(B2127,4)+1&amp;"01"&amp;IF(VALUE(RIGHT(B2127,2))&lt;16,"09","22"),LEFT(B2127,4)&amp;TEXT(MID(B2127,5,2)+1,"00")&amp;IF(VALUE(RIGHT(B2127,2))&lt;16,"09","22"))</f>
        <v>20230622</v>
      </c>
      <c r="P2127">
        <v>40</v>
      </c>
    </row>
    <row r="2128" spans="1:16" x14ac:dyDescent="0.25">
      <c r="A2128" t="str">
        <f>"ค่าเสียหาย"&amp;"_"&amp;H2128&amp;"_"&amp;B2128</f>
        <v>ค่าเสียหาย_CDCBB_20230529</v>
      </c>
      <c r="B2128" t="s">
        <v>5174</v>
      </c>
      <c r="C2128" t="s">
        <v>5256</v>
      </c>
      <c r="D2128" t="s">
        <v>608</v>
      </c>
      <c r="E2128" t="e">
        <v>#N/A</v>
      </c>
      <c r="F2128" t="e">
        <v>#N/A</v>
      </c>
      <c r="G2128" t="s">
        <v>3200</v>
      </c>
      <c r="H2128" t="s">
        <v>225</v>
      </c>
      <c r="I2128" t="s">
        <v>604</v>
      </c>
      <c r="J2128">
        <v>402100333</v>
      </c>
      <c r="K2128" t="s">
        <v>4630</v>
      </c>
      <c r="L2128">
        <v>1</v>
      </c>
      <c r="M2128" t="s">
        <v>603</v>
      </c>
      <c r="N2128">
        <v>42</v>
      </c>
      <c r="O2128" t="str">
        <f>IF(MID(B2128,5,2)="12",LEFT(B2128,4)+1&amp;"01"&amp;IF(VALUE(RIGHT(B2128,2))&lt;16,"09","22"),LEFT(B2128,4)&amp;TEXT(MID(B2128,5,2)+1,"00")&amp;IF(VALUE(RIGHT(B2128,2))&lt;16,"09","22"))</f>
        <v>20230622</v>
      </c>
      <c r="P2128">
        <v>42</v>
      </c>
    </row>
    <row r="2129" spans="1:16" x14ac:dyDescent="0.25">
      <c r="A2129" t="str">
        <f>"ค่าเสียหาย"&amp;"_"&amp;H2129&amp;"_"&amp;B2129</f>
        <v>ค่าเสียหาย_CDCBB_20230529</v>
      </c>
      <c r="B2129" t="s">
        <v>5174</v>
      </c>
      <c r="C2129" t="s">
        <v>5175</v>
      </c>
      <c r="D2129" t="s">
        <v>608</v>
      </c>
      <c r="E2129">
        <v>220999</v>
      </c>
      <c r="F2129" t="s">
        <v>2440</v>
      </c>
      <c r="G2129" t="s">
        <v>2021</v>
      </c>
      <c r="H2129" t="s">
        <v>225</v>
      </c>
      <c r="I2129" t="s">
        <v>604</v>
      </c>
      <c r="J2129">
        <v>400100439</v>
      </c>
      <c r="K2129" t="s">
        <v>3459</v>
      </c>
      <c r="L2129">
        <v>1</v>
      </c>
      <c r="M2129" t="s">
        <v>603</v>
      </c>
      <c r="N2129">
        <v>25</v>
      </c>
      <c r="O2129" t="str">
        <f>IF(MID(B2129,5,2)="12",LEFT(B2129,4)+1&amp;"01"&amp;IF(VALUE(RIGHT(B2129,2))&lt;16,"09","22"),LEFT(B2129,4)&amp;TEXT(MID(B2129,5,2)+1,"00")&amp;IF(VALUE(RIGHT(B2129,2))&lt;16,"09","22"))</f>
        <v>20230622</v>
      </c>
      <c r="P2129">
        <v>25</v>
      </c>
    </row>
    <row r="2130" spans="1:16" x14ac:dyDescent="0.25">
      <c r="A2130" t="str">
        <f>"ค่าเสียหาย"&amp;"_"&amp;H2130&amp;"_"&amp;B2130</f>
        <v>ค่าเสียหาย_CDCBB_20230530</v>
      </c>
      <c r="B2130" t="s">
        <v>5282</v>
      </c>
      <c r="C2130" t="s">
        <v>5325</v>
      </c>
      <c r="D2130" t="s">
        <v>608</v>
      </c>
      <c r="E2130">
        <v>220999</v>
      </c>
      <c r="F2130" t="s">
        <v>2440</v>
      </c>
      <c r="G2130" t="s">
        <v>2038</v>
      </c>
      <c r="H2130" t="s">
        <v>225</v>
      </c>
      <c r="I2130" t="s">
        <v>604</v>
      </c>
      <c r="J2130">
        <v>403000484</v>
      </c>
      <c r="K2130" t="s">
        <v>2184</v>
      </c>
      <c r="L2130">
        <v>2</v>
      </c>
      <c r="M2130" t="s">
        <v>603</v>
      </c>
      <c r="N2130">
        <v>24</v>
      </c>
      <c r="O2130" t="str">
        <f>IF(MID(B2130,5,2)="12",LEFT(B2130,4)+1&amp;"01"&amp;IF(VALUE(RIGHT(B2130,2))&lt;16,"09","22"),LEFT(B2130,4)&amp;TEXT(MID(B2130,5,2)+1,"00")&amp;IF(VALUE(RIGHT(B2130,2))&lt;16,"09","22"))</f>
        <v>20230622</v>
      </c>
      <c r="P2130">
        <v>24</v>
      </c>
    </row>
    <row r="2131" spans="1:16" x14ac:dyDescent="0.25">
      <c r="A2131" t="str">
        <f>"ค่าเสียหาย"&amp;"_"&amp;H2131&amp;"_"&amp;B2131</f>
        <v>ค่าเสียหาย_CDCBB_20230530</v>
      </c>
      <c r="B2131" t="s">
        <v>5282</v>
      </c>
      <c r="C2131" t="s">
        <v>5304</v>
      </c>
      <c r="D2131" t="s">
        <v>608</v>
      </c>
      <c r="E2131">
        <v>220999</v>
      </c>
      <c r="F2131" t="s">
        <v>2440</v>
      </c>
      <c r="G2131" t="s">
        <v>2028</v>
      </c>
      <c r="H2131" t="s">
        <v>225</v>
      </c>
      <c r="I2131" t="s">
        <v>604</v>
      </c>
      <c r="J2131">
        <v>400300563</v>
      </c>
      <c r="K2131" t="s">
        <v>1711</v>
      </c>
      <c r="L2131">
        <v>1</v>
      </c>
      <c r="M2131" t="s">
        <v>603</v>
      </c>
      <c r="N2131">
        <v>39</v>
      </c>
      <c r="O2131" t="str">
        <f>IF(MID(B2131,5,2)="12",LEFT(B2131,4)+1&amp;"01"&amp;IF(VALUE(RIGHT(B2131,2))&lt;16,"09","22"),LEFT(B2131,4)&amp;TEXT(MID(B2131,5,2)+1,"00")&amp;IF(VALUE(RIGHT(B2131,2))&lt;16,"09","22"))</f>
        <v>20230622</v>
      </c>
      <c r="P2131">
        <v>39</v>
      </c>
    </row>
    <row r="2132" spans="1:16" x14ac:dyDescent="0.25">
      <c r="A2132" t="str">
        <f>"ค่าเสียหาย"&amp;"_"&amp;H2132&amp;"_"&amp;B2132</f>
        <v>ค่าเสียหาย_CDCBB_20230530</v>
      </c>
      <c r="B2132" t="s">
        <v>5282</v>
      </c>
      <c r="C2132" t="s">
        <v>5293</v>
      </c>
      <c r="D2132" t="s">
        <v>608</v>
      </c>
      <c r="E2132">
        <v>220999</v>
      </c>
      <c r="F2132" t="s">
        <v>2440</v>
      </c>
      <c r="G2132" t="s">
        <v>2048</v>
      </c>
      <c r="H2132" t="s">
        <v>225</v>
      </c>
      <c r="I2132" t="s">
        <v>604</v>
      </c>
      <c r="J2132">
        <v>400300021</v>
      </c>
      <c r="K2132" t="s">
        <v>2191</v>
      </c>
      <c r="L2132">
        <v>1</v>
      </c>
      <c r="M2132" t="s">
        <v>603</v>
      </c>
      <c r="N2132">
        <v>18</v>
      </c>
      <c r="O2132" t="str">
        <f>IF(MID(B2132,5,2)="12",LEFT(B2132,4)+1&amp;"01"&amp;IF(VALUE(RIGHT(B2132,2))&lt;16,"09","22"),LEFT(B2132,4)&amp;TEXT(MID(B2132,5,2)+1,"00")&amp;IF(VALUE(RIGHT(B2132,2))&lt;16,"09","22"))</f>
        <v>20230622</v>
      </c>
      <c r="P2132">
        <v>18</v>
      </c>
    </row>
    <row r="2133" spans="1:16" x14ac:dyDescent="0.25">
      <c r="A2133" t="str">
        <f>"ค่าเสียหาย"&amp;"_"&amp;H2133&amp;"_"&amp;B2133</f>
        <v>ค่าเสียหาย_CDCBB_20230530</v>
      </c>
      <c r="B2133" t="s">
        <v>5282</v>
      </c>
      <c r="C2133" t="s">
        <v>5311</v>
      </c>
      <c r="D2133" t="s">
        <v>608</v>
      </c>
      <c r="E2133" t="e">
        <v>#N/A</v>
      </c>
      <c r="F2133" t="e">
        <v>#N/A</v>
      </c>
      <c r="G2133" t="s">
        <v>3206</v>
      </c>
      <c r="H2133" t="s">
        <v>225</v>
      </c>
      <c r="I2133" t="s">
        <v>604</v>
      </c>
      <c r="J2133">
        <v>400301272</v>
      </c>
      <c r="K2133" t="s">
        <v>3159</v>
      </c>
      <c r="L2133">
        <v>2</v>
      </c>
      <c r="M2133" t="s">
        <v>603</v>
      </c>
      <c r="N2133">
        <v>50</v>
      </c>
      <c r="O2133" t="str">
        <f>IF(MID(B2133,5,2)="12",LEFT(B2133,4)+1&amp;"01"&amp;IF(VALUE(RIGHT(B2133,2))&lt;16,"09","22"),LEFT(B2133,4)&amp;TEXT(MID(B2133,5,2)+1,"00")&amp;IF(VALUE(RIGHT(B2133,2))&lt;16,"09","22"))</f>
        <v>20230622</v>
      </c>
      <c r="P2133">
        <v>50</v>
      </c>
    </row>
    <row r="2134" spans="1:16" x14ac:dyDescent="0.25">
      <c r="A2134" t="str">
        <f>"ค่าเสียหาย"&amp;"_"&amp;H2134&amp;"_"&amp;B2134</f>
        <v>ค่าเสียหาย_CDCBB_20230530</v>
      </c>
      <c r="B2134" t="s">
        <v>5282</v>
      </c>
      <c r="C2134" t="s">
        <v>5284</v>
      </c>
      <c r="D2134" t="s">
        <v>608</v>
      </c>
      <c r="E2134" t="e">
        <v>#N/A</v>
      </c>
      <c r="F2134" t="e">
        <v>#N/A</v>
      </c>
      <c r="G2134" t="s">
        <v>3200</v>
      </c>
      <c r="H2134" t="s">
        <v>225</v>
      </c>
      <c r="I2134" t="s">
        <v>604</v>
      </c>
      <c r="J2134">
        <v>400200078</v>
      </c>
      <c r="K2134" t="s">
        <v>1643</v>
      </c>
      <c r="L2134">
        <v>1</v>
      </c>
      <c r="M2134" t="s">
        <v>603</v>
      </c>
      <c r="N2134">
        <v>17</v>
      </c>
      <c r="O2134" t="str">
        <f>IF(MID(B2134,5,2)="12",LEFT(B2134,4)+1&amp;"01"&amp;IF(VALUE(RIGHT(B2134,2))&lt;16,"09","22"),LEFT(B2134,4)&amp;TEXT(MID(B2134,5,2)+1,"00")&amp;IF(VALUE(RIGHT(B2134,2))&lt;16,"09","22"))</f>
        <v>20230622</v>
      </c>
      <c r="P2134" t="s">
        <v>597</v>
      </c>
    </row>
    <row r="2135" spans="1:16" x14ac:dyDescent="0.25">
      <c r="A2135" t="str">
        <f>"ค่าเสียหาย"&amp;"_"&amp;H2135&amp;"_"&amp;B2135</f>
        <v>ค่าเสียหาย_CDCBB_20230530</v>
      </c>
      <c r="B2135" t="s">
        <v>5282</v>
      </c>
      <c r="C2135" t="s">
        <v>5284</v>
      </c>
      <c r="D2135" t="s">
        <v>608</v>
      </c>
      <c r="E2135" t="e">
        <v>#N/A</v>
      </c>
      <c r="F2135" t="e">
        <v>#N/A</v>
      </c>
      <c r="G2135" t="s">
        <v>3200</v>
      </c>
      <c r="H2135" t="s">
        <v>225</v>
      </c>
      <c r="I2135" t="s">
        <v>604</v>
      </c>
      <c r="J2135">
        <v>400300563</v>
      </c>
      <c r="K2135" t="s">
        <v>1711</v>
      </c>
      <c r="L2135">
        <v>1</v>
      </c>
      <c r="M2135" t="s">
        <v>603</v>
      </c>
      <c r="N2135">
        <v>39</v>
      </c>
      <c r="O2135" t="str">
        <f>IF(MID(B2135,5,2)="12",LEFT(B2135,4)+1&amp;"01"&amp;IF(VALUE(RIGHT(B2135,2))&lt;16,"09","22"),LEFT(B2135,4)&amp;TEXT(MID(B2135,5,2)+1,"00")&amp;IF(VALUE(RIGHT(B2135,2))&lt;16,"09","22"))</f>
        <v>20230622</v>
      </c>
      <c r="P2135" t="s">
        <v>597</v>
      </c>
    </row>
    <row r="2136" spans="1:16" x14ac:dyDescent="0.25">
      <c r="A2136" t="str">
        <f>"ค่าเสียหาย"&amp;"_"&amp;H2136&amp;"_"&amp;B2136</f>
        <v>ค่าเสียหาย_CDCBB_20230530</v>
      </c>
      <c r="B2136" t="s">
        <v>5282</v>
      </c>
      <c r="C2136" t="s">
        <v>5284</v>
      </c>
      <c r="D2136" t="s">
        <v>608</v>
      </c>
      <c r="E2136" t="e">
        <v>#N/A</v>
      </c>
      <c r="F2136" t="e">
        <v>#N/A</v>
      </c>
      <c r="G2136" t="s">
        <v>3200</v>
      </c>
      <c r="H2136" t="s">
        <v>225</v>
      </c>
      <c r="I2136" t="s">
        <v>604</v>
      </c>
      <c r="J2136">
        <v>400301405</v>
      </c>
      <c r="K2136" t="s">
        <v>3261</v>
      </c>
      <c r="L2136">
        <v>1</v>
      </c>
      <c r="M2136" t="s">
        <v>603</v>
      </c>
      <c r="N2136">
        <v>35</v>
      </c>
      <c r="O2136" t="str">
        <f>IF(MID(B2136,5,2)="12",LEFT(B2136,4)+1&amp;"01"&amp;IF(VALUE(RIGHT(B2136,2))&lt;16,"09","22"),LEFT(B2136,4)&amp;TEXT(MID(B2136,5,2)+1,"00")&amp;IF(VALUE(RIGHT(B2136,2))&lt;16,"09","22"))</f>
        <v>20230622</v>
      </c>
      <c r="P2136">
        <v>91</v>
      </c>
    </row>
    <row r="2137" spans="1:16" x14ac:dyDescent="0.25">
      <c r="A2137" t="str">
        <f>"ค่าเสียหาย"&amp;"_"&amp;H2137&amp;"_"&amp;B2137</f>
        <v>ค่าเสียหาย_CDCBB_20230530</v>
      </c>
      <c r="B2137" t="s">
        <v>5282</v>
      </c>
      <c r="C2137" t="s">
        <v>5305</v>
      </c>
      <c r="D2137" t="s">
        <v>608</v>
      </c>
      <c r="E2137">
        <v>220999</v>
      </c>
      <c r="F2137" t="s">
        <v>2440</v>
      </c>
      <c r="G2137" t="s">
        <v>2028</v>
      </c>
      <c r="H2137" t="s">
        <v>225</v>
      </c>
      <c r="I2137" t="s">
        <v>604</v>
      </c>
      <c r="J2137">
        <v>400300572</v>
      </c>
      <c r="K2137" t="s">
        <v>3412</v>
      </c>
      <c r="L2137">
        <v>1</v>
      </c>
      <c r="M2137" t="s">
        <v>603</v>
      </c>
      <c r="N2137">
        <v>39</v>
      </c>
      <c r="O2137" t="str">
        <f>IF(MID(B2137,5,2)="12",LEFT(B2137,4)+1&amp;"01"&amp;IF(VALUE(RIGHT(B2137,2))&lt;16,"09","22"),LEFT(B2137,4)&amp;TEXT(MID(B2137,5,2)+1,"00")&amp;IF(VALUE(RIGHT(B2137,2))&lt;16,"09","22"))</f>
        <v>20230622</v>
      </c>
      <c r="P2137" t="s">
        <v>597</v>
      </c>
    </row>
    <row r="2138" spans="1:16" x14ac:dyDescent="0.25">
      <c r="A2138" t="str">
        <f>"ค่าเสียหาย"&amp;"_"&amp;H2138&amp;"_"&amp;B2138</f>
        <v>ค่าเสียหาย_CDCBB_20230530</v>
      </c>
      <c r="B2138" t="s">
        <v>5282</v>
      </c>
      <c r="C2138" t="s">
        <v>5305</v>
      </c>
      <c r="D2138" t="s">
        <v>608</v>
      </c>
      <c r="E2138">
        <v>220999</v>
      </c>
      <c r="F2138" t="s">
        <v>2440</v>
      </c>
      <c r="G2138" t="s">
        <v>2028</v>
      </c>
      <c r="H2138" t="s">
        <v>225</v>
      </c>
      <c r="I2138" t="s">
        <v>604</v>
      </c>
      <c r="J2138">
        <v>400301392</v>
      </c>
      <c r="K2138" t="s">
        <v>3207</v>
      </c>
      <c r="L2138">
        <v>1</v>
      </c>
      <c r="M2138" t="s">
        <v>603</v>
      </c>
      <c r="N2138">
        <v>29</v>
      </c>
      <c r="O2138" t="str">
        <f>IF(MID(B2138,5,2)="12",LEFT(B2138,4)+1&amp;"01"&amp;IF(VALUE(RIGHT(B2138,2))&lt;16,"09","22"),LEFT(B2138,4)&amp;TEXT(MID(B2138,5,2)+1,"00")&amp;IF(VALUE(RIGHT(B2138,2))&lt;16,"09","22"))</f>
        <v>20230622</v>
      </c>
      <c r="P2138">
        <v>68</v>
      </c>
    </row>
    <row r="2139" spans="1:16" x14ac:dyDescent="0.25">
      <c r="A2139" t="str">
        <f>"ค่าเสียหาย"&amp;"_"&amp;H2139&amp;"_"&amp;B2139</f>
        <v>ค่าเสียหาย_CDCBB_20230530</v>
      </c>
      <c r="B2139" t="s">
        <v>5282</v>
      </c>
      <c r="C2139" t="s">
        <v>5283</v>
      </c>
      <c r="D2139" t="s">
        <v>608</v>
      </c>
      <c r="E2139">
        <v>220999</v>
      </c>
      <c r="F2139" t="s">
        <v>2440</v>
      </c>
      <c r="G2139" t="s">
        <v>2028</v>
      </c>
      <c r="H2139" t="s">
        <v>225</v>
      </c>
      <c r="I2139" t="s">
        <v>604</v>
      </c>
      <c r="J2139">
        <v>400200032</v>
      </c>
      <c r="K2139" t="s">
        <v>3864</v>
      </c>
      <c r="L2139">
        <v>1</v>
      </c>
      <c r="M2139" t="s">
        <v>603</v>
      </c>
      <c r="N2139">
        <v>39</v>
      </c>
      <c r="O2139" t="str">
        <f>IF(MID(B2139,5,2)="12",LEFT(B2139,4)+1&amp;"01"&amp;IF(VALUE(RIGHT(B2139,2))&lt;16,"09","22"),LEFT(B2139,4)&amp;TEXT(MID(B2139,5,2)+1,"00")&amp;IF(VALUE(RIGHT(B2139,2))&lt;16,"09","22"))</f>
        <v>20230622</v>
      </c>
      <c r="P2139" t="s">
        <v>597</v>
      </c>
    </row>
    <row r="2140" spans="1:16" x14ac:dyDescent="0.25">
      <c r="A2140" t="str">
        <f>"ค่าเสียหาย"&amp;"_"&amp;H2140&amp;"_"&amp;B2140</f>
        <v>ค่าเสียหาย_CDCBB_20230530</v>
      </c>
      <c r="B2140" t="s">
        <v>5282</v>
      </c>
      <c r="C2140" t="s">
        <v>5283</v>
      </c>
      <c r="D2140" t="s">
        <v>608</v>
      </c>
      <c r="E2140">
        <v>220999</v>
      </c>
      <c r="F2140" t="s">
        <v>2440</v>
      </c>
      <c r="G2140" t="s">
        <v>2028</v>
      </c>
      <c r="H2140" t="s">
        <v>225</v>
      </c>
      <c r="I2140" t="s">
        <v>604</v>
      </c>
      <c r="J2140">
        <v>400300420</v>
      </c>
      <c r="K2140" t="s">
        <v>3138</v>
      </c>
      <c r="L2140">
        <v>1</v>
      </c>
      <c r="M2140" t="s">
        <v>603</v>
      </c>
      <c r="N2140">
        <v>27</v>
      </c>
      <c r="O2140" t="str">
        <f>IF(MID(B2140,5,2)="12",LEFT(B2140,4)+1&amp;"01"&amp;IF(VALUE(RIGHT(B2140,2))&lt;16,"09","22"),LEFT(B2140,4)&amp;TEXT(MID(B2140,5,2)+1,"00")&amp;IF(VALUE(RIGHT(B2140,2))&lt;16,"09","22"))</f>
        <v>20230622</v>
      </c>
      <c r="P2140">
        <v>66</v>
      </c>
    </row>
    <row r="2141" spans="1:16" x14ac:dyDescent="0.25">
      <c r="A2141" t="str">
        <f>"ค่าเสียหาย"&amp;"_"&amp;H2141&amp;"_"&amp;B2141</f>
        <v>ค่าเสียหาย_CDCBB_20230530</v>
      </c>
      <c r="B2141" t="s">
        <v>5282</v>
      </c>
      <c r="C2141" t="s">
        <v>5327</v>
      </c>
      <c r="D2141" t="s">
        <v>608</v>
      </c>
      <c r="E2141">
        <v>220999</v>
      </c>
      <c r="F2141" t="s">
        <v>2440</v>
      </c>
      <c r="G2141" t="s">
        <v>1972</v>
      </c>
      <c r="H2141" t="s">
        <v>225</v>
      </c>
      <c r="I2141" t="s">
        <v>604</v>
      </c>
      <c r="J2141">
        <v>403002756</v>
      </c>
      <c r="K2141" t="s">
        <v>1459</v>
      </c>
      <c r="L2141">
        <v>1</v>
      </c>
      <c r="M2141" t="s">
        <v>603</v>
      </c>
      <c r="N2141">
        <v>10.01</v>
      </c>
      <c r="O2141" t="str">
        <f>IF(MID(B2141,5,2)="12",LEFT(B2141,4)+1&amp;"01"&amp;IF(VALUE(RIGHT(B2141,2))&lt;16,"09","22"),LEFT(B2141,4)&amp;TEXT(MID(B2141,5,2)+1,"00")&amp;IF(VALUE(RIGHT(B2141,2))&lt;16,"09","22"))</f>
        <v>20230622</v>
      </c>
      <c r="P2141">
        <v>10.01</v>
      </c>
    </row>
    <row r="2142" spans="1:16" x14ac:dyDescent="0.25">
      <c r="A2142" t="str">
        <f>"ค่าเสียหาย"&amp;"_"&amp;H2142&amp;"_"&amp;B2142</f>
        <v>ค่าเสียหาย_CDCBB_20230530</v>
      </c>
      <c r="B2142" t="s">
        <v>5282</v>
      </c>
      <c r="C2142" t="s">
        <v>5297</v>
      </c>
      <c r="D2142" t="s">
        <v>608</v>
      </c>
      <c r="E2142">
        <v>220999</v>
      </c>
      <c r="F2142" t="s">
        <v>2440</v>
      </c>
      <c r="G2142" t="s">
        <v>2047</v>
      </c>
      <c r="H2142" t="s">
        <v>225</v>
      </c>
      <c r="I2142" t="s">
        <v>604</v>
      </c>
      <c r="J2142">
        <v>400300026</v>
      </c>
      <c r="K2142" t="s">
        <v>1452</v>
      </c>
      <c r="L2142">
        <v>1</v>
      </c>
      <c r="M2142" t="s">
        <v>603</v>
      </c>
      <c r="N2142">
        <v>20</v>
      </c>
      <c r="O2142" t="str">
        <f>IF(MID(B2142,5,2)="12",LEFT(B2142,4)+1&amp;"01"&amp;IF(VALUE(RIGHT(B2142,2))&lt;16,"09","22"),LEFT(B2142,4)&amp;TEXT(MID(B2142,5,2)+1,"00")&amp;IF(VALUE(RIGHT(B2142,2))&lt;16,"09","22"))</f>
        <v>20230622</v>
      </c>
      <c r="P2142" t="s">
        <v>597</v>
      </c>
    </row>
    <row r="2143" spans="1:16" x14ac:dyDescent="0.25">
      <c r="A2143" t="str">
        <f>"ค่าเสียหาย"&amp;"_"&amp;H2143&amp;"_"&amp;B2143</f>
        <v>ค่าเสียหาย_CDCBB_20230530</v>
      </c>
      <c r="B2143" t="s">
        <v>5282</v>
      </c>
      <c r="C2143" t="s">
        <v>5297</v>
      </c>
      <c r="D2143" t="s">
        <v>608</v>
      </c>
      <c r="E2143">
        <v>220999</v>
      </c>
      <c r="F2143" t="s">
        <v>2440</v>
      </c>
      <c r="G2143" t="s">
        <v>2047</v>
      </c>
      <c r="H2143" t="s">
        <v>225</v>
      </c>
      <c r="I2143" t="s">
        <v>604</v>
      </c>
      <c r="J2143">
        <v>400300068</v>
      </c>
      <c r="K2143" t="s">
        <v>2148</v>
      </c>
      <c r="L2143">
        <v>2</v>
      </c>
      <c r="M2143" t="s">
        <v>603</v>
      </c>
      <c r="N2143">
        <v>24</v>
      </c>
      <c r="O2143" t="str">
        <f>IF(MID(B2143,5,2)="12",LEFT(B2143,4)+1&amp;"01"&amp;IF(VALUE(RIGHT(B2143,2))&lt;16,"09","22"),LEFT(B2143,4)&amp;TEXT(MID(B2143,5,2)+1,"00")&amp;IF(VALUE(RIGHT(B2143,2))&lt;16,"09","22"))</f>
        <v>20230622</v>
      </c>
      <c r="P2143">
        <v>44</v>
      </c>
    </row>
    <row r="2144" spans="1:16" x14ac:dyDescent="0.25">
      <c r="A2144" t="str">
        <f>"ค่าเสียหาย"&amp;"_"&amp;H2144&amp;"_"&amp;B2144</f>
        <v>ค่าเสียหาย_CDCBB_20230530</v>
      </c>
      <c r="B2144" t="s">
        <v>5282</v>
      </c>
      <c r="C2144" t="s">
        <v>5319</v>
      </c>
      <c r="D2144" t="s">
        <v>608</v>
      </c>
      <c r="E2144" t="e">
        <v>#N/A</v>
      </c>
      <c r="F2144" t="e">
        <v>#N/A</v>
      </c>
      <c r="G2144" t="s">
        <v>3200</v>
      </c>
      <c r="H2144" t="s">
        <v>225</v>
      </c>
      <c r="I2144" t="s">
        <v>604</v>
      </c>
      <c r="J2144">
        <v>402109722</v>
      </c>
      <c r="K2144" t="s">
        <v>1494</v>
      </c>
      <c r="L2144">
        <v>2</v>
      </c>
      <c r="M2144" t="s">
        <v>603</v>
      </c>
      <c r="N2144">
        <v>72</v>
      </c>
      <c r="O2144" t="str">
        <f>IF(MID(B2144,5,2)="12",LEFT(B2144,4)+1&amp;"01"&amp;IF(VALUE(RIGHT(B2144,2))&lt;16,"09","22"),LEFT(B2144,4)&amp;TEXT(MID(B2144,5,2)+1,"00")&amp;IF(VALUE(RIGHT(B2144,2))&lt;16,"09","22"))</f>
        <v>20230622</v>
      </c>
      <c r="P2144">
        <v>72</v>
      </c>
    </row>
    <row r="2145" spans="1:16" x14ac:dyDescent="0.25">
      <c r="A2145" t="str">
        <f>"ค่าเสียหาย"&amp;"_"&amp;H2145&amp;"_"&amp;B2145</f>
        <v>ค่าเสียหาย_CDCBB_20230531</v>
      </c>
      <c r="B2145" t="s">
        <v>5355</v>
      </c>
      <c r="C2145" t="s">
        <v>5360</v>
      </c>
      <c r="D2145" t="s">
        <v>608</v>
      </c>
      <c r="E2145">
        <v>220999</v>
      </c>
      <c r="F2145" t="s">
        <v>2440</v>
      </c>
      <c r="G2145" t="s">
        <v>1997</v>
      </c>
      <c r="H2145" t="s">
        <v>225</v>
      </c>
      <c r="I2145" t="s">
        <v>604</v>
      </c>
      <c r="J2145">
        <v>400200078</v>
      </c>
      <c r="K2145" t="s">
        <v>1643</v>
      </c>
      <c r="L2145">
        <v>5</v>
      </c>
      <c r="M2145" t="s">
        <v>603</v>
      </c>
      <c r="N2145">
        <v>85</v>
      </c>
      <c r="O2145" t="str">
        <f>IF(MID(B2145,5,2)="12",LEFT(B2145,4)+1&amp;"01"&amp;IF(VALUE(RIGHT(B2145,2))&lt;16,"09","22"),LEFT(B2145,4)&amp;TEXT(MID(B2145,5,2)+1,"00")&amp;IF(VALUE(RIGHT(B2145,2))&lt;16,"09","22"))</f>
        <v>20230622</v>
      </c>
      <c r="P2145" t="s">
        <v>597</v>
      </c>
    </row>
    <row r="2146" spans="1:16" x14ac:dyDescent="0.25">
      <c r="A2146" t="str">
        <f>"ค่าเสียหาย"&amp;"_"&amp;H2146&amp;"_"&amp;B2146</f>
        <v>ค่าเสียหาย_CDCBB_20230531</v>
      </c>
      <c r="B2146" t="s">
        <v>5355</v>
      </c>
      <c r="C2146" t="s">
        <v>5360</v>
      </c>
      <c r="D2146" t="s">
        <v>608</v>
      </c>
      <c r="E2146">
        <v>220999</v>
      </c>
      <c r="F2146" t="s">
        <v>2440</v>
      </c>
      <c r="G2146" t="s">
        <v>1997</v>
      </c>
      <c r="H2146" t="s">
        <v>225</v>
      </c>
      <c r="I2146" t="s">
        <v>604</v>
      </c>
      <c r="J2146">
        <v>400200126</v>
      </c>
      <c r="K2146" t="s">
        <v>1202</v>
      </c>
      <c r="L2146">
        <v>4</v>
      </c>
      <c r="M2146" t="s">
        <v>603</v>
      </c>
      <c r="N2146">
        <v>52</v>
      </c>
      <c r="O2146" t="str">
        <f>IF(MID(B2146,5,2)="12",LEFT(B2146,4)+1&amp;"01"&amp;IF(VALUE(RIGHT(B2146,2))&lt;16,"09","22"),LEFT(B2146,4)&amp;TEXT(MID(B2146,5,2)+1,"00")&amp;IF(VALUE(RIGHT(B2146,2))&lt;16,"09","22"))</f>
        <v>20230622</v>
      </c>
      <c r="P2146" t="s">
        <v>597</v>
      </c>
    </row>
    <row r="2147" spans="1:16" x14ac:dyDescent="0.25">
      <c r="A2147" t="str">
        <f>"ค่าเสียหาย"&amp;"_"&amp;H2147&amp;"_"&amp;B2147</f>
        <v>ค่าเสียหาย_CDCBB_20230531</v>
      </c>
      <c r="B2147" t="s">
        <v>5355</v>
      </c>
      <c r="C2147" t="s">
        <v>5360</v>
      </c>
      <c r="D2147" t="s">
        <v>608</v>
      </c>
      <c r="E2147">
        <v>220999</v>
      </c>
      <c r="F2147" t="s">
        <v>2440</v>
      </c>
      <c r="G2147" t="s">
        <v>1997</v>
      </c>
      <c r="H2147" t="s">
        <v>225</v>
      </c>
      <c r="I2147" t="s">
        <v>604</v>
      </c>
      <c r="J2147">
        <v>400300612</v>
      </c>
      <c r="K2147" t="s">
        <v>3392</v>
      </c>
      <c r="L2147">
        <v>2</v>
      </c>
      <c r="M2147" t="s">
        <v>603</v>
      </c>
      <c r="N2147">
        <v>78.010000000000005</v>
      </c>
      <c r="O2147" t="str">
        <f>IF(MID(B2147,5,2)="12",LEFT(B2147,4)+1&amp;"01"&amp;IF(VALUE(RIGHT(B2147,2))&lt;16,"09","22"),LEFT(B2147,4)&amp;TEXT(MID(B2147,5,2)+1,"00")&amp;IF(VALUE(RIGHT(B2147,2))&lt;16,"09","22"))</f>
        <v>20230622</v>
      </c>
      <c r="P2147" t="s">
        <v>597</v>
      </c>
    </row>
    <row r="2148" spans="1:16" x14ac:dyDescent="0.25">
      <c r="A2148" t="str">
        <f>"ค่าเสียหาย"&amp;"_"&amp;H2148&amp;"_"&amp;B2148</f>
        <v>ค่าเสียหาย_CDCBB_20230531</v>
      </c>
      <c r="B2148" t="s">
        <v>5355</v>
      </c>
      <c r="C2148" t="s">
        <v>5360</v>
      </c>
      <c r="D2148" t="s">
        <v>608</v>
      </c>
      <c r="E2148">
        <v>220999</v>
      </c>
      <c r="F2148" t="s">
        <v>2440</v>
      </c>
      <c r="G2148" t="s">
        <v>1997</v>
      </c>
      <c r="H2148" t="s">
        <v>225</v>
      </c>
      <c r="I2148" t="s">
        <v>604</v>
      </c>
      <c r="J2148">
        <v>403100002</v>
      </c>
      <c r="K2148" t="s">
        <v>1733</v>
      </c>
      <c r="L2148">
        <v>1</v>
      </c>
      <c r="M2148" t="s">
        <v>603</v>
      </c>
      <c r="N2148">
        <v>13</v>
      </c>
      <c r="O2148" t="str">
        <f>IF(MID(B2148,5,2)="12",LEFT(B2148,4)+1&amp;"01"&amp;IF(VALUE(RIGHT(B2148,2))&lt;16,"09","22"),LEFT(B2148,4)&amp;TEXT(MID(B2148,5,2)+1,"00")&amp;IF(VALUE(RIGHT(B2148,2))&lt;16,"09","22"))</f>
        <v>20230622</v>
      </c>
      <c r="P2148">
        <v>228.01</v>
      </c>
    </row>
    <row r="2149" spans="1:16" x14ac:dyDescent="0.25">
      <c r="A2149" t="str">
        <f>"ค่าเสียหาย"&amp;"_"&amp;H2149&amp;"_"&amp;B2149</f>
        <v>ค่าเสียหาย_CDCBB_20230601</v>
      </c>
      <c r="B2149" t="s">
        <v>5427</v>
      </c>
      <c r="C2149" t="s">
        <v>5522</v>
      </c>
      <c r="D2149" t="s">
        <v>608</v>
      </c>
      <c r="E2149">
        <v>220999</v>
      </c>
      <c r="F2149" t="s">
        <v>2440</v>
      </c>
      <c r="G2149" t="s">
        <v>1870</v>
      </c>
      <c r="H2149" t="s">
        <v>225</v>
      </c>
      <c r="I2149" t="s">
        <v>604</v>
      </c>
      <c r="J2149">
        <v>400300913</v>
      </c>
      <c r="K2149" t="s">
        <v>1640</v>
      </c>
      <c r="L2149">
        <v>1</v>
      </c>
      <c r="M2149" t="s">
        <v>603</v>
      </c>
      <c r="N2149">
        <v>27</v>
      </c>
      <c r="O2149" t="str">
        <f>IF(MID(B2149,5,2)="12",LEFT(B2149,4)+1&amp;"01"&amp;IF(VALUE(RIGHT(B2149,2))&lt;16,"09","22"),LEFT(B2149,4)&amp;TEXT(MID(B2149,5,2)+1,"00")&amp;IF(VALUE(RIGHT(B2149,2))&lt;16,"09","22"))</f>
        <v>20230709</v>
      </c>
      <c r="P2149">
        <v>27</v>
      </c>
    </row>
    <row r="2150" spans="1:16" x14ac:dyDescent="0.25">
      <c r="A2150" t="str">
        <f>"ค่าเสียหาย"&amp;"_"&amp;H2150&amp;"_"&amp;B2150</f>
        <v>ค่าเสียหาย_CDCBB_20230601</v>
      </c>
      <c r="B2150" t="s">
        <v>5427</v>
      </c>
      <c r="C2150" t="s">
        <v>5555</v>
      </c>
      <c r="D2150" t="s">
        <v>608</v>
      </c>
      <c r="E2150">
        <v>217737</v>
      </c>
      <c r="F2150" t="s">
        <v>2620</v>
      </c>
      <c r="G2150" t="s">
        <v>652</v>
      </c>
      <c r="H2150" t="s">
        <v>225</v>
      </c>
      <c r="I2150" t="s">
        <v>604</v>
      </c>
      <c r="J2150">
        <v>403000099</v>
      </c>
      <c r="K2150" t="s">
        <v>1233</v>
      </c>
      <c r="L2150">
        <v>1</v>
      </c>
      <c r="M2150" t="s">
        <v>603</v>
      </c>
      <c r="N2150">
        <v>15</v>
      </c>
      <c r="O2150" t="str">
        <f>IF(MID(B2150,5,2)="12",LEFT(B2150,4)+1&amp;"01"&amp;IF(VALUE(RIGHT(B2150,2))&lt;16,"09","22"),LEFT(B2150,4)&amp;TEXT(MID(B2150,5,2)+1,"00")&amp;IF(VALUE(RIGHT(B2150,2))&lt;16,"09","22"))</f>
        <v>20230709</v>
      </c>
      <c r="P2150">
        <v>15</v>
      </c>
    </row>
    <row r="2151" spans="1:16" x14ac:dyDescent="0.25">
      <c r="A2151" t="str">
        <f>"ค่าเสียหาย"&amp;"_"&amp;H2151&amp;"_"&amp;B2151</f>
        <v>ค่าเสียหาย_CDCBB_20230601</v>
      </c>
      <c r="B2151" t="s">
        <v>5427</v>
      </c>
      <c r="C2151" t="s">
        <v>5510</v>
      </c>
      <c r="D2151" t="s">
        <v>608</v>
      </c>
      <c r="E2151" t="e">
        <v>#N/A</v>
      </c>
      <c r="F2151" t="e">
        <v>#N/A</v>
      </c>
      <c r="G2151" t="s">
        <v>3183</v>
      </c>
      <c r="H2151" t="s">
        <v>225</v>
      </c>
      <c r="I2151" t="s">
        <v>604</v>
      </c>
      <c r="J2151">
        <v>400300145</v>
      </c>
      <c r="K2151" t="s">
        <v>2150</v>
      </c>
      <c r="L2151">
        <v>1</v>
      </c>
      <c r="M2151" t="s">
        <v>603</v>
      </c>
      <c r="N2151">
        <v>39</v>
      </c>
      <c r="O2151" t="str">
        <f>IF(MID(B2151,5,2)="12",LEFT(B2151,4)+1&amp;"01"&amp;IF(VALUE(RIGHT(B2151,2))&lt;16,"09","22"),LEFT(B2151,4)&amp;TEXT(MID(B2151,5,2)+1,"00")&amp;IF(VALUE(RIGHT(B2151,2))&lt;16,"09","22"))</f>
        <v>20230709</v>
      </c>
      <c r="P2151">
        <v>39</v>
      </c>
    </row>
    <row r="2152" spans="1:16" x14ac:dyDescent="0.25">
      <c r="A2152" t="str">
        <f>"ค่าเสียหาย"&amp;"_"&amp;H2152&amp;"_"&amp;B2152</f>
        <v>ค่าเสียหาย_CDCBB_20230601</v>
      </c>
      <c r="B2152" t="s">
        <v>5427</v>
      </c>
      <c r="C2152" t="s">
        <v>5443</v>
      </c>
      <c r="D2152" t="s">
        <v>608</v>
      </c>
      <c r="E2152">
        <v>220999</v>
      </c>
      <c r="F2152" t="s">
        <v>2440</v>
      </c>
      <c r="G2152" t="s">
        <v>1997</v>
      </c>
      <c r="H2152" t="s">
        <v>225</v>
      </c>
      <c r="I2152" t="s">
        <v>604</v>
      </c>
      <c r="J2152">
        <v>400200078</v>
      </c>
      <c r="K2152" t="s">
        <v>1643</v>
      </c>
      <c r="L2152">
        <v>1</v>
      </c>
      <c r="M2152" t="s">
        <v>603</v>
      </c>
      <c r="N2152">
        <v>17</v>
      </c>
      <c r="O2152" t="str">
        <f>IF(MID(B2152,5,2)="12",LEFT(B2152,4)+1&amp;"01"&amp;IF(VALUE(RIGHT(B2152,2))&lt;16,"09","22"),LEFT(B2152,4)&amp;TEXT(MID(B2152,5,2)+1,"00")&amp;IF(VALUE(RIGHT(B2152,2))&lt;16,"09","22"))</f>
        <v>20230709</v>
      </c>
      <c r="P2152" t="s">
        <v>597</v>
      </c>
    </row>
    <row r="2153" spans="1:16" x14ac:dyDescent="0.25">
      <c r="A2153" t="str">
        <f>"ค่าเสียหาย"&amp;"_"&amp;H2153&amp;"_"&amp;B2153</f>
        <v>ค่าเสียหาย_CDCBB_20230601</v>
      </c>
      <c r="B2153" t="s">
        <v>5427</v>
      </c>
      <c r="C2153" t="s">
        <v>5443</v>
      </c>
      <c r="D2153" t="s">
        <v>608</v>
      </c>
      <c r="E2153">
        <v>220999</v>
      </c>
      <c r="F2153" t="s">
        <v>2440</v>
      </c>
      <c r="G2153" t="s">
        <v>1997</v>
      </c>
      <c r="H2153" t="s">
        <v>225</v>
      </c>
      <c r="I2153" t="s">
        <v>604</v>
      </c>
      <c r="J2153">
        <v>400200126</v>
      </c>
      <c r="K2153" t="s">
        <v>1202</v>
      </c>
      <c r="L2153">
        <v>2</v>
      </c>
      <c r="M2153" t="s">
        <v>603</v>
      </c>
      <c r="N2153">
        <v>26</v>
      </c>
      <c r="O2153" t="str">
        <f>IF(MID(B2153,5,2)="12",LEFT(B2153,4)+1&amp;"01"&amp;IF(VALUE(RIGHT(B2153,2))&lt;16,"09","22"),LEFT(B2153,4)&amp;TEXT(MID(B2153,5,2)+1,"00")&amp;IF(VALUE(RIGHT(B2153,2))&lt;16,"09","22"))</f>
        <v>20230709</v>
      </c>
      <c r="P2153" t="s">
        <v>597</v>
      </c>
    </row>
    <row r="2154" spans="1:16" x14ac:dyDescent="0.25">
      <c r="A2154" t="str">
        <f>"ค่าเสียหาย"&amp;"_"&amp;H2154&amp;"_"&amp;B2154</f>
        <v>ค่าเสียหาย_CDCBB_20230601</v>
      </c>
      <c r="B2154" t="s">
        <v>5427</v>
      </c>
      <c r="C2154" t="s">
        <v>5443</v>
      </c>
      <c r="D2154" t="s">
        <v>608</v>
      </c>
      <c r="E2154">
        <v>220999</v>
      </c>
      <c r="F2154" t="s">
        <v>2440</v>
      </c>
      <c r="G2154" t="s">
        <v>1997</v>
      </c>
      <c r="H2154" t="s">
        <v>225</v>
      </c>
      <c r="I2154" t="s">
        <v>604</v>
      </c>
      <c r="J2154">
        <v>400300021</v>
      </c>
      <c r="K2154" t="s">
        <v>2191</v>
      </c>
      <c r="L2154">
        <v>1</v>
      </c>
      <c r="M2154" t="s">
        <v>603</v>
      </c>
      <c r="N2154">
        <v>18</v>
      </c>
      <c r="O2154" t="str">
        <f>IF(MID(B2154,5,2)="12",LEFT(B2154,4)+1&amp;"01"&amp;IF(VALUE(RIGHT(B2154,2))&lt;16,"09","22"),LEFT(B2154,4)&amp;TEXT(MID(B2154,5,2)+1,"00")&amp;IF(VALUE(RIGHT(B2154,2))&lt;16,"09","22"))</f>
        <v>20230709</v>
      </c>
      <c r="P2154">
        <v>61</v>
      </c>
    </row>
    <row r="2155" spans="1:16" x14ac:dyDescent="0.25">
      <c r="A2155" t="str">
        <f>"ค่าเสียหาย"&amp;"_"&amp;H2155&amp;"_"&amp;B2155</f>
        <v>ค่าเสียหาย_CDCCB_20230515</v>
      </c>
      <c r="B2155" t="s">
        <v>3456</v>
      </c>
      <c r="C2155" t="s">
        <v>3527</v>
      </c>
      <c r="D2155" t="s">
        <v>608</v>
      </c>
      <c r="E2155" t="e">
        <v>#N/A</v>
      </c>
      <c r="F2155" t="e">
        <v>#N/A</v>
      </c>
      <c r="G2155" t="s">
        <v>2142</v>
      </c>
      <c r="H2155" t="s">
        <v>1447</v>
      </c>
      <c r="I2155" t="s">
        <v>602</v>
      </c>
      <c r="J2155">
        <v>403003322</v>
      </c>
      <c r="K2155" t="s">
        <v>1460</v>
      </c>
      <c r="L2155">
        <v>1</v>
      </c>
      <c r="M2155" t="s">
        <v>603</v>
      </c>
      <c r="N2155">
        <v>15</v>
      </c>
      <c r="O2155" t="str">
        <f>IF(MID(B2155,5,2)="12",LEFT(B2155,4)+1&amp;"01"&amp;IF(VALUE(RIGHT(B2155,2))&lt;16,"09","22"),LEFT(B2155,4)&amp;TEXT(MID(B2155,5,2)+1,"00")&amp;IF(VALUE(RIGHT(B2155,2))&lt;16,"09","22"))</f>
        <v>20230609</v>
      </c>
      <c r="P2155">
        <v>15</v>
      </c>
    </row>
    <row r="2156" spans="1:16" x14ac:dyDescent="0.25">
      <c r="A2156" t="str">
        <f>"ค่าเสียหาย"&amp;"_"&amp;H2156&amp;"_"&amp;B2156</f>
        <v>ค่าเสียหาย_CDCCB_20230515</v>
      </c>
      <c r="B2156" t="s">
        <v>3456</v>
      </c>
      <c r="C2156" t="s">
        <v>3502</v>
      </c>
      <c r="D2156" t="s">
        <v>608</v>
      </c>
      <c r="E2156" t="e">
        <v>#N/A</v>
      </c>
      <c r="F2156" t="e">
        <v>#N/A</v>
      </c>
      <c r="G2156" t="s">
        <v>2202</v>
      </c>
      <c r="H2156" t="s">
        <v>1447</v>
      </c>
      <c r="I2156" t="s">
        <v>602</v>
      </c>
      <c r="J2156">
        <v>400301335</v>
      </c>
      <c r="K2156" t="s">
        <v>3140</v>
      </c>
      <c r="L2156">
        <v>1</v>
      </c>
      <c r="M2156" t="s">
        <v>603</v>
      </c>
      <c r="N2156">
        <v>20</v>
      </c>
      <c r="O2156" t="str">
        <f>IF(MID(B2156,5,2)="12",LEFT(B2156,4)+1&amp;"01"&amp;IF(VALUE(RIGHT(B2156,2))&lt;16,"09","22"),LEFT(B2156,4)&amp;TEXT(MID(B2156,5,2)+1,"00")&amp;IF(VALUE(RIGHT(B2156,2))&lt;16,"09","22"))</f>
        <v>20230609</v>
      </c>
      <c r="P2156">
        <v>20</v>
      </c>
    </row>
    <row r="2157" spans="1:16" x14ac:dyDescent="0.25">
      <c r="A2157" t="str">
        <f>"ค่าเสียหาย"&amp;"_"&amp;H2157&amp;"_"&amp;B2157</f>
        <v>ค่าเสียหาย_CDCCB_20230516</v>
      </c>
      <c r="B2157" t="s">
        <v>3550</v>
      </c>
      <c r="C2157" t="s">
        <v>3557</v>
      </c>
      <c r="D2157" t="s">
        <v>608</v>
      </c>
      <c r="E2157" t="e">
        <v>#N/A</v>
      </c>
      <c r="F2157" t="e">
        <v>#N/A</v>
      </c>
      <c r="G2157" t="s">
        <v>2142</v>
      </c>
      <c r="H2157" t="s">
        <v>1447</v>
      </c>
      <c r="I2157" t="s">
        <v>602</v>
      </c>
      <c r="J2157">
        <v>400200126</v>
      </c>
      <c r="K2157" t="s">
        <v>1202</v>
      </c>
      <c r="L2157">
        <v>1</v>
      </c>
      <c r="M2157" t="s">
        <v>603</v>
      </c>
      <c r="N2157">
        <v>13</v>
      </c>
      <c r="O2157" t="str">
        <f>IF(MID(B2157,5,2)="12",LEFT(B2157,4)+1&amp;"01"&amp;IF(VALUE(RIGHT(B2157,2))&lt;16,"09","22"),LEFT(B2157,4)&amp;TEXT(MID(B2157,5,2)+1,"00")&amp;IF(VALUE(RIGHT(B2157,2))&lt;16,"09","22"))</f>
        <v>20230622</v>
      </c>
      <c r="P2157">
        <v>13</v>
      </c>
    </row>
    <row r="2158" spans="1:16" x14ac:dyDescent="0.25">
      <c r="A2158" t="str">
        <f>"ค่าเสียหาย"&amp;"_"&amp;H2158&amp;"_"&amp;B2158</f>
        <v>ค่าเสียหาย_CDCCB_20230517</v>
      </c>
      <c r="B2158" t="s">
        <v>3593</v>
      </c>
      <c r="C2158" t="s">
        <v>3650</v>
      </c>
      <c r="D2158" t="s">
        <v>608</v>
      </c>
      <c r="E2158" t="e">
        <v>#N/A</v>
      </c>
      <c r="F2158" t="e">
        <v>#N/A</v>
      </c>
      <c r="G2158" t="s">
        <v>2228</v>
      </c>
      <c r="H2158" t="s">
        <v>1447</v>
      </c>
      <c r="I2158" t="s">
        <v>602</v>
      </c>
      <c r="J2158">
        <v>403003321</v>
      </c>
      <c r="K2158" t="s">
        <v>2229</v>
      </c>
      <c r="L2158">
        <v>1</v>
      </c>
      <c r="M2158" t="s">
        <v>603</v>
      </c>
      <c r="N2158">
        <v>15</v>
      </c>
      <c r="O2158" t="str">
        <f>IF(MID(B2158,5,2)="12",LEFT(B2158,4)+1&amp;"01"&amp;IF(VALUE(RIGHT(B2158,2))&lt;16,"09","22"),LEFT(B2158,4)&amp;TEXT(MID(B2158,5,2)+1,"00")&amp;IF(VALUE(RIGHT(B2158,2))&lt;16,"09","22"))</f>
        <v>20230622</v>
      </c>
      <c r="P2158">
        <v>15</v>
      </c>
    </row>
    <row r="2159" spans="1:16" x14ac:dyDescent="0.25">
      <c r="A2159" t="str">
        <f>"ค่าเสียหาย"&amp;"_"&amp;H2159&amp;"_"&amp;B2159</f>
        <v>ค่าเสียหาย_CDCCB_20230517</v>
      </c>
      <c r="B2159" t="s">
        <v>3593</v>
      </c>
      <c r="C2159" t="s">
        <v>3621</v>
      </c>
      <c r="D2159" t="s">
        <v>608</v>
      </c>
      <c r="E2159" t="e">
        <v>#N/A</v>
      </c>
      <c r="F2159" t="e">
        <v>#N/A</v>
      </c>
      <c r="G2159" t="s">
        <v>2257</v>
      </c>
      <c r="H2159" t="s">
        <v>1447</v>
      </c>
      <c r="I2159" t="s">
        <v>602</v>
      </c>
      <c r="J2159">
        <v>400300022</v>
      </c>
      <c r="K2159" t="s">
        <v>2147</v>
      </c>
      <c r="L2159">
        <v>1</v>
      </c>
      <c r="M2159" t="s">
        <v>603</v>
      </c>
      <c r="N2159">
        <v>18</v>
      </c>
      <c r="O2159" t="str">
        <f>IF(MID(B2159,5,2)="12",LEFT(B2159,4)+1&amp;"01"&amp;IF(VALUE(RIGHT(B2159,2))&lt;16,"09","22"),LEFT(B2159,4)&amp;TEXT(MID(B2159,5,2)+1,"00")&amp;IF(VALUE(RIGHT(B2159,2))&lt;16,"09","22"))</f>
        <v>20230622</v>
      </c>
      <c r="P2159">
        <v>18</v>
      </c>
    </row>
    <row r="2160" spans="1:16" x14ac:dyDescent="0.25">
      <c r="A2160" t="str">
        <f>"ค่าเสียหาย"&amp;"_"&amp;H2160&amp;"_"&amp;B2160</f>
        <v>ค่าเสียหาย_CDCCB_20230518</v>
      </c>
      <c r="B2160" t="s">
        <v>3669</v>
      </c>
      <c r="C2160" t="s">
        <v>3753</v>
      </c>
      <c r="D2160" t="s">
        <v>608</v>
      </c>
      <c r="E2160" t="e">
        <v>#N/A</v>
      </c>
      <c r="F2160" t="e">
        <v>#N/A</v>
      </c>
      <c r="G2160" t="s">
        <v>2142</v>
      </c>
      <c r="H2160" t="s">
        <v>1447</v>
      </c>
      <c r="I2160" t="s">
        <v>602</v>
      </c>
      <c r="J2160">
        <v>400300512</v>
      </c>
      <c r="K2160" t="s">
        <v>2201</v>
      </c>
      <c r="L2160">
        <v>1</v>
      </c>
      <c r="M2160" t="s">
        <v>603</v>
      </c>
      <c r="N2160">
        <v>37</v>
      </c>
      <c r="O2160" t="str">
        <f>IF(MID(B2160,5,2)="12",LEFT(B2160,4)+1&amp;"01"&amp;IF(VALUE(RIGHT(B2160,2))&lt;16,"09","22"),LEFT(B2160,4)&amp;TEXT(MID(B2160,5,2)+1,"00")&amp;IF(VALUE(RIGHT(B2160,2))&lt;16,"09","22"))</f>
        <v>20230622</v>
      </c>
      <c r="P2160">
        <v>37</v>
      </c>
    </row>
    <row r="2161" spans="1:16" x14ac:dyDescent="0.25">
      <c r="A2161" t="str">
        <f>"ค่าเสียหาย"&amp;"_"&amp;H2161&amp;"_"&amp;B2161</f>
        <v>ค่าเสียหาย_CDCCB_20230518</v>
      </c>
      <c r="B2161" t="s">
        <v>3669</v>
      </c>
      <c r="C2161" t="s">
        <v>3755</v>
      </c>
      <c r="D2161" t="s">
        <v>608</v>
      </c>
      <c r="E2161" t="e">
        <v>#N/A</v>
      </c>
      <c r="F2161" t="e">
        <v>#N/A</v>
      </c>
      <c r="G2161" t="s">
        <v>2200</v>
      </c>
      <c r="H2161" t="s">
        <v>1447</v>
      </c>
      <c r="I2161" t="s">
        <v>602</v>
      </c>
      <c r="J2161">
        <v>400300515</v>
      </c>
      <c r="K2161" t="s">
        <v>3375</v>
      </c>
      <c r="L2161">
        <v>1</v>
      </c>
      <c r="M2161" t="s">
        <v>603</v>
      </c>
      <c r="N2161">
        <v>35</v>
      </c>
      <c r="O2161" t="str">
        <f>IF(MID(B2161,5,2)="12",LEFT(B2161,4)+1&amp;"01"&amp;IF(VALUE(RIGHT(B2161,2))&lt;16,"09","22"),LEFT(B2161,4)&amp;TEXT(MID(B2161,5,2)+1,"00")&amp;IF(VALUE(RIGHT(B2161,2))&lt;16,"09","22"))</f>
        <v>20230622</v>
      </c>
      <c r="P2161">
        <v>35</v>
      </c>
    </row>
    <row r="2162" spans="1:16" x14ac:dyDescent="0.25">
      <c r="A2162" t="str">
        <f>"ค่าเสียหาย"&amp;"_"&amp;H2162&amp;"_"&amp;B2162</f>
        <v>ค่าเสียหาย_CDCCB_20230520</v>
      </c>
      <c r="B2162" t="s">
        <v>3933</v>
      </c>
      <c r="C2162" t="s">
        <v>3965</v>
      </c>
      <c r="D2162" t="s">
        <v>608</v>
      </c>
      <c r="E2162" t="e">
        <v>#N/A</v>
      </c>
      <c r="F2162" t="e">
        <v>#N/A</v>
      </c>
      <c r="G2162" t="s">
        <v>2257</v>
      </c>
      <c r="H2162" t="s">
        <v>1447</v>
      </c>
      <c r="I2162" t="s">
        <v>602</v>
      </c>
      <c r="J2162">
        <v>400300145</v>
      </c>
      <c r="K2162" t="s">
        <v>2150</v>
      </c>
      <c r="L2162">
        <v>2</v>
      </c>
      <c r="M2162" t="s">
        <v>603</v>
      </c>
      <c r="N2162">
        <v>78</v>
      </c>
      <c r="O2162" t="str">
        <f>IF(MID(B2162,5,2)="12",LEFT(B2162,4)+1&amp;"01"&amp;IF(VALUE(RIGHT(B2162,2))&lt;16,"09","22"),LEFT(B2162,4)&amp;TEXT(MID(B2162,5,2)+1,"00")&amp;IF(VALUE(RIGHT(B2162,2))&lt;16,"09","22"))</f>
        <v>20230622</v>
      </c>
      <c r="P2162">
        <v>78</v>
      </c>
    </row>
    <row r="2163" spans="1:16" x14ac:dyDescent="0.25">
      <c r="A2163" t="str">
        <f>"ค่าเสียหาย"&amp;"_"&amp;H2163&amp;"_"&amp;B2163</f>
        <v>ค่าเสียหาย_CDCCB_20230520</v>
      </c>
      <c r="B2163" t="s">
        <v>3933</v>
      </c>
      <c r="C2163" t="s">
        <v>4012</v>
      </c>
      <c r="D2163" t="s">
        <v>608</v>
      </c>
      <c r="E2163" t="e">
        <v>#N/A</v>
      </c>
      <c r="F2163" t="e">
        <v>#N/A</v>
      </c>
      <c r="G2163" t="s">
        <v>4013</v>
      </c>
      <c r="H2163" t="s">
        <v>1447</v>
      </c>
      <c r="I2163" t="s">
        <v>602</v>
      </c>
      <c r="J2163">
        <v>403000244</v>
      </c>
      <c r="K2163" t="s">
        <v>3435</v>
      </c>
      <c r="L2163">
        <v>1</v>
      </c>
      <c r="M2163" t="s">
        <v>603</v>
      </c>
      <c r="N2163">
        <v>22</v>
      </c>
      <c r="O2163" t="str">
        <f>IF(MID(B2163,5,2)="12",LEFT(B2163,4)+1&amp;"01"&amp;IF(VALUE(RIGHT(B2163,2))&lt;16,"09","22"),LEFT(B2163,4)&amp;TEXT(MID(B2163,5,2)+1,"00")&amp;IF(VALUE(RIGHT(B2163,2))&lt;16,"09","22"))</f>
        <v>20230622</v>
      </c>
      <c r="P2163">
        <v>22</v>
      </c>
    </row>
    <row r="2164" spans="1:16" x14ac:dyDescent="0.25">
      <c r="A2164" t="str">
        <f>"ค่าเสียหาย"&amp;"_"&amp;H2164&amp;"_"&amp;B2164</f>
        <v>ค่าเสียหาย_CDCCB_20230520</v>
      </c>
      <c r="B2164" t="s">
        <v>3933</v>
      </c>
      <c r="C2164" t="s">
        <v>3959</v>
      </c>
      <c r="D2164" t="s">
        <v>608</v>
      </c>
      <c r="E2164" t="e">
        <v>#N/A</v>
      </c>
      <c r="F2164" t="e">
        <v>#N/A</v>
      </c>
      <c r="G2164" t="s">
        <v>2192</v>
      </c>
      <c r="H2164" t="s">
        <v>1447</v>
      </c>
      <c r="I2164" t="s">
        <v>602</v>
      </c>
      <c r="J2164">
        <v>400300021</v>
      </c>
      <c r="K2164" t="s">
        <v>2191</v>
      </c>
      <c r="L2164">
        <v>2</v>
      </c>
      <c r="M2164" t="s">
        <v>603</v>
      </c>
      <c r="N2164">
        <v>36</v>
      </c>
      <c r="O2164" t="str">
        <f>IF(MID(B2164,5,2)="12",LEFT(B2164,4)+1&amp;"01"&amp;IF(VALUE(RIGHT(B2164,2))&lt;16,"09","22"),LEFT(B2164,4)&amp;TEXT(MID(B2164,5,2)+1,"00")&amp;IF(VALUE(RIGHT(B2164,2))&lt;16,"09","22"))</f>
        <v>20230622</v>
      </c>
      <c r="P2164" t="s">
        <v>597</v>
      </c>
    </row>
    <row r="2165" spans="1:16" x14ac:dyDescent="0.25">
      <c r="A2165" t="str">
        <f>"ค่าเสียหาย"&amp;"_"&amp;H2165&amp;"_"&amp;B2165</f>
        <v>ค่าเสียหาย_CDCCB_20230520</v>
      </c>
      <c r="B2165" t="s">
        <v>3933</v>
      </c>
      <c r="C2165" t="s">
        <v>3959</v>
      </c>
      <c r="D2165" t="s">
        <v>608</v>
      </c>
      <c r="E2165" t="e">
        <v>#N/A</v>
      </c>
      <c r="F2165" t="e">
        <v>#N/A</v>
      </c>
      <c r="G2165" t="s">
        <v>2192</v>
      </c>
      <c r="H2165" t="s">
        <v>1447</v>
      </c>
      <c r="I2165" t="s">
        <v>602</v>
      </c>
      <c r="J2165">
        <v>400300022</v>
      </c>
      <c r="K2165" t="s">
        <v>2147</v>
      </c>
      <c r="L2165">
        <v>5</v>
      </c>
      <c r="M2165" t="s">
        <v>603</v>
      </c>
      <c r="N2165">
        <v>89.99</v>
      </c>
      <c r="O2165" t="str">
        <f>IF(MID(B2165,5,2)="12",LEFT(B2165,4)+1&amp;"01"&amp;IF(VALUE(RIGHT(B2165,2))&lt;16,"09","22"),LEFT(B2165,4)&amp;TEXT(MID(B2165,5,2)+1,"00")&amp;IF(VALUE(RIGHT(B2165,2))&lt;16,"09","22"))</f>
        <v>20230622</v>
      </c>
      <c r="P2165" t="s">
        <v>597</v>
      </c>
    </row>
    <row r="2166" spans="1:16" x14ac:dyDescent="0.25">
      <c r="A2166" t="str">
        <f>"ค่าเสียหาย"&amp;"_"&amp;H2166&amp;"_"&amp;B2166</f>
        <v>ค่าเสียหาย_CDCCB_20230520</v>
      </c>
      <c r="B2166" t="s">
        <v>3933</v>
      </c>
      <c r="C2166" t="s">
        <v>3959</v>
      </c>
      <c r="D2166" t="s">
        <v>608</v>
      </c>
      <c r="E2166" t="e">
        <v>#N/A</v>
      </c>
      <c r="F2166" t="e">
        <v>#N/A</v>
      </c>
      <c r="G2166" t="s">
        <v>2192</v>
      </c>
      <c r="H2166" t="s">
        <v>1447</v>
      </c>
      <c r="I2166" t="s">
        <v>602</v>
      </c>
      <c r="J2166">
        <v>400300029</v>
      </c>
      <c r="K2166" t="s">
        <v>2285</v>
      </c>
      <c r="L2166">
        <v>1</v>
      </c>
      <c r="M2166" t="s">
        <v>603</v>
      </c>
      <c r="N2166">
        <v>20</v>
      </c>
      <c r="O2166" t="str">
        <f>IF(MID(B2166,5,2)="12",LEFT(B2166,4)+1&amp;"01"&amp;IF(VALUE(RIGHT(B2166,2))&lt;16,"09","22"),LEFT(B2166,4)&amp;TEXT(MID(B2166,5,2)+1,"00")&amp;IF(VALUE(RIGHT(B2166,2))&lt;16,"09","22"))</f>
        <v>20230622</v>
      </c>
      <c r="P2166" t="s">
        <v>597</v>
      </c>
    </row>
    <row r="2167" spans="1:16" x14ac:dyDescent="0.25">
      <c r="A2167" t="str">
        <f>"ค่าเสียหาย"&amp;"_"&amp;H2167&amp;"_"&amp;B2167</f>
        <v>ค่าเสียหาย_CDCCB_20230520</v>
      </c>
      <c r="B2167" t="s">
        <v>3933</v>
      </c>
      <c r="C2167" t="s">
        <v>3959</v>
      </c>
      <c r="D2167" t="s">
        <v>608</v>
      </c>
      <c r="E2167" t="e">
        <v>#N/A</v>
      </c>
      <c r="F2167" t="e">
        <v>#N/A</v>
      </c>
      <c r="G2167" t="s">
        <v>2192</v>
      </c>
      <c r="H2167" t="s">
        <v>1447</v>
      </c>
      <c r="I2167" t="s">
        <v>602</v>
      </c>
      <c r="J2167">
        <v>400300688</v>
      </c>
      <c r="K2167" t="s">
        <v>2221</v>
      </c>
      <c r="L2167">
        <v>1</v>
      </c>
      <c r="M2167" t="s">
        <v>603</v>
      </c>
      <c r="N2167">
        <v>25</v>
      </c>
      <c r="O2167" t="str">
        <f>IF(MID(B2167,5,2)="12",LEFT(B2167,4)+1&amp;"01"&amp;IF(VALUE(RIGHT(B2167,2))&lt;16,"09","22"),LEFT(B2167,4)&amp;TEXT(MID(B2167,5,2)+1,"00")&amp;IF(VALUE(RIGHT(B2167,2))&lt;16,"09","22"))</f>
        <v>20230622</v>
      </c>
      <c r="P2167" t="s">
        <v>597</v>
      </c>
    </row>
    <row r="2168" spans="1:16" x14ac:dyDescent="0.25">
      <c r="A2168" t="str">
        <f>"ค่าเสียหาย"&amp;"_"&amp;H2168&amp;"_"&amp;B2168</f>
        <v>ค่าเสียหาย_CDCCB_20230520</v>
      </c>
      <c r="B2168" t="s">
        <v>3933</v>
      </c>
      <c r="C2168" t="s">
        <v>3959</v>
      </c>
      <c r="D2168" t="s">
        <v>608</v>
      </c>
      <c r="E2168" t="e">
        <v>#N/A</v>
      </c>
      <c r="F2168" t="e">
        <v>#N/A</v>
      </c>
      <c r="G2168" t="s">
        <v>2192</v>
      </c>
      <c r="H2168" t="s">
        <v>1447</v>
      </c>
      <c r="I2168" t="s">
        <v>602</v>
      </c>
      <c r="J2168">
        <v>400300994</v>
      </c>
      <c r="K2168" t="s">
        <v>2262</v>
      </c>
      <c r="L2168">
        <v>5</v>
      </c>
      <c r="M2168" t="s">
        <v>603</v>
      </c>
      <c r="N2168">
        <v>194.99</v>
      </c>
      <c r="O2168" t="str">
        <f>IF(MID(B2168,5,2)="12",LEFT(B2168,4)+1&amp;"01"&amp;IF(VALUE(RIGHT(B2168,2))&lt;16,"09","22"),LEFT(B2168,4)&amp;TEXT(MID(B2168,5,2)+1,"00")&amp;IF(VALUE(RIGHT(B2168,2))&lt;16,"09","22"))</f>
        <v>20230622</v>
      </c>
      <c r="P2168" t="s">
        <v>597</v>
      </c>
    </row>
    <row r="2169" spans="1:16" x14ac:dyDescent="0.25">
      <c r="A2169" t="str">
        <f>"ค่าเสียหาย"&amp;"_"&amp;H2169&amp;"_"&amp;B2169</f>
        <v>ค่าเสียหาย_CDCCB_20230520</v>
      </c>
      <c r="B2169" t="s">
        <v>3933</v>
      </c>
      <c r="C2169" t="s">
        <v>3959</v>
      </c>
      <c r="D2169" t="s">
        <v>608</v>
      </c>
      <c r="E2169" t="e">
        <v>#N/A</v>
      </c>
      <c r="F2169" t="e">
        <v>#N/A</v>
      </c>
      <c r="G2169" t="s">
        <v>2192</v>
      </c>
      <c r="H2169" t="s">
        <v>1447</v>
      </c>
      <c r="I2169" t="s">
        <v>602</v>
      </c>
      <c r="J2169">
        <v>400301335</v>
      </c>
      <c r="K2169" t="s">
        <v>3140</v>
      </c>
      <c r="L2169">
        <v>3</v>
      </c>
      <c r="M2169" t="s">
        <v>603</v>
      </c>
      <c r="N2169">
        <v>60</v>
      </c>
      <c r="O2169" t="str">
        <f>IF(MID(B2169,5,2)="12",LEFT(B2169,4)+1&amp;"01"&amp;IF(VALUE(RIGHT(B2169,2))&lt;16,"09","22"),LEFT(B2169,4)&amp;TEXT(MID(B2169,5,2)+1,"00")&amp;IF(VALUE(RIGHT(B2169,2))&lt;16,"09","22"))</f>
        <v>20230622</v>
      </c>
      <c r="P2169" t="s">
        <v>597</v>
      </c>
    </row>
    <row r="2170" spans="1:16" x14ac:dyDescent="0.25">
      <c r="A2170" t="str">
        <f>"ค่าเสียหาย"&amp;"_"&amp;H2170&amp;"_"&amp;B2170</f>
        <v>ค่าเสียหาย_CDCCB_20230520</v>
      </c>
      <c r="B2170" t="s">
        <v>3933</v>
      </c>
      <c r="C2170" t="s">
        <v>3959</v>
      </c>
      <c r="D2170" t="s">
        <v>608</v>
      </c>
      <c r="E2170" t="e">
        <v>#N/A</v>
      </c>
      <c r="F2170" t="e">
        <v>#N/A</v>
      </c>
      <c r="G2170" t="s">
        <v>2192</v>
      </c>
      <c r="H2170" t="s">
        <v>1447</v>
      </c>
      <c r="I2170" t="s">
        <v>602</v>
      </c>
      <c r="J2170">
        <v>400301377</v>
      </c>
      <c r="K2170" t="s">
        <v>3169</v>
      </c>
      <c r="L2170">
        <v>2</v>
      </c>
      <c r="M2170" t="s">
        <v>603</v>
      </c>
      <c r="N2170">
        <v>78</v>
      </c>
      <c r="O2170" t="str">
        <f>IF(MID(B2170,5,2)="12",LEFT(B2170,4)+1&amp;"01"&amp;IF(VALUE(RIGHT(B2170,2))&lt;16,"09","22"),LEFT(B2170,4)&amp;TEXT(MID(B2170,5,2)+1,"00")&amp;IF(VALUE(RIGHT(B2170,2))&lt;16,"09","22"))</f>
        <v>20230622</v>
      </c>
      <c r="P2170" t="s">
        <v>597</v>
      </c>
    </row>
    <row r="2171" spans="1:16" x14ac:dyDescent="0.25">
      <c r="A2171" t="str">
        <f>"ค่าเสียหาย"&amp;"_"&amp;H2171&amp;"_"&amp;B2171</f>
        <v>ค่าเสียหาย_CDCCB_20230520</v>
      </c>
      <c r="B2171" t="s">
        <v>3933</v>
      </c>
      <c r="C2171" t="s">
        <v>3959</v>
      </c>
      <c r="D2171" t="s">
        <v>608</v>
      </c>
      <c r="E2171" t="e">
        <v>#N/A</v>
      </c>
      <c r="F2171" t="e">
        <v>#N/A</v>
      </c>
      <c r="G2171" t="s">
        <v>2192</v>
      </c>
      <c r="H2171" t="s">
        <v>1447</v>
      </c>
      <c r="I2171" t="s">
        <v>602</v>
      </c>
      <c r="J2171">
        <v>400301380</v>
      </c>
      <c r="K2171" t="s">
        <v>3414</v>
      </c>
      <c r="L2171">
        <v>2</v>
      </c>
      <c r="M2171" t="s">
        <v>603</v>
      </c>
      <c r="N2171">
        <v>50</v>
      </c>
      <c r="O2171" t="str">
        <f>IF(MID(B2171,5,2)="12",LEFT(B2171,4)+1&amp;"01"&amp;IF(VALUE(RIGHT(B2171,2))&lt;16,"09","22"),LEFT(B2171,4)&amp;TEXT(MID(B2171,5,2)+1,"00")&amp;IF(VALUE(RIGHT(B2171,2))&lt;16,"09","22"))</f>
        <v>20230622</v>
      </c>
      <c r="P2171" t="s">
        <v>597</v>
      </c>
    </row>
    <row r="2172" spans="1:16" x14ac:dyDescent="0.25">
      <c r="A2172" t="str">
        <f>"ค่าเสียหาย"&amp;"_"&amp;H2172&amp;"_"&amp;B2172</f>
        <v>ค่าเสียหาย_CDCCB_20230520</v>
      </c>
      <c r="B2172" t="s">
        <v>3933</v>
      </c>
      <c r="C2172" t="s">
        <v>3959</v>
      </c>
      <c r="D2172" t="s">
        <v>608</v>
      </c>
      <c r="E2172" t="e">
        <v>#N/A</v>
      </c>
      <c r="F2172" t="e">
        <v>#N/A</v>
      </c>
      <c r="G2172" t="s">
        <v>2192</v>
      </c>
      <c r="H2172" t="s">
        <v>1447</v>
      </c>
      <c r="I2172" t="s">
        <v>602</v>
      </c>
      <c r="J2172">
        <v>400301388</v>
      </c>
      <c r="K2172" t="s">
        <v>3986</v>
      </c>
      <c r="L2172">
        <v>1</v>
      </c>
      <c r="M2172" t="s">
        <v>603</v>
      </c>
      <c r="N2172">
        <v>39</v>
      </c>
      <c r="O2172" t="str">
        <f>IF(MID(B2172,5,2)="12",LEFT(B2172,4)+1&amp;"01"&amp;IF(VALUE(RIGHT(B2172,2))&lt;16,"09","22"),LEFT(B2172,4)&amp;TEXT(MID(B2172,5,2)+1,"00")&amp;IF(VALUE(RIGHT(B2172,2))&lt;16,"09","22"))</f>
        <v>20230622</v>
      </c>
      <c r="P2172" t="s">
        <v>597</v>
      </c>
    </row>
    <row r="2173" spans="1:16" x14ac:dyDescent="0.25">
      <c r="A2173" t="str">
        <f>"ค่าเสียหาย"&amp;"_"&amp;H2173&amp;"_"&amp;B2173</f>
        <v>ค่าเสียหาย_CDCCB_20230520</v>
      </c>
      <c r="B2173" t="s">
        <v>3933</v>
      </c>
      <c r="C2173" t="s">
        <v>3959</v>
      </c>
      <c r="D2173" t="s">
        <v>608</v>
      </c>
      <c r="E2173" t="e">
        <v>#N/A</v>
      </c>
      <c r="F2173" t="e">
        <v>#N/A</v>
      </c>
      <c r="G2173" t="s">
        <v>2192</v>
      </c>
      <c r="H2173" t="s">
        <v>1447</v>
      </c>
      <c r="I2173" t="s">
        <v>602</v>
      </c>
      <c r="J2173">
        <v>400301392</v>
      </c>
      <c r="K2173" t="s">
        <v>3207</v>
      </c>
      <c r="L2173">
        <v>2</v>
      </c>
      <c r="M2173" t="s">
        <v>603</v>
      </c>
      <c r="N2173">
        <v>58.01</v>
      </c>
      <c r="O2173" t="str">
        <f>IF(MID(B2173,5,2)="12",LEFT(B2173,4)+1&amp;"01"&amp;IF(VALUE(RIGHT(B2173,2))&lt;16,"09","22"),LEFT(B2173,4)&amp;TEXT(MID(B2173,5,2)+1,"00")&amp;IF(VALUE(RIGHT(B2173,2))&lt;16,"09","22"))</f>
        <v>20230622</v>
      </c>
      <c r="P2173">
        <v>650.99</v>
      </c>
    </row>
    <row r="2174" spans="1:16" x14ac:dyDescent="0.25">
      <c r="A2174" t="str">
        <f>"ค่าเสียหาย"&amp;"_"&amp;H2174&amp;"_"&amp;B2174</f>
        <v>ค่าเสียหาย_CDCCB_20230520</v>
      </c>
      <c r="B2174" t="s">
        <v>3933</v>
      </c>
      <c r="C2174" t="s">
        <v>4020</v>
      </c>
      <c r="D2174" t="s">
        <v>608</v>
      </c>
      <c r="E2174" t="e">
        <v>#N/A</v>
      </c>
      <c r="F2174" t="e">
        <v>#N/A</v>
      </c>
      <c r="G2174" t="s">
        <v>3989</v>
      </c>
      <c r="H2174" t="s">
        <v>1447</v>
      </c>
      <c r="I2174" t="s">
        <v>602</v>
      </c>
      <c r="J2174">
        <v>403002756</v>
      </c>
      <c r="K2174" t="s">
        <v>1459</v>
      </c>
      <c r="L2174">
        <v>1</v>
      </c>
      <c r="M2174" t="s">
        <v>603</v>
      </c>
      <c r="N2174">
        <v>10.01</v>
      </c>
      <c r="O2174" t="str">
        <f>IF(MID(B2174,5,2)="12",LEFT(B2174,4)+1&amp;"01"&amp;IF(VALUE(RIGHT(B2174,2))&lt;16,"09","22"),LEFT(B2174,4)&amp;TEXT(MID(B2174,5,2)+1,"00")&amp;IF(VALUE(RIGHT(B2174,2))&lt;16,"09","22"))</f>
        <v>20230622</v>
      </c>
      <c r="P2174">
        <v>10.01</v>
      </c>
    </row>
    <row r="2175" spans="1:16" x14ac:dyDescent="0.25">
      <c r="A2175" t="str">
        <f>"ค่าเสียหาย"&amp;"_"&amp;H2175&amp;"_"&amp;B2175</f>
        <v>ค่าเสียหาย_CDCCB_20230520</v>
      </c>
      <c r="B2175" t="s">
        <v>3933</v>
      </c>
      <c r="C2175" t="s">
        <v>3988</v>
      </c>
      <c r="D2175" t="s">
        <v>608</v>
      </c>
      <c r="E2175" t="e">
        <v>#N/A</v>
      </c>
      <c r="F2175" t="e">
        <v>#N/A</v>
      </c>
      <c r="G2175" t="s">
        <v>3989</v>
      </c>
      <c r="H2175" t="s">
        <v>1447</v>
      </c>
      <c r="I2175" t="s">
        <v>602</v>
      </c>
      <c r="J2175">
        <v>400301399</v>
      </c>
      <c r="K2175" t="s">
        <v>3208</v>
      </c>
      <c r="L2175">
        <v>1</v>
      </c>
      <c r="M2175" t="s">
        <v>603</v>
      </c>
      <c r="N2175">
        <v>10.01</v>
      </c>
      <c r="O2175" t="str">
        <f>IF(MID(B2175,5,2)="12",LEFT(B2175,4)+1&amp;"01"&amp;IF(VALUE(RIGHT(B2175,2))&lt;16,"09","22"),LEFT(B2175,4)&amp;TEXT(MID(B2175,5,2)+1,"00")&amp;IF(VALUE(RIGHT(B2175,2))&lt;16,"09","22"))</f>
        <v>20230622</v>
      </c>
      <c r="P2175">
        <v>10.01</v>
      </c>
    </row>
    <row r="2176" spans="1:16" x14ac:dyDescent="0.25">
      <c r="A2176" t="str">
        <f>"ค่าเสียหาย"&amp;"_"&amp;H2176&amp;"_"&amp;B2176</f>
        <v>ค่าเสียหาย_CDCCB_20230521</v>
      </c>
      <c r="B2176" t="s">
        <v>4056</v>
      </c>
      <c r="C2176" t="s">
        <v>4071</v>
      </c>
      <c r="D2176" t="s">
        <v>608</v>
      </c>
      <c r="E2176" t="e">
        <v>#N/A</v>
      </c>
      <c r="F2176" t="e">
        <v>#N/A</v>
      </c>
      <c r="G2176" t="s">
        <v>4013</v>
      </c>
      <c r="H2176" t="s">
        <v>1447</v>
      </c>
      <c r="I2176" t="s">
        <v>602</v>
      </c>
      <c r="J2176">
        <v>400300081</v>
      </c>
      <c r="K2176" t="s">
        <v>4070</v>
      </c>
      <c r="L2176">
        <v>1</v>
      </c>
      <c r="M2176" t="s">
        <v>603</v>
      </c>
      <c r="N2176">
        <v>22</v>
      </c>
      <c r="O2176" t="str">
        <f>IF(MID(B2176,5,2)="12",LEFT(B2176,4)+1&amp;"01"&amp;IF(VALUE(RIGHT(B2176,2))&lt;16,"09","22"),LEFT(B2176,4)&amp;TEXT(MID(B2176,5,2)+1,"00")&amp;IF(VALUE(RIGHT(B2176,2))&lt;16,"09","22"))</f>
        <v>20230622</v>
      </c>
      <c r="P2176">
        <v>22</v>
      </c>
    </row>
    <row r="2177" spans="1:16" x14ac:dyDescent="0.25">
      <c r="A2177" t="str">
        <f>"ค่าเสียหาย"&amp;"_"&amp;H2177&amp;"_"&amp;B2177</f>
        <v>ค่าเสียหาย_CDCCB_20230523</v>
      </c>
      <c r="B2177" t="s">
        <v>4244</v>
      </c>
      <c r="C2177" t="s">
        <v>4269</v>
      </c>
      <c r="D2177" t="s">
        <v>608</v>
      </c>
      <c r="E2177" t="e">
        <v>#N/A</v>
      </c>
      <c r="F2177" t="e">
        <v>#N/A</v>
      </c>
      <c r="G2177" t="s">
        <v>2200</v>
      </c>
      <c r="H2177" t="s">
        <v>1447</v>
      </c>
      <c r="I2177" t="s">
        <v>602</v>
      </c>
      <c r="J2177">
        <v>400800173</v>
      </c>
      <c r="K2177" t="s">
        <v>1484</v>
      </c>
      <c r="L2177">
        <v>1</v>
      </c>
      <c r="M2177" t="s">
        <v>603</v>
      </c>
      <c r="N2177">
        <v>42</v>
      </c>
      <c r="O2177" t="str">
        <f>IF(MID(B2177,5,2)="12",LEFT(B2177,4)+1&amp;"01"&amp;IF(VALUE(RIGHT(B2177,2))&lt;16,"09","22"),LEFT(B2177,4)&amp;TEXT(MID(B2177,5,2)+1,"00")&amp;IF(VALUE(RIGHT(B2177,2))&lt;16,"09","22"))</f>
        <v>20230622</v>
      </c>
      <c r="P2177">
        <v>42</v>
      </c>
    </row>
    <row r="2178" spans="1:16" x14ac:dyDescent="0.25">
      <c r="A2178" t="str">
        <f>"ค่าเสียหาย"&amp;"_"&amp;H2178&amp;"_"&amp;B2178</f>
        <v>ค่าเสียหาย_CDCCB_20230523</v>
      </c>
      <c r="B2178" t="s">
        <v>4244</v>
      </c>
      <c r="C2178" t="s">
        <v>4255</v>
      </c>
      <c r="D2178" t="s">
        <v>608</v>
      </c>
      <c r="E2178" t="e">
        <v>#N/A</v>
      </c>
      <c r="F2178" t="e">
        <v>#N/A</v>
      </c>
      <c r="G2178" t="s">
        <v>3989</v>
      </c>
      <c r="H2178" t="s">
        <v>1447</v>
      </c>
      <c r="I2178" t="s">
        <v>602</v>
      </c>
      <c r="J2178">
        <v>400300227</v>
      </c>
      <c r="K2178" t="s">
        <v>2197</v>
      </c>
      <c r="L2178">
        <v>1</v>
      </c>
      <c r="M2178" t="s">
        <v>603</v>
      </c>
      <c r="N2178">
        <v>20</v>
      </c>
      <c r="O2178" t="str">
        <f>IF(MID(B2178,5,2)="12",LEFT(B2178,4)+1&amp;"01"&amp;IF(VALUE(RIGHT(B2178,2))&lt;16,"09","22"),LEFT(B2178,4)&amp;TEXT(MID(B2178,5,2)+1,"00")&amp;IF(VALUE(RIGHT(B2178,2))&lt;16,"09","22"))</f>
        <v>20230622</v>
      </c>
      <c r="P2178">
        <v>20</v>
      </c>
    </row>
    <row r="2179" spans="1:16" x14ac:dyDescent="0.25">
      <c r="A2179" t="str">
        <f>"ค่าเสียหาย"&amp;"_"&amp;H2179&amp;"_"&amp;B2179</f>
        <v>ค่าเสียหาย_CDCCB_20230524</v>
      </c>
      <c r="B2179" t="s">
        <v>4308</v>
      </c>
      <c r="C2179" t="s">
        <v>4383</v>
      </c>
      <c r="D2179" t="s">
        <v>608</v>
      </c>
      <c r="E2179" t="e">
        <v>#N/A</v>
      </c>
      <c r="F2179" t="e">
        <v>#N/A</v>
      </c>
      <c r="G2179" t="s">
        <v>2202</v>
      </c>
      <c r="H2179" t="s">
        <v>1447</v>
      </c>
      <c r="I2179" t="s">
        <v>602</v>
      </c>
      <c r="J2179">
        <v>401600076</v>
      </c>
      <c r="K2179" t="s">
        <v>3337</v>
      </c>
      <c r="L2179">
        <v>1</v>
      </c>
      <c r="M2179" t="s">
        <v>603</v>
      </c>
      <c r="N2179">
        <v>52</v>
      </c>
      <c r="O2179" t="str">
        <f>IF(MID(B2179,5,2)="12",LEFT(B2179,4)+1&amp;"01"&amp;IF(VALUE(RIGHT(B2179,2))&lt;16,"09","22"),LEFT(B2179,4)&amp;TEXT(MID(B2179,5,2)+1,"00")&amp;IF(VALUE(RIGHT(B2179,2))&lt;16,"09","22"))</f>
        <v>20230622</v>
      </c>
      <c r="P2179">
        <v>52</v>
      </c>
    </row>
    <row r="2180" spans="1:16" x14ac:dyDescent="0.25">
      <c r="A2180" t="str">
        <f>"ค่าเสียหาย"&amp;"_"&amp;H2180&amp;"_"&amp;B2180</f>
        <v>ค่าเสียหาย_CDCCB_20230524</v>
      </c>
      <c r="B2180" t="s">
        <v>4308</v>
      </c>
      <c r="C2180" t="s">
        <v>4363</v>
      </c>
      <c r="D2180" t="s">
        <v>608</v>
      </c>
      <c r="E2180" t="e">
        <v>#N/A</v>
      </c>
      <c r="F2180" t="e">
        <v>#N/A</v>
      </c>
      <c r="G2180" t="s">
        <v>2202</v>
      </c>
      <c r="H2180" t="s">
        <v>1447</v>
      </c>
      <c r="I2180" t="s">
        <v>602</v>
      </c>
      <c r="J2180">
        <v>400301005</v>
      </c>
      <c r="K2180" t="s">
        <v>2273</v>
      </c>
      <c r="L2180">
        <v>1</v>
      </c>
      <c r="M2180" t="s">
        <v>603</v>
      </c>
      <c r="N2180">
        <v>22</v>
      </c>
      <c r="O2180" t="str">
        <f>IF(MID(B2180,5,2)="12",LEFT(B2180,4)+1&amp;"01"&amp;IF(VALUE(RIGHT(B2180,2))&lt;16,"09","22"),LEFT(B2180,4)&amp;TEXT(MID(B2180,5,2)+1,"00")&amp;IF(VALUE(RIGHT(B2180,2))&lt;16,"09","22"))</f>
        <v>20230622</v>
      </c>
      <c r="P2180">
        <v>22</v>
      </c>
    </row>
    <row r="2181" spans="1:16" x14ac:dyDescent="0.25">
      <c r="A2181" t="str">
        <f>"ค่าเสียหาย"&amp;"_"&amp;H2181&amp;"_"&amp;B2181</f>
        <v>ค่าเสียหาย_CDCCB_20230525</v>
      </c>
      <c r="B2181" t="s">
        <v>4435</v>
      </c>
      <c r="C2181" t="s">
        <v>4476</v>
      </c>
      <c r="D2181" t="s">
        <v>608</v>
      </c>
      <c r="E2181" t="e">
        <v>#N/A</v>
      </c>
      <c r="F2181" t="e">
        <v>#N/A</v>
      </c>
      <c r="G2181" t="s">
        <v>2228</v>
      </c>
      <c r="H2181" t="s">
        <v>1447</v>
      </c>
      <c r="I2181" t="s">
        <v>602</v>
      </c>
      <c r="J2181">
        <v>400200126</v>
      </c>
      <c r="K2181" t="s">
        <v>1202</v>
      </c>
      <c r="L2181">
        <v>1</v>
      </c>
      <c r="M2181" t="s">
        <v>603</v>
      </c>
      <c r="N2181">
        <v>13</v>
      </c>
      <c r="O2181" t="str">
        <f>IF(MID(B2181,5,2)="12",LEFT(B2181,4)+1&amp;"01"&amp;IF(VALUE(RIGHT(B2181,2))&lt;16,"09","22"),LEFT(B2181,4)&amp;TEXT(MID(B2181,5,2)+1,"00")&amp;IF(VALUE(RIGHT(B2181,2))&lt;16,"09","22"))</f>
        <v>20230622</v>
      </c>
      <c r="P2181">
        <v>13</v>
      </c>
    </row>
    <row r="2182" spans="1:16" x14ac:dyDescent="0.25">
      <c r="A2182" t="str">
        <f>"ค่าเสียหาย"&amp;"_"&amp;H2182&amp;"_"&amp;B2182</f>
        <v>ค่าเสียหาย_CDCCB_20230525</v>
      </c>
      <c r="B2182" t="s">
        <v>4435</v>
      </c>
      <c r="C2182" t="s">
        <v>4703</v>
      </c>
      <c r="D2182" t="s">
        <v>608</v>
      </c>
      <c r="E2182" t="e">
        <v>#N/A</v>
      </c>
      <c r="F2182" t="e">
        <v>#N/A</v>
      </c>
      <c r="G2182" t="s">
        <v>2192</v>
      </c>
      <c r="H2182" t="s">
        <v>1447</v>
      </c>
      <c r="I2182" t="s">
        <v>602</v>
      </c>
      <c r="J2182">
        <v>403001070</v>
      </c>
      <c r="K2182" t="s">
        <v>3165</v>
      </c>
      <c r="L2182">
        <v>1</v>
      </c>
      <c r="M2182" t="s">
        <v>603</v>
      </c>
      <c r="N2182">
        <v>15</v>
      </c>
      <c r="O2182" t="str">
        <f>IF(MID(B2182,5,2)="12",LEFT(B2182,4)+1&amp;"01"&amp;IF(VALUE(RIGHT(B2182,2))&lt;16,"09","22"),LEFT(B2182,4)&amp;TEXT(MID(B2182,5,2)+1,"00")&amp;IF(VALUE(RIGHT(B2182,2))&lt;16,"09","22"))</f>
        <v>20230622</v>
      </c>
      <c r="P2182" t="s">
        <v>597</v>
      </c>
    </row>
    <row r="2183" spans="1:16" x14ac:dyDescent="0.25">
      <c r="A2183" t="str">
        <f>"ค่าเสียหาย"&amp;"_"&amp;H2183&amp;"_"&amp;B2183</f>
        <v>ค่าเสียหาย_CDCCB_20230525</v>
      </c>
      <c r="B2183" t="s">
        <v>4435</v>
      </c>
      <c r="C2183" t="s">
        <v>4703</v>
      </c>
      <c r="D2183" t="s">
        <v>608</v>
      </c>
      <c r="E2183" t="e">
        <v>#N/A</v>
      </c>
      <c r="F2183" t="e">
        <v>#N/A</v>
      </c>
      <c r="G2183" t="s">
        <v>2192</v>
      </c>
      <c r="H2183" t="s">
        <v>1447</v>
      </c>
      <c r="I2183" t="s">
        <v>602</v>
      </c>
      <c r="J2183">
        <v>403003323</v>
      </c>
      <c r="K2183" t="s">
        <v>1213</v>
      </c>
      <c r="L2183">
        <v>1</v>
      </c>
      <c r="M2183" t="s">
        <v>603</v>
      </c>
      <c r="N2183">
        <v>15</v>
      </c>
      <c r="O2183" t="str">
        <f>IF(MID(B2183,5,2)="12",LEFT(B2183,4)+1&amp;"01"&amp;IF(VALUE(RIGHT(B2183,2))&lt;16,"09","22"),LEFT(B2183,4)&amp;TEXT(MID(B2183,5,2)+1,"00")&amp;IF(VALUE(RIGHT(B2183,2))&lt;16,"09","22"))</f>
        <v>20230622</v>
      </c>
      <c r="P2183">
        <v>30</v>
      </c>
    </row>
    <row r="2184" spans="1:16" x14ac:dyDescent="0.25">
      <c r="A2184" t="str">
        <f>"ค่าเสียหาย"&amp;"_"&amp;H2184&amp;"_"&amp;B2184</f>
        <v>ค่าเสียหาย_CDCCB_20230526</v>
      </c>
      <c r="B2184" t="s">
        <v>4756</v>
      </c>
      <c r="C2184" t="s">
        <v>4876</v>
      </c>
      <c r="D2184" t="s">
        <v>608</v>
      </c>
      <c r="E2184" t="e">
        <v>#N/A</v>
      </c>
      <c r="F2184" t="e">
        <v>#N/A</v>
      </c>
      <c r="G2184" t="s">
        <v>4877</v>
      </c>
      <c r="H2184" t="s">
        <v>1447</v>
      </c>
      <c r="I2184" t="s">
        <v>602</v>
      </c>
      <c r="J2184">
        <v>403000870</v>
      </c>
      <c r="K2184" t="s">
        <v>3581</v>
      </c>
      <c r="L2184">
        <v>16</v>
      </c>
      <c r="M2184" t="s">
        <v>603</v>
      </c>
      <c r="N2184">
        <v>400</v>
      </c>
      <c r="O2184" t="str">
        <f>IF(MID(B2184,5,2)="12",LEFT(B2184,4)+1&amp;"01"&amp;IF(VALUE(RIGHT(B2184,2))&lt;16,"09","22"),LEFT(B2184,4)&amp;TEXT(MID(B2184,5,2)+1,"00")&amp;IF(VALUE(RIGHT(B2184,2))&lt;16,"09","22"))</f>
        <v>20230622</v>
      </c>
      <c r="P2184">
        <v>400</v>
      </c>
    </row>
    <row r="2185" spans="1:16" x14ac:dyDescent="0.25">
      <c r="A2185" t="str">
        <f>"ค่าเสียหาย"&amp;"_"&amp;H2185&amp;"_"&amp;B2185</f>
        <v>ค่าเสียหาย_CDCCB_20230526</v>
      </c>
      <c r="B2185" t="s">
        <v>4756</v>
      </c>
      <c r="C2185" t="s">
        <v>4855</v>
      </c>
      <c r="D2185" t="s">
        <v>608</v>
      </c>
      <c r="E2185" t="e">
        <v>#N/A</v>
      </c>
      <c r="F2185" t="e">
        <v>#N/A</v>
      </c>
      <c r="G2185" t="s">
        <v>2142</v>
      </c>
      <c r="H2185" t="s">
        <v>1447</v>
      </c>
      <c r="I2185" t="s">
        <v>602</v>
      </c>
      <c r="J2185">
        <v>403000013</v>
      </c>
      <c r="K2185" t="s">
        <v>1457</v>
      </c>
      <c r="L2185">
        <v>1</v>
      </c>
      <c r="M2185" t="s">
        <v>603</v>
      </c>
      <c r="N2185">
        <v>13</v>
      </c>
      <c r="O2185" t="str">
        <f>IF(MID(B2185,5,2)="12",LEFT(B2185,4)+1&amp;"01"&amp;IF(VALUE(RIGHT(B2185,2))&lt;16,"09","22"),LEFT(B2185,4)&amp;TEXT(MID(B2185,5,2)+1,"00")&amp;IF(VALUE(RIGHT(B2185,2))&lt;16,"09","22"))</f>
        <v>20230622</v>
      </c>
      <c r="P2185">
        <v>13</v>
      </c>
    </row>
    <row r="2186" spans="1:16" x14ac:dyDescent="0.25">
      <c r="A2186" t="str">
        <f>"ค่าเสียหาย"&amp;"_"&amp;H2186&amp;"_"&amp;B2186</f>
        <v>ค่าเสียหาย_CDCCB_20230526</v>
      </c>
      <c r="B2186" t="s">
        <v>4756</v>
      </c>
      <c r="C2186" t="s">
        <v>4768</v>
      </c>
      <c r="D2186" t="s">
        <v>608</v>
      </c>
      <c r="E2186" t="e">
        <v>#N/A</v>
      </c>
      <c r="F2186" t="e">
        <v>#N/A</v>
      </c>
      <c r="G2186" t="s">
        <v>2177</v>
      </c>
      <c r="H2186" t="s">
        <v>1447</v>
      </c>
      <c r="I2186" t="s">
        <v>602</v>
      </c>
      <c r="J2186">
        <v>400200078</v>
      </c>
      <c r="K2186" t="s">
        <v>1643</v>
      </c>
      <c r="L2186">
        <v>1</v>
      </c>
      <c r="M2186" t="s">
        <v>603</v>
      </c>
      <c r="N2186">
        <v>17</v>
      </c>
      <c r="O2186" t="str">
        <f>IF(MID(B2186,5,2)="12",LEFT(B2186,4)+1&amp;"01"&amp;IF(VALUE(RIGHT(B2186,2))&lt;16,"09","22"),LEFT(B2186,4)&amp;TEXT(MID(B2186,5,2)+1,"00")&amp;IF(VALUE(RIGHT(B2186,2))&lt;16,"09","22"))</f>
        <v>20230622</v>
      </c>
      <c r="P2186" t="s">
        <v>597</v>
      </c>
    </row>
    <row r="2187" spans="1:16" x14ac:dyDescent="0.25">
      <c r="A2187" t="str">
        <f>"ค่าเสียหาย"&amp;"_"&amp;H2187&amp;"_"&amp;B2187</f>
        <v>ค่าเสียหาย_CDCCB_20230526</v>
      </c>
      <c r="B2187" t="s">
        <v>4756</v>
      </c>
      <c r="C2187" t="s">
        <v>4768</v>
      </c>
      <c r="D2187" t="s">
        <v>608</v>
      </c>
      <c r="E2187" t="e">
        <v>#N/A</v>
      </c>
      <c r="F2187" t="e">
        <v>#N/A</v>
      </c>
      <c r="G2187" t="s">
        <v>2177</v>
      </c>
      <c r="H2187" t="s">
        <v>1447</v>
      </c>
      <c r="I2187" t="s">
        <v>602</v>
      </c>
      <c r="J2187">
        <v>403002621</v>
      </c>
      <c r="K2187" t="s">
        <v>4716</v>
      </c>
      <c r="L2187">
        <v>1</v>
      </c>
      <c r="M2187" t="s">
        <v>603</v>
      </c>
      <c r="N2187">
        <v>25</v>
      </c>
      <c r="O2187" t="str">
        <f>IF(MID(B2187,5,2)="12",LEFT(B2187,4)+1&amp;"01"&amp;IF(VALUE(RIGHT(B2187,2))&lt;16,"09","22"),LEFT(B2187,4)&amp;TEXT(MID(B2187,5,2)+1,"00")&amp;IF(VALUE(RIGHT(B2187,2))&lt;16,"09","22"))</f>
        <v>20230622</v>
      </c>
      <c r="P2187">
        <v>42</v>
      </c>
    </row>
    <row r="2188" spans="1:16" x14ac:dyDescent="0.25">
      <c r="A2188" t="str">
        <f>"ค่าเสียหาย"&amp;"_"&amp;H2188&amp;"_"&amp;B2188</f>
        <v>ค่าเสียหาย_CDCCB_20230528</v>
      </c>
      <c r="B2188" t="s">
        <v>5103</v>
      </c>
      <c r="C2188" t="s">
        <v>5149</v>
      </c>
      <c r="D2188" t="s">
        <v>608</v>
      </c>
      <c r="E2188" t="e">
        <v>#N/A</v>
      </c>
      <c r="F2188" t="e">
        <v>#N/A</v>
      </c>
      <c r="G2188" t="s">
        <v>2200</v>
      </c>
      <c r="H2188" t="s">
        <v>1447</v>
      </c>
      <c r="I2188" t="s">
        <v>602</v>
      </c>
      <c r="J2188">
        <v>403000870</v>
      </c>
      <c r="K2188" t="s">
        <v>3581</v>
      </c>
      <c r="L2188">
        <v>1</v>
      </c>
      <c r="M2188" t="s">
        <v>603</v>
      </c>
      <c r="N2188">
        <v>25</v>
      </c>
      <c r="O2188" t="str">
        <f>IF(MID(B2188,5,2)="12",LEFT(B2188,4)+1&amp;"01"&amp;IF(VALUE(RIGHT(B2188,2))&lt;16,"09","22"),LEFT(B2188,4)&amp;TEXT(MID(B2188,5,2)+1,"00")&amp;IF(VALUE(RIGHT(B2188,2))&lt;16,"09","22"))</f>
        <v>20230622</v>
      </c>
      <c r="P2188">
        <v>25</v>
      </c>
    </row>
    <row r="2189" spans="1:16" x14ac:dyDescent="0.25">
      <c r="A2189" t="str">
        <f>"ค่าเสียหาย"&amp;"_"&amp;H2189&amp;"_"&amp;B2189</f>
        <v>ค่าเสียหาย_CDCCB_20230529</v>
      </c>
      <c r="B2189" t="s">
        <v>5174</v>
      </c>
      <c r="C2189" t="s">
        <v>5176</v>
      </c>
      <c r="D2189" t="s">
        <v>608</v>
      </c>
      <c r="E2189" t="e">
        <v>#N/A</v>
      </c>
      <c r="F2189" t="e">
        <v>#N/A</v>
      </c>
      <c r="G2189" t="s">
        <v>2202</v>
      </c>
      <c r="H2189" t="s">
        <v>1447</v>
      </c>
      <c r="I2189" t="s">
        <v>602</v>
      </c>
      <c r="J2189">
        <v>400200022</v>
      </c>
      <c r="K2189" t="s">
        <v>2293</v>
      </c>
      <c r="L2189">
        <v>1</v>
      </c>
      <c r="M2189" t="s">
        <v>603</v>
      </c>
      <c r="N2189">
        <v>39</v>
      </c>
      <c r="O2189" t="str">
        <f>IF(MID(B2189,5,2)="12",LEFT(B2189,4)+1&amp;"01"&amp;IF(VALUE(RIGHT(B2189,2))&lt;16,"09","22"),LEFT(B2189,4)&amp;TEXT(MID(B2189,5,2)+1,"00")&amp;IF(VALUE(RIGHT(B2189,2))&lt;16,"09","22"))</f>
        <v>20230622</v>
      </c>
      <c r="P2189">
        <v>39</v>
      </c>
    </row>
    <row r="2190" spans="1:16" x14ac:dyDescent="0.25">
      <c r="A2190" t="str">
        <f>"ค่าเสียหาย"&amp;"_"&amp;H2190&amp;"_"&amp;B2190</f>
        <v>ค่าเสียหาย_CDCCB_20230529</v>
      </c>
      <c r="B2190" t="s">
        <v>5174</v>
      </c>
      <c r="C2190" t="s">
        <v>5188</v>
      </c>
      <c r="D2190" t="s">
        <v>608</v>
      </c>
      <c r="E2190" t="e">
        <v>#N/A</v>
      </c>
      <c r="F2190" t="e">
        <v>#N/A</v>
      </c>
      <c r="G2190" t="s">
        <v>2177</v>
      </c>
      <c r="H2190" t="s">
        <v>1447</v>
      </c>
      <c r="I2190" t="s">
        <v>602</v>
      </c>
      <c r="J2190">
        <v>400300145</v>
      </c>
      <c r="K2190" t="s">
        <v>2150</v>
      </c>
      <c r="L2190">
        <v>1</v>
      </c>
      <c r="M2190" t="s">
        <v>603</v>
      </c>
      <c r="N2190">
        <v>39</v>
      </c>
      <c r="O2190" t="str">
        <f>IF(MID(B2190,5,2)="12",LEFT(B2190,4)+1&amp;"01"&amp;IF(VALUE(RIGHT(B2190,2))&lt;16,"09","22"),LEFT(B2190,4)&amp;TEXT(MID(B2190,5,2)+1,"00")&amp;IF(VALUE(RIGHT(B2190,2))&lt;16,"09","22"))</f>
        <v>20230622</v>
      </c>
      <c r="P2190">
        <v>39</v>
      </c>
    </row>
    <row r="2191" spans="1:16" x14ac:dyDescent="0.25">
      <c r="A2191" t="str">
        <f>"ค่าเสียหาย"&amp;"_"&amp;H2191&amp;"_"&amp;B2191</f>
        <v>ค่าเสียหาย_CDCCB_20230529</v>
      </c>
      <c r="B2191" t="s">
        <v>5174</v>
      </c>
      <c r="C2191" t="s">
        <v>5180</v>
      </c>
      <c r="D2191" t="s">
        <v>608</v>
      </c>
      <c r="E2191" t="e">
        <v>#N/A</v>
      </c>
      <c r="F2191" t="e">
        <v>#N/A</v>
      </c>
      <c r="G2191" t="s">
        <v>4877</v>
      </c>
      <c r="H2191" t="s">
        <v>1447</v>
      </c>
      <c r="I2191" t="s">
        <v>602</v>
      </c>
      <c r="J2191">
        <v>400200126</v>
      </c>
      <c r="K2191" t="s">
        <v>1202</v>
      </c>
      <c r="L2191">
        <v>1</v>
      </c>
      <c r="M2191" t="s">
        <v>603</v>
      </c>
      <c r="N2191">
        <v>13</v>
      </c>
      <c r="O2191" t="str">
        <f>IF(MID(B2191,5,2)="12",LEFT(B2191,4)+1&amp;"01"&amp;IF(VALUE(RIGHT(B2191,2))&lt;16,"09","22"),LEFT(B2191,4)&amp;TEXT(MID(B2191,5,2)+1,"00")&amp;IF(VALUE(RIGHT(B2191,2))&lt;16,"09","22"))</f>
        <v>20230622</v>
      </c>
      <c r="P2191">
        <v>13</v>
      </c>
    </row>
    <row r="2192" spans="1:16" x14ac:dyDescent="0.25">
      <c r="A2192" t="str">
        <f>"ค่าเสียหาย"&amp;"_"&amp;H2192&amp;"_"&amp;B2192</f>
        <v>ค่าเสียหาย_CDCCB_20230530</v>
      </c>
      <c r="B2192" t="s">
        <v>5282</v>
      </c>
      <c r="C2192" t="s">
        <v>5320</v>
      </c>
      <c r="D2192" t="s">
        <v>608</v>
      </c>
      <c r="E2192" t="e">
        <v>#N/A</v>
      </c>
      <c r="F2192" t="e">
        <v>#N/A</v>
      </c>
      <c r="G2192" t="s">
        <v>4877</v>
      </c>
      <c r="H2192" t="s">
        <v>1447</v>
      </c>
      <c r="I2192" t="s">
        <v>602</v>
      </c>
      <c r="J2192">
        <v>402200044</v>
      </c>
      <c r="K2192" t="s">
        <v>1641</v>
      </c>
      <c r="L2192">
        <v>1</v>
      </c>
      <c r="M2192" t="s">
        <v>603</v>
      </c>
      <c r="N2192">
        <v>40</v>
      </c>
      <c r="O2192" t="str">
        <f>IF(MID(B2192,5,2)="12",LEFT(B2192,4)+1&amp;"01"&amp;IF(VALUE(RIGHT(B2192,2))&lt;16,"09","22"),LEFT(B2192,4)&amp;TEXT(MID(B2192,5,2)+1,"00")&amp;IF(VALUE(RIGHT(B2192,2))&lt;16,"09","22"))</f>
        <v>20230622</v>
      </c>
      <c r="P2192">
        <v>40</v>
      </c>
    </row>
    <row r="2193" spans="1:16" x14ac:dyDescent="0.25">
      <c r="A2193" t="str">
        <f>"ค่าเสียหาย"&amp;"_"&amp;H2193&amp;"_"&amp;B2193</f>
        <v>ค่าเสียหาย_CDCCB_20230531</v>
      </c>
      <c r="B2193" t="s">
        <v>5355</v>
      </c>
      <c r="C2193" t="s">
        <v>5358</v>
      </c>
      <c r="D2193" t="s">
        <v>608</v>
      </c>
      <c r="E2193" t="e">
        <v>#N/A</v>
      </c>
      <c r="F2193" t="e">
        <v>#N/A</v>
      </c>
      <c r="G2193" t="s">
        <v>2228</v>
      </c>
      <c r="H2193" t="s">
        <v>1447</v>
      </c>
      <c r="I2193" t="s">
        <v>602</v>
      </c>
      <c r="J2193">
        <v>400200078</v>
      </c>
      <c r="K2193" t="s">
        <v>1643</v>
      </c>
      <c r="L2193">
        <v>1</v>
      </c>
      <c r="M2193" t="s">
        <v>603</v>
      </c>
      <c r="N2193">
        <v>17</v>
      </c>
      <c r="O2193" t="str">
        <f>IF(MID(B2193,5,2)="12",LEFT(B2193,4)+1&amp;"01"&amp;IF(VALUE(RIGHT(B2193,2))&lt;16,"09","22"),LEFT(B2193,4)&amp;TEXT(MID(B2193,5,2)+1,"00")&amp;IF(VALUE(RIGHT(B2193,2))&lt;16,"09","22"))</f>
        <v>20230622</v>
      </c>
      <c r="P2193">
        <v>17</v>
      </c>
    </row>
    <row r="2194" spans="1:16" x14ac:dyDescent="0.25">
      <c r="A2194" t="str">
        <f>"ค่าเสียหาย"&amp;"_"&amp;H2194&amp;"_"&amp;B2194</f>
        <v>ค่าเสียหาย_CDCCB_20230601</v>
      </c>
      <c r="B2194" t="s">
        <v>5427</v>
      </c>
      <c r="C2194" t="s">
        <v>5486</v>
      </c>
      <c r="D2194" t="s">
        <v>608</v>
      </c>
      <c r="E2194" t="e">
        <v>#N/A</v>
      </c>
      <c r="F2194" t="e">
        <v>#N/A</v>
      </c>
      <c r="G2194" t="s">
        <v>4877</v>
      </c>
      <c r="H2194" t="s">
        <v>1447</v>
      </c>
      <c r="I2194" t="s">
        <v>602</v>
      </c>
      <c r="J2194">
        <v>400300012</v>
      </c>
      <c r="K2194" t="s">
        <v>3711</v>
      </c>
      <c r="L2194">
        <v>1</v>
      </c>
      <c r="M2194" t="s">
        <v>603</v>
      </c>
      <c r="N2194">
        <v>8</v>
      </c>
      <c r="O2194" t="str">
        <f>IF(MID(B2194,5,2)="12",LEFT(B2194,4)+1&amp;"01"&amp;IF(VALUE(RIGHT(B2194,2))&lt;16,"09","22"),LEFT(B2194,4)&amp;TEXT(MID(B2194,5,2)+1,"00")&amp;IF(VALUE(RIGHT(B2194,2))&lt;16,"09","22"))</f>
        <v>20230709</v>
      </c>
      <c r="P2194">
        <v>8</v>
      </c>
    </row>
    <row r="2195" spans="1:16" x14ac:dyDescent="0.25">
      <c r="A2195" t="str">
        <f>"ค่าเสียหาย"&amp;"_"&amp;H2195&amp;"_"&amp;B2195</f>
        <v>ค่าเสียหาย_CDCCB_20230601</v>
      </c>
      <c r="B2195" t="s">
        <v>5427</v>
      </c>
      <c r="C2195" t="s">
        <v>5504</v>
      </c>
      <c r="D2195" t="s">
        <v>608</v>
      </c>
      <c r="E2195" t="e">
        <v>#N/A</v>
      </c>
      <c r="F2195" t="e">
        <v>#N/A</v>
      </c>
      <c r="G2195" t="s">
        <v>2228</v>
      </c>
      <c r="H2195" t="s">
        <v>1447</v>
      </c>
      <c r="I2195" t="s">
        <v>602</v>
      </c>
      <c r="J2195">
        <v>400300075</v>
      </c>
      <c r="K2195" t="s">
        <v>2180</v>
      </c>
      <c r="L2195">
        <v>1</v>
      </c>
      <c r="M2195" t="s">
        <v>603</v>
      </c>
      <c r="N2195">
        <v>27</v>
      </c>
      <c r="O2195" t="str">
        <f>IF(MID(B2195,5,2)="12",LEFT(B2195,4)+1&amp;"01"&amp;IF(VALUE(RIGHT(B2195,2))&lt;16,"09","22"),LEFT(B2195,4)&amp;TEXT(MID(B2195,5,2)+1,"00")&amp;IF(VALUE(RIGHT(B2195,2))&lt;16,"09","22"))</f>
        <v>20230709</v>
      </c>
      <c r="P2195">
        <v>27</v>
      </c>
    </row>
    <row r="2196" spans="1:16" x14ac:dyDescent="0.25">
      <c r="A2196" t="str">
        <f>"ค่าเสียหาย"&amp;"_"&amp;H2196&amp;"_"&amp;B2196</f>
        <v>ค่าเสียหาย_CDCCB_20230601</v>
      </c>
      <c r="B2196" t="s">
        <v>5427</v>
      </c>
      <c r="C2196" t="s">
        <v>5553</v>
      </c>
      <c r="D2196" t="s">
        <v>608</v>
      </c>
      <c r="E2196" t="e">
        <v>#N/A</v>
      </c>
      <c r="F2196" t="e">
        <v>#N/A</v>
      </c>
      <c r="G2196" t="s">
        <v>4877</v>
      </c>
      <c r="H2196" t="s">
        <v>1447</v>
      </c>
      <c r="I2196" t="s">
        <v>602</v>
      </c>
      <c r="J2196">
        <v>403000043</v>
      </c>
      <c r="K2196" t="s">
        <v>1458</v>
      </c>
      <c r="L2196">
        <v>1</v>
      </c>
      <c r="M2196" t="s">
        <v>603</v>
      </c>
      <c r="N2196">
        <v>13</v>
      </c>
      <c r="O2196" t="str">
        <f>IF(MID(B2196,5,2)="12",LEFT(B2196,4)+1&amp;"01"&amp;IF(VALUE(RIGHT(B2196,2))&lt;16,"09","22"),LEFT(B2196,4)&amp;TEXT(MID(B2196,5,2)+1,"00")&amp;IF(VALUE(RIGHT(B2196,2))&lt;16,"09","22"))</f>
        <v>20230709</v>
      </c>
      <c r="P2196">
        <v>13</v>
      </c>
    </row>
    <row r="2197" spans="1:16" x14ac:dyDescent="0.25">
      <c r="A2197" t="str">
        <f>"ค่าเสียหาย"&amp;"_"&amp;H2197&amp;"_"&amp;B2197</f>
        <v>ค่าเสียหาย_CDCCB_20230603</v>
      </c>
      <c r="B2197" t="s">
        <v>5579</v>
      </c>
      <c r="C2197" t="s">
        <v>5665</v>
      </c>
      <c r="D2197" t="s">
        <v>608</v>
      </c>
      <c r="E2197" t="e">
        <v>#N/A</v>
      </c>
      <c r="F2197" t="e">
        <v>#N/A</v>
      </c>
      <c r="G2197" t="s">
        <v>2142</v>
      </c>
      <c r="H2197" t="s">
        <v>1447</v>
      </c>
      <c r="I2197" t="s">
        <v>602</v>
      </c>
      <c r="J2197">
        <v>402200208</v>
      </c>
      <c r="K2197" t="s">
        <v>3360</v>
      </c>
      <c r="L2197">
        <v>1</v>
      </c>
      <c r="M2197" t="s">
        <v>603</v>
      </c>
      <c r="N2197">
        <v>49</v>
      </c>
      <c r="O2197" t="str">
        <f>IF(MID(B2197,5,2)="12",LEFT(B2197,4)+1&amp;"01"&amp;IF(VALUE(RIGHT(B2197,2))&lt;16,"09","22"),LEFT(B2197,4)&amp;TEXT(MID(B2197,5,2)+1,"00")&amp;IF(VALUE(RIGHT(B2197,2))&lt;16,"09","22"))</f>
        <v>20230709</v>
      </c>
      <c r="P2197">
        <v>49</v>
      </c>
    </row>
    <row r="2198" spans="1:16" x14ac:dyDescent="0.25">
      <c r="A2198" t="str">
        <f>"ค่าเสียหาย"&amp;"_"&amp;H2198&amp;"_"&amp;B2198</f>
        <v>ค่าเสียหาย_CDCCB_20230603</v>
      </c>
      <c r="B2198" t="s">
        <v>5579</v>
      </c>
      <c r="C2198" t="s">
        <v>5672</v>
      </c>
      <c r="D2198" t="s">
        <v>608</v>
      </c>
      <c r="E2198" t="e">
        <v>#N/A</v>
      </c>
      <c r="F2198" t="e">
        <v>#N/A</v>
      </c>
      <c r="G2198" t="s">
        <v>2202</v>
      </c>
      <c r="H2198" t="s">
        <v>1447</v>
      </c>
      <c r="I2198" t="s">
        <v>602</v>
      </c>
      <c r="J2198">
        <v>403000080</v>
      </c>
      <c r="K2198" t="s">
        <v>2265</v>
      </c>
      <c r="L2198">
        <v>1</v>
      </c>
      <c r="M2198" t="s">
        <v>603</v>
      </c>
      <c r="N2198">
        <v>15</v>
      </c>
      <c r="O2198" t="str">
        <f>IF(MID(B2198,5,2)="12",LEFT(B2198,4)+1&amp;"01"&amp;IF(VALUE(RIGHT(B2198,2))&lt;16,"09","22"),LEFT(B2198,4)&amp;TEXT(MID(B2198,5,2)+1,"00")&amp;IF(VALUE(RIGHT(B2198,2))&lt;16,"09","22"))</f>
        <v>20230709</v>
      </c>
      <c r="P2198">
        <v>15</v>
      </c>
    </row>
    <row r="2199" spans="1:16" x14ac:dyDescent="0.25">
      <c r="A2199" t="str">
        <f>"ค่าเสียหาย"&amp;"_"&amp;H2199&amp;"_"&amp;B2199</f>
        <v>ค่าเสียหาย_CDCCM_20230515</v>
      </c>
      <c r="B2199" t="s">
        <v>3456</v>
      </c>
      <c r="C2199" t="s">
        <v>3468</v>
      </c>
      <c r="D2199" t="s">
        <v>608</v>
      </c>
      <c r="E2199">
        <v>217478</v>
      </c>
      <c r="F2199" t="s">
        <v>2768</v>
      </c>
      <c r="G2199" t="s">
        <v>1198</v>
      </c>
      <c r="H2199" t="s">
        <v>103</v>
      </c>
      <c r="I2199" t="s">
        <v>602</v>
      </c>
      <c r="J2199">
        <v>400200078</v>
      </c>
      <c r="K2199" t="s">
        <v>1643</v>
      </c>
      <c r="L2199">
        <v>1</v>
      </c>
      <c r="M2199" t="s">
        <v>603</v>
      </c>
      <c r="N2199">
        <v>17</v>
      </c>
      <c r="O2199" t="str">
        <f>IF(MID(B2199,5,2)="12",LEFT(B2199,4)+1&amp;"01"&amp;IF(VALUE(RIGHT(B2199,2))&lt;16,"09","22"),LEFT(B2199,4)&amp;TEXT(MID(B2199,5,2)+1,"00")&amp;IF(VALUE(RIGHT(B2199,2))&lt;16,"09","22"))</f>
        <v>20230609</v>
      </c>
      <c r="P2199" t="s">
        <v>597</v>
      </c>
    </row>
    <row r="2200" spans="1:16" x14ac:dyDescent="0.25">
      <c r="A2200" t="str">
        <f>"ค่าเสียหาย"&amp;"_"&amp;H2200&amp;"_"&amp;B2200</f>
        <v>ค่าเสียหาย_CDCCM_20230515</v>
      </c>
      <c r="B2200" t="s">
        <v>3456</v>
      </c>
      <c r="C2200" t="s">
        <v>3468</v>
      </c>
      <c r="D2200" t="s">
        <v>608</v>
      </c>
      <c r="E2200">
        <v>217478</v>
      </c>
      <c r="F2200" t="s">
        <v>2768</v>
      </c>
      <c r="G2200" t="s">
        <v>1198</v>
      </c>
      <c r="H2200" t="s">
        <v>103</v>
      </c>
      <c r="I2200" t="s">
        <v>602</v>
      </c>
      <c r="J2200">
        <v>400300236</v>
      </c>
      <c r="K2200" t="s">
        <v>2216</v>
      </c>
      <c r="L2200">
        <v>1</v>
      </c>
      <c r="M2200" t="s">
        <v>603</v>
      </c>
      <c r="N2200">
        <v>20</v>
      </c>
      <c r="O2200" t="str">
        <f>IF(MID(B2200,5,2)="12",LEFT(B2200,4)+1&amp;"01"&amp;IF(VALUE(RIGHT(B2200,2))&lt;16,"09","22"),LEFT(B2200,4)&amp;TEXT(MID(B2200,5,2)+1,"00")&amp;IF(VALUE(RIGHT(B2200,2))&lt;16,"09","22"))</f>
        <v>20230609</v>
      </c>
      <c r="P2200" t="s">
        <v>597</v>
      </c>
    </row>
    <row r="2201" spans="1:16" x14ac:dyDescent="0.25">
      <c r="A2201" t="str">
        <f>"ค่าเสียหาย"&amp;"_"&amp;H2201&amp;"_"&amp;B2201</f>
        <v>ค่าเสียหาย_CDCCM_20230515</v>
      </c>
      <c r="B2201" t="s">
        <v>3456</v>
      </c>
      <c r="C2201" t="s">
        <v>3468</v>
      </c>
      <c r="D2201" t="s">
        <v>608</v>
      </c>
      <c r="E2201">
        <v>217478</v>
      </c>
      <c r="F2201" t="s">
        <v>2768</v>
      </c>
      <c r="G2201" t="s">
        <v>1198</v>
      </c>
      <c r="H2201" t="s">
        <v>103</v>
      </c>
      <c r="I2201" t="s">
        <v>602</v>
      </c>
      <c r="J2201">
        <v>403001102</v>
      </c>
      <c r="K2201" t="s">
        <v>3525</v>
      </c>
      <c r="L2201">
        <v>1</v>
      </c>
      <c r="M2201" t="s">
        <v>603</v>
      </c>
      <c r="N2201">
        <v>20</v>
      </c>
      <c r="O2201" t="str">
        <f>IF(MID(B2201,5,2)="12",LEFT(B2201,4)+1&amp;"01"&amp;IF(VALUE(RIGHT(B2201,2))&lt;16,"09","22"),LEFT(B2201,4)&amp;TEXT(MID(B2201,5,2)+1,"00")&amp;IF(VALUE(RIGHT(B2201,2))&lt;16,"09","22"))</f>
        <v>20230609</v>
      </c>
      <c r="P2201">
        <v>57</v>
      </c>
    </row>
    <row r="2202" spans="1:16" x14ac:dyDescent="0.25">
      <c r="A2202" t="str">
        <f>"ค่าเสียหาย"&amp;"_"&amp;H2202&amp;"_"&amp;B2202</f>
        <v>ค่าเสียหาย_CDCCM_20230515</v>
      </c>
      <c r="B2202" t="s">
        <v>3456</v>
      </c>
      <c r="C2202" t="s">
        <v>3489</v>
      </c>
      <c r="D2202" t="s">
        <v>608</v>
      </c>
      <c r="E2202" t="e">
        <v>#N/A</v>
      </c>
      <c r="F2202" t="e">
        <v>#N/A</v>
      </c>
      <c r="G2202" t="s">
        <v>3210</v>
      </c>
      <c r="H2202" t="s">
        <v>103</v>
      </c>
      <c r="I2202" t="s">
        <v>602</v>
      </c>
      <c r="J2202">
        <v>400300027</v>
      </c>
      <c r="K2202" t="s">
        <v>1410</v>
      </c>
      <c r="L2202">
        <v>1</v>
      </c>
      <c r="M2202" t="s">
        <v>603</v>
      </c>
      <c r="N2202">
        <v>20</v>
      </c>
      <c r="O2202" t="str">
        <f>IF(MID(B2202,5,2)="12",LEFT(B2202,4)+1&amp;"01"&amp;IF(VALUE(RIGHT(B2202,2))&lt;16,"09","22"),LEFT(B2202,4)&amp;TEXT(MID(B2202,5,2)+1,"00")&amp;IF(VALUE(RIGHT(B2202,2))&lt;16,"09","22"))</f>
        <v>20230609</v>
      </c>
      <c r="P2202" t="s">
        <v>597</v>
      </c>
    </row>
    <row r="2203" spans="1:16" x14ac:dyDescent="0.25">
      <c r="A2203" t="str">
        <f>"ค่าเสียหาย"&amp;"_"&amp;H2203&amp;"_"&amp;B2203</f>
        <v>ค่าเสียหาย_CDCCM_20230515</v>
      </c>
      <c r="B2203" t="s">
        <v>3456</v>
      </c>
      <c r="C2203" t="s">
        <v>3489</v>
      </c>
      <c r="D2203" t="s">
        <v>608</v>
      </c>
      <c r="E2203" t="e">
        <v>#N/A</v>
      </c>
      <c r="F2203" t="e">
        <v>#N/A</v>
      </c>
      <c r="G2203" t="s">
        <v>3210</v>
      </c>
      <c r="H2203" t="s">
        <v>103</v>
      </c>
      <c r="I2203" t="s">
        <v>602</v>
      </c>
      <c r="J2203">
        <v>400300038</v>
      </c>
      <c r="K2203" t="s">
        <v>1710</v>
      </c>
      <c r="L2203">
        <v>1</v>
      </c>
      <c r="M2203" t="s">
        <v>603</v>
      </c>
      <c r="N2203">
        <v>23</v>
      </c>
      <c r="O2203" t="str">
        <f>IF(MID(B2203,5,2)="12",LEFT(B2203,4)+1&amp;"01"&amp;IF(VALUE(RIGHT(B2203,2))&lt;16,"09","22"),LEFT(B2203,4)&amp;TEXT(MID(B2203,5,2)+1,"00")&amp;IF(VALUE(RIGHT(B2203,2))&lt;16,"09","22"))</f>
        <v>20230609</v>
      </c>
      <c r="P2203" t="s">
        <v>597</v>
      </c>
    </row>
    <row r="2204" spans="1:16" x14ac:dyDescent="0.25">
      <c r="A2204" t="str">
        <f>"ค่าเสียหาย"&amp;"_"&amp;H2204&amp;"_"&amp;B2204</f>
        <v>ค่าเสียหาย_CDCCM_20230515</v>
      </c>
      <c r="B2204" t="s">
        <v>3456</v>
      </c>
      <c r="C2204" t="s">
        <v>3489</v>
      </c>
      <c r="D2204" t="s">
        <v>608</v>
      </c>
      <c r="E2204" t="e">
        <v>#N/A</v>
      </c>
      <c r="F2204" t="e">
        <v>#N/A</v>
      </c>
      <c r="G2204" t="s">
        <v>3210</v>
      </c>
      <c r="H2204" t="s">
        <v>103</v>
      </c>
      <c r="I2204" t="s">
        <v>602</v>
      </c>
      <c r="J2204">
        <v>400300227</v>
      </c>
      <c r="K2204" t="s">
        <v>2197</v>
      </c>
      <c r="L2204">
        <v>1</v>
      </c>
      <c r="M2204" t="s">
        <v>603</v>
      </c>
      <c r="N2204">
        <v>20</v>
      </c>
      <c r="O2204" t="str">
        <f>IF(MID(B2204,5,2)="12",LEFT(B2204,4)+1&amp;"01"&amp;IF(VALUE(RIGHT(B2204,2))&lt;16,"09","22"),LEFT(B2204,4)&amp;TEXT(MID(B2204,5,2)+1,"00")&amp;IF(VALUE(RIGHT(B2204,2))&lt;16,"09","22"))</f>
        <v>20230609</v>
      </c>
      <c r="P2204" t="s">
        <v>597</v>
      </c>
    </row>
    <row r="2205" spans="1:16" x14ac:dyDescent="0.25">
      <c r="A2205" t="str">
        <f>"ค่าเสียหาย"&amp;"_"&amp;H2205&amp;"_"&amp;B2205</f>
        <v>ค่าเสียหาย_CDCCM_20230515</v>
      </c>
      <c r="B2205" t="s">
        <v>3456</v>
      </c>
      <c r="C2205" t="s">
        <v>3489</v>
      </c>
      <c r="D2205" t="s">
        <v>608</v>
      </c>
      <c r="E2205" t="e">
        <v>#N/A</v>
      </c>
      <c r="F2205" t="e">
        <v>#N/A</v>
      </c>
      <c r="G2205" t="s">
        <v>3210</v>
      </c>
      <c r="H2205" t="s">
        <v>103</v>
      </c>
      <c r="I2205" t="s">
        <v>602</v>
      </c>
      <c r="J2205">
        <v>400301399</v>
      </c>
      <c r="K2205" t="s">
        <v>3208</v>
      </c>
      <c r="L2205">
        <v>1</v>
      </c>
      <c r="M2205" t="s">
        <v>603</v>
      </c>
      <c r="N2205">
        <v>10</v>
      </c>
      <c r="O2205" t="str">
        <f>IF(MID(B2205,5,2)="12",LEFT(B2205,4)+1&amp;"01"&amp;IF(VALUE(RIGHT(B2205,2))&lt;16,"09","22"),LEFT(B2205,4)&amp;TEXT(MID(B2205,5,2)+1,"00")&amp;IF(VALUE(RIGHT(B2205,2))&lt;16,"09","22"))</f>
        <v>20230609</v>
      </c>
      <c r="P2205">
        <v>73</v>
      </c>
    </row>
    <row r="2206" spans="1:16" x14ac:dyDescent="0.25">
      <c r="A2206" t="str">
        <f>"ค่าเสียหาย"&amp;"_"&amp;H2206&amp;"_"&amp;B2206</f>
        <v>ค่าเสียหาย_CDCCM_20230515</v>
      </c>
      <c r="B2206" t="s">
        <v>3456</v>
      </c>
      <c r="C2206" t="s">
        <v>3483</v>
      </c>
      <c r="D2206" t="s">
        <v>608</v>
      </c>
      <c r="E2206" t="e">
        <v>#N/A</v>
      </c>
      <c r="F2206" t="e">
        <v>#N/A</v>
      </c>
      <c r="G2206" t="s">
        <v>3242</v>
      </c>
      <c r="H2206" t="s">
        <v>103</v>
      </c>
      <c r="I2206" t="s">
        <v>602</v>
      </c>
      <c r="J2206">
        <v>400200126</v>
      </c>
      <c r="K2206" t="s">
        <v>1202</v>
      </c>
      <c r="L2206">
        <v>1</v>
      </c>
      <c r="M2206" t="s">
        <v>603</v>
      </c>
      <c r="N2206">
        <v>13</v>
      </c>
      <c r="O2206" t="str">
        <f>IF(MID(B2206,5,2)="12",LEFT(B2206,4)+1&amp;"01"&amp;IF(VALUE(RIGHT(B2206,2))&lt;16,"09","22"),LEFT(B2206,4)&amp;TEXT(MID(B2206,5,2)+1,"00")&amp;IF(VALUE(RIGHT(B2206,2))&lt;16,"09","22"))</f>
        <v>20230609</v>
      </c>
      <c r="P2206" t="s">
        <v>597</v>
      </c>
    </row>
    <row r="2207" spans="1:16" x14ac:dyDescent="0.25">
      <c r="A2207" t="str">
        <f>"ค่าเสียหาย"&amp;"_"&amp;H2207&amp;"_"&amp;B2207</f>
        <v>ค่าเสียหาย_CDCCM_20230515</v>
      </c>
      <c r="B2207" t="s">
        <v>3456</v>
      </c>
      <c r="C2207" t="s">
        <v>3483</v>
      </c>
      <c r="D2207" t="s">
        <v>608</v>
      </c>
      <c r="E2207" t="e">
        <v>#N/A</v>
      </c>
      <c r="F2207" t="e">
        <v>#N/A</v>
      </c>
      <c r="G2207" t="s">
        <v>3242</v>
      </c>
      <c r="H2207" t="s">
        <v>103</v>
      </c>
      <c r="I2207" t="s">
        <v>602</v>
      </c>
      <c r="J2207">
        <v>400300299</v>
      </c>
      <c r="K2207" t="s">
        <v>2220</v>
      </c>
      <c r="L2207">
        <v>1</v>
      </c>
      <c r="M2207" t="s">
        <v>603</v>
      </c>
      <c r="N2207">
        <v>8</v>
      </c>
      <c r="O2207" t="str">
        <f>IF(MID(B2207,5,2)="12",LEFT(B2207,4)+1&amp;"01"&amp;IF(VALUE(RIGHT(B2207,2))&lt;16,"09","22"),LEFT(B2207,4)&amp;TEXT(MID(B2207,5,2)+1,"00")&amp;IF(VALUE(RIGHT(B2207,2))&lt;16,"09","22"))</f>
        <v>20230609</v>
      </c>
      <c r="P2207" t="s">
        <v>597</v>
      </c>
    </row>
    <row r="2208" spans="1:16" x14ac:dyDescent="0.25">
      <c r="A2208" t="str">
        <f>"ค่าเสียหาย"&amp;"_"&amp;H2208&amp;"_"&amp;B2208</f>
        <v>ค่าเสียหาย_CDCCM_20230515</v>
      </c>
      <c r="B2208" t="s">
        <v>3456</v>
      </c>
      <c r="C2208" t="s">
        <v>3483</v>
      </c>
      <c r="D2208" t="s">
        <v>608</v>
      </c>
      <c r="E2208" t="e">
        <v>#N/A</v>
      </c>
      <c r="F2208" t="e">
        <v>#N/A</v>
      </c>
      <c r="G2208" t="s">
        <v>3242</v>
      </c>
      <c r="H2208" t="s">
        <v>103</v>
      </c>
      <c r="I2208" t="s">
        <v>602</v>
      </c>
      <c r="J2208">
        <v>400301399</v>
      </c>
      <c r="K2208" t="s">
        <v>3208</v>
      </c>
      <c r="L2208">
        <v>1</v>
      </c>
      <c r="M2208" t="s">
        <v>603</v>
      </c>
      <c r="N2208">
        <v>10</v>
      </c>
      <c r="O2208" t="str">
        <f>IF(MID(B2208,5,2)="12",LEFT(B2208,4)+1&amp;"01"&amp;IF(VALUE(RIGHT(B2208,2))&lt;16,"09","22"),LEFT(B2208,4)&amp;TEXT(MID(B2208,5,2)+1,"00")&amp;IF(VALUE(RIGHT(B2208,2))&lt;16,"09","22"))</f>
        <v>20230609</v>
      </c>
      <c r="P2208">
        <v>31</v>
      </c>
    </row>
    <row r="2209" spans="1:16" x14ac:dyDescent="0.25">
      <c r="A2209" t="str">
        <f>"ค่าเสียหาย"&amp;"_"&amp;H2209&amp;"_"&amp;B2209</f>
        <v>ค่าเสียหาย_CDCCM_20230515</v>
      </c>
      <c r="B2209" t="s">
        <v>3456</v>
      </c>
      <c r="C2209" t="s">
        <v>3520</v>
      </c>
      <c r="D2209" t="s">
        <v>608</v>
      </c>
      <c r="E2209" t="e">
        <v>#N/A</v>
      </c>
      <c r="F2209" t="e">
        <v>#N/A</v>
      </c>
      <c r="G2209" t="s">
        <v>3245</v>
      </c>
      <c r="H2209" t="s">
        <v>103</v>
      </c>
      <c r="I2209" t="s">
        <v>602</v>
      </c>
      <c r="J2209">
        <v>403000285</v>
      </c>
      <c r="K2209" t="s">
        <v>2290</v>
      </c>
      <c r="L2209">
        <v>1</v>
      </c>
      <c r="M2209" t="s">
        <v>603</v>
      </c>
      <c r="N2209">
        <v>15</v>
      </c>
      <c r="O2209" t="str">
        <f>IF(MID(B2209,5,2)="12",LEFT(B2209,4)+1&amp;"01"&amp;IF(VALUE(RIGHT(B2209,2))&lt;16,"09","22"),LEFT(B2209,4)&amp;TEXT(MID(B2209,5,2)+1,"00")&amp;IF(VALUE(RIGHT(B2209,2))&lt;16,"09","22"))</f>
        <v>20230609</v>
      </c>
      <c r="P2209">
        <v>15</v>
      </c>
    </row>
    <row r="2210" spans="1:16" x14ac:dyDescent="0.25">
      <c r="A2210" t="str">
        <f>"ค่าเสียหาย"&amp;"_"&amp;H2210&amp;"_"&amp;B2210</f>
        <v>ค่าเสียหาย_CDCCM_20230515</v>
      </c>
      <c r="B2210" t="s">
        <v>3456</v>
      </c>
      <c r="C2210" t="s">
        <v>3466</v>
      </c>
      <c r="D2210" t="s">
        <v>608</v>
      </c>
      <c r="E2210" t="e">
        <v>#N/A</v>
      </c>
      <c r="F2210" t="e">
        <v>#N/A</v>
      </c>
      <c r="G2210" t="s">
        <v>3244</v>
      </c>
      <c r="H2210" t="s">
        <v>103</v>
      </c>
      <c r="I2210" t="s">
        <v>602</v>
      </c>
      <c r="J2210">
        <v>400200078</v>
      </c>
      <c r="K2210" t="s">
        <v>1643</v>
      </c>
      <c r="L2210">
        <v>3</v>
      </c>
      <c r="M2210" t="s">
        <v>603</v>
      </c>
      <c r="N2210">
        <v>51</v>
      </c>
      <c r="O2210" t="str">
        <f>IF(MID(B2210,5,2)="12",LEFT(B2210,4)+1&amp;"01"&amp;IF(VALUE(RIGHT(B2210,2))&lt;16,"09","22"),LEFT(B2210,4)&amp;TEXT(MID(B2210,5,2)+1,"00")&amp;IF(VALUE(RIGHT(B2210,2))&lt;16,"09","22"))</f>
        <v>20230609</v>
      </c>
      <c r="P2210" t="s">
        <v>597</v>
      </c>
    </row>
    <row r="2211" spans="1:16" x14ac:dyDescent="0.25">
      <c r="A2211" t="str">
        <f>"ค่าเสียหาย"&amp;"_"&amp;H2211&amp;"_"&amp;B2211</f>
        <v>ค่าเสียหาย_CDCCM_20230515</v>
      </c>
      <c r="B2211" t="s">
        <v>3456</v>
      </c>
      <c r="C2211" t="s">
        <v>3466</v>
      </c>
      <c r="D2211" t="s">
        <v>608</v>
      </c>
      <c r="E2211" t="e">
        <v>#N/A</v>
      </c>
      <c r="F2211" t="e">
        <v>#N/A</v>
      </c>
      <c r="G2211" t="s">
        <v>3244</v>
      </c>
      <c r="H2211" t="s">
        <v>103</v>
      </c>
      <c r="I2211" t="s">
        <v>602</v>
      </c>
      <c r="J2211">
        <v>403000044</v>
      </c>
      <c r="K2211" t="s">
        <v>3361</v>
      </c>
      <c r="L2211">
        <v>1</v>
      </c>
      <c r="M2211" t="s">
        <v>603</v>
      </c>
      <c r="N2211">
        <v>12.75</v>
      </c>
      <c r="O2211" t="str">
        <f>IF(MID(B2211,5,2)="12",LEFT(B2211,4)+1&amp;"01"&amp;IF(VALUE(RIGHT(B2211,2))&lt;16,"09","22"),LEFT(B2211,4)&amp;TEXT(MID(B2211,5,2)+1,"00")&amp;IF(VALUE(RIGHT(B2211,2))&lt;16,"09","22"))</f>
        <v>20230609</v>
      </c>
      <c r="P2211">
        <v>63.75</v>
      </c>
    </row>
    <row r="2212" spans="1:16" x14ac:dyDescent="0.25">
      <c r="A2212" t="str">
        <f>"ค่าเสียหาย"&amp;"_"&amp;H2212&amp;"_"&amp;B2212</f>
        <v>ค่าเสียหาย_CDCCM_20230515</v>
      </c>
      <c r="B2212" t="s">
        <v>3456</v>
      </c>
      <c r="C2212" t="s">
        <v>3504</v>
      </c>
      <c r="D2212" t="s">
        <v>608</v>
      </c>
      <c r="E2212" t="e">
        <v>#N/A</v>
      </c>
      <c r="F2212" t="e">
        <v>#N/A</v>
      </c>
      <c r="G2212" t="s">
        <v>3209</v>
      </c>
      <c r="H2212" t="s">
        <v>103</v>
      </c>
      <c r="I2212" t="s">
        <v>602</v>
      </c>
      <c r="J2212">
        <v>400301389</v>
      </c>
      <c r="K2212" t="s">
        <v>3256</v>
      </c>
      <c r="L2212">
        <v>1</v>
      </c>
      <c r="M2212" t="s">
        <v>603</v>
      </c>
      <c r="N2212">
        <v>39</v>
      </c>
      <c r="O2212" t="str">
        <f>IF(MID(B2212,5,2)="12",LEFT(B2212,4)+1&amp;"01"&amp;IF(VALUE(RIGHT(B2212,2))&lt;16,"09","22"),LEFT(B2212,4)&amp;TEXT(MID(B2212,5,2)+1,"00")&amp;IF(VALUE(RIGHT(B2212,2))&lt;16,"09","22"))</f>
        <v>20230609</v>
      </c>
      <c r="P2212" t="s">
        <v>597</v>
      </c>
    </row>
    <row r="2213" spans="1:16" x14ac:dyDescent="0.25">
      <c r="A2213" t="str">
        <f>"ค่าเสียหาย"&amp;"_"&amp;H2213&amp;"_"&amp;B2213</f>
        <v>ค่าเสียหาย_CDCCM_20230515</v>
      </c>
      <c r="B2213" t="s">
        <v>3456</v>
      </c>
      <c r="C2213" t="s">
        <v>3504</v>
      </c>
      <c r="D2213" t="s">
        <v>608</v>
      </c>
      <c r="E2213" t="e">
        <v>#N/A</v>
      </c>
      <c r="F2213" t="e">
        <v>#N/A</v>
      </c>
      <c r="G2213" t="s">
        <v>3209</v>
      </c>
      <c r="H2213" t="s">
        <v>103</v>
      </c>
      <c r="I2213" t="s">
        <v>602</v>
      </c>
      <c r="J2213">
        <v>400800131</v>
      </c>
      <c r="K2213" t="s">
        <v>2323</v>
      </c>
      <c r="L2213">
        <v>1</v>
      </c>
      <c r="M2213" t="s">
        <v>603</v>
      </c>
      <c r="N2213">
        <v>32</v>
      </c>
      <c r="O2213" t="str">
        <f>IF(MID(B2213,5,2)="12",LEFT(B2213,4)+1&amp;"01"&amp;IF(VALUE(RIGHT(B2213,2))&lt;16,"09","22"),LEFT(B2213,4)&amp;TEXT(MID(B2213,5,2)+1,"00")&amp;IF(VALUE(RIGHT(B2213,2))&lt;16,"09","22"))</f>
        <v>20230609</v>
      </c>
      <c r="P2213">
        <v>71</v>
      </c>
    </row>
    <row r="2214" spans="1:16" x14ac:dyDescent="0.25">
      <c r="A2214" t="str">
        <f>"ค่าเสียหาย"&amp;"_"&amp;H2214&amp;"_"&amp;B2214</f>
        <v>ค่าเสียหาย_CDCCM_20230515</v>
      </c>
      <c r="B2214" t="s">
        <v>3456</v>
      </c>
      <c r="C2214" t="s">
        <v>3472</v>
      </c>
      <c r="D2214" t="s">
        <v>608</v>
      </c>
      <c r="E2214" t="e">
        <v>#N/A</v>
      </c>
      <c r="F2214" t="e">
        <v>#N/A</v>
      </c>
      <c r="G2214" t="s">
        <v>3216</v>
      </c>
      <c r="H2214" t="s">
        <v>103</v>
      </c>
      <c r="I2214" t="s">
        <v>602</v>
      </c>
      <c r="J2214">
        <v>400200078</v>
      </c>
      <c r="K2214" t="s">
        <v>1643</v>
      </c>
      <c r="L2214">
        <v>1</v>
      </c>
      <c r="M2214" t="s">
        <v>603</v>
      </c>
      <c r="N2214">
        <v>17</v>
      </c>
      <c r="O2214" t="str">
        <f>IF(MID(B2214,5,2)="12",LEFT(B2214,4)+1&amp;"01"&amp;IF(VALUE(RIGHT(B2214,2))&lt;16,"09","22"),LEFT(B2214,4)&amp;TEXT(MID(B2214,5,2)+1,"00")&amp;IF(VALUE(RIGHT(B2214,2))&lt;16,"09","22"))</f>
        <v>20230609</v>
      </c>
      <c r="P2214" t="s">
        <v>597</v>
      </c>
    </row>
    <row r="2215" spans="1:16" x14ac:dyDescent="0.25">
      <c r="A2215" t="str">
        <f>"ค่าเสียหาย"&amp;"_"&amp;H2215&amp;"_"&amp;B2215</f>
        <v>ค่าเสียหาย_CDCCM_20230515</v>
      </c>
      <c r="B2215" t="s">
        <v>3456</v>
      </c>
      <c r="C2215" t="s">
        <v>3472</v>
      </c>
      <c r="D2215" t="s">
        <v>608</v>
      </c>
      <c r="E2215" t="e">
        <v>#N/A</v>
      </c>
      <c r="F2215" t="e">
        <v>#N/A</v>
      </c>
      <c r="G2215" t="s">
        <v>3216</v>
      </c>
      <c r="H2215" t="s">
        <v>103</v>
      </c>
      <c r="I2215" t="s">
        <v>602</v>
      </c>
      <c r="J2215">
        <v>400300022</v>
      </c>
      <c r="K2215" t="s">
        <v>2147</v>
      </c>
      <c r="L2215">
        <v>1</v>
      </c>
      <c r="M2215" t="s">
        <v>603</v>
      </c>
      <c r="N2215">
        <v>18</v>
      </c>
      <c r="O2215" t="str">
        <f>IF(MID(B2215,5,2)="12",LEFT(B2215,4)+1&amp;"01"&amp;IF(VALUE(RIGHT(B2215,2))&lt;16,"09","22"),LEFT(B2215,4)&amp;TEXT(MID(B2215,5,2)+1,"00")&amp;IF(VALUE(RIGHT(B2215,2))&lt;16,"09","22"))</f>
        <v>20230609</v>
      </c>
      <c r="P2215" t="s">
        <v>597</v>
      </c>
    </row>
    <row r="2216" spans="1:16" x14ac:dyDescent="0.25">
      <c r="A2216" t="str">
        <f>"ค่าเสียหาย"&amp;"_"&amp;H2216&amp;"_"&amp;B2216</f>
        <v>ค่าเสียหาย_CDCCM_20230515</v>
      </c>
      <c r="B2216" t="s">
        <v>3456</v>
      </c>
      <c r="C2216" t="s">
        <v>3472</v>
      </c>
      <c r="D2216" t="s">
        <v>608</v>
      </c>
      <c r="E2216" t="e">
        <v>#N/A</v>
      </c>
      <c r="F2216" t="e">
        <v>#N/A</v>
      </c>
      <c r="G2216" t="s">
        <v>3216</v>
      </c>
      <c r="H2216" t="s">
        <v>103</v>
      </c>
      <c r="I2216" t="s">
        <v>602</v>
      </c>
      <c r="J2216">
        <v>400300456</v>
      </c>
      <c r="K2216" t="s">
        <v>3139</v>
      </c>
      <c r="L2216">
        <v>6</v>
      </c>
      <c r="M2216" t="s">
        <v>603</v>
      </c>
      <c r="N2216">
        <v>60</v>
      </c>
      <c r="O2216" t="str">
        <f>IF(MID(B2216,5,2)="12",LEFT(B2216,4)+1&amp;"01"&amp;IF(VALUE(RIGHT(B2216,2))&lt;16,"09","22"),LEFT(B2216,4)&amp;TEXT(MID(B2216,5,2)+1,"00")&amp;IF(VALUE(RIGHT(B2216,2))&lt;16,"09","22"))</f>
        <v>20230609</v>
      </c>
      <c r="P2216">
        <v>95</v>
      </c>
    </row>
    <row r="2217" spans="1:16" x14ac:dyDescent="0.25">
      <c r="A2217" t="str">
        <f>"ค่าเสียหาย"&amp;"_"&amp;H2217&amp;"_"&amp;B2217</f>
        <v>ค่าเสียหาย_CDCCM_20230515</v>
      </c>
      <c r="B2217" t="s">
        <v>3456</v>
      </c>
      <c r="C2217" t="s">
        <v>3464</v>
      </c>
      <c r="D2217" t="s">
        <v>608</v>
      </c>
      <c r="E2217" t="e">
        <v>#N/A</v>
      </c>
      <c r="F2217" t="e">
        <v>#N/A</v>
      </c>
      <c r="G2217" t="s">
        <v>3218</v>
      </c>
      <c r="H2217" t="s">
        <v>103</v>
      </c>
      <c r="I2217" t="s">
        <v>602</v>
      </c>
      <c r="J2217">
        <v>400200031</v>
      </c>
      <c r="K2217" t="s">
        <v>1646</v>
      </c>
      <c r="L2217">
        <v>1</v>
      </c>
      <c r="M2217" t="s">
        <v>603</v>
      </c>
      <c r="N2217">
        <v>11</v>
      </c>
      <c r="O2217" t="str">
        <f>IF(MID(B2217,5,2)="12",LEFT(B2217,4)+1&amp;"01"&amp;IF(VALUE(RIGHT(B2217,2))&lt;16,"09","22"),LEFT(B2217,4)&amp;TEXT(MID(B2217,5,2)+1,"00")&amp;IF(VALUE(RIGHT(B2217,2))&lt;16,"09","22"))</f>
        <v>20230609</v>
      </c>
      <c r="P2217" t="s">
        <v>597</v>
      </c>
    </row>
    <row r="2218" spans="1:16" x14ac:dyDescent="0.25">
      <c r="A2218" t="str">
        <f>"ค่าเสียหาย"&amp;"_"&amp;H2218&amp;"_"&amp;B2218</f>
        <v>ค่าเสียหาย_CDCCM_20230515</v>
      </c>
      <c r="B2218" t="s">
        <v>3456</v>
      </c>
      <c r="C2218" t="s">
        <v>3464</v>
      </c>
      <c r="D2218" t="s">
        <v>608</v>
      </c>
      <c r="E2218" t="e">
        <v>#N/A</v>
      </c>
      <c r="F2218" t="e">
        <v>#N/A</v>
      </c>
      <c r="G2218" t="s">
        <v>3218</v>
      </c>
      <c r="H2218" t="s">
        <v>103</v>
      </c>
      <c r="I2218" t="s">
        <v>602</v>
      </c>
      <c r="J2218">
        <v>400300172</v>
      </c>
      <c r="K2218" t="s">
        <v>2248</v>
      </c>
      <c r="L2218">
        <v>1</v>
      </c>
      <c r="M2218" t="s">
        <v>603</v>
      </c>
      <c r="N2218">
        <v>27</v>
      </c>
      <c r="O2218" t="str">
        <f>IF(MID(B2218,5,2)="12",LEFT(B2218,4)+1&amp;"01"&amp;IF(VALUE(RIGHT(B2218,2))&lt;16,"09","22"),LEFT(B2218,4)&amp;TEXT(MID(B2218,5,2)+1,"00")&amp;IF(VALUE(RIGHT(B2218,2))&lt;16,"09","22"))</f>
        <v>20230609</v>
      </c>
      <c r="P2218">
        <v>38</v>
      </c>
    </row>
    <row r="2219" spans="1:16" x14ac:dyDescent="0.25">
      <c r="A2219" t="str">
        <f>"ค่าเสียหาย"&amp;"_"&amp;H2219&amp;"_"&amp;B2219</f>
        <v>ค่าเสียหาย_CDCCM_20230515</v>
      </c>
      <c r="B2219" t="s">
        <v>3456</v>
      </c>
      <c r="C2219" t="s">
        <v>3485</v>
      </c>
      <c r="D2219" t="s">
        <v>608</v>
      </c>
      <c r="E2219">
        <v>218165</v>
      </c>
      <c r="F2219" t="s">
        <v>2496</v>
      </c>
      <c r="G2219" t="s">
        <v>821</v>
      </c>
      <c r="H2219" t="s">
        <v>103</v>
      </c>
      <c r="I2219" t="s">
        <v>602</v>
      </c>
      <c r="J2219">
        <v>400300021</v>
      </c>
      <c r="K2219" t="s">
        <v>2191</v>
      </c>
      <c r="L2219">
        <v>1</v>
      </c>
      <c r="M2219" t="s">
        <v>603</v>
      </c>
      <c r="N2219">
        <v>18</v>
      </c>
      <c r="O2219" t="str">
        <f>IF(MID(B2219,5,2)="12",LEFT(B2219,4)+1&amp;"01"&amp;IF(VALUE(RIGHT(B2219,2))&lt;16,"09","22"),LEFT(B2219,4)&amp;TEXT(MID(B2219,5,2)+1,"00")&amp;IF(VALUE(RIGHT(B2219,2))&lt;16,"09","22"))</f>
        <v>20230609</v>
      </c>
      <c r="P2219" t="s">
        <v>597</v>
      </c>
    </row>
    <row r="2220" spans="1:16" x14ac:dyDescent="0.25">
      <c r="A2220" t="str">
        <f>"ค่าเสียหาย"&amp;"_"&amp;H2220&amp;"_"&amp;B2220</f>
        <v>ค่าเสียหาย_CDCCM_20230515</v>
      </c>
      <c r="B2220" t="s">
        <v>3456</v>
      </c>
      <c r="C2220" t="s">
        <v>3485</v>
      </c>
      <c r="D2220" t="s">
        <v>608</v>
      </c>
      <c r="E2220">
        <v>218165</v>
      </c>
      <c r="F2220" t="s">
        <v>2496</v>
      </c>
      <c r="G2220" t="s">
        <v>821</v>
      </c>
      <c r="H2220" t="s">
        <v>103</v>
      </c>
      <c r="I2220" t="s">
        <v>602</v>
      </c>
      <c r="J2220">
        <v>400301380</v>
      </c>
      <c r="K2220" t="s">
        <v>3414</v>
      </c>
      <c r="L2220">
        <v>1</v>
      </c>
      <c r="M2220" t="s">
        <v>603</v>
      </c>
      <c r="N2220">
        <v>25</v>
      </c>
      <c r="O2220" t="str">
        <f>IF(MID(B2220,5,2)="12",LEFT(B2220,4)+1&amp;"01"&amp;IF(VALUE(RIGHT(B2220,2))&lt;16,"09","22"),LEFT(B2220,4)&amp;TEXT(MID(B2220,5,2)+1,"00")&amp;IF(VALUE(RIGHT(B2220,2))&lt;16,"09","22"))</f>
        <v>20230609</v>
      </c>
      <c r="P2220">
        <v>43</v>
      </c>
    </row>
    <row r="2221" spans="1:16" x14ac:dyDescent="0.25">
      <c r="A2221" t="str">
        <f>"ค่าเสียหาย"&amp;"_"&amp;H2221&amp;"_"&amp;B2221</f>
        <v>ค่าเสียหาย_CDCCM_20230515</v>
      </c>
      <c r="B2221" t="s">
        <v>3456</v>
      </c>
      <c r="C2221" t="s">
        <v>3479</v>
      </c>
      <c r="D2221" t="s">
        <v>608</v>
      </c>
      <c r="E2221">
        <v>218168</v>
      </c>
      <c r="F2221" t="s">
        <v>2503</v>
      </c>
      <c r="G2221" t="s">
        <v>824</v>
      </c>
      <c r="H2221" t="s">
        <v>103</v>
      </c>
      <c r="I2221" t="s">
        <v>602</v>
      </c>
      <c r="J2221">
        <v>400200078</v>
      </c>
      <c r="K2221" t="s">
        <v>1643</v>
      </c>
      <c r="L2221">
        <v>1</v>
      </c>
      <c r="M2221" t="s">
        <v>603</v>
      </c>
      <c r="N2221">
        <v>17</v>
      </c>
      <c r="O2221" t="str">
        <f>IF(MID(B2221,5,2)="12",LEFT(B2221,4)+1&amp;"01"&amp;IF(VALUE(RIGHT(B2221,2))&lt;16,"09","22"),LEFT(B2221,4)&amp;TEXT(MID(B2221,5,2)+1,"00")&amp;IF(VALUE(RIGHT(B2221,2))&lt;16,"09","22"))</f>
        <v>20230609</v>
      </c>
      <c r="P2221" t="s">
        <v>597</v>
      </c>
    </row>
    <row r="2222" spans="1:16" x14ac:dyDescent="0.25">
      <c r="A2222" t="str">
        <f>"ค่าเสียหาย"&amp;"_"&amp;H2222&amp;"_"&amp;B2222</f>
        <v>ค่าเสียหาย_CDCCM_20230515</v>
      </c>
      <c r="B2222" t="s">
        <v>3456</v>
      </c>
      <c r="C2222" t="s">
        <v>3479</v>
      </c>
      <c r="D2222" t="s">
        <v>608</v>
      </c>
      <c r="E2222">
        <v>218168</v>
      </c>
      <c r="F2222" t="s">
        <v>2503</v>
      </c>
      <c r="G2222" t="s">
        <v>824</v>
      </c>
      <c r="H2222" t="s">
        <v>103</v>
      </c>
      <c r="I2222" t="s">
        <v>602</v>
      </c>
      <c r="J2222">
        <v>403000484</v>
      </c>
      <c r="K2222" t="s">
        <v>2184</v>
      </c>
      <c r="L2222">
        <v>1</v>
      </c>
      <c r="M2222" t="s">
        <v>603</v>
      </c>
      <c r="N2222">
        <v>12</v>
      </c>
      <c r="O2222" t="str">
        <f>IF(MID(B2222,5,2)="12",LEFT(B2222,4)+1&amp;"01"&amp;IF(VALUE(RIGHT(B2222,2))&lt;16,"09","22"),LEFT(B2222,4)&amp;TEXT(MID(B2222,5,2)+1,"00")&amp;IF(VALUE(RIGHT(B2222,2))&lt;16,"09","22"))</f>
        <v>20230609</v>
      </c>
      <c r="P2222">
        <v>29</v>
      </c>
    </row>
    <row r="2223" spans="1:16" x14ac:dyDescent="0.25">
      <c r="A2223" t="str">
        <f>"ค่าเสียหาย"&amp;"_"&amp;H2223&amp;"_"&amp;B2223</f>
        <v>ค่าเสียหาย_CDCCM_20230515</v>
      </c>
      <c r="B2223" t="s">
        <v>3456</v>
      </c>
      <c r="C2223" t="s">
        <v>3461</v>
      </c>
      <c r="D2223" t="s">
        <v>608</v>
      </c>
      <c r="E2223">
        <v>218177</v>
      </c>
      <c r="F2223" t="s">
        <v>2451</v>
      </c>
      <c r="G2223" t="s">
        <v>834</v>
      </c>
      <c r="H2223" t="s">
        <v>103</v>
      </c>
      <c r="I2223" t="s">
        <v>602</v>
      </c>
      <c r="J2223">
        <v>400200031</v>
      </c>
      <c r="K2223" t="s">
        <v>1646</v>
      </c>
      <c r="L2223">
        <v>1</v>
      </c>
      <c r="M2223" t="s">
        <v>603</v>
      </c>
      <c r="N2223">
        <v>11</v>
      </c>
      <c r="O2223" t="str">
        <f>IF(MID(B2223,5,2)="12",LEFT(B2223,4)+1&amp;"01"&amp;IF(VALUE(RIGHT(B2223,2))&lt;16,"09","22"),LEFT(B2223,4)&amp;TEXT(MID(B2223,5,2)+1,"00")&amp;IF(VALUE(RIGHT(B2223,2))&lt;16,"09","22"))</f>
        <v>20230609</v>
      </c>
      <c r="P2223" t="s">
        <v>597</v>
      </c>
    </row>
    <row r="2224" spans="1:16" x14ac:dyDescent="0.25">
      <c r="A2224" t="str">
        <f>"ค่าเสียหาย"&amp;"_"&amp;H2224&amp;"_"&amp;B2224</f>
        <v>ค่าเสียหาย_CDCCM_20230515</v>
      </c>
      <c r="B2224" t="s">
        <v>3456</v>
      </c>
      <c r="C2224" t="s">
        <v>3461</v>
      </c>
      <c r="D2224" t="s">
        <v>608</v>
      </c>
      <c r="E2224">
        <v>218177</v>
      </c>
      <c r="F2224" t="s">
        <v>2451</v>
      </c>
      <c r="G2224" t="s">
        <v>834</v>
      </c>
      <c r="H2224" t="s">
        <v>103</v>
      </c>
      <c r="I2224" t="s">
        <v>602</v>
      </c>
      <c r="J2224">
        <v>400200126</v>
      </c>
      <c r="K2224" t="s">
        <v>1202</v>
      </c>
      <c r="L2224">
        <v>1</v>
      </c>
      <c r="M2224" t="s">
        <v>603</v>
      </c>
      <c r="N2224">
        <v>13</v>
      </c>
      <c r="O2224" t="str">
        <f>IF(MID(B2224,5,2)="12",LEFT(B2224,4)+1&amp;"01"&amp;IF(VALUE(RIGHT(B2224,2))&lt;16,"09","22"),LEFT(B2224,4)&amp;TEXT(MID(B2224,5,2)+1,"00")&amp;IF(VALUE(RIGHT(B2224,2))&lt;16,"09","22"))</f>
        <v>20230609</v>
      </c>
      <c r="P2224" t="s">
        <v>597</v>
      </c>
    </row>
    <row r="2225" spans="1:16" x14ac:dyDescent="0.25">
      <c r="A2225" t="str">
        <f>"ค่าเสียหาย"&amp;"_"&amp;H2225&amp;"_"&amp;B2225</f>
        <v>ค่าเสียหาย_CDCCM_20230515</v>
      </c>
      <c r="B2225" t="s">
        <v>3456</v>
      </c>
      <c r="C2225" t="s">
        <v>3461</v>
      </c>
      <c r="D2225" t="s">
        <v>608</v>
      </c>
      <c r="E2225">
        <v>218177</v>
      </c>
      <c r="F2225" t="s">
        <v>2451</v>
      </c>
      <c r="G2225" t="s">
        <v>834</v>
      </c>
      <c r="H2225" t="s">
        <v>103</v>
      </c>
      <c r="I2225" t="s">
        <v>602</v>
      </c>
      <c r="J2225">
        <v>400300068</v>
      </c>
      <c r="K2225" t="s">
        <v>2148</v>
      </c>
      <c r="L2225">
        <v>1</v>
      </c>
      <c r="M2225" t="s">
        <v>603</v>
      </c>
      <c r="N2225">
        <v>12</v>
      </c>
      <c r="O2225" t="str">
        <f>IF(MID(B2225,5,2)="12",LEFT(B2225,4)+1&amp;"01"&amp;IF(VALUE(RIGHT(B2225,2))&lt;16,"09","22"),LEFT(B2225,4)&amp;TEXT(MID(B2225,5,2)+1,"00")&amp;IF(VALUE(RIGHT(B2225,2))&lt;16,"09","22"))</f>
        <v>20230609</v>
      </c>
      <c r="P2225">
        <v>36</v>
      </c>
    </row>
    <row r="2226" spans="1:16" x14ac:dyDescent="0.25">
      <c r="A2226" t="str">
        <f>"ค่าเสียหาย"&amp;"_"&amp;H2226&amp;"_"&amp;B2226</f>
        <v>ค่าเสียหาย_CDCCM_20230515</v>
      </c>
      <c r="B2226" t="s">
        <v>3456</v>
      </c>
      <c r="C2226" t="s">
        <v>3529</v>
      </c>
      <c r="D2226" t="s">
        <v>608</v>
      </c>
      <c r="E2226">
        <v>218002</v>
      </c>
      <c r="F2226" t="s">
        <v>2510</v>
      </c>
      <c r="G2226" t="s">
        <v>1588</v>
      </c>
      <c r="H2226" t="s">
        <v>103</v>
      </c>
      <c r="I2226" t="s">
        <v>602</v>
      </c>
      <c r="J2226">
        <v>403100002</v>
      </c>
      <c r="K2226" t="s">
        <v>1733</v>
      </c>
      <c r="L2226">
        <v>1</v>
      </c>
      <c r="M2226" t="s">
        <v>603</v>
      </c>
      <c r="N2226">
        <v>12</v>
      </c>
      <c r="O2226" t="str">
        <f>IF(MID(B2226,5,2)="12",LEFT(B2226,4)+1&amp;"01"&amp;IF(VALUE(RIGHT(B2226,2))&lt;16,"09","22"),LEFT(B2226,4)&amp;TEXT(MID(B2226,5,2)+1,"00")&amp;IF(VALUE(RIGHT(B2226,2))&lt;16,"09","22"))</f>
        <v>20230609</v>
      </c>
      <c r="P2226">
        <v>12</v>
      </c>
    </row>
    <row r="2227" spans="1:16" x14ac:dyDescent="0.25">
      <c r="A2227" t="str">
        <f>"ค่าเสียหาย"&amp;"_"&amp;H2227&amp;"_"&amp;B2227</f>
        <v>ค่าเสียหาย_CDCCM_20230515</v>
      </c>
      <c r="B2227" t="s">
        <v>3456</v>
      </c>
      <c r="C2227" t="s">
        <v>3494</v>
      </c>
      <c r="D2227" t="s">
        <v>608</v>
      </c>
      <c r="E2227">
        <v>218078</v>
      </c>
      <c r="F2227" t="s">
        <v>2537</v>
      </c>
      <c r="G2227" t="s">
        <v>2027</v>
      </c>
      <c r="H2227" t="s">
        <v>103</v>
      </c>
      <c r="I2227" t="s">
        <v>602</v>
      </c>
      <c r="J2227">
        <v>400300119</v>
      </c>
      <c r="K2227" t="s">
        <v>1454</v>
      </c>
      <c r="L2227">
        <v>1</v>
      </c>
      <c r="M2227" t="s">
        <v>603</v>
      </c>
      <c r="N2227">
        <v>18</v>
      </c>
      <c r="O2227" t="str">
        <f>IF(MID(B2227,5,2)="12",LEFT(B2227,4)+1&amp;"01"&amp;IF(VALUE(RIGHT(B2227,2))&lt;16,"09","22"),LEFT(B2227,4)&amp;TEXT(MID(B2227,5,2)+1,"00")&amp;IF(VALUE(RIGHT(B2227,2))&lt;16,"09","22"))</f>
        <v>20230609</v>
      </c>
      <c r="P2227">
        <v>18</v>
      </c>
    </row>
    <row r="2228" spans="1:16" x14ac:dyDescent="0.25">
      <c r="A2228" t="str">
        <f>"ค่าเสียหาย"&amp;"_"&amp;H2228&amp;"_"&amp;B2228</f>
        <v>ค่าเสียหาย_CDCCM_20230515</v>
      </c>
      <c r="B2228" t="s">
        <v>3456</v>
      </c>
      <c r="C2228" t="s">
        <v>3458</v>
      </c>
      <c r="D2228" t="s">
        <v>608</v>
      </c>
      <c r="E2228">
        <v>218088</v>
      </c>
      <c r="F2228" t="s">
        <v>2390</v>
      </c>
      <c r="G2228" t="s">
        <v>1639</v>
      </c>
      <c r="H2228" t="s">
        <v>103</v>
      </c>
      <c r="I2228" t="s">
        <v>602</v>
      </c>
      <c r="J2228">
        <v>400100439</v>
      </c>
      <c r="K2228" t="s">
        <v>3459</v>
      </c>
      <c r="L2228">
        <v>1</v>
      </c>
      <c r="M2228" t="s">
        <v>603</v>
      </c>
      <c r="N2228">
        <v>25</v>
      </c>
      <c r="O2228" t="str">
        <f>IF(MID(B2228,5,2)="12",LEFT(B2228,4)+1&amp;"01"&amp;IF(VALUE(RIGHT(B2228,2))&lt;16,"09","22"),LEFT(B2228,4)&amp;TEXT(MID(B2228,5,2)+1,"00")&amp;IF(VALUE(RIGHT(B2228,2))&lt;16,"09","22"))</f>
        <v>20230609</v>
      </c>
      <c r="P2228">
        <v>25</v>
      </c>
    </row>
    <row r="2229" spans="1:16" x14ac:dyDescent="0.25">
      <c r="A2229" t="str">
        <f>"ค่าเสียหาย"&amp;"_"&amp;H2229&amp;"_"&amp;B2229</f>
        <v>ค่าเสียหาย_CDCCM_20230515</v>
      </c>
      <c r="B2229" t="s">
        <v>3456</v>
      </c>
      <c r="C2229" t="s">
        <v>3493</v>
      </c>
      <c r="D2229" t="s">
        <v>608</v>
      </c>
      <c r="E2229">
        <v>218194</v>
      </c>
      <c r="F2229" t="s">
        <v>2462</v>
      </c>
      <c r="G2229" t="s">
        <v>1316</v>
      </c>
      <c r="H2229" t="s">
        <v>103</v>
      </c>
      <c r="I2229" t="s">
        <v>602</v>
      </c>
      <c r="J2229">
        <v>400300088</v>
      </c>
      <c r="K2229" t="s">
        <v>1453</v>
      </c>
      <c r="L2229">
        <v>1</v>
      </c>
      <c r="M2229" t="s">
        <v>603</v>
      </c>
      <c r="N2229">
        <v>20</v>
      </c>
      <c r="O2229" t="str">
        <f>IF(MID(B2229,5,2)="12",LEFT(B2229,4)+1&amp;"01"&amp;IF(VALUE(RIGHT(B2229,2))&lt;16,"09","22"),LEFT(B2229,4)&amp;TEXT(MID(B2229,5,2)+1,"00")&amp;IF(VALUE(RIGHT(B2229,2))&lt;16,"09","22"))</f>
        <v>20230609</v>
      </c>
      <c r="P2229" t="s">
        <v>597</v>
      </c>
    </row>
    <row r="2230" spans="1:16" x14ac:dyDescent="0.25">
      <c r="A2230" t="str">
        <f>"ค่าเสียหาย"&amp;"_"&amp;H2230&amp;"_"&amp;B2230</f>
        <v>ค่าเสียหาย_CDCCM_20230515</v>
      </c>
      <c r="B2230" t="s">
        <v>3456</v>
      </c>
      <c r="C2230" t="s">
        <v>3493</v>
      </c>
      <c r="D2230" t="s">
        <v>608</v>
      </c>
      <c r="E2230">
        <v>218194</v>
      </c>
      <c r="F2230" t="s">
        <v>2462</v>
      </c>
      <c r="G2230" t="s">
        <v>1316</v>
      </c>
      <c r="H2230" t="s">
        <v>103</v>
      </c>
      <c r="I2230" t="s">
        <v>602</v>
      </c>
      <c r="J2230">
        <v>400301405</v>
      </c>
      <c r="K2230" t="s">
        <v>3261</v>
      </c>
      <c r="L2230">
        <v>1</v>
      </c>
      <c r="M2230" t="s">
        <v>603</v>
      </c>
      <c r="N2230">
        <v>35</v>
      </c>
      <c r="O2230" t="str">
        <f>IF(MID(B2230,5,2)="12",LEFT(B2230,4)+1&amp;"01"&amp;IF(VALUE(RIGHT(B2230,2))&lt;16,"09","22"),LEFT(B2230,4)&amp;TEXT(MID(B2230,5,2)+1,"00")&amp;IF(VALUE(RIGHT(B2230,2))&lt;16,"09","22"))</f>
        <v>20230609</v>
      </c>
      <c r="P2230">
        <v>55</v>
      </c>
    </row>
    <row r="2231" spans="1:16" x14ac:dyDescent="0.25">
      <c r="A2231" t="str">
        <f>"ค่าเสียหาย"&amp;"_"&amp;H2231&amp;"_"&amp;B2231</f>
        <v>ค่าเสียหาย_CDCCM_20230515</v>
      </c>
      <c r="B2231" t="s">
        <v>3456</v>
      </c>
      <c r="C2231" t="s">
        <v>3501</v>
      </c>
      <c r="D2231" t="s">
        <v>608</v>
      </c>
      <c r="E2231">
        <v>218194</v>
      </c>
      <c r="F2231" t="s">
        <v>2462</v>
      </c>
      <c r="G2231" t="s">
        <v>1316</v>
      </c>
      <c r="H2231" t="s">
        <v>103</v>
      </c>
      <c r="I2231" t="s">
        <v>604</v>
      </c>
      <c r="J2231">
        <v>400301063</v>
      </c>
      <c r="K2231" t="s">
        <v>2263</v>
      </c>
      <c r="L2231">
        <v>1</v>
      </c>
      <c r="M2231" t="s">
        <v>603</v>
      </c>
      <c r="N2231">
        <v>39</v>
      </c>
      <c r="O2231" t="str">
        <f>IF(MID(B2231,5,2)="12",LEFT(B2231,4)+1&amp;"01"&amp;IF(VALUE(RIGHT(B2231,2))&lt;16,"09","22"),LEFT(B2231,4)&amp;TEXT(MID(B2231,5,2)+1,"00")&amp;IF(VALUE(RIGHT(B2231,2))&lt;16,"09","22"))</f>
        <v>20230609</v>
      </c>
      <c r="P2231" t="s">
        <v>597</v>
      </c>
    </row>
    <row r="2232" spans="1:16" x14ac:dyDescent="0.25">
      <c r="A2232" t="str">
        <f>"ค่าเสียหาย"&amp;"_"&amp;H2232&amp;"_"&amp;B2232</f>
        <v>ค่าเสียหาย_CDCCM_20230515</v>
      </c>
      <c r="B2232" t="s">
        <v>3456</v>
      </c>
      <c r="C2232" t="s">
        <v>3501</v>
      </c>
      <c r="D2232" t="s">
        <v>608</v>
      </c>
      <c r="E2232">
        <v>218194</v>
      </c>
      <c r="F2232" t="s">
        <v>2462</v>
      </c>
      <c r="G2232" t="s">
        <v>1316</v>
      </c>
      <c r="H2232" t="s">
        <v>103</v>
      </c>
      <c r="I2232" t="s">
        <v>604</v>
      </c>
      <c r="J2232">
        <v>400301389</v>
      </c>
      <c r="K2232" t="s">
        <v>3256</v>
      </c>
      <c r="L2232">
        <v>1</v>
      </c>
      <c r="M2232" t="s">
        <v>603</v>
      </c>
      <c r="N2232">
        <v>39</v>
      </c>
      <c r="O2232" t="str">
        <f>IF(MID(B2232,5,2)="12",LEFT(B2232,4)+1&amp;"01"&amp;IF(VALUE(RIGHT(B2232,2))&lt;16,"09","22"),LEFT(B2232,4)&amp;TEXT(MID(B2232,5,2)+1,"00")&amp;IF(VALUE(RIGHT(B2232,2))&lt;16,"09","22"))</f>
        <v>20230609</v>
      </c>
      <c r="P2232" t="s">
        <v>597</v>
      </c>
    </row>
    <row r="2233" spans="1:16" x14ac:dyDescent="0.25">
      <c r="A2233" t="str">
        <f>"ค่าเสียหาย"&amp;"_"&amp;H2233&amp;"_"&amp;B2233</f>
        <v>ค่าเสียหาย_CDCCM_20230515</v>
      </c>
      <c r="B2233" t="s">
        <v>3456</v>
      </c>
      <c r="C2233" t="s">
        <v>3501</v>
      </c>
      <c r="D2233" t="s">
        <v>608</v>
      </c>
      <c r="E2233">
        <v>218194</v>
      </c>
      <c r="F2233" t="s">
        <v>2462</v>
      </c>
      <c r="G2233" t="s">
        <v>1316</v>
      </c>
      <c r="H2233" t="s">
        <v>103</v>
      </c>
      <c r="I2233" t="s">
        <v>604</v>
      </c>
      <c r="J2233">
        <v>400301495</v>
      </c>
      <c r="K2233" t="s">
        <v>3506</v>
      </c>
      <c r="L2233">
        <v>1</v>
      </c>
      <c r="M2233" t="s">
        <v>603</v>
      </c>
      <c r="N2233">
        <v>29</v>
      </c>
      <c r="O2233" t="str">
        <f>IF(MID(B2233,5,2)="12",LEFT(B2233,4)+1&amp;"01"&amp;IF(VALUE(RIGHT(B2233,2))&lt;16,"09","22"),LEFT(B2233,4)&amp;TEXT(MID(B2233,5,2)+1,"00")&amp;IF(VALUE(RIGHT(B2233,2))&lt;16,"09","22"))</f>
        <v>20230609</v>
      </c>
      <c r="P2233">
        <v>107</v>
      </c>
    </row>
    <row r="2234" spans="1:16" x14ac:dyDescent="0.25">
      <c r="A2234" t="str">
        <f>"ค่าเสียหาย"&amp;"_"&amp;H2234&amp;"_"&amp;B2234</f>
        <v>ค่าเสียหาย_CDCCM_20230515</v>
      </c>
      <c r="B2234" t="s">
        <v>3456</v>
      </c>
      <c r="C2234" t="s">
        <v>3505</v>
      </c>
      <c r="D2234" t="s">
        <v>608</v>
      </c>
      <c r="E2234">
        <v>218717</v>
      </c>
      <c r="F2234" t="s">
        <v>2501</v>
      </c>
      <c r="G2234" t="s">
        <v>1486</v>
      </c>
      <c r="H2234" t="s">
        <v>103</v>
      </c>
      <c r="I2234" t="s">
        <v>602</v>
      </c>
      <c r="J2234">
        <v>400301399</v>
      </c>
      <c r="K2234" t="s">
        <v>3208</v>
      </c>
      <c r="L2234">
        <v>1</v>
      </c>
      <c r="M2234" t="s">
        <v>603</v>
      </c>
      <c r="N2234">
        <v>10</v>
      </c>
      <c r="O2234" t="str">
        <f>IF(MID(B2234,5,2)="12",LEFT(B2234,4)+1&amp;"01"&amp;IF(VALUE(RIGHT(B2234,2))&lt;16,"09","22"),LEFT(B2234,4)&amp;TEXT(MID(B2234,5,2)+1,"00")&amp;IF(VALUE(RIGHT(B2234,2))&lt;16,"09","22"))</f>
        <v>20230609</v>
      </c>
      <c r="P2234">
        <v>10</v>
      </c>
    </row>
    <row r="2235" spans="1:16" x14ac:dyDescent="0.25">
      <c r="A2235" t="str">
        <f>"ค่าเสียหาย"&amp;"_"&amp;H2235&amp;"_"&amp;B2235</f>
        <v>ค่าเสียหาย_CDCCM_20230515</v>
      </c>
      <c r="B2235" t="s">
        <v>3456</v>
      </c>
      <c r="C2235" t="s">
        <v>3465</v>
      </c>
      <c r="D2235" t="s">
        <v>608</v>
      </c>
      <c r="E2235">
        <v>218717</v>
      </c>
      <c r="F2235" t="s">
        <v>2501</v>
      </c>
      <c r="G2235" t="s">
        <v>1586</v>
      </c>
      <c r="H2235" t="s">
        <v>103</v>
      </c>
      <c r="I2235" t="s">
        <v>602</v>
      </c>
      <c r="J2235">
        <v>400200060</v>
      </c>
      <c r="K2235" t="s">
        <v>1449</v>
      </c>
      <c r="L2235">
        <v>1</v>
      </c>
      <c r="M2235" t="s">
        <v>603</v>
      </c>
      <c r="N2235">
        <v>20</v>
      </c>
      <c r="O2235" t="str">
        <f>IF(MID(B2235,5,2)="12",LEFT(B2235,4)+1&amp;"01"&amp;IF(VALUE(RIGHT(B2235,2))&lt;16,"09","22"),LEFT(B2235,4)&amp;TEXT(MID(B2235,5,2)+1,"00")&amp;IF(VALUE(RIGHT(B2235,2))&lt;16,"09","22"))</f>
        <v>20230609</v>
      </c>
      <c r="P2235" t="s">
        <v>597</v>
      </c>
    </row>
    <row r="2236" spans="1:16" x14ac:dyDescent="0.25">
      <c r="A2236" t="str">
        <f>"ค่าเสียหาย"&amp;"_"&amp;H2236&amp;"_"&amp;B2236</f>
        <v>ค่าเสียหาย_CDCCM_20230515</v>
      </c>
      <c r="B2236" t="s">
        <v>3456</v>
      </c>
      <c r="C2236" t="s">
        <v>3465</v>
      </c>
      <c r="D2236" t="s">
        <v>608</v>
      </c>
      <c r="E2236">
        <v>218717</v>
      </c>
      <c r="F2236" t="s">
        <v>2501</v>
      </c>
      <c r="G2236" t="s">
        <v>1586</v>
      </c>
      <c r="H2236" t="s">
        <v>103</v>
      </c>
      <c r="I2236" t="s">
        <v>602</v>
      </c>
      <c r="J2236">
        <v>403000961</v>
      </c>
      <c r="K2236" t="s">
        <v>3175</v>
      </c>
      <c r="L2236">
        <v>1</v>
      </c>
      <c r="M2236" t="s">
        <v>603</v>
      </c>
      <c r="N2236">
        <v>60</v>
      </c>
      <c r="O2236" t="str">
        <f>IF(MID(B2236,5,2)="12",LEFT(B2236,4)+1&amp;"01"&amp;IF(VALUE(RIGHT(B2236,2))&lt;16,"09","22"),LEFT(B2236,4)&amp;TEXT(MID(B2236,5,2)+1,"00")&amp;IF(VALUE(RIGHT(B2236,2))&lt;16,"09","22"))</f>
        <v>20230609</v>
      </c>
      <c r="P2236">
        <v>80</v>
      </c>
    </row>
    <row r="2237" spans="1:16" x14ac:dyDescent="0.25">
      <c r="A2237" t="str">
        <f>"ค่าเสียหาย"&amp;"_"&amp;H2237&amp;"_"&amp;B2237</f>
        <v>ค่าเสียหาย_CDCCM_20230515</v>
      </c>
      <c r="B2237" t="s">
        <v>3456</v>
      </c>
      <c r="C2237" t="s">
        <v>3513</v>
      </c>
      <c r="D2237" t="s">
        <v>608</v>
      </c>
      <c r="E2237">
        <v>218717</v>
      </c>
      <c r="F2237" t="s">
        <v>2501</v>
      </c>
      <c r="G2237" t="s">
        <v>1500</v>
      </c>
      <c r="H2237" t="s">
        <v>103</v>
      </c>
      <c r="I2237" t="s">
        <v>602</v>
      </c>
      <c r="J2237">
        <v>402200002</v>
      </c>
      <c r="K2237" t="s">
        <v>1409</v>
      </c>
      <c r="L2237">
        <v>1</v>
      </c>
      <c r="M2237" t="s">
        <v>603</v>
      </c>
      <c r="N2237">
        <v>45</v>
      </c>
      <c r="O2237" t="str">
        <f>IF(MID(B2237,5,2)="12",LEFT(B2237,4)+1&amp;"01"&amp;IF(VALUE(RIGHT(B2237,2))&lt;16,"09","22"),LEFT(B2237,4)&amp;TEXT(MID(B2237,5,2)+1,"00")&amp;IF(VALUE(RIGHT(B2237,2))&lt;16,"09","22"))</f>
        <v>20230609</v>
      </c>
      <c r="P2237">
        <v>45</v>
      </c>
    </row>
    <row r="2238" spans="1:16" x14ac:dyDescent="0.25">
      <c r="A2238" t="str">
        <f>"ค่าเสียหาย"&amp;"_"&amp;H2238&amp;"_"&amp;B2238</f>
        <v>ค่าเสียหาย_CDCCM_20230515</v>
      </c>
      <c r="B2238" t="s">
        <v>3456</v>
      </c>
      <c r="C2238" t="s">
        <v>3481</v>
      </c>
      <c r="D2238" t="s">
        <v>608</v>
      </c>
      <c r="E2238">
        <v>218721</v>
      </c>
      <c r="F2238" t="s">
        <v>2502</v>
      </c>
      <c r="G2238" t="s">
        <v>1249</v>
      </c>
      <c r="H2238" t="s">
        <v>103</v>
      </c>
      <c r="I2238" t="s">
        <v>602</v>
      </c>
      <c r="J2238">
        <v>400200078</v>
      </c>
      <c r="K2238" t="s">
        <v>1643</v>
      </c>
      <c r="L2238">
        <v>1</v>
      </c>
      <c r="M2238" t="s">
        <v>603</v>
      </c>
      <c r="N2238">
        <v>17</v>
      </c>
      <c r="O2238" t="str">
        <f>IF(MID(B2238,5,2)="12",LEFT(B2238,4)+1&amp;"01"&amp;IF(VALUE(RIGHT(B2238,2))&lt;16,"09","22"),LEFT(B2238,4)&amp;TEXT(MID(B2238,5,2)+1,"00")&amp;IF(VALUE(RIGHT(B2238,2))&lt;16,"09","22"))</f>
        <v>20230609</v>
      </c>
      <c r="P2238" t="s">
        <v>597</v>
      </c>
    </row>
    <row r="2239" spans="1:16" x14ac:dyDescent="0.25">
      <c r="A2239" t="str">
        <f>"ค่าเสียหาย"&amp;"_"&amp;H2239&amp;"_"&amp;B2239</f>
        <v>ค่าเสียหาย_CDCCM_20230515</v>
      </c>
      <c r="B2239" t="s">
        <v>3456</v>
      </c>
      <c r="C2239" t="s">
        <v>3481</v>
      </c>
      <c r="D2239" t="s">
        <v>608</v>
      </c>
      <c r="E2239">
        <v>218721</v>
      </c>
      <c r="F2239" t="s">
        <v>2502</v>
      </c>
      <c r="G2239" t="s">
        <v>1249</v>
      </c>
      <c r="H2239" t="s">
        <v>103</v>
      </c>
      <c r="I2239" t="s">
        <v>602</v>
      </c>
      <c r="J2239">
        <v>403000162</v>
      </c>
      <c r="K2239" t="s">
        <v>1738</v>
      </c>
      <c r="L2239">
        <v>1</v>
      </c>
      <c r="M2239" t="s">
        <v>603</v>
      </c>
      <c r="N2239">
        <v>44</v>
      </c>
      <c r="O2239" t="str">
        <f>IF(MID(B2239,5,2)="12",LEFT(B2239,4)+1&amp;"01"&amp;IF(VALUE(RIGHT(B2239,2))&lt;16,"09","22"),LEFT(B2239,4)&amp;TEXT(MID(B2239,5,2)+1,"00")&amp;IF(VALUE(RIGHT(B2239,2))&lt;16,"09","22"))</f>
        <v>20230609</v>
      </c>
      <c r="P2239">
        <v>61</v>
      </c>
    </row>
    <row r="2240" spans="1:16" x14ac:dyDescent="0.25">
      <c r="A2240" t="str">
        <f>"ค่าเสียหาย"&amp;"_"&amp;H2240&amp;"_"&amp;B2240</f>
        <v>ค่าเสียหาย_CDCCM_20230515</v>
      </c>
      <c r="B2240" t="s">
        <v>3456</v>
      </c>
      <c r="C2240" t="s">
        <v>3523</v>
      </c>
      <c r="D2240" t="s">
        <v>608</v>
      </c>
      <c r="E2240">
        <v>218734</v>
      </c>
      <c r="F2240" t="s">
        <v>2430</v>
      </c>
      <c r="G2240" t="s">
        <v>1999</v>
      </c>
      <c r="H2240" t="s">
        <v>103</v>
      </c>
      <c r="I2240" t="s">
        <v>602</v>
      </c>
      <c r="J2240">
        <v>403000944</v>
      </c>
      <c r="K2240" t="s">
        <v>3524</v>
      </c>
      <c r="L2240">
        <v>1</v>
      </c>
      <c r="M2240" t="s">
        <v>603</v>
      </c>
      <c r="N2240">
        <v>65</v>
      </c>
      <c r="O2240" t="str">
        <f>IF(MID(B2240,5,2)="12",LEFT(B2240,4)+1&amp;"01"&amp;IF(VALUE(RIGHT(B2240,2))&lt;16,"09","22"),LEFT(B2240,4)&amp;TEXT(MID(B2240,5,2)+1,"00")&amp;IF(VALUE(RIGHT(B2240,2))&lt;16,"09","22"))</f>
        <v>20230609</v>
      </c>
      <c r="P2240">
        <v>65</v>
      </c>
    </row>
    <row r="2241" spans="1:16" x14ac:dyDescent="0.25">
      <c r="A2241" t="str">
        <f>"ค่าเสียหาย"&amp;"_"&amp;H2241&amp;"_"&amp;B2241</f>
        <v>ค่าเสียหาย_CDCCM_20230515</v>
      </c>
      <c r="B2241" t="s">
        <v>3456</v>
      </c>
      <c r="C2241" t="s">
        <v>3512</v>
      </c>
      <c r="D2241" t="s">
        <v>608</v>
      </c>
      <c r="E2241">
        <v>218734</v>
      </c>
      <c r="F2241" t="s">
        <v>2430</v>
      </c>
      <c r="G2241" t="s">
        <v>1999</v>
      </c>
      <c r="H2241" t="s">
        <v>103</v>
      </c>
      <c r="I2241" t="s">
        <v>604</v>
      </c>
      <c r="J2241">
        <v>402109722</v>
      </c>
      <c r="K2241" t="s">
        <v>1494</v>
      </c>
      <c r="L2241">
        <v>1</v>
      </c>
      <c r="M2241" t="s">
        <v>603</v>
      </c>
      <c r="N2241">
        <v>36</v>
      </c>
      <c r="O2241" t="str">
        <f>IF(MID(B2241,5,2)="12",LEFT(B2241,4)+1&amp;"01"&amp;IF(VALUE(RIGHT(B2241,2))&lt;16,"09","22"),LEFT(B2241,4)&amp;TEXT(MID(B2241,5,2)+1,"00")&amp;IF(VALUE(RIGHT(B2241,2))&lt;16,"09","22"))</f>
        <v>20230609</v>
      </c>
      <c r="P2241">
        <v>36</v>
      </c>
    </row>
    <row r="2242" spans="1:16" x14ac:dyDescent="0.25">
      <c r="A2242" t="str">
        <f>"ค่าเสียหาย"&amp;"_"&amp;H2242&amp;"_"&amp;B2242</f>
        <v>ค่าเสียหาย_CDCCM_20230515</v>
      </c>
      <c r="B2242" t="s">
        <v>3456</v>
      </c>
      <c r="C2242" t="s">
        <v>3519</v>
      </c>
      <c r="D2242" t="s">
        <v>608</v>
      </c>
      <c r="E2242">
        <v>218736</v>
      </c>
      <c r="F2242" t="s">
        <v>2506</v>
      </c>
      <c r="G2242" t="s">
        <v>1314</v>
      </c>
      <c r="H2242" t="s">
        <v>103</v>
      </c>
      <c r="I2242" t="s">
        <v>602</v>
      </c>
      <c r="J2242">
        <v>403000111</v>
      </c>
      <c r="K2242" t="s">
        <v>2237</v>
      </c>
      <c r="L2242">
        <v>1</v>
      </c>
      <c r="M2242" t="s">
        <v>603</v>
      </c>
      <c r="N2242">
        <v>15</v>
      </c>
      <c r="O2242" t="str">
        <f>IF(MID(B2242,5,2)="12",LEFT(B2242,4)+1&amp;"01"&amp;IF(VALUE(RIGHT(B2242,2))&lt;16,"09","22"),LEFT(B2242,4)&amp;TEXT(MID(B2242,5,2)+1,"00")&amp;IF(VALUE(RIGHT(B2242,2))&lt;16,"09","22"))</f>
        <v>20230609</v>
      </c>
      <c r="P2242">
        <v>15</v>
      </c>
    </row>
    <row r="2243" spans="1:16" x14ac:dyDescent="0.25">
      <c r="A2243" t="str">
        <f>"ค่าเสียหาย"&amp;"_"&amp;H2243&amp;"_"&amp;B2243</f>
        <v>ค่าเสียหาย_CDCCM_20230515</v>
      </c>
      <c r="B2243" t="s">
        <v>3456</v>
      </c>
      <c r="C2243" t="s">
        <v>3488</v>
      </c>
      <c r="D2243" t="s">
        <v>608</v>
      </c>
      <c r="E2243">
        <v>218819</v>
      </c>
      <c r="F2243" t="s">
        <v>2380</v>
      </c>
      <c r="G2243" t="s">
        <v>2001</v>
      </c>
      <c r="H2243" t="s">
        <v>103</v>
      </c>
      <c r="I2243" t="s">
        <v>602</v>
      </c>
      <c r="J2243">
        <v>400300026</v>
      </c>
      <c r="K2243" t="s">
        <v>1452</v>
      </c>
      <c r="L2243">
        <v>1</v>
      </c>
      <c r="M2243" t="s">
        <v>603</v>
      </c>
      <c r="N2243">
        <v>20</v>
      </c>
      <c r="O2243" t="str">
        <f>IF(MID(B2243,5,2)="12",LEFT(B2243,4)+1&amp;"01"&amp;IF(VALUE(RIGHT(B2243,2))&lt;16,"09","22"),LEFT(B2243,4)&amp;TEXT(MID(B2243,5,2)+1,"00")&amp;IF(VALUE(RIGHT(B2243,2))&lt;16,"09","22"))</f>
        <v>20230609</v>
      </c>
      <c r="P2243" t="s">
        <v>597</v>
      </c>
    </row>
    <row r="2244" spans="1:16" x14ac:dyDescent="0.25">
      <c r="A2244" t="str">
        <f>"ค่าเสียหาย"&amp;"_"&amp;H2244&amp;"_"&amp;B2244</f>
        <v>ค่าเสียหาย_CDCCM_20230515</v>
      </c>
      <c r="B2244" t="s">
        <v>3456</v>
      </c>
      <c r="C2244" t="s">
        <v>3488</v>
      </c>
      <c r="D2244" t="s">
        <v>608</v>
      </c>
      <c r="E2244">
        <v>218819</v>
      </c>
      <c r="F2244" t="s">
        <v>2380</v>
      </c>
      <c r="G2244" t="s">
        <v>2001</v>
      </c>
      <c r="H2244" t="s">
        <v>103</v>
      </c>
      <c r="I2244" t="s">
        <v>602</v>
      </c>
      <c r="J2244">
        <v>403000099</v>
      </c>
      <c r="K2244" t="s">
        <v>1233</v>
      </c>
      <c r="L2244">
        <v>1</v>
      </c>
      <c r="M2244" t="s">
        <v>603</v>
      </c>
      <c r="N2244">
        <v>15</v>
      </c>
      <c r="O2244" t="str">
        <f>IF(MID(B2244,5,2)="12",LEFT(B2244,4)+1&amp;"01"&amp;IF(VALUE(RIGHT(B2244,2))&lt;16,"09","22"),LEFT(B2244,4)&amp;TEXT(MID(B2244,5,2)+1,"00")&amp;IF(VALUE(RIGHT(B2244,2))&lt;16,"09","22"))</f>
        <v>20230609</v>
      </c>
      <c r="P2244" t="s">
        <v>597</v>
      </c>
    </row>
    <row r="2245" spans="1:16" x14ac:dyDescent="0.25">
      <c r="A2245" t="str">
        <f>"ค่าเสียหาย"&amp;"_"&amp;H2245&amp;"_"&amp;B2245</f>
        <v>ค่าเสียหาย_CDCCM_20230515</v>
      </c>
      <c r="B2245" t="s">
        <v>3456</v>
      </c>
      <c r="C2245" t="s">
        <v>3488</v>
      </c>
      <c r="D2245" t="s">
        <v>608</v>
      </c>
      <c r="E2245">
        <v>218819</v>
      </c>
      <c r="F2245" t="s">
        <v>2380</v>
      </c>
      <c r="G2245" t="s">
        <v>2001</v>
      </c>
      <c r="H2245" t="s">
        <v>103</v>
      </c>
      <c r="I2245" t="s">
        <v>602</v>
      </c>
      <c r="J2245">
        <v>403003323</v>
      </c>
      <c r="K2245" t="s">
        <v>1213</v>
      </c>
      <c r="L2245">
        <v>1</v>
      </c>
      <c r="M2245" t="s">
        <v>603</v>
      </c>
      <c r="N2245">
        <v>15</v>
      </c>
      <c r="O2245" t="str">
        <f>IF(MID(B2245,5,2)="12",LEFT(B2245,4)+1&amp;"01"&amp;IF(VALUE(RIGHT(B2245,2))&lt;16,"09","22"),LEFT(B2245,4)&amp;TEXT(MID(B2245,5,2)+1,"00")&amp;IF(VALUE(RIGHT(B2245,2))&lt;16,"09","22"))</f>
        <v>20230609</v>
      </c>
      <c r="P2245">
        <v>50</v>
      </c>
    </row>
    <row r="2246" spans="1:16" x14ac:dyDescent="0.25">
      <c r="A2246" t="str">
        <f>"ค่าเสียหาย"&amp;"_"&amp;H2246&amp;"_"&amp;B2246</f>
        <v>ค่าเสียหาย_CDCCM_20230515</v>
      </c>
      <c r="B2246" t="s">
        <v>3456</v>
      </c>
      <c r="C2246" t="s">
        <v>3496</v>
      </c>
      <c r="D2246" t="s">
        <v>608</v>
      </c>
      <c r="E2246">
        <v>218819</v>
      </c>
      <c r="F2246" t="s">
        <v>2380</v>
      </c>
      <c r="G2246" t="s">
        <v>1498</v>
      </c>
      <c r="H2246" t="s">
        <v>103</v>
      </c>
      <c r="I2246" t="s">
        <v>602</v>
      </c>
      <c r="J2246">
        <v>400300456</v>
      </c>
      <c r="K2246" t="s">
        <v>3139</v>
      </c>
      <c r="L2246">
        <v>3</v>
      </c>
      <c r="M2246" t="s">
        <v>603</v>
      </c>
      <c r="N2246">
        <v>30</v>
      </c>
      <c r="O2246" t="str">
        <f>IF(MID(B2246,5,2)="12",LEFT(B2246,4)+1&amp;"01"&amp;IF(VALUE(RIGHT(B2246,2))&lt;16,"09","22"),LEFT(B2246,4)&amp;TEXT(MID(B2246,5,2)+1,"00")&amp;IF(VALUE(RIGHT(B2246,2))&lt;16,"09","22"))</f>
        <v>20230609</v>
      </c>
      <c r="P2246">
        <v>30</v>
      </c>
    </row>
    <row r="2247" spans="1:16" x14ac:dyDescent="0.25">
      <c r="A2247" t="str">
        <f>"ค่าเสียหาย"&amp;"_"&amp;H2247&amp;"_"&amp;B2247</f>
        <v>ค่าเสียหาย_CDCCM_20230515</v>
      </c>
      <c r="B2247" t="s">
        <v>3456</v>
      </c>
      <c r="C2247" t="s">
        <v>3462</v>
      </c>
      <c r="D2247" t="s">
        <v>608</v>
      </c>
      <c r="E2247">
        <v>218819</v>
      </c>
      <c r="F2247" t="s">
        <v>2380</v>
      </c>
      <c r="G2247" t="s">
        <v>1985</v>
      </c>
      <c r="H2247" t="s">
        <v>103</v>
      </c>
      <c r="I2247" t="s">
        <v>602</v>
      </c>
      <c r="J2247">
        <v>400200031</v>
      </c>
      <c r="K2247" t="s">
        <v>1646</v>
      </c>
      <c r="L2247">
        <v>1</v>
      </c>
      <c r="M2247" t="s">
        <v>603</v>
      </c>
      <c r="N2247">
        <v>11</v>
      </c>
      <c r="O2247" t="str">
        <f>IF(MID(B2247,5,2)="12",LEFT(B2247,4)+1&amp;"01"&amp;IF(VALUE(RIGHT(B2247,2))&lt;16,"09","22"),LEFT(B2247,4)&amp;TEXT(MID(B2247,5,2)+1,"00")&amp;IF(VALUE(RIGHT(B2247,2))&lt;16,"09","22"))</f>
        <v>20230609</v>
      </c>
      <c r="P2247" t="s">
        <v>597</v>
      </c>
    </row>
    <row r="2248" spans="1:16" x14ac:dyDescent="0.25">
      <c r="A2248" t="str">
        <f>"ค่าเสียหาย"&amp;"_"&amp;H2248&amp;"_"&amp;B2248</f>
        <v>ค่าเสียหาย_CDCCM_20230515</v>
      </c>
      <c r="B2248" t="s">
        <v>3456</v>
      </c>
      <c r="C2248" t="s">
        <v>3462</v>
      </c>
      <c r="D2248" t="s">
        <v>608</v>
      </c>
      <c r="E2248">
        <v>218819</v>
      </c>
      <c r="F2248" t="s">
        <v>2380</v>
      </c>
      <c r="G2248" t="s">
        <v>1985</v>
      </c>
      <c r="H2248" t="s">
        <v>103</v>
      </c>
      <c r="I2248" t="s">
        <v>602</v>
      </c>
      <c r="J2248">
        <v>400300021</v>
      </c>
      <c r="K2248" t="s">
        <v>2191</v>
      </c>
      <c r="L2248">
        <v>1</v>
      </c>
      <c r="M2248" t="s">
        <v>603</v>
      </c>
      <c r="N2248">
        <v>18</v>
      </c>
      <c r="O2248" t="str">
        <f>IF(MID(B2248,5,2)="12",LEFT(B2248,4)+1&amp;"01"&amp;IF(VALUE(RIGHT(B2248,2))&lt;16,"09","22"),LEFT(B2248,4)&amp;TEXT(MID(B2248,5,2)+1,"00")&amp;IF(VALUE(RIGHT(B2248,2))&lt;16,"09","22"))</f>
        <v>20230609</v>
      </c>
      <c r="P2248">
        <v>29</v>
      </c>
    </row>
    <row r="2249" spans="1:16" x14ac:dyDescent="0.25">
      <c r="A2249" t="str">
        <f>"ค่าเสียหาย"&amp;"_"&amp;H2249&amp;"_"&amp;B2249</f>
        <v>ค่าเสียหาย_CDCCM_20230515</v>
      </c>
      <c r="B2249" t="s">
        <v>3456</v>
      </c>
      <c r="C2249" t="s">
        <v>3491</v>
      </c>
      <c r="D2249" t="s">
        <v>608</v>
      </c>
      <c r="E2249">
        <v>218819</v>
      </c>
      <c r="F2249" t="s">
        <v>2380</v>
      </c>
      <c r="G2249" t="s">
        <v>1579</v>
      </c>
      <c r="H2249" t="s">
        <v>103</v>
      </c>
      <c r="I2249" t="s">
        <v>602</v>
      </c>
      <c r="J2249">
        <v>400300038</v>
      </c>
      <c r="K2249" t="s">
        <v>1710</v>
      </c>
      <c r="L2249">
        <v>2</v>
      </c>
      <c r="M2249" t="s">
        <v>603</v>
      </c>
      <c r="N2249">
        <v>46</v>
      </c>
      <c r="O2249" t="str">
        <f>IF(MID(B2249,5,2)="12",LEFT(B2249,4)+1&amp;"01"&amp;IF(VALUE(RIGHT(B2249,2))&lt;16,"09","22"),LEFT(B2249,4)&amp;TEXT(MID(B2249,5,2)+1,"00")&amp;IF(VALUE(RIGHT(B2249,2))&lt;16,"09","22"))</f>
        <v>20230609</v>
      </c>
      <c r="P2249" t="s">
        <v>597</v>
      </c>
    </row>
    <row r="2250" spans="1:16" x14ac:dyDescent="0.25">
      <c r="A2250" t="str">
        <f>"ค่าเสียหาย"&amp;"_"&amp;H2250&amp;"_"&amp;B2250</f>
        <v>ค่าเสียหาย_CDCCM_20230515</v>
      </c>
      <c r="B2250" t="s">
        <v>3456</v>
      </c>
      <c r="C2250" t="s">
        <v>3491</v>
      </c>
      <c r="D2250" t="s">
        <v>608</v>
      </c>
      <c r="E2250">
        <v>218819</v>
      </c>
      <c r="F2250" t="s">
        <v>2380</v>
      </c>
      <c r="G2250" t="s">
        <v>1579</v>
      </c>
      <c r="H2250" t="s">
        <v>103</v>
      </c>
      <c r="I2250" t="s">
        <v>602</v>
      </c>
      <c r="J2250">
        <v>400300227</v>
      </c>
      <c r="K2250" t="s">
        <v>2197</v>
      </c>
      <c r="L2250">
        <v>1</v>
      </c>
      <c r="M2250" t="s">
        <v>603</v>
      </c>
      <c r="N2250">
        <v>20</v>
      </c>
      <c r="O2250" t="str">
        <f>IF(MID(B2250,5,2)="12",LEFT(B2250,4)+1&amp;"01"&amp;IF(VALUE(RIGHT(B2250,2))&lt;16,"09","22"),LEFT(B2250,4)&amp;TEXT(MID(B2250,5,2)+1,"00")&amp;IF(VALUE(RIGHT(B2250,2))&lt;16,"09","22"))</f>
        <v>20230609</v>
      </c>
      <c r="P2250" t="s">
        <v>597</v>
      </c>
    </row>
    <row r="2251" spans="1:16" x14ac:dyDescent="0.25">
      <c r="A2251" t="str">
        <f>"ค่าเสียหาย"&amp;"_"&amp;H2251&amp;"_"&amp;B2251</f>
        <v>ค่าเสียหาย_CDCCM_20230515</v>
      </c>
      <c r="B2251" t="s">
        <v>3456</v>
      </c>
      <c r="C2251" t="s">
        <v>3491</v>
      </c>
      <c r="D2251" t="s">
        <v>608</v>
      </c>
      <c r="E2251">
        <v>218819</v>
      </c>
      <c r="F2251" t="s">
        <v>2380</v>
      </c>
      <c r="G2251" t="s">
        <v>1579</v>
      </c>
      <c r="H2251" t="s">
        <v>103</v>
      </c>
      <c r="I2251" t="s">
        <v>602</v>
      </c>
      <c r="J2251">
        <v>400301399</v>
      </c>
      <c r="K2251" t="s">
        <v>3208</v>
      </c>
      <c r="L2251">
        <v>1</v>
      </c>
      <c r="M2251" t="s">
        <v>603</v>
      </c>
      <c r="N2251">
        <v>10</v>
      </c>
      <c r="O2251" t="str">
        <f>IF(MID(B2251,5,2)="12",LEFT(B2251,4)+1&amp;"01"&amp;IF(VALUE(RIGHT(B2251,2))&lt;16,"09","22"),LEFT(B2251,4)&amp;TEXT(MID(B2251,5,2)+1,"00")&amp;IF(VALUE(RIGHT(B2251,2))&lt;16,"09","22"))</f>
        <v>20230609</v>
      </c>
      <c r="P2251" t="s">
        <v>597</v>
      </c>
    </row>
    <row r="2252" spans="1:16" x14ac:dyDescent="0.25">
      <c r="A2252" t="str">
        <f>"ค่าเสียหาย"&amp;"_"&amp;H2252&amp;"_"&amp;B2252</f>
        <v>ค่าเสียหาย_CDCCM_20230515</v>
      </c>
      <c r="B2252" t="s">
        <v>3456</v>
      </c>
      <c r="C2252" t="s">
        <v>3491</v>
      </c>
      <c r="D2252" t="s">
        <v>608</v>
      </c>
      <c r="E2252">
        <v>218819</v>
      </c>
      <c r="F2252" t="s">
        <v>2380</v>
      </c>
      <c r="G2252" t="s">
        <v>1579</v>
      </c>
      <c r="H2252" t="s">
        <v>103</v>
      </c>
      <c r="I2252" t="s">
        <v>602</v>
      </c>
      <c r="J2252">
        <v>403000901</v>
      </c>
      <c r="K2252" t="s">
        <v>3522</v>
      </c>
      <c r="L2252">
        <v>1</v>
      </c>
      <c r="M2252" t="s">
        <v>603</v>
      </c>
      <c r="N2252">
        <v>37.5</v>
      </c>
      <c r="O2252" t="str">
        <f>IF(MID(B2252,5,2)="12",LEFT(B2252,4)+1&amp;"01"&amp;IF(VALUE(RIGHT(B2252,2))&lt;16,"09","22"),LEFT(B2252,4)&amp;TEXT(MID(B2252,5,2)+1,"00")&amp;IF(VALUE(RIGHT(B2252,2))&lt;16,"09","22"))</f>
        <v>20230609</v>
      </c>
      <c r="P2252" t="s">
        <v>597</v>
      </c>
    </row>
    <row r="2253" spans="1:16" x14ac:dyDescent="0.25">
      <c r="A2253" t="str">
        <f>"ค่าเสียหาย"&amp;"_"&amp;H2253&amp;"_"&amp;B2253</f>
        <v>ค่าเสียหาย_CDCCM_20230515</v>
      </c>
      <c r="B2253" t="s">
        <v>3456</v>
      </c>
      <c r="C2253" t="s">
        <v>3491</v>
      </c>
      <c r="D2253" t="s">
        <v>608</v>
      </c>
      <c r="E2253">
        <v>218819</v>
      </c>
      <c r="F2253" t="s">
        <v>2380</v>
      </c>
      <c r="G2253" t="s">
        <v>1579</v>
      </c>
      <c r="H2253" t="s">
        <v>103</v>
      </c>
      <c r="I2253" t="s">
        <v>602</v>
      </c>
      <c r="J2253">
        <v>403001005</v>
      </c>
      <c r="K2253" t="s">
        <v>2283</v>
      </c>
      <c r="L2253">
        <v>1</v>
      </c>
      <c r="M2253" t="s">
        <v>603</v>
      </c>
      <c r="N2253">
        <v>15</v>
      </c>
      <c r="O2253" t="str">
        <f>IF(MID(B2253,5,2)="12",LEFT(B2253,4)+1&amp;"01"&amp;IF(VALUE(RIGHT(B2253,2))&lt;16,"09","22"),LEFT(B2253,4)&amp;TEXT(MID(B2253,5,2)+1,"00")&amp;IF(VALUE(RIGHT(B2253,2))&lt;16,"09","22"))</f>
        <v>20230609</v>
      </c>
      <c r="P2253">
        <v>128.5</v>
      </c>
    </row>
    <row r="2254" spans="1:16" x14ac:dyDescent="0.25">
      <c r="A2254" t="str">
        <f>"ค่าเสียหาย"&amp;"_"&amp;H2254&amp;"_"&amp;B2254</f>
        <v>ค่าเสียหาย_CDCCM_20230515</v>
      </c>
      <c r="B2254" t="s">
        <v>3456</v>
      </c>
      <c r="C2254" t="s">
        <v>3471</v>
      </c>
      <c r="D2254" t="s">
        <v>608</v>
      </c>
      <c r="E2254">
        <v>218819</v>
      </c>
      <c r="F2254" t="s">
        <v>2380</v>
      </c>
      <c r="G2254" t="s">
        <v>1957</v>
      </c>
      <c r="H2254" t="s">
        <v>103</v>
      </c>
      <c r="I2254" t="s">
        <v>602</v>
      </c>
      <c r="J2254">
        <v>400200078</v>
      </c>
      <c r="K2254" t="s">
        <v>1643</v>
      </c>
      <c r="L2254">
        <v>1</v>
      </c>
      <c r="M2254" t="s">
        <v>603</v>
      </c>
      <c r="N2254">
        <v>17</v>
      </c>
      <c r="O2254" t="str">
        <f>IF(MID(B2254,5,2)="12",LEFT(B2254,4)+1&amp;"01"&amp;IF(VALUE(RIGHT(B2254,2))&lt;16,"09","22"),LEFT(B2254,4)&amp;TEXT(MID(B2254,5,2)+1,"00")&amp;IF(VALUE(RIGHT(B2254,2))&lt;16,"09","22"))</f>
        <v>20230609</v>
      </c>
      <c r="P2254" t="s">
        <v>597</v>
      </c>
    </row>
    <row r="2255" spans="1:16" x14ac:dyDescent="0.25">
      <c r="A2255" t="str">
        <f>"ค่าเสียหาย"&amp;"_"&amp;H2255&amp;"_"&amp;B2255</f>
        <v>ค่าเสียหาย_CDCCM_20230515</v>
      </c>
      <c r="B2255" t="s">
        <v>3456</v>
      </c>
      <c r="C2255" t="s">
        <v>3471</v>
      </c>
      <c r="D2255" t="s">
        <v>608</v>
      </c>
      <c r="E2255">
        <v>218819</v>
      </c>
      <c r="F2255" t="s">
        <v>2380</v>
      </c>
      <c r="G2255" t="s">
        <v>1957</v>
      </c>
      <c r="H2255" t="s">
        <v>103</v>
      </c>
      <c r="I2255" t="s">
        <v>602</v>
      </c>
      <c r="J2255">
        <v>400800173</v>
      </c>
      <c r="K2255" t="s">
        <v>1484</v>
      </c>
      <c r="L2255">
        <v>1</v>
      </c>
      <c r="M2255" t="s">
        <v>603</v>
      </c>
      <c r="N2255">
        <v>42</v>
      </c>
      <c r="O2255" t="str">
        <f>IF(MID(B2255,5,2)="12",LEFT(B2255,4)+1&amp;"01"&amp;IF(VALUE(RIGHT(B2255,2))&lt;16,"09","22"),LEFT(B2255,4)&amp;TEXT(MID(B2255,5,2)+1,"00")&amp;IF(VALUE(RIGHT(B2255,2))&lt;16,"09","22"))</f>
        <v>20230609</v>
      </c>
      <c r="P2255" t="s">
        <v>597</v>
      </c>
    </row>
    <row r="2256" spans="1:16" x14ac:dyDescent="0.25">
      <c r="A2256" t="str">
        <f>"ค่าเสียหาย"&amp;"_"&amp;H2256&amp;"_"&amp;B2256</f>
        <v>ค่าเสียหาย_CDCCM_20230515</v>
      </c>
      <c r="B2256" t="s">
        <v>3456</v>
      </c>
      <c r="C2256" t="s">
        <v>3471</v>
      </c>
      <c r="D2256" t="s">
        <v>608</v>
      </c>
      <c r="E2256">
        <v>218819</v>
      </c>
      <c r="F2256" t="s">
        <v>2380</v>
      </c>
      <c r="G2256" t="s">
        <v>1957</v>
      </c>
      <c r="H2256" t="s">
        <v>103</v>
      </c>
      <c r="I2256" t="s">
        <v>602</v>
      </c>
      <c r="J2256">
        <v>403000099</v>
      </c>
      <c r="K2256" t="s">
        <v>1233</v>
      </c>
      <c r="L2256">
        <v>1</v>
      </c>
      <c r="M2256" t="s">
        <v>603</v>
      </c>
      <c r="N2256">
        <v>15</v>
      </c>
      <c r="O2256" t="str">
        <f>IF(MID(B2256,5,2)="12",LEFT(B2256,4)+1&amp;"01"&amp;IF(VALUE(RIGHT(B2256,2))&lt;16,"09","22"),LEFT(B2256,4)&amp;TEXT(MID(B2256,5,2)+1,"00")&amp;IF(VALUE(RIGHT(B2256,2))&lt;16,"09","22"))</f>
        <v>20230609</v>
      </c>
      <c r="P2256" t="s">
        <v>597</v>
      </c>
    </row>
    <row r="2257" spans="1:16" x14ac:dyDescent="0.25">
      <c r="A2257" t="str">
        <f>"ค่าเสียหาย"&amp;"_"&amp;H2257&amp;"_"&amp;B2257</f>
        <v>ค่าเสียหาย_CDCCM_20230515</v>
      </c>
      <c r="B2257" t="s">
        <v>3456</v>
      </c>
      <c r="C2257" t="s">
        <v>3471</v>
      </c>
      <c r="D2257" t="s">
        <v>608</v>
      </c>
      <c r="E2257">
        <v>218819</v>
      </c>
      <c r="F2257" t="s">
        <v>2380</v>
      </c>
      <c r="G2257" t="s">
        <v>1957</v>
      </c>
      <c r="H2257" t="s">
        <v>103</v>
      </c>
      <c r="I2257" t="s">
        <v>602</v>
      </c>
      <c r="J2257">
        <v>403000130</v>
      </c>
      <c r="K2257" t="s">
        <v>2198</v>
      </c>
      <c r="L2257">
        <v>1</v>
      </c>
      <c r="M2257" t="s">
        <v>603</v>
      </c>
      <c r="N2257">
        <v>15</v>
      </c>
      <c r="O2257" t="str">
        <f>IF(MID(B2257,5,2)="12",LEFT(B2257,4)+1&amp;"01"&amp;IF(VALUE(RIGHT(B2257,2))&lt;16,"09","22"),LEFT(B2257,4)&amp;TEXT(MID(B2257,5,2)+1,"00")&amp;IF(VALUE(RIGHT(B2257,2))&lt;16,"09","22"))</f>
        <v>20230609</v>
      </c>
      <c r="P2257">
        <v>89</v>
      </c>
    </row>
    <row r="2258" spans="1:16" x14ac:dyDescent="0.25">
      <c r="A2258" t="str">
        <f>"ค่าเสียหาย"&amp;"_"&amp;H2258&amp;"_"&amp;B2258</f>
        <v>ค่าเสียหาย_CDCCM_20230515</v>
      </c>
      <c r="B2258" t="s">
        <v>3456</v>
      </c>
      <c r="C2258" t="s">
        <v>3460</v>
      </c>
      <c r="D2258" t="s">
        <v>608</v>
      </c>
      <c r="E2258">
        <v>218819</v>
      </c>
      <c r="F2258" t="s">
        <v>2380</v>
      </c>
      <c r="G2258" t="s">
        <v>1940</v>
      </c>
      <c r="H2258" t="s">
        <v>103</v>
      </c>
      <c r="I2258" t="s">
        <v>602</v>
      </c>
      <c r="J2258">
        <v>400200013</v>
      </c>
      <c r="K2258" t="s">
        <v>1645</v>
      </c>
      <c r="L2258">
        <v>1</v>
      </c>
      <c r="M2258" t="s">
        <v>603</v>
      </c>
      <c r="N2258">
        <v>17</v>
      </c>
      <c r="O2258" t="str">
        <f>IF(MID(B2258,5,2)="12",LEFT(B2258,4)+1&amp;"01"&amp;IF(VALUE(RIGHT(B2258,2))&lt;16,"09","22"),LEFT(B2258,4)&amp;TEXT(MID(B2258,5,2)+1,"00")&amp;IF(VALUE(RIGHT(B2258,2))&lt;16,"09","22"))</f>
        <v>20230609</v>
      </c>
      <c r="P2258" t="s">
        <v>597</v>
      </c>
    </row>
    <row r="2259" spans="1:16" x14ac:dyDescent="0.25">
      <c r="A2259" t="str">
        <f>"ค่าเสียหาย"&amp;"_"&amp;H2259&amp;"_"&amp;B2259</f>
        <v>ค่าเสียหาย_CDCCM_20230515</v>
      </c>
      <c r="B2259" t="s">
        <v>3456</v>
      </c>
      <c r="C2259" t="s">
        <v>3460</v>
      </c>
      <c r="D2259" t="s">
        <v>608</v>
      </c>
      <c r="E2259">
        <v>218819</v>
      </c>
      <c r="F2259" t="s">
        <v>2380</v>
      </c>
      <c r="G2259" t="s">
        <v>1940</v>
      </c>
      <c r="H2259" t="s">
        <v>103</v>
      </c>
      <c r="I2259" t="s">
        <v>602</v>
      </c>
      <c r="J2259">
        <v>400200078</v>
      </c>
      <c r="K2259" t="s">
        <v>1643</v>
      </c>
      <c r="L2259">
        <v>2</v>
      </c>
      <c r="M2259" t="s">
        <v>603</v>
      </c>
      <c r="N2259">
        <v>34</v>
      </c>
      <c r="O2259" t="str">
        <f>IF(MID(B2259,5,2)="12",LEFT(B2259,4)+1&amp;"01"&amp;IF(VALUE(RIGHT(B2259,2))&lt;16,"09","22"),LEFT(B2259,4)&amp;TEXT(MID(B2259,5,2)+1,"00")&amp;IF(VALUE(RIGHT(B2259,2))&lt;16,"09","22"))</f>
        <v>20230609</v>
      </c>
      <c r="P2259" t="s">
        <v>597</v>
      </c>
    </row>
    <row r="2260" spans="1:16" x14ac:dyDescent="0.25">
      <c r="A2260" t="str">
        <f>"ค่าเสียหาย"&amp;"_"&amp;H2260&amp;"_"&amp;B2260</f>
        <v>ค่าเสียหาย_CDCCM_20230515</v>
      </c>
      <c r="B2260" t="s">
        <v>3456</v>
      </c>
      <c r="C2260" t="s">
        <v>3460</v>
      </c>
      <c r="D2260" t="s">
        <v>608</v>
      </c>
      <c r="E2260">
        <v>218819</v>
      </c>
      <c r="F2260" t="s">
        <v>2380</v>
      </c>
      <c r="G2260" t="s">
        <v>1940</v>
      </c>
      <c r="H2260" t="s">
        <v>103</v>
      </c>
      <c r="I2260" t="s">
        <v>602</v>
      </c>
      <c r="J2260">
        <v>400200126</v>
      </c>
      <c r="K2260" t="s">
        <v>1202</v>
      </c>
      <c r="L2260">
        <v>2</v>
      </c>
      <c r="M2260" t="s">
        <v>603</v>
      </c>
      <c r="N2260">
        <v>26</v>
      </c>
      <c r="O2260" t="str">
        <f>IF(MID(B2260,5,2)="12",LEFT(B2260,4)+1&amp;"01"&amp;IF(VALUE(RIGHT(B2260,2))&lt;16,"09","22"),LEFT(B2260,4)&amp;TEXT(MID(B2260,5,2)+1,"00")&amp;IF(VALUE(RIGHT(B2260,2))&lt;16,"09","22"))</f>
        <v>20230609</v>
      </c>
      <c r="P2260">
        <v>77</v>
      </c>
    </row>
    <row r="2261" spans="1:16" x14ac:dyDescent="0.25">
      <c r="A2261" t="str">
        <f>"ค่าเสียหาย"&amp;"_"&amp;H2261&amp;"_"&amp;B2261</f>
        <v>ค่าเสียหาย_CDCCM_20230515</v>
      </c>
      <c r="B2261" t="s">
        <v>3456</v>
      </c>
      <c r="C2261" t="s">
        <v>3467</v>
      </c>
      <c r="D2261" t="s">
        <v>608</v>
      </c>
      <c r="E2261">
        <v>218849</v>
      </c>
      <c r="F2261" t="s">
        <v>2823</v>
      </c>
      <c r="G2261" t="s">
        <v>893</v>
      </c>
      <c r="H2261" t="s">
        <v>103</v>
      </c>
      <c r="I2261" t="s">
        <v>602</v>
      </c>
      <c r="J2261">
        <v>400200078</v>
      </c>
      <c r="K2261" t="s">
        <v>1643</v>
      </c>
      <c r="L2261">
        <v>2</v>
      </c>
      <c r="M2261" t="s">
        <v>603</v>
      </c>
      <c r="N2261">
        <v>34</v>
      </c>
      <c r="O2261" t="str">
        <f>IF(MID(B2261,5,2)="12",LEFT(B2261,4)+1&amp;"01"&amp;IF(VALUE(RIGHT(B2261,2))&lt;16,"09","22"),LEFT(B2261,4)&amp;TEXT(MID(B2261,5,2)+1,"00")&amp;IF(VALUE(RIGHT(B2261,2))&lt;16,"09","22"))</f>
        <v>20230609</v>
      </c>
      <c r="P2261" t="s">
        <v>597</v>
      </c>
    </row>
    <row r="2262" spans="1:16" x14ac:dyDescent="0.25">
      <c r="A2262" t="str">
        <f>"ค่าเสียหาย"&amp;"_"&amp;H2262&amp;"_"&amp;B2262</f>
        <v>ค่าเสียหาย_CDCCM_20230515</v>
      </c>
      <c r="B2262" t="s">
        <v>3456</v>
      </c>
      <c r="C2262" t="s">
        <v>3467</v>
      </c>
      <c r="D2262" t="s">
        <v>608</v>
      </c>
      <c r="E2262">
        <v>218849</v>
      </c>
      <c r="F2262" t="s">
        <v>2823</v>
      </c>
      <c r="G2262" t="s">
        <v>893</v>
      </c>
      <c r="H2262" t="s">
        <v>103</v>
      </c>
      <c r="I2262" t="s">
        <v>602</v>
      </c>
      <c r="J2262">
        <v>400300021</v>
      </c>
      <c r="K2262" t="s">
        <v>2191</v>
      </c>
      <c r="L2262">
        <v>1</v>
      </c>
      <c r="M2262" t="s">
        <v>603</v>
      </c>
      <c r="N2262">
        <v>18</v>
      </c>
      <c r="O2262" t="str">
        <f>IF(MID(B2262,5,2)="12",LEFT(B2262,4)+1&amp;"01"&amp;IF(VALUE(RIGHT(B2262,2))&lt;16,"09","22"),LEFT(B2262,4)&amp;TEXT(MID(B2262,5,2)+1,"00")&amp;IF(VALUE(RIGHT(B2262,2))&lt;16,"09","22"))</f>
        <v>20230609</v>
      </c>
      <c r="P2262" t="s">
        <v>597</v>
      </c>
    </row>
    <row r="2263" spans="1:16" x14ac:dyDescent="0.25">
      <c r="A2263" t="str">
        <f>"ค่าเสียหาย"&amp;"_"&amp;H2263&amp;"_"&amp;B2263</f>
        <v>ค่าเสียหาย_CDCCM_20230515</v>
      </c>
      <c r="B2263" t="s">
        <v>3456</v>
      </c>
      <c r="C2263" t="s">
        <v>3467</v>
      </c>
      <c r="D2263" t="s">
        <v>608</v>
      </c>
      <c r="E2263">
        <v>218849</v>
      </c>
      <c r="F2263" t="s">
        <v>2823</v>
      </c>
      <c r="G2263" t="s">
        <v>893</v>
      </c>
      <c r="H2263" t="s">
        <v>103</v>
      </c>
      <c r="I2263" t="s">
        <v>602</v>
      </c>
      <c r="J2263">
        <v>400301377</v>
      </c>
      <c r="K2263" t="s">
        <v>3169</v>
      </c>
      <c r="L2263">
        <v>1</v>
      </c>
      <c r="M2263" t="s">
        <v>603</v>
      </c>
      <c r="N2263">
        <v>39</v>
      </c>
      <c r="O2263" t="str">
        <f>IF(MID(B2263,5,2)="12",LEFT(B2263,4)+1&amp;"01"&amp;IF(VALUE(RIGHT(B2263,2))&lt;16,"09","22"),LEFT(B2263,4)&amp;TEXT(MID(B2263,5,2)+1,"00")&amp;IF(VALUE(RIGHT(B2263,2))&lt;16,"09","22"))</f>
        <v>20230609</v>
      </c>
      <c r="P2263">
        <v>91</v>
      </c>
    </row>
    <row r="2264" spans="1:16" x14ac:dyDescent="0.25">
      <c r="A2264" t="str">
        <f>"ค่าเสียหาย"&amp;"_"&amp;H2264&amp;"_"&amp;B2264</f>
        <v>ค่าเสียหาย_CDCCM_20230515</v>
      </c>
      <c r="B2264" t="s">
        <v>3456</v>
      </c>
      <c r="C2264" t="s">
        <v>3469</v>
      </c>
      <c r="D2264" t="s">
        <v>608</v>
      </c>
      <c r="E2264">
        <v>218851</v>
      </c>
      <c r="F2264" t="s">
        <v>2826</v>
      </c>
      <c r="G2264" t="s">
        <v>896</v>
      </c>
      <c r="H2264" t="s">
        <v>103</v>
      </c>
      <c r="I2264" t="s">
        <v>602</v>
      </c>
      <c r="J2264">
        <v>400200078</v>
      </c>
      <c r="K2264" t="s">
        <v>1643</v>
      </c>
      <c r="L2264">
        <v>2</v>
      </c>
      <c r="M2264" t="s">
        <v>603</v>
      </c>
      <c r="N2264">
        <v>34</v>
      </c>
      <c r="O2264" t="str">
        <f>IF(MID(B2264,5,2)="12",LEFT(B2264,4)+1&amp;"01"&amp;IF(VALUE(RIGHT(B2264,2))&lt;16,"09","22"),LEFT(B2264,4)&amp;TEXT(MID(B2264,5,2)+1,"00")&amp;IF(VALUE(RIGHT(B2264,2))&lt;16,"09","22"))</f>
        <v>20230609</v>
      </c>
      <c r="P2264" t="s">
        <v>597</v>
      </c>
    </row>
    <row r="2265" spans="1:16" x14ac:dyDescent="0.25">
      <c r="A2265" t="str">
        <f>"ค่าเสียหาย"&amp;"_"&amp;H2265&amp;"_"&amp;B2265</f>
        <v>ค่าเสียหาย_CDCCM_20230515</v>
      </c>
      <c r="B2265" t="s">
        <v>3456</v>
      </c>
      <c r="C2265" t="s">
        <v>3469</v>
      </c>
      <c r="D2265" t="s">
        <v>608</v>
      </c>
      <c r="E2265">
        <v>218851</v>
      </c>
      <c r="F2265" t="s">
        <v>2826</v>
      </c>
      <c r="G2265" t="s">
        <v>896</v>
      </c>
      <c r="H2265" t="s">
        <v>103</v>
      </c>
      <c r="I2265" t="s">
        <v>602</v>
      </c>
      <c r="J2265">
        <v>403000852</v>
      </c>
      <c r="K2265" t="s">
        <v>2185</v>
      </c>
      <c r="L2265">
        <v>1</v>
      </c>
      <c r="M2265" t="s">
        <v>603</v>
      </c>
      <c r="N2265">
        <v>12</v>
      </c>
      <c r="O2265" t="str">
        <f>IF(MID(B2265,5,2)="12",LEFT(B2265,4)+1&amp;"01"&amp;IF(VALUE(RIGHT(B2265,2))&lt;16,"09","22"),LEFT(B2265,4)&amp;TEXT(MID(B2265,5,2)+1,"00")&amp;IF(VALUE(RIGHT(B2265,2))&lt;16,"09","22"))</f>
        <v>20230609</v>
      </c>
      <c r="P2265" t="s">
        <v>597</v>
      </c>
    </row>
    <row r="2266" spans="1:16" x14ac:dyDescent="0.25">
      <c r="A2266" t="str">
        <f>"ค่าเสียหาย"&amp;"_"&amp;H2266&amp;"_"&amp;B2266</f>
        <v>ค่าเสียหาย_CDCCM_20230515</v>
      </c>
      <c r="B2266" t="s">
        <v>3456</v>
      </c>
      <c r="C2266" t="s">
        <v>3469</v>
      </c>
      <c r="D2266" t="s">
        <v>608</v>
      </c>
      <c r="E2266">
        <v>218851</v>
      </c>
      <c r="F2266" t="s">
        <v>2826</v>
      </c>
      <c r="G2266" t="s">
        <v>896</v>
      </c>
      <c r="H2266" t="s">
        <v>103</v>
      </c>
      <c r="I2266" t="s">
        <v>602</v>
      </c>
      <c r="J2266">
        <v>403000901</v>
      </c>
      <c r="K2266" t="s">
        <v>3522</v>
      </c>
      <c r="L2266">
        <v>1</v>
      </c>
      <c r="M2266" t="s">
        <v>603</v>
      </c>
      <c r="N2266">
        <v>37.5</v>
      </c>
      <c r="O2266" t="str">
        <f>IF(MID(B2266,5,2)="12",LEFT(B2266,4)+1&amp;"01"&amp;IF(VALUE(RIGHT(B2266,2))&lt;16,"09","22"),LEFT(B2266,4)&amp;TEXT(MID(B2266,5,2)+1,"00")&amp;IF(VALUE(RIGHT(B2266,2))&lt;16,"09","22"))</f>
        <v>20230609</v>
      </c>
      <c r="P2266">
        <v>83.5</v>
      </c>
    </row>
    <row r="2267" spans="1:16" x14ac:dyDescent="0.25">
      <c r="A2267" t="str">
        <f>"ค่าเสียหาย"&amp;"_"&amp;H2267&amp;"_"&amp;B2267</f>
        <v>ค่าเสียหาย_CDCCM_20230515</v>
      </c>
      <c r="B2267" t="s">
        <v>3456</v>
      </c>
      <c r="C2267" t="s">
        <v>3470</v>
      </c>
      <c r="D2267" t="s">
        <v>608</v>
      </c>
      <c r="E2267">
        <v>218852</v>
      </c>
      <c r="F2267" t="s">
        <v>2827</v>
      </c>
      <c r="G2267" t="s">
        <v>789</v>
      </c>
      <c r="H2267" t="s">
        <v>103</v>
      </c>
      <c r="I2267" t="s">
        <v>602</v>
      </c>
      <c r="J2267">
        <v>400200078</v>
      </c>
      <c r="K2267" t="s">
        <v>1643</v>
      </c>
      <c r="L2267">
        <v>1</v>
      </c>
      <c r="M2267" t="s">
        <v>603</v>
      </c>
      <c r="N2267">
        <v>17</v>
      </c>
      <c r="O2267" t="str">
        <f>IF(MID(B2267,5,2)="12",LEFT(B2267,4)+1&amp;"01"&amp;IF(VALUE(RIGHT(B2267,2))&lt;16,"09","22"),LEFT(B2267,4)&amp;TEXT(MID(B2267,5,2)+1,"00")&amp;IF(VALUE(RIGHT(B2267,2))&lt;16,"09","22"))</f>
        <v>20230609</v>
      </c>
      <c r="P2267" t="s">
        <v>597</v>
      </c>
    </row>
    <row r="2268" spans="1:16" x14ac:dyDescent="0.25">
      <c r="A2268" t="str">
        <f>"ค่าเสียหาย"&amp;"_"&amp;H2268&amp;"_"&amp;B2268</f>
        <v>ค่าเสียหาย_CDCCM_20230515</v>
      </c>
      <c r="B2268" t="s">
        <v>3456</v>
      </c>
      <c r="C2268" t="s">
        <v>3470</v>
      </c>
      <c r="D2268" t="s">
        <v>608</v>
      </c>
      <c r="E2268">
        <v>218852</v>
      </c>
      <c r="F2268" t="s">
        <v>2827</v>
      </c>
      <c r="G2268" t="s">
        <v>789</v>
      </c>
      <c r="H2268" t="s">
        <v>103</v>
      </c>
      <c r="I2268" t="s">
        <v>602</v>
      </c>
      <c r="J2268">
        <v>400200185</v>
      </c>
      <c r="K2268" t="s">
        <v>2232</v>
      </c>
      <c r="L2268">
        <v>1</v>
      </c>
      <c r="M2268" t="s">
        <v>603</v>
      </c>
      <c r="N2268">
        <v>28</v>
      </c>
      <c r="O2268" t="str">
        <f>IF(MID(B2268,5,2)="12",LEFT(B2268,4)+1&amp;"01"&amp;IF(VALUE(RIGHT(B2268,2))&lt;16,"09","22"),LEFT(B2268,4)&amp;TEXT(MID(B2268,5,2)+1,"00")&amp;IF(VALUE(RIGHT(B2268,2))&lt;16,"09","22"))</f>
        <v>20230609</v>
      </c>
      <c r="P2268">
        <v>45</v>
      </c>
    </row>
    <row r="2269" spans="1:16" x14ac:dyDescent="0.25">
      <c r="A2269" t="str">
        <f>"ค่าเสียหาย"&amp;"_"&amp;H2269&amp;"_"&amp;B2269</f>
        <v>ค่าเสียหาย_CDCCM_20230515</v>
      </c>
      <c r="B2269" t="s">
        <v>3456</v>
      </c>
      <c r="C2269" t="s">
        <v>3492</v>
      </c>
      <c r="D2269" t="s">
        <v>608</v>
      </c>
      <c r="E2269">
        <v>219350</v>
      </c>
      <c r="F2269" t="s">
        <v>2429</v>
      </c>
      <c r="G2269" t="s">
        <v>1580</v>
      </c>
      <c r="H2269" t="s">
        <v>103</v>
      </c>
      <c r="I2269" t="s">
        <v>602</v>
      </c>
      <c r="J2269">
        <v>400300068</v>
      </c>
      <c r="K2269" t="s">
        <v>2148</v>
      </c>
      <c r="L2269">
        <v>1</v>
      </c>
      <c r="M2269" t="s">
        <v>603</v>
      </c>
      <c r="N2269">
        <v>12</v>
      </c>
      <c r="O2269" t="str">
        <f>IF(MID(B2269,5,2)="12",LEFT(B2269,4)+1&amp;"01"&amp;IF(VALUE(RIGHT(B2269,2))&lt;16,"09","22"),LEFT(B2269,4)&amp;TEXT(MID(B2269,5,2)+1,"00")&amp;IF(VALUE(RIGHT(B2269,2))&lt;16,"09","22"))</f>
        <v>20230609</v>
      </c>
      <c r="P2269">
        <v>12</v>
      </c>
    </row>
    <row r="2270" spans="1:16" x14ac:dyDescent="0.25">
      <c r="A2270" t="str">
        <f>"ค่าเสียหาย"&amp;"_"&amp;H2270&amp;"_"&amp;B2270</f>
        <v>ค่าเสียหาย_CDCCM_20230515</v>
      </c>
      <c r="B2270" t="s">
        <v>3456</v>
      </c>
      <c r="C2270" t="s">
        <v>3503</v>
      </c>
      <c r="D2270" t="s">
        <v>608</v>
      </c>
      <c r="E2270">
        <v>219703</v>
      </c>
      <c r="F2270" t="s">
        <v>2389</v>
      </c>
      <c r="G2270" t="s">
        <v>1947</v>
      </c>
      <c r="H2270" t="s">
        <v>103</v>
      </c>
      <c r="I2270" t="s">
        <v>602</v>
      </c>
      <c r="J2270">
        <v>400301380</v>
      </c>
      <c r="K2270" t="s">
        <v>3414</v>
      </c>
      <c r="L2270">
        <v>1</v>
      </c>
      <c r="M2270" t="s">
        <v>603</v>
      </c>
      <c r="N2270">
        <v>25</v>
      </c>
      <c r="O2270" t="str">
        <f>IF(MID(B2270,5,2)="12",LEFT(B2270,4)+1&amp;"01"&amp;IF(VALUE(RIGHT(B2270,2))&lt;16,"09","22"),LEFT(B2270,4)&amp;TEXT(MID(B2270,5,2)+1,"00")&amp;IF(VALUE(RIGHT(B2270,2))&lt;16,"09","22"))</f>
        <v>20230609</v>
      </c>
      <c r="P2270">
        <v>25</v>
      </c>
    </row>
    <row r="2271" spans="1:16" x14ac:dyDescent="0.25">
      <c r="A2271" t="str">
        <f>"ค่าเสียหาย"&amp;"_"&amp;H2271&amp;"_"&amp;B2271</f>
        <v>ค่าเสียหาย_CDCCM_20230515</v>
      </c>
      <c r="B2271" t="s">
        <v>3456</v>
      </c>
      <c r="C2271" t="s">
        <v>3473</v>
      </c>
      <c r="D2271" t="s">
        <v>608</v>
      </c>
      <c r="E2271">
        <v>219752</v>
      </c>
      <c r="F2271" t="s">
        <v>2513</v>
      </c>
      <c r="G2271" t="s">
        <v>2014</v>
      </c>
      <c r="H2271" t="s">
        <v>103</v>
      </c>
      <c r="I2271" t="s">
        <v>602</v>
      </c>
      <c r="J2271">
        <v>400200078</v>
      </c>
      <c r="K2271" t="s">
        <v>1643</v>
      </c>
      <c r="L2271">
        <v>1</v>
      </c>
      <c r="M2271" t="s">
        <v>603</v>
      </c>
      <c r="N2271">
        <v>17</v>
      </c>
      <c r="O2271" t="str">
        <f>IF(MID(B2271,5,2)="12",LEFT(B2271,4)+1&amp;"01"&amp;IF(VALUE(RIGHT(B2271,2))&lt;16,"09","22"),LEFT(B2271,4)&amp;TEXT(MID(B2271,5,2)+1,"00")&amp;IF(VALUE(RIGHT(B2271,2))&lt;16,"09","22"))</f>
        <v>20230609</v>
      </c>
      <c r="P2271">
        <v>17</v>
      </c>
    </row>
    <row r="2272" spans="1:16" x14ac:dyDescent="0.25">
      <c r="A2272" t="str">
        <f>"ค่าเสียหาย"&amp;"_"&amp;H2272&amp;"_"&amp;B2272</f>
        <v>ค่าเสียหาย_CDCCM_20230515</v>
      </c>
      <c r="B2272" t="s">
        <v>3456</v>
      </c>
      <c r="C2272" t="s">
        <v>3517</v>
      </c>
      <c r="D2272" t="s">
        <v>608</v>
      </c>
      <c r="E2272">
        <v>220176</v>
      </c>
      <c r="F2272" t="s">
        <v>2405</v>
      </c>
      <c r="G2272" t="s">
        <v>1959</v>
      </c>
      <c r="H2272" t="s">
        <v>103</v>
      </c>
      <c r="I2272" t="s">
        <v>602</v>
      </c>
      <c r="J2272">
        <v>403000080</v>
      </c>
      <c r="K2272" t="s">
        <v>2265</v>
      </c>
      <c r="L2272">
        <v>1</v>
      </c>
      <c r="M2272" t="s">
        <v>603</v>
      </c>
      <c r="N2272">
        <v>15</v>
      </c>
      <c r="O2272" t="str">
        <f>IF(MID(B2272,5,2)="12",LEFT(B2272,4)+1&amp;"01"&amp;IF(VALUE(RIGHT(B2272,2))&lt;16,"09","22"),LEFT(B2272,4)&amp;TEXT(MID(B2272,5,2)+1,"00")&amp;IF(VALUE(RIGHT(B2272,2))&lt;16,"09","22"))</f>
        <v>20230609</v>
      </c>
      <c r="P2272" t="s">
        <v>597</v>
      </c>
    </row>
    <row r="2273" spans="1:16" x14ac:dyDescent="0.25">
      <c r="A2273" t="str">
        <f>"ค่าเสียหาย"&amp;"_"&amp;H2273&amp;"_"&amp;B2273</f>
        <v>ค่าเสียหาย_CDCCM_20230515</v>
      </c>
      <c r="B2273" t="s">
        <v>3456</v>
      </c>
      <c r="C2273" t="s">
        <v>3517</v>
      </c>
      <c r="D2273" t="s">
        <v>608</v>
      </c>
      <c r="E2273">
        <v>220176</v>
      </c>
      <c r="F2273" t="s">
        <v>2405</v>
      </c>
      <c r="G2273" t="s">
        <v>1959</v>
      </c>
      <c r="H2273" t="s">
        <v>103</v>
      </c>
      <c r="I2273" t="s">
        <v>602</v>
      </c>
      <c r="J2273">
        <v>403000116</v>
      </c>
      <c r="K2273" t="s">
        <v>3131</v>
      </c>
      <c r="L2273">
        <v>1</v>
      </c>
      <c r="M2273" t="s">
        <v>603</v>
      </c>
      <c r="N2273">
        <v>60</v>
      </c>
      <c r="O2273" t="str">
        <f>IF(MID(B2273,5,2)="12",LEFT(B2273,4)+1&amp;"01"&amp;IF(VALUE(RIGHT(B2273,2))&lt;16,"09","22"),LEFT(B2273,4)&amp;TEXT(MID(B2273,5,2)+1,"00")&amp;IF(VALUE(RIGHT(B2273,2))&lt;16,"09","22"))</f>
        <v>20230609</v>
      </c>
      <c r="P2273">
        <v>75</v>
      </c>
    </row>
    <row r="2274" spans="1:16" x14ac:dyDescent="0.25">
      <c r="A2274" t="str">
        <f>"ค่าเสียหาย"&amp;"_"&amp;H2274&amp;"_"&amp;B2274</f>
        <v>ค่าเสียหาย_CDCCM_20230515</v>
      </c>
      <c r="B2274" t="s">
        <v>3456</v>
      </c>
      <c r="C2274" t="s">
        <v>3474</v>
      </c>
      <c r="D2274" t="s">
        <v>608</v>
      </c>
      <c r="E2274">
        <v>220526</v>
      </c>
      <c r="F2274" t="s">
        <v>2422</v>
      </c>
      <c r="G2274" t="s">
        <v>1966</v>
      </c>
      <c r="H2274" t="s">
        <v>103</v>
      </c>
      <c r="I2274" t="s">
        <v>602</v>
      </c>
      <c r="J2274">
        <v>400200078</v>
      </c>
      <c r="K2274" t="s">
        <v>1643</v>
      </c>
      <c r="L2274">
        <v>1</v>
      </c>
      <c r="M2274" t="s">
        <v>603</v>
      </c>
      <c r="N2274">
        <v>17</v>
      </c>
      <c r="O2274" t="str">
        <f>IF(MID(B2274,5,2)="12",LEFT(B2274,4)+1&amp;"01"&amp;IF(VALUE(RIGHT(B2274,2))&lt;16,"09","22"),LEFT(B2274,4)&amp;TEXT(MID(B2274,5,2)+1,"00")&amp;IF(VALUE(RIGHT(B2274,2))&lt;16,"09","22"))</f>
        <v>20230609</v>
      </c>
      <c r="P2274">
        <v>17</v>
      </c>
    </row>
    <row r="2275" spans="1:16" x14ac:dyDescent="0.25">
      <c r="A2275" t="str">
        <f>"ค่าเสียหาย"&amp;"_"&amp;H2275&amp;"_"&amp;B2275</f>
        <v>ค่าเสียหาย_CDCCM_20230515</v>
      </c>
      <c r="B2275" t="s">
        <v>3456</v>
      </c>
      <c r="C2275" t="s">
        <v>3516</v>
      </c>
      <c r="D2275" t="s">
        <v>608</v>
      </c>
      <c r="E2275">
        <v>220860</v>
      </c>
      <c r="F2275" t="s">
        <v>2431</v>
      </c>
      <c r="G2275" t="s">
        <v>1970</v>
      </c>
      <c r="H2275" t="s">
        <v>103</v>
      </c>
      <c r="I2275" t="s">
        <v>602</v>
      </c>
      <c r="J2275">
        <v>403000080</v>
      </c>
      <c r="K2275" t="s">
        <v>2265</v>
      </c>
      <c r="L2275">
        <v>1</v>
      </c>
      <c r="M2275" t="s">
        <v>603</v>
      </c>
      <c r="N2275">
        <v>15</v>
      </c>
      <c r="O2275" t="str">
        <f>IF(MID(B2275,5,2)="12",LEFT(B2275,4)+1&amp;"01"&amp;IF(VALUE(RIGHT(B2275,2))&lt;16,"09","22"),LEFT(B2275,4)&amp;TEXT(MID(B2275,5,2)+1,"00")&amp;IF(VALUE(RIGHT(B2275,2))&lt;16,"09","22"))</f>
        <v>20230609</v>
      </c>
      <c r="P2275">
        <v>15</v>
      </c>
    </row>
    <row r="2276" spans="1:16" x14ac:dyDescent="0.25">
      <c r="A2276" t="str">
        <f>"ค่าเสียหาย"&amp;"_"&amp;H2276&amp;"_"&amp;B2276</f>
        <v>ค่าเสียหาย_CDCCM_20230515</v>
      </c>
      <c r="B2276" t="s">
        <v>3456</v>
      </c>
      <c r="C2276" t="s">
        <v>3475</v>
      </c>
      <c r="D2276" t="s">
        <v>608</v>
      </c>
      <c r="E2276">
        <v>220889</v>
      </c>
      <c r="F2276" t="s">
        <v>2426</v>
      </c>
      <c r="G2276" t="s">
        <v>1967</v>
      </c>
      <c r="H2276" t="s">
        <v>103</v>
      </c>
      <c r="I2276" t="s">
        <v>602</v>
      </c>
      <c r="J2276">
        <v>400200078</v>
      </c>
      <c r="K2276" t="s">
        <v>1643</v>
      </c>
      <c r="L2276">
        <v>1</v>
      </c>
      <c r="M2276" t="s">
        <v>603</v>
      </c>
      <c r="N2276">
        <v>17</v>
      </c>
      <c r="O2276" t="str">
        <f>IF(MID(B2276,5,2)="12",LEFT(B2276,4)+1&amp;"01"&amp;IF(VALUE(RIGHT(B2276,2))&lt;16,"09","22"),LEFT(B2276,4)&amp;TEXT(MID(B2276,5,2)+1,"00")&amp;IF(VALUE(RIGHT(B2276,2))&lt;16,"09","22"))</f>
        <v>20230609</v>
      </c>
      <c r="P2276">
        <v>17</v>
      </c>
    </row>
    <row r="2277" spans="1:16" x14ac:dyDescent="0.25">
      <c r="A2277" t="str">
        <f>"ค่าเสียหาย"&amp;"_"&amp;H2277&amp;"_"&amp;B2277</f>
        <v>ค่าเสียหาย_CDCCM_20230515</v>
      </c>
      <c r="B2277" t="s">
        <v>3456</v>
      </c>
      <c r="C2277" t="s">
        <v>3498</v>
      </c>
      <c r="D2277" t="s">
        <v>608</v>
      </c>
      <c r="E2277">
        <v>217827</v>
      </c>
      <c r="F2277" t="s">
        <v>2413</v>
      </c>
      <c r="G2277" t="s">
        <v>1667</v>
      </c>
      <c r="H2277" t="s">
        <v>103</v>
      </c>
      <c r="I2277" t="s">
        <v>602</v>
      </c>
      <c r="J2277">
        <v>400300858</v>
      </c>
      <c r="K2277" t="s">
        <v>3154</v>
      </c>
      <c r="L2277">
        <v>1</v>
      </c>
      <c r="M2277" t="s">
        <v>603</v>
      </c>
      <c r="N2277">
        <v>17</v>
      </c>
      <c r="O2277" t="str">
        <f>IF(MID(B2277,5,2)="12",LEFT(B2277,4)+1&amp;"01"&amp;IF(VALUE(RIGHT(B2277,2))&lt;16,"09","22"),LEFT(B2277,4)&amp;TEXT(MID(B2277,5,2)+1,"00")&amp;IF(VALUE(RIGHT(B2277,2))&lt;16,"09","22"))</f>
        <v>20230609</v>
      </c>
      <c r="P2277">
        <v>17</v>
      </c>
    </row>
    <row r="2278" spans="1:16" x14ac:dyDescent="0.25">
      <c r="A2278" t="str">
        <f>"ค่าเสียหาย"&amp;"_"&amp;H2278&amp;"_"&amp;B2278</f>
        <v>ค่าเสียหาย_CDCCM_20230515</v>
      </c>
      <c r="B2278" t="s">
        <v>3456</v>
      </c>
      <c r="C2278" t="s">
        <v>3476</v>
      </c>
      <c r="D2278" t="s">
        <v>608</v>
      </c>
      <c r="E2278">
        <v>217827</v>
      </c>
      <c r="F2278" t="s">
        <v>2413</v>
      </c>
      <c r="G2278" t="s">
        <v>1752</v>
      </c>
      <c r="H2278" t="s">
        <v>103</v>
      </c>
      <c r="I2278" t="s">
        <v>602</v>
      </c>
      <c r="J2278">
        <v>400200078</v>
      </c>
      <c r="K2278" t="s">
        <v>1643</v>
      </c>
      <c r="L2278">
        <v>1</v>
      </c>
      <c r="M2278" t="s">
        <v>603</v>
      </c>
      <c r="N2278">
        <v>17</v>
      </c>
      <c r="O2278" t="str">
        <f>IF(MID(B2278,5,2)="12",LEFT(B2278,4)+1&amp;"01"&amp;IF(VALUE(RIGHT(B2278,2))&lt;16,"09","22"),LEFT(B2278,4)&amp;TEXT(MID(B2278,5,2)+1,"00")&amp;IF(VALUE(RIGHT(B2278,2))&lt;16,"09","22"))</f>
        <v>20230609</v>
      </c>
      <c r="P2278" t="s">
        <v>597</v>
      </c>
    </row>
    <row r="2279" spans="1:16" x14ac:dyDescent="0.25">
      <c r="A2279" t="str">
        <f>"ค่าเสียหาย"&amp;"_"&amp;H2279&amp;"_"&amp;B2279</f>
        <v>ค่าเสียหาย_CDCCM_20230515</v>
      </c>
      <c r="B2279" t="s">
        <v>3456</v>
      </c>
      <c r="C2279" t="s">
        <v>3476</v>
      </c>
      <c r="D2279" t="s">
        <v>608</v>
      </c>
      <c r="E2279">
        <v>217827</v>
      </c>
      <c r="F2279" t="s">
        <v>2413</v>
      </c>
      <c r="G2279" t="s">
        <v>1752</v>
      </c>
      <c r="H2279" t="s">
        <v>103</v>
      </c>
      <c r="I2279" t="s">
        <v>602</v>
      </c>
      <c r="J2279">
        <v>400300172</v>
      </c>
      <c r="K2279" t="s">
        <v>2248</v>
      </c>
      <c r="L2279">
        <v>1</v>
      </c>
      <c r="M2279" t="s">
        <v>603</v>
      </c>
      <c r="N2279">
        <v>27</v>
      </c>
      <c r="O2279" t="str">
        <f>IF(MID(B2279,5,2)="12",LEFT(B2279,4)+1&amp;"01"&amp;IF(VALUE(RIGHT(B2279,2))&lt;16,"09","22"),LEFT(B2279,4)&amp;TEXT(MID(B2279,5,2)+1,"00")&amp;IF(VALUE(RIGHT(B2279,2))&lt;16,"09","22"))</f>
        <v>20230609</v>
      </c>
      <c r="P2279">
        <v>44</v>
      </c>
    </row>
    <row r="2280" spans="1:16" x14ac:dyDescent="0.25">
      <c r="A2280" t="str">
        <f>"ค่าเสียหาย"&amp;"_"&amp;H2280&amp;"_"&amp;B2280</f>
        <v>ค่าเสียหาย_CDCCM_20230515</v>
      </c>
      <c r="B2280" t="s">
        <v>3456</v>
      </c>
      <c r="C2280" t="s">
        <v>3484</v>
      </c>
      <c r="D2280" t="s">
        <v>608</v>
      </c>
      <c r="E2280">
        <v>217827</v>
      </c>
      <c r="F2280" t="s">
        <v>2413</v>
      </c>
      <c r="G2280" t="s">
        <v>1666</v>
      </c>
      <c r="H2280" t="s">
        <v>103</v>
      </c>
      <c r="I2280" t="s">
        <v>602</v>
      </c>
      <c r="J2280">
        <v>400200455</v>
      </c>
      <c r="K2280" t="s">
        <v>1470</v>
      </c>
      <c r="L2280">
        <v>1</v>
      </c>
      <c r="M2280" t="s">
        <v>603</v>
      </c>
      <c r="N2280">
        <v>20</v>
      </c>
      <c r="O2280" t="str">
        <f>IF(MID(B2280,5,2)="12",LEFT(B2280,4)+1&amp;"01"&amp;IF(VALUE(RIGHT(B2280,2))&lt;16,"09","22"),LEFT(B2280,4)&amp;TEXT(MID(B2280,5,2)+1,"00")&amp;IF(VALUE(RIGHT(B2280,2))&lt;16,"09","22"))</f>
        <v>20230609</v>
      </c>
      <c r="P2280">
        <v>20</v>
      </c>
    </row>
    <row r="2281" spans="1:16" x14ac:dyDescent="0.25">
      <c r="A2281" t="str">
        <f>"ค่าเสียหาย"&amp;"_"&amp;H2281&amp;"_"&amp;B2281</f>
        <v>ค่าเสียหาย_CDCCM_20230515</v>
      </c>
      <c r="B2281" t="s">
        <v>3456</v>
      </c>
      <c r="C2281" t="s">
        <v>3486</v>
      </c>
      <c r="D2281" t="s">
        <v>608</v>
      </c>
      <c r="E2281">
        <v>217827</v>
      </c>
      <c r="F2281" t="s">
        <v>2413</v>
      </c>
      <c r="G2281" t="s">
        <v>1652</v>
      </c>
      <c r="H2281" t="s">
        <v>103</v>
      </c>
      <c r="I2281" t="s">
        <v>602</v>
      </c>
      <c r="J2281">
        <v>400300021</v>
      </c>
      <c r="K2281" t="s">
        <v>2191</v>
      </c>
      <c r="L2281">
        <v>1</v>
      </c>
      <c r="M2281" t="s">
        <v>603</v>
      </c>
      <c r="N2281">
        <v>18</v>
      </c>
      <c r="O2281" t="str">
        <f>IF(MID(B2281,5,2)="12",LEFT(B2281,4)+1&amp;"01"&amp;IF(VALUE(RIGHT(B2281,2))&lt;16,"09","22"),LEFT(B2281,4)&amp;TEXT(MID(B2281,5,2)+1,"00")&amp;IF(VALUE(RIGHT(B2281,2))&lt;16,"09","22"))</f>
        <v>20230609</v>
      </c>
      <c r="P2281" t="s">
        <v>597</v>
      </c>
    </row>
    <row r="2282" spans="1:16" x14ac:dyDescent="0.25">
      <c r="A2282" t="str">
        <f>"ค่าเสียหาย"&amp;"_"&amp;H2282&amp;"_"&amp;B2282</f>
        <v>ค่าเสียหาย_CDCCM_20230515</v>
      </c>
      <c r="B2282" t="s">
        <v>3456</v>
      </c>
      <c r="C2282" t="s">
        <v>3486</v>
      </c>
      <c r="D2282" t="s">
        <v>608</v>
      </c>
      <c r="E2282">
        <v>217827</v>
      </c>
      <c r="F2282" t="s">
        <v>2413</v>
      </c>
      <c r="G2282" t="s">
        <v>1652</v>
      </c>
      <c r="H2282" t="s">
        <v>103</v>
      </c>
      <c r="I2282" t="s">
        <v>602</v>
      </c>
      <c r="J2282">
        <v>403000043</v>
      </c>
      <c r="K2282" t="s">
        <v>1458</v>
      </c>
      <c r="L2282">
        <v>1</v>
      </c>
      <c r="M2282" t="s">
        <v>603</v>
      </c>
      <c r="N2282">
        <v>13</v>
      </c>
      <c r="O2282" t="str">
        <f>IF(MID(B2282,5,2)="12",LEFT(B2282,4)+1&amp;"01"&amp;IF(VALUE(RIGHT(B2282,2))&lt;16,"09","22"),LEFT(B2282,4)&amp;TEXT(MID(B2282,5,2)+1,"00")&amp;IF(VALUE(RIGHT(B2282,2))&lt;16,"09","22"))</f>
        <v>20230609</v>
      </c>
      <c r="P2282">
        <v>31</v>
      </c>
    </row>
    <row r="2283" spans="1:16" x14ac:dyDescent="0.25">
      <c r="A2283" t="str">
        <f>"ค่าเสียหาย"&amp;"_"&amp;H2283&amp;"_"&amp;B2283</f>
        <v>ค่าเสียหาย_CDCCM_20230515</v>
      </c>
      <c r="B2283" t="s">
        <v>3456</v>
      </c>
      <c r="C2283" t="s">
        <v>3487</v>
      </c>
      <c r="D2283" t="s">
        <v>608</v>
      </c>
      <c r="E2283">
        <v>217827</v>
      </c>
      <c r="F2283" t="s">
        <v>2413</v>
      </c>
      <c r="G2283" t="s">
        <v>1253</v>
      </c>
      <c r="H2283" t="s">
        <v>103</v>
      </c>
      <c r="I2283" t="s">
        <v>602</v>
      </c>
      <c r="J2283">
        <v>400300022</v>
      </c>
      <c r="K2283" t="s">
        <v>2147</v>
      </c>
      <c r="L2283">
        <v>1</v>
      </c>
      <c r="M2283" t="s">
        <v>603</v>
      </c>
      <c r="N2283">
        <v>18</v>
      </c>
      <c r="O2283" t="str">
        <f>IF(MID(B2283,5,2)="12",LEFT(B2283,4)+1&amp;"01"&amp;IF(VALUE(RIGHT(B2283,2))&lt;16,"09","22"),LEFT(B2283,4)&amp;TEXT(MID(B2283,5,2)+1,"00")&amp;IF(VALUE(RIGHT(B2283,2))&lt;16,"09","22"))</f>
        <v>20230609</v>
      </c>
      <c r="P2283">
        <v>18</v>
      </c>
    </row>
    <row r="2284" spans="1:16" x14ac:dyDescent="0.25">
      <c r="A2284" t="str">
        <f>"ค่าเสียหาย"&amp;"_"&amp;H2284&amp;"_"&amp;B2284</f>
        <v>ค่าเสียหาย_CDCCM_20230515</v>
      </c>
      <c r="B2284" t="s">
        <v>3456</v>
      </c>
      <c r="C2284" t="s">
        <v>3478</v>
      </c>
      <c r="D2284" t="s">
        <v>608</v>
      </c>
      <c r="E2284">
        <v>217827</v>
      </c>
      <c r="F2284" t="s">
        <v>2413</v>
      </c>
      <c r="G2284" t="s">
        <v>1753</v>
      </c>
      <c r="H2284" t="s">
        <v>103</v>
      </c>
      <c r="I2284" t="s">
        <v>602</v>
      </c>
      <c r="J2284">
        <v>400200078</v>
      </c>
      <c r="K2284" t="s">
        <v>1643</v>
      </c>
      <c r="L2284">
        <v>1</v>
      </c>
      <c r="M2284" t="s">
        <v>603</v>
      </c>
      <c r="N2284">
        <v>17</v>
      </c>
      <c r="O2284" t="str">
        <f>IF(MID(B2284,5,2)="12",LEFT(B2284,4)+1&amp;"01"&amp;IF(VALUE(RIGHT(B2284,2))&lt;16,"09","22"),LEFT(B2284,4)&amp;TEXT(MID(B2284,5,2)+1,"00")&amp;IF(VALUE(RIGHT(B2284,2))&lt;16,"09","22"))</f>
        <v>20230609</v>
      </c>
      <c r="P2284">
        <v>17</v>
      </c>
    </row>
    <row r="2285" spans="1:16" x14ac:dyDescent="0.25">
      <c r="A2285" t="str">
        <f>"ค่าเสียหาย"&amp;"_"&amp;H2285&amp;"_"&amp;B2285</f>
        <v>ค่าเสียหาย_CDCCM_20230515</v>
      </c>
      <c r="B2285" t="s">
        <v>3456</v>
      </c>
      <c r="C2285" t="s">
        <v>3511</v>
      </c>
      <c r="D2285" t="s">
        <v>608</v>
      </c>
      <c r="E2285">
        <v>221362</v>
      </c>
      <c r="F2285" t="s">
        <v>2421</v>
      </c>
      <c r="G2285" t="s">
        <v>2006</v>
      </c>
      <c r="H2285" t="s">
        <v>103</v>
      </c>
      <c r="I2285" t="s">
        <v>602</v>
      </c>
      <c r="J2285">
        <v>402100249</v>
      </c>
      <c r="K2285" t="s">
        <v>3453</v>
      </c>
      <c r="L2285">
        <v>1</v>
      </c>
      <c r="M2285" t="s">
        <v>603</v>
      </c>
      <c r="N2285">
        <v>30</v>
      </c>
      <c r="O2285" t="str">
        <f>IF(MID(B2285,5,2)="12",LEFT(B2285,4)+1&amp;"01"&amp;IF(VALUE(RIGHT(B2285,2))&lt;16,"09","22"),LEFT(B2285,4)&amp;TEXT(MID(B2285,5,2)+1,"00")&amp;IF(VALUE(RIGHT(B2285,2))&lt;16,"09","22"))</f>
        <v>20230609</v>
      </c>
      <c r="P2285" t="s">
        <v>597</v>
      </c>
    </row>
    <row r="2286" spans="1:16" x14ac:dyDescent="0.25">
      <c r="A2286" t="str">
        <f>"ค่าเสียหาย"&amp;"_"&amp;H2286&amp;"_"&amp;B2286</f>
        <v>ค่าเสียหาย_CDCCM_20230515</v>
      </c>
      <c r="B2286" t="s">
        <v>3456</v>
      </c>
      <c r="C2286" t="s">
        <v>3511</v>
      </c>
      <c r="D2286" t="s">
        <v>608</v>
      </c>
      <c r="E2286">
        <v>221362</v>
      </c>
      <c r="F2286" t="s">
        <v>2421</v>
      </c>
      <c r="G2286" t="s">
        <v>2006</v>
      </c>
      <c r="H2286" t="s">
        <v>103</v>
      </c>
      <c r="I2286" t="s">
        <v>602</v>
      </c>
      <c r="J2286">
        <v>403000099</v>
      </c>
      <c r="K2286" t="s">
        <v>1233</v>
      </c>
      <c r="L2286">
        <v>1</v>
      </c>
      <c r="M2286" t="s">
        <v>603</v>
      </c>
      <c r="N2286">
        <v>15</v>
      </c>
      <c r="O2286" t="str">
        <f>IF(MID(B2286,5,2)="12",LEFT(B2286,4)+1&amp;"01"&amp;IF(VALUE(RIGHT(B2286,2))&lt;16,"09","22"),LEFT(B2286,4)&amp;TEXT(MID(B2286,5,2)+1,"00")&amp;IF(VALUE(RIGHT(B2286,2))&lt;16,"09","22"))</f>
        <v>20230609</v>
      </c>
      <c r="P2286">
        <v>45</v>
      </c>
    </row>
    <row r="2287" spans="1:16" x14ac:dyDescent="0.25">
      <c r="A2287" t="str">
        <f>"ค่าเสียหาย"&amp;"_"&amp;H2287&amp;"_"&amp;B2287</f>
        <v>ค่าเสียหาย_CDCCM_20230515</v>
      </c>
      <c r="B2287" t="s">
        <v>3456</v>
      </c>
      <c r="C2287" t="s">
        <v>3528</v>
      </c>
      <c r="D2287" t="s">
        <v>608</v>
      </c>
      <c r="E2287">
        <v>217827</v>
      </c>
      <c r="F2287" t="s">
        <v>2413</v>
      </c>
      <c r="G2287" t="s">
        <v>1756</v>
      </c>
      <c r="H2287" t="s">
        <v>103</v>
      </c>
      <c r="I2287" t="s">
        <v>602</v>
      </c>
      <c r="J2287">
        <v>403003322</v>
      </c>
      <c r="K2287" t="s">
        <v>1460</v>
      </c>
      <c r="L2287">
        <v>1</v>
      </c>
      <c r="M2287" t="s">
        <v>603</v>
      </c>
      <c r="N2287">
        <v>15</v>
      </c>
      <c r="O2287" t="str">
        <f>IF(MID(B2287,5,2)="12",LEFT(B2287,4)+1&amp;"01"&amp;IF(VALUE(RIGHT(B2287,2))&lt;16,"09","22"),LEFT(B2287,4)&amp;TEXT(MID(B2287,5,2)+1,"00")&amp;IF(VALUE(RIGHT(B2287,2))&lt;16,"09","22"))</f>
        <v>20230609</v>
      </c>
      <c r="P2287">
        <v>15</v>
      </c>
    </row>
    <row r="2288" spans="1:16" x14ac:dyDescent="0.25">
      <c r="A2288" t="str">
        <f>"ค่าเสียหาย"&amp;"_"&amp;H2288&amp;"_"&amp;B2288</f>
        <v>ค่าเสียหาย_CDCCM_20230515</v>
      </c>
      <c r="B2288" t="s">
        <v>3456</v>
      </c>
      <c r="C2288" t="s">
        <v>3509</v>
      </c>
      <c r="D2288" t="s">
        <v>608</v>
      </c>
      <c r="E2288">
        <v>217827</v>
      </c>
      <c r="F2288" t="s">
        <v>2413</v>
      </c>
      <c r="G2288" t="s">
        <v>1756</v>
      </c>
      <c r="H2288" t="s">
        <v>103</v>
      </c>
      <c r="I2288" t="s">
        <v>604</v>
      </c>
      <c r="J2288">
        <v>400800015</v>
      </c>
      <c r="K2288" t="s">
        <v>1712</v>
      </c>
      <c r="L2288">
        <v>1</v>
      </c>
      <c r="M2288" t="s">
        <v>603</v>
      </c>
      <c r="N2288">
        <v>42</v>
      </c>
      <c r="O2288" t="str">
        <f>IF(MID(B2288,5,2)="12",LEFT(B2288,4)+1&amp;"01"&amp;IF(VALUE(RIGHT(B2288,2))&lt;16,"09","22"),LEFT(B2288,4)&amp;TEXT(MID(B2288,5,2)+1,"00")&amp;IF(VALUE(RIGHT(B2288,2))&lt;16,"09","22"))</f>
        <v>20230609</v>
      </c>
      <c r="P2288">
        <v>42</v>
      </c>
    </row>
    <row r="2289" spans="1:16" x14ac:dyDescent="0.25">
      <c r="A2289" t="str">
        <f>"ค่าเสียหาย"&amp;"_"&amp;H2289&amp;"_"&amp;B2289</f>
        <v>ค่าเสียหาย_CDCCM_20230515</v>
      </c>
      <c r="B2289" t="s">
        <v>3456</v>
      </c>
      <c r="C2289" t="s">
        <v>3507</v>
      </c>
      <c r="D2289" t="s">
        <v>608</v>
      </c>
      <c r="E2289">
        <v>221362</v>
      </c>
      <c r="F2289" t="s">
        <v>2421</v>
      </c>
      <c r="G2289" t="s">
        <v>1965</v>
      </c>
      <c r="H2289" t="s">
        <v>103</v>
      </c>
      <c r="I2289" t="s">
        <v>602</v>
      </c>
      <c r="J2289">
        <v>400700187</v>
      </c>
      <c r="K2289" t="s">
        <v>3508</v>
      </c>
      <c r="L2289">
        <v>1</v>
      </c>
      <c r="M2289" t="s">
        <v>603</v>
      </c>
      <c r="N2289">
        <v>27</v>
      </c>
      <c r="O2289" t="str">
        <f>IF(MID(B2289,5,2)="12",LEFT(B2289,4)+1&amp;"01"&amp;IF(VALUE(RIGHT(B2289,2))&lt;16,"09","22"),LEFT(B2289,4)&amp;TEXT(MID(B2289,5,2)+1,"00")&amp;IF(VALUE(RIGHT(B2289,2))&lt;16,"09","22"))</f>
        <v>20230609</v>
      </c>
      <c r="P2289">
        <v>27</v>
      </c>
    </row>
    <row r="2290" spans="1:16" x14ac:dyDescent="0.25">
      <c r="A2290" t="str">
        <f>"ค่าเสียหาย"&amp;"_"&amp;H2290&amp;"_"&amp;B2290</f>
        <v>ค่าเสียหาย_CDCCM_20230515</v>
      </c>
      <c r="B2290" t="s">
        <v>3456</v>
      </c>
      <c r="C2290" t="s">
        <v>3463</v>
      </c>
      <c r="D2290" t="s">
        <v>608</v>
      </c>
      <c r="E2290">
        <v>221414</v>
      </c>
      <c r="F2290" t="s">
        <v>2987</v>
      </c>
      <c r="G2290" t="s">
        <v>1315</v>
      </c>
      <c r="H2290" t="s">
        <v>103</v>
      </c>
      <c r="I2290" t="s">
        <v>602</v>
      </c>
      <c r="J2290">
        <v>400200031</v>
      </c>
      <c r="K2290" t="s">
        <v>1646</v>
      </c>
      <c r="L2290">
        <v>1</v>
      </c>
      <c r="M2290" t="s">
        <v>603</v>
      </c>
      <c r="N2290">
        <v>11</v>
      </c>
      <c r="O2290" t="str">
        <f>IF(MID(B2290,5,2)="12",LEFT(B2290,4)+1&amp;"01"&amp;IF(VALUE(RIGHT(B2290,2))&lt;16,"09","22"),LEFT(B2290,4)&amp;TEXT(MID(B2290,5,2)+1,"00")&amp;IF(VALUE(RIGHT(B2290,2))&lt;16,"09","22"))</f>
        <v>20230609</v>
      </c>
      <c r="P2290" t="s">
        <v>597</v>
      </c>
    </row>
    <row r="2291" spans="1:16" x14ac:dyDescent="0.25">
      <c r="A2291" t="str">
        <f>"ค่าเสียหาย"&amp;"_"&amp;H2291&amp;"_"&amp;B2291</f>
        <v>ค่าเสียหาย_CDCCM_20230515</v>
      </c>
      <c r="B2291" t="s">
        <v>3456</v>
      </c>
      <c r="C2291" t="s">
        <v>3463</v>
      </c>
      <c r="D2291" t="s">
        <v>608</v>
      </c>
      <c r="E2291">
        <v>221414</v>
      </c>
      <c r="F2291" t="s">
        <v>2987</v>
      </c>
      <c r="G2291" t="s">
        <v>1315</v>
      </c>
      <c r="H2291" t="s">
        <v>103</v>
      </c>
      <c r="I2291" t="s">
        <v>602</v>
      </c>
      <c r="J2291">
        <v>400200078</v>
      </c>
      <c r="K2291" t="s">
        <v>1643</v>
      </c>
      <c r="L2291">
        <v>1</v>
      </c>
      <c r="M2291" t="s">
        <v>603</v>
      </c>
      <c r="N2291">
        <v>17</v>
      </c>
      <c r="O2291" t="str">
        <f>IF(MID(B2291,5,2)="12",LEFT(B2291,4)+1&amp;"01"&amp;IF(VALUE(RIGHT(B2291,2))&lt;16,"09","22"),LEFT(B2291,4)&amp;TEXT(MID(B2291,5,2)+1,"00")&amp;IF(VALUE(RIGHT(B2291,2))&lt;16,"09","22"))</f>
        <v>20230609</v>
      </c>
      <c r="P2291" t="s">
        <v>597</v>
      </c>
    </row>
    <row r="2292" spans="1:16" x14ac:dyDescent="0.25">
      <c r="A2292" t="str">
        <f>"ค่าเสียหาย"&amp;"_"&amp;H2292&amp;"_"&amp;B2292</f>
        <v>ค่าเสียหาย_CDCCM_20230515</v>
      </c>
      <c r="B2292" t="s">
        <v>3456</v>
      </c>
      <c r="C2292" t="s">
        <v>3463</v>
      </c>
      <c r="D2292" t="s">
        <v>608</v>
      </c>
      <c r="E2292">
        <v>221414</v>
      </c>
      <c r="F2292" t="s">
        <v>2987</v>
      </c>
      <c r="G2292" t="s">
        <v>1315</v>
      </c>
      <c r="H2292" t="s">
        <v>103</v>
      </c>
      <c r="I2292" t="s">
        <v>602</v>
      </c>
      <c r="J2292">
        <v>400300666</v>
      </c>
      <c r="K2292" t="s">
        <v>2289</v>
      </c>
      <c r="L2292">
        <v>1</v>
      </c>
      <c r="M2292" t="s">
        <v>603</v>
      </c>
      <c r="N2292">
        <v>22</v>
      </c>
      <c r="O2292" t="str">
        <f>IF(MID(B2292,5,2)="12",LEFT(B2292,4)+1&amp;"01"&amp;IF(VALUE(RIGHT(B2292,2))&lt;16,"09","22"),LEFT(B2292,4)&amp;TEXT(MID(B2292,5,2)+1,"00")&amp;IF(VALUE(RIGHT(B2292,2))&lt;16,"09","22"))</f>
        <v>20230609</v>
      </c>
      <c r="P2292">
        <v>50</v>
      </c>
    </row>
    <row r="2293" spans="1:16" x14ac:dyDescent="0.25">
      <c r="A2293" t="str">
        <f>"ค่าเสียหาย"&amp;"_"&amp;H2293&amp;"_"&amp;B2293</f>
        <v>ค่าเสียหาย_CDCCM_20230515</v>
      </c>
      <c r="B2293" t="s">
        <v>3456</v>
      </c>
      <c r="C2293" t="s">
        <v>3495</v>
      </c>
      <c r="D2293" t="s">
        <v>608</v>
      </c>
      <c r="E2293">
        <v>221499</v>
      </c>
      <c r="F2293" t="s">
        <v>2386</v>
      </c>
      <c r="G2293" t="s">
        <v>1943</v>
      </c>
      <c r="H2293" t="s">
        <v>103</v>
      </c>
      <c r="I2293" t="s">
        <v>602</v>
      </c>
      <c r="J2293">
        <v>400300172</v>
      </c>
      <c r="K2293" t="s">
        <v>2248</v>
      </c>
      <c r="L2293">
        <v>1</v>
      </c>
      <c r="M2293" t="s">
        <v>603</v>
      </c>
      <c r="N2293">
        <v>27</v>
      </c>
      <c r="O2293" t="str">
        <f>IF(MID(B2293,5,2)="12",LEFT(B2293,4)+1&amp;"01"&amp;IF(VALUE(RIGHT(B2293,2))&lt;16,"09","22"),LEFT(B2293,4)&amp;TEXT(MID(B2293,5,2)+1,"00")&amp;IF(VALUE(RIGHT(B2293,2))&lt;16,"09","22"))</f>
        <v>20230609</v>
      </c>
      <c r="P2293" t="s">
        <v>597</v>
      </c>
    </row>
    <row r="2294" spans="1:16" x14ac:dyDescent="0.25">
      <c r="A2294" t="str">
        <f>"ค่าเสียหาย"&amp;"_"&amp;H2294&amp;"_"&amp;B2294</f>
        <v>ค่าเสียหาย_CDCCM_20230515</v>
      </c>
      <c r="B2294" t="s">
        <v>3456</v>
      </c>
      <c r="C2294" t="s">
        <v>3495</v>
      </c>
      <c r="D2294" t="s">
        <v>608</v>
      </c>
      <c r="E2294">
        <v>221499</v>
      </c>
      <c r="F2294" t="s">
        <v>2386</v>
      </c>
      <c r="G2294" t="s">
        <v>1943</v>
      </c>
      <c r="H2294" t="s">
        <v>103</v>
      </c>
      <c r="I2294" t="s">
        <v>602</v>
      </c>
      <c r="J2294">
        <v>400800026</v>
      </c>
      <c r="K2294" t="s">
        <v>3336</v>
      </c>
      <c r="L2294">
        <v>1</v>
      </c>
      <c r="M2294" t="s">
        <v>603</v>
      </c>
      <c r="N2294">
        <v>29</v>
      </c>
      <c r="O2294" t="str">
        <f>IF(MID(B2294,5,2)="12",LEFT(B2294,4)+1&amp;"01"&amp;IF(VALUE(RIGHT(B2294,2))&lt;16,"09","22"),LEFT(B2294,4)&amp;TEXT(MID(B2294,5,2)+1,"00")&amp;IF(VALUE(RIGHT(B2294,2))&lt;16,"09","22"))</f>
        <v>20230609</v>
      </c>
      <c r="P2294">
        <v>56</v>
      </c>
    </row>
    <row r="2295" spans="1:16" x14ac:dyDescent="0.25">
      <c r="A2295" t="str">
        <f>"ค่าเสียหาย"&amp;"_"&amp;H2295&amp;"_"&amp;B2295</f>
        <v>ค่าเสียหาย_CDCCM_20230515</v>
      </c>
      <c r="B2295" t="s">
        <v>3456</v>
      </c>
      <c r="C2295" t="s">
        <v>3457</v>
      </c>
      <c r="D2295" t="s">
        <v>608</v>
      </c>
      <c r="E2295">
        <v>221529</v>
      </c>
      <c r="F2295" t="s">
        <v>2459</v>
      </c>
      <c r="G2295" t="s">
        <v>2458</v>
      </c>
      <c r="H2295" t="s">
        <v>103</v>
      </c>
      <c r="I2295" t="s">
        <v>602</v>
      </c>
      <c r="J2295">
        <v>400100438</v>
      </c>
      <c r="K2295" t="s">
        <v>3351</v>
      </c>
      <c r="L2295">
        <v>1</v>
      </c>
      <c r="M2295" t="s">
        <v>603</v>
      </c>
      <c r="N2295">
        <v>25</v>
      </c>
      <c r="O2295" t="str">
        <f>IF(MID(B2295,5,2)="12",LEFT(B2295,4)+1&amp;"01"&amp;IF(VALUE(RIGHT(B2295,2))&lt;16,"09","22"),LEFT(B2295,4)&amp;TEXT(MID(B2295,5,2)+1,"00")&amp;IF(VALUE(RIGHT(B2295,2))&lt;16,"09","22"))</f>
        <v>20230609</v>
      </c>
      <c r="P2295" t="s">
        <v>597</v>
      </c>
    </row>
    <row r="2296" spans="1:16" x14ac:dyDescent="0.25">
      <c r="A2296" t="str">
        <f>"ค่าเสียหาย"&amp;"_"&amp;H2296&amp;"_"&amp;B2296</f>
        <v>ค่าเสียหาย_CDCCM_20230515</v>
      </c>
      <c r="B2296" t="s">
        <v>3456</v>
      </c>
      <c r="C2296" t="s">
        <v>3457</v>
      </c>
      <c r="D2296" t="s">
        <v>608</v>
      </c>
      <c r="E2296">
        <v>221529</v>
      </c>
      <c r="F2296" t="s">
        <v>2459</v>
      </c>
      <c r="G2296" t="s">
        <v>2458</v>
      </c>
      <c r="H2296" t="s">
        <v>103</v>
      </c>
      <c r="I2296" t="s">
        <v>602</v>
      </c>
      <c r="J2296">
        <v>400200031</v>
      </c>
      <c r="K2296" t="s">
        <v>1646</v>
      </c>
      <c r="L2296">
        <v>1</v>
      </c>
      <c r="M2296" t="s">
        <v>603</v>
      </c>
      <c r="N2296">
        <v>11</v>
      </c>
      <c r="O2296" t="str">
        <f>IF(MID(B2296,5,2)="12",LEFT(B2296,4)+1&amp;"01"&amp;IF(VALUE(RIGHT(B2296,2))&lt;16,"09","22"),LEFT(B2296,4)&amp;TEXT(MID(B2296,5,2)+1,"00")&amp;IF(VALUE(RIGHT(B2296,2))&lt;16,"09","22"))</f>
        <v>20230609</v>
      </c>
      <c r="P2296" t="s">
        <v>597</v>
      </c>
    </row>
    <row r="2297" spans="1:16" x14ac:dyDescent="0.25">
      <c r="A2297" t="str">
        <f>"ค่าเสียหาย"&amp;"_"&amp;H2297&amp;"_"&amp;B2297</f>
        <v>ค่าเสียหาย_CDCCM_20230515</v>
      </c>
      <c r="B2297" t="s">
        <v>3456</v>
      </c>
      <c r="C2297" t="s">
        <v>3457</v>
      </c>
      <c r="D2297" t="s">
        <v>608</v>
      </c>
      <c r="E2297">
        <v>221529</v>
      </c>
      <c r="F2297" t="s">
        <v>2459</v>
      </c>
      <c r="G2297" t="s">
        <v>2458</v>
      </c>
      <c r="H2297" t="s">
        <v>103</v>
      </c>
      <c r="I2297" t="s">
        <v>602</v>
      </c>
      <c r="J2297">
        <v>400200078</v>
      </c>
      <c r="K2297" t="s">
        <v>1643</v>
      </c>
      <c r="L2297">
        <v>1</v>
      </c>
      <c r="M2297" t="s">
        <v>603</v>
      </c>
      <c r="N2297">
        <v>17</v>
      </c>
      <c r="O2297" t="str">
        <f>IF(MID(B2297,5,2)="12",LEFT(B2297,4)+1&amp;"01"&amp;IF(VALUE(RIGHT(B2297,2))&lt;16,"09","22"),LEFT(B2297,4)&amp;TEXT(MID(B2297,5,2)+1,"00")&amp;IF(VALUE(RIGHT(B2297,2))&lt;16,"09","22"))</f>
        <v>20230609</v>
      </c>
      <c r="P2297">
        <v>53</v>
      </c>
    </row>
    <row r="2298" spans="1:16" x14ac:dyDescent="0.25">
      <c r="A2298" t="str">
        <f>"ค่าเสียหาย"&amp;"_"&amp;H2298&amp;"_"&amp;B2298</f>
        <v>ค่าเสียหาย_CDCCM_20230515</v>
      </c>
      <c r="B2298" t="s">
        <v>3456</v>
      </c>
      <c r="C2298" t="s">
        <v>3500</v>
      </c>
      <c r="D2298" t="s">
        <v>608</v>
      </c>
      <c r="E2298">
        <v>221761</v>
      </c>
      <c r="F2298" t="s">
        <v>3068</v>
      </c>
      <c r="G2298" t="s">
        <v>3067</v>
      </c>
      <c r="H2298" t="s">
        <v>103</v>
      </c>
      <c r="I2298" t="s">
        <v>602</v>
      </c>
      <c r="J2298">
        <v>400300913</v>
      </c>
      <c r="K2298" t="s">
        <v>1640</v>
      </c>
      <c r="L2298">
        <v>2</v>
      </c>
      <c r="M2298" t="s">
        <v>603</v>
      </c>
      <c r="N2298">
        <v>54</v>
      </c>
      <c r="O2298" t="str">
        <f>IF(MID(B2298,5,2)="12",LEFT(B2298,4)+1&amp;"01"&amp;IF(VALUE(RIGHT(B2298,2))&lt;16,"09","22"),LEFT(B2298,4)&amp;TEXT(MID(B2298,5,2)+1,"00")&amp;IF(VALUE(RIGHT(B2298,2))&lt;16,"09","22"))</f>
        <v>20230609</v>
      </c>
      <c r="P2298" t="s">
        <v>597</v>
      </c>
    </row>
    <row r="2299" spans="1:16" x14ac:dyDescent="0.25">
      <c r="A2299" t="str">
        <f>"ค่าเสียหาย"&amp;"_"&amp;H2299&amp;"_"&amp;B2299</f>
        <v>ค่าเสียหาย_CDCCM_20230515</v>
      </c>
      <c r="B2299" t="s">
        <v>3456</v>
      </c>
      <c r="C2299" t="s">
        <v>3500</v>
      </c>
      <c r="D2299" t="s">
        <v>608</v>
      </c>
      <c r="E2299">
        <v>221761</v>
      </c>
      <c r="F2299" t="s">
        <v>3068</v>
      </c>
      <c r="G2299" t="s">
        <v>3067</v>
      </c>
      <c r="H2299" t="s">
        <v>103</v>
      </c>
      <c r="I2299" t="s">
        <v>602</v>
      </c>
      <c r="J2299">
        <v>403000080</v>
      </c>
      <c r="K2299" t="s">
        <v>2265</v>
      </c>
      <c r="L2299">
        <v>1</v>
      </c>
      <c r="M2299" t="s">
        <v>603</v>
      </c>
      <c r="N2299">
        <v>15</v>
      </c>
      <c r="O2299" t="str">
        <f>IF(MID(B2299,5,2)="12",LEFT(B2299,4)+1&amp;"01"&amp;IF(VALUE(RIGHT(B2299,2))&lt;16,"09","22"),LEFT(B2299,4)&amp;TEXT(MID(B2299,5,2)+1,"00")&amp;IF(VALUE(RIGHT(B2299,2))&lt;16,"09","22"))</f>
        <v>20230609</v>
      </c>
      <c r="P2299">
        <v>69</v>
      </c>
    </row>
    <row r="2300" spans="1:16" x14ac:dyDescent="0.25">
      <c r="A2300" t="str">
        <f>"ค่าเสียหาย"&amp;"_"&amp;H2300&amp;"_"&amp;B2300</f>
        <v>ค่าเสียหาย_CDCCM_20230515</v>
      </c>
      <c r="B2300" t="s">
        <v>3456</v>
      </c>
      <c r="C2300" t="s">
        <v>3497</v>
      </c>
      <c r="D2300" t="s">
        <v>608</v>
      </c>
      <c r="E2300">
        <v>220367</v>
      </c>
      <c r="F2300" t="s">
        <v>2453</v>
      </c>
      <c r="G2300" t="s">
        <v>1978</v>
      </c>
      <c r="H2300" t="s">
        <v>103</v>
      </c>
      <c r="I2300" t="s">
        <v>602</v>
      </c>
      <c r="J2300">
        <v>400300456</v>
      </c>
      <c r="K2300" t="s">
        <v>3139</v>
      </c>
      <c r="L2300">
        <v>3</v>
      </c>
      <c r="M2300" t="s">
        <v>603</v>
      </c>
      <c r="N2300">
        <v>30</v>
      </c>
      <c r="O2300" t="str">
        <f>IF(MID(B2300,5,2)="12",LEFT(B2300,4)+1&amp;"01"&amp;IF(VALUE(RIGHT(B2300,2))&lt;16,"09","22"),LEFT(B2300,4)&amp;TEXT(MID(B2300,5,2)+1,"00")&amp;IF(VALUE(RIGHT(B2300,2))&lt;16,"09","22"))</f>
        <v>20230609</v>
      </c>
      <c r="P2300" t="s">
        <v>597</v>
      </c>
    </row>
    <row r="2301" spans="1:16" x14ac:dyDescent="0.25">
      <c r="A2301" t="str">
        <f>"ค่าเสียหาย"&amp;"_"&amp;H2301&amp;"_"&amp;B2301</f>
        <v>ค่าเสียหาย_CDCCM_20230515</v>
      </c>
      <c r="B2301" t="s">
        <v>3456</v>
      </c>
      <c r="C2301" t="s">
        <v>3497</v>
      </c>
      <c r="D2301" t="s">
        <v>608</v>
      </c>
      <c r="E2301">
        <v>220367</v>
      </c>
      <c r="F2301" t="s">
        <v>2453</v>
      </c>
      <c r="G2301" t="s">
        <v>1978</v>
      </c>
      <c r="H2301" t="s">
        <v>103</v>
      </c>
      <c r="I2301" t="s">
        <v>602</v>
      </c>
      <c r="J2301">
        <v>400301399</v>
      </c>
      <c r="K2301" t="s">
        <v>3208</v>
      </c>
      <c r="L2301">
        <v>2</v>
      </c>
      <c r="M2301" t="s">
        <v>603</v>
      </c>
      <c r="N2301">
        <v>20</v>
      </c>
      <c r="O2301" t="str">
        <f>IF(MID(B2301,5,2)="12",LEFT(B2301,4)+1&amp;"01"&amp;IF(VALUE(RIGHT(B2301,2))&lt;16,"09","22"),LEFT(B2301,4)&amp;TEXT(MID(B2301,5,2)+1,"00")&amp;IF(VALUE(RIGHT(B2301,2))&lt;16,"09","22"))</f>
        <v>20230609</v>
      </c>
      <c r="P2301">
        <v>50</v>
      </c>
    </row>
    <row r="2302" spans="1:16" x14ac:dyDescent="0.25">
      <c r="A2302" t="str">
        <f>"ค่าเสียหาย"&amp;"_"&amp;H2302&amp;"_"&amp;B2302</f>
        <v>ค่าเสียหาย_CDCCM_20230518</v>
      </c>
      <c r="B2302" t="s">
        <v>3669</v>
      </c>
      <c r="C2302" t="s">
        <v>3694</v>
      </c>
      <c r="D2302" t="s">
        <v>608</v>
      </c>
      <c r="E2302">
        <v>217478</v>
      </c>
      <c r="F2302" t="s">
        <v>2768</v>
      </c>
      <c r="G2302" t="s">
        <v>1198</v>
      </c>
      <c r="H2302" t="s">
        <v>103</v>
      </c>
      <c r="I2302" t="s">
        <v>602</v>
      </c>
      <c r="J2302">
        <v>400200078</v>
      </c>
      <c r="K2302" t="s">
        <v>1643</v>
      </c>
      <c r="L2302">
        <v>1</v>
      </c>
      <c r="M2302" t="s">
        <v>603</v>
      </c>
      <c r="N2302">
        <v>17</v>
      </c>
      <c r="O2302" t="str">
        <f>IF(MID(B2302,5,2)="12",LEFT(B2302,4)+1&amp;"01"&amp;IF(VALUE(RIGHT(B2302,2))&lt;16,"09","22"),LEFT(B2302,4)&amp;TEXT(MID(B2302,5,2)+1,"00")&amp;IF(VALUE(RIGHT(B2302,2))&lt;16,"09","22"))</f>
        <v>20230622</v>
      </c>
      <c r="P2302" t="s">
        <v>597</v>
      </c>
    </row>
    <row r="2303" spans="1:16" x14ac:dyDescent="0.25">
      <c r="A2303" t="str">
        <f>"ค่าเสียหาย"&amp;"_"&amp;H2303&amp;"_"&amp;B2303</f>
        <v>ค่าเสียหาย_CDCCM_20230518</v>
      </c>
      <c r="B2303" t="s">
        <v>3669</v>
      </c>
      <c r="C2303" t="s">
        <v>3694</v>
      </c>
      <c r="D2303" t="s">
        <v>608</v>
      </c>
      <c r="E2303">
        <v>217478</v>
      </c>
      <c r="F2303" t="s">
        <v>2768</v>
      </c>
      <c r="G2303" t="s">
        <v>1198</v>
      </c>
      <c r="H2303" t="s">
        <v>103</v>
      </c>
      <c r="I2303" t="s">
        <v>602</v>
      </c>
      <c r="J2303">
        <v>400300020</v>
      </c>
      <c r="K2303" t="s">
        <v>2146</v>
      </c>
      <c r="L2303">
        <v>1</v>
      </c>
      <c r="M2303" t="s">
        <v>603</v>
      </c>
      <c r="N2303">
        <v>17</v>
      </c>
      <c r="O2303" t="str">
        <f>IF(MID(B2303,5,2)="12",LEFT(B2303,4)+1&amp;"01"&amp;IF(VALUE(RIGHT(B2303,2))&lt;16,"09","22"),LEFT(B2303,4)&amp;TEXT(MID(B2303,5,2)+1,"00")&amp;IF(VALUE(RIGHT(B2303,2))&lt;16,"09","22"))</f>
        <v>20230622</v>
      </c>
      <c r="P2303" t="s">
        <v>597</v>
      </c>
    </row>
    <row r="2304" spans="1:16" x14ac:dyDescent="0.25">
      <c r="A2304" t="str">
        <f>"ค่าเสียหาย"&amp;"_"&amp;H2304&amp;"_"&amp;B2304</f>
        <v>ค่าเสียหาย_CDCCM_20230518</v>
      </c>
      <c r="B2304" t="s">
        <v>3669</v>
      </c>
      <c r="C2304" t="s">
        <v>3694</v>
      </c>
      <c r="D2304" t="s">
        <v>608</v>
      </c>
      <c r="E2304">
        <v>217478</v>
      </c>
      <c r="F2304" t="s">
        <v>2768</v>
      </c>
      <c r="G2304" t="s">
        <v>1198</v>
      </c>
      <c r="H2304" t="s">
        <v>103</v>
      </c>
      <c r="I2304" t="s">
        <v>602</v>
      </c>
      <c r="J2304">
        <v>400700074</v>
      </c>
      <c r="K2304" t="s">
        <v>2322</v>
      </c>
      <c r="L2304">
        <v>1</v>
      </c>
      <c r="M2304" t="s">
        <v>603</v>
      </c>
      <c r="N2304">
        <v>32</v>
      </c>
      <c r="O2304" t="str">
        <f>IF(MID(B2304,5,2)="12",LEFT(B2304,4)+1&amp;"01"&amp;IF(VALUE(RIGHT(B2304,2))&lt;16,"09","22"),LEFT(B2304,4)&amp;TEXT(MID(B2304,5,2)+1,"00")&amp;IF(VALUE(RIGHT(B2304,2))&lt;16,"09","22"))</f>
        <v>20230622</v>
      </c>
      <c r="P2304">
        <v>66</v>
      </c>
    </row>
    <row r="2305" spans="1:16" x14ac:dyDescent="0.25">
      <c r="A2305" t="str">
        <f>"ค่าเสียหาย"&amp;"_"&amp;H2305&amp;"_"&amp;B2305</f>
        <v>ค่าเสียหาย_CDCCM_20230518</v>
      </c>
      <c r="B2305" t="s">
        <v>3669</v>
      </c>
      <c r="C2305" t="s">
        <v>3783</v>
      </c>
      <c r="D2305" t="s">
        <v>608</v>
      </c>
      <c r="E2305" t="e">
        <v>#N/A</v>
      </c>
      <c r="F2305" t="e">
        <v>#N/A</v>
      </c>
      <c r="G2305" t="s">
        <v>3210</v>
      </c>
      <c r="H2305" t="s">
        <v>103</v>
      </c>
      <c r="I2305" t="s">
        <v>602</v>
      </c>
      <c r="J2305">
        <v>400301399</v>
      </c>
      <c r="K2305" t="s">
        <v>3208</v>
      </c>
      <c r="L2305">
        <v>1</v>
      </c>
      <c r="M2305" t="s">
        <v>603</v>
      </c>
      <c r="N2305">
        <v>10</v>
      </c>
      <c r="O2305" t="str">
        <f>IF(MID(B2305,5,2)="12",LEFT(B2305,4)+1&amp;"01"&amp;IF(VALUE(RIGHT(B2305,2))&lt;16,"09","22"),LEFT(B2305,4)&amp;TEXT(MID(B2305,5,2)+1,"00")&amp;IF(VALUE(RIGHT(B2305,2))&lt;16,"09","22"))</f>
        <v>20230622</v>
      </c>
      <c r="P2305">
        <v>10</v>
      </c>
    </row>
    <row r="2306" spans="1:16" x14ac:dyDescent="0.25">
      <c r="A2306" t="str">
        <f>"ค่าเสียหาย"&amp;"_"&amp;H2306&amp;"_"&amp;B2306</f>
        <v>ค่าเสียหาย_CDCCM_20230518</v>
      </c>
      <c r="B2306" t="s">
        <v>3669</v>
      </c>
      <c r="C2306" t="s">
        <v>3673</v>
      </c>
      <c r="D2306" t="s">
        <v>608</v>
      </c>
      <c r="E2306" t="e">
        <v>#N/A</v>
      </c>
      <c r="F2306" t="e">
        <v>#N/A</v>
      </c>
      <c r="G2306" t="s">
        <v>3242</v>
      </c>
      <c r="H2306" t="s">
        <v>103</v>
      </c>
      <c r="I2306" t="s">
        <v>602</v>
      </c>
      <c r="J2306">
        <v>400100128</v>
      </c>
      <c r="K2306" t="s">
        <v>2302</v>
      </c>
      <c r="L2306">
        <v>1</v>
      </c>
      <c r="M2306" t="s">
        <v>603</v>
      </c>
      <c r="N2306">
        <v>39</v>
      </c>
      <c r="O2306" t="str">
        <f>IF(MID(B2306,5,2)="12",LEFT(B2306,4)+1&amp;"01"&amp;IF(VALUE(RIGHT(B2306,2))&lt;16,"09","22"),LEFT(B2306,4)&amp;TEXT(MID(B2306,5,2)+1,"00")&amp;IF(VALUE(RIGHT(B2306,2))&lt;16,"09","22"))</f>
        <v>20230622</v>
      </c>
      <c r="P2306" t="s">
        <v>597</v>
      </c>
    </row>
    <row r="2307" spans="1:16" x14ac:dyDescent="0.25">
      <c r="A2307" t="str">
        <f>"ค่าเสียหาย"&amp;"_"&amp;H2307&amp;"_"&amp;B2307</f>
        <v>ค่าเสียหาย_CDCCM_20230518</v>
      </c>
      <c r="B2307" t="s">
        <v>3669</v>
      </c>
      <c r="C2307" t="s">
        <v>3673</v>
      </c>
      <c r="D2307" t="s">
        <v>608</v>
      </c>
      <c r="E2307" t="e">
        <v>#N/A</v>
      </c>
      <c r="F2307" t="e">
        <v>#N/A</v>
      </c>
      <c r="G2307" t="s">
        <v>3242</v>
      </c>
      <c r="H2307" t="s">
        <v>103</v>
      </c>
      <c r="I2307" t="s">
        <v>602</v>
      </c>
      <c r="J2307">
        <v>400300145</v>
      </c>
      <c r="K2307" t="s">
        <v>2150</v>
      </c>
      <c r="L2307">
        <v>1</v>
      </c>
      <c r="M2307" t="s">
        <v>603</v>
      </c>
      <c r="N2307">
        <v>39</v>
      </c>
      <c r="O2307" t="str">
        <f>IF(MID(B2307,5,2)="12",LEFT(B2307,4)+1&amp;"01"&amp;IF(VALUE(RIGHT(B2307,2))&lt;16,"09","22"),LEFT(B2307,4)&amp;TEXT(MID(B2307,5,2)+1,"00")&amp;IF(VALUE(RIGHT(B2307,2))&lt;16,"09","22"))</f>
        <v>20230622</v>
      </c>
      <c r="P2307" t="s">
        <v>597</v>
      </c>
    </row>
    <row r="2308" spans="1:16" x14ac:dyDescent="0.25">
      <c r="A2308" t="str">
        <f>"ค่าเสียหาย"&amp;"_"&amp;H2308&amp;"_"&amp;B2308</f>
        <v>ค่าเสียหาย_CDCCM_20230518</v>
      </c>
      <c r="B2308" t="s">
        <v>3669</v>
      </c>
      <c r="C2308" t="s">
        <v>3673</v>
      </c>
      <c r="D2308" t="s">
        <v>608</v>
      </c>
      <c r="E2308" t="e">
        <v>#N/A</v>
      </c>
      <c r="F2308" t="e">
        <v>#N/A</v>
      </c>
      <c r="G2308" t="s">
        <v>3242</v>
      </c>
      <c r="H2308" t="s">
        <v>103</v>
      </c>
      <c r="I2308" t="s">
        <v>602</v>
      </c>
      <c r="J2308">
        <v>400301399</v>
      </c>
      <c r="K2308" t="s">
        <v>3208</v>
      </c>
      <c r="L2308">
        <v>1</v>
      </c>
      <c r="M2308" t="s">
        <v>603</v>
      </c>
      <c r="N2308">
        <v>10</v>
      </c>
      <c r="O2308" t="str">
        <f>IF(MID(B2308,5,2)="12",LEFT(B2308,4)+1&amp;"01"&amp;IF(VALUE(RIGHT(B2308,2))&lt;16,"09","22"),LEFT(B2308,4)&amp;TEXT(MID(B2308,5,2)+1,"00")&amp;IF(VALUE(RIGHT(B2308,2))&lt;16,"09","22"))</f>
        <v>20230622</v>
      </c>
      <c r="P2308">
        <v>88</v>
      </c>
    </row>
    <row r="2309" spans="1:16" x14ac:dyDescent="0.25">
      <c r="A2309" t="str">
        <f>"ค่าเสียหาย"&amp;"_"&amp;H2309&amp;"_"&amp;B2309</f>
        <v>ค่าเสียหาย_CDCCM_20230518</v>
      </c>
      <c r="B2309" t="s">
        <v>3669</v>
      </c>
      <c r="C2309" t="s">
        <v>3822</v>
      </c>
      <c r="D2309" t="s">
        <v>608</v>
      </c>
      <c r="E2309" t="e">
        <v>#N/A</v>
      </c>
      <c r="F2309" t="e">
        <v>#N/A</v>
      </c>
      <c r="G2309" t="s">
        <v>3245</v>
      </c>
      <c r="H2309" t="s">
        <v>103</v>
      </c>
      <c r="I2309" t="s">
        <v>602</v>
      </c>
      <c r="J2309">
        <v>403000489</v>
      </c>
      <c r="K2309" t="s">
        <v>3343</v>
      </c>
      <c r="L2309">
        <v>1</v>
      </c>
      <c r="M2309" t="s">
        <v>603</v>
      </c>
      <c r="N2309">
        <v>26.25</v>
      </c>
      <c r="O2309" t="str">
        <f>IF(MID(B2309,5,2)="12",LEFT(B2309,4)+1&amp;"01"&amp;IF(VALUE(RIGHT(B2309,2))&lt;16,"09","22"),LEFT(B2309,4)&amp;TEXT(MID(B2309,5,2)+1,"00")&amp;IF(VALUE(RIGHT(B2309,2))&lt;16,"09","22"))</f>
        <v>20230622</v>
      </c>
      <c r="P2309">
        <v>26.25</v>
      </c>
    </row>
    <row r="2310" spans="1:16" x14ac:dyDescent="0.25">
      <c r="A2310" t="str">
        <f>"ค่าเสียหาย"&amp;"_"&amp;H2310&amp;"_"&amp;B2310</f>
        <v>ค่าเสียหาย_CDCCM_20230518</v>
      </c>
      <c r="B2310" t="s">
        <v>3669</v>
      </c>
      <c r="C2310" t="s">
        <v>3670</v>
      </c>
      <c r="D2310" t="s">
        <v>608</v>
      </c>
      <c r="E2310" t="e">
        <v>#N/A</v>
      </c>
      <c r="F2310" t="e">
        <v>#N/A</v>
      </c>
      <c r="G2310" t="s">
        <v>3244</v>
      </c>
      <c r="H2310" t="s">
        <v>103</v>
      </c>
      <c r="I2310" t="s">
        <v>602</v>
      </c>
      <c r="J2310">
        <v>400100047</v>
      </c>
      <c r="K2310" t="s">
        <v>2225</v>
      </c>
      <c r="L2310">
        <v>3</v>
      </c>
      <c r="M2310" t="s">
        <v>603</v>
      </c>
      <c r="N2310">
        <v>75</v>
      </c>
      <c r="O2310" t="str">
        <f>IF(MID(B2310,5,2)="12",LEFT(B2310,4)+1&amp;"01"&amp;IF(VALUE(RIGHT(B2310,2))&lt;16,"09","22"),LEFT(B2310,4)&amp;TEXT(MID(B2310,5,2)+1,"00")&amp;IF(VALUE(RIGHT(B2310,2))&lt;16,"09","22"))</f>
        <v>20230622</v>
      </c>
      <c r="P2310" t="s">
        <v>597</v>
      </c>
    </row>
    <row r="2311" spans="1:16" x14ac:dyDescent="0.25">
      <c r="A2311" t="str">
        <f>"ค่าเสียหาย"&amp;"_"&amp;H2311&amp;"_"&amp;B2311</f>
        <v>ค่าเสียหาย_CDCCM_20230518</v>
      </c>
      <c r="B2311" t="s">
        <v>3669</v>
      </c>
      <c r="C2311" t="s">
        <v>3670</v>
      </c>
      <c r="D2311" t="s">
        <v>608</v>
      </c>
      <c r="E2311" t="e">
        <v>#N/A</v>
      </c>
      <c r="F2311" t="e">
        <v>#N/A</v>
      </c>
      <c r="G2311" t="s">
        <v>3244</v>
      </c>
      <c r="H2311" t="s">
        <v>103</v>
      </c>
      <c r="I2311" t="s">
        <v>602</v>
      </c>
      <c r="J2311">
        <v>400200078</v>
      </c>
      <c r="K2311" t="s">
        <v>1643</v>
      </c>
      <c r="L2311">
        <v>1</v>
      </c>
      <c r="M2311" t="s">
        <v>603</v>
      </c>
      <c r="N2311">
        <v>17</v>
      </c>
      <c r="O2311" t="str">
        <f>IF(MID(B2311,5,2)="12",LEFT(B2311,4)+1&amp;"01"&amp;IF(VALUE(RIGHT(B2311,2))&lt;16,"09","22"),LEFT(B2311,4)&amp;TEXT(MID(B2311,5,2)+1,"00")&amp;IF(VALUE(RIGHT(B2311,2))&lt;16,"09","22"))</f>
        <v>20230622</v>
      </c>
      <c r="P2311" t="s">
        <v>597</v>
      </c>
    </row>
    <row r="2312" spans="1:16" x14ac:dyDescent="0.25">
      <c r="A2312" t="str">
        <f>"ค่าเสียหาย"&amp;"_"&amp;H2312&amp;"_"&amp;B2312</f>
        <v>ค่าเสียหาย_CDCCM_20230518</v>
      </c>
      <c r="B2312" t="s">
        <v>3669</v>
      </c>
      <c r="C2312" t="s">
        <v>3670</v>
      </c>
      <c r="D2312" t="s">
        <v>608</v>
      </c>
      <c r="E2312" t="e">
        <v>#N/A</v>
      </c>
      <c r="F2312" t="e">
        <v>#N/A</v>
      </c>
      <c r="G2312" t="s">
        <v>3244</v>
      </c>
      <c r="H2312" t="s">
        <v>103</v>
      </c>
      <c r="I2312" t="s">
        <v>602</v>
      </c>
      <c r="J2312">
        <v>400300195</v>
      </c>
      <c r="K2312" t="s">
        <v>3743</v>
      </c>
      <c r="L2312">
        <v>1</v>
      </c>
      <c r="M2312" t="s">
        <v>603</v>
      </c>
      <c r="N2312">
        <v>27</v>
      </c>
      <c r="O2312" t="str">
        <f>IF(MID(B2312,5,2)="12",LEFT(B2312,4)+1&amp;"01"&amp;IF(VALUE(RIGHT(B2312,2))&lt;16,"09","22"),LEFT(B2312,4)&amp;TEXT(MID(B2312,5,2)+1,"00")&amp;IF(VALUE(RIGHT(B2312,2))&lt;16,"09","22"))</f>
        <v>20230622</v>
      </c>
      <c r="P2312" t="s">
        <v>597</v>
      </c>
    </row>
    <row r="2313" spans="1:16" x14ac:dyDescent="0.25">
      <c r="A2313" t="str">
        <f>"ค่าเสียหาย"&amp;"_"&amp;H2313&amp;"_"&amp;B2313</f>
        <v>ค่าเสียหาย_CDCCM_20230518</v>
      </c>
      <c r="B2313" t="s">
        <v>3669</v>
      </c>
      <c r="C2313" t="s">
        <v>3670</v>
      </c>
      <c r="D2313" t="s">
        <v>608</v>
      </c>
      <c r="E2313" t="e">
        <v>#N/A</v>
      </c>
      <c r="F2313" t="e">
        <v>#N/A</v>
      </c>
      <c r="G2313" t="s">
        <v>3244</v>
      </c>
      <c r="H2313" t="s">
        <v>103</v>
      </c>
      <c r="I2313" t="s">
        <v>602</v>
      </c>
      <c r="J2313">
        <v>403000484</v>
      </c>
      <c r="K2313" t="s">
        <v>2184</v>
      </c>
      <c r="L2313">
        <v>1</v>
      </c>
      <c r="M2313" t="s">
        <v>603</v>
      </c>
      <c r="N2313">
        <v>12</v>
      </c>
      <c r="O2313" t="str">
        <f>IF(MID(B2313,5,2)="12",LEFT(B2313,4)+1&amp;"01"&amp;IF(VALUE(RIGHT(B2313,2))&lt;16,"09","22"),LEFT(B2313,4)&amp;TEXT(MID(B2313,5,2)+1,"00")&amp;IF(VALUE(RIGHT(B2313,2))&lt;16,"09","22"))</f>
        <v>20230622</v>
      </c>
      <c r="P2313">
        <v>131</v>
      </c>
    </row>
    <row r="2314" spans="1:16" x14ac:dyDescent="0.25">
      <c r="A2314" t="str">
        <f>"ค่าเสียหาย"&amp;"_"&amp;H2314&amp;"_"&amp;B2314</f>
        <v>ค่าเสียหาย_CDCCM_20230518</v>
      </c>
      <c r="B2314" t="s">
        <v>3669</v>
      </c>
      <c r="C2314" t="s">
        <v>3689</v>
      </c>
      <c r="D2314" t="s">
        <v>608</v>
      </c>
      <c r="E2314" t="e">
        <v>#N/A</v>
      </c>
      <c r="F2314" t="e">
        <v>#N/A</v>
      </c>
      <c r="G2314" t="s">
        <v>3209</v>
      </c>
      <c r="H2314" t="s">
        <v>103</v>
      </c>
      <c r="I2314" t="s">
        <v>602</v>
      </c>
      <c r="J2314">
        <v>400200078</v>
      </c>
      <c r="K2314" t="s">
        <v>1643</v>
      </c>
      <c r="L2314">
        <v>1</v>
      </c>
      <c r="M2314" t="s">
        <v>603</v>
      </c>
      <c r="N2314">
        <v>17</v>
      </c>
      <c r="O2314" t="str">
        <f>IF(MID(B2314,5,2)="12",LEFT(B2314,4)+1&amp;"01"&amp;IF(VALUE(RIGHT(B2314,2))&lt;16,"09","22"),LEFT(B2314,4)&amp;TEXT(MID(B2314,5,2)+1,"00")&amp;IF(VALUE(RIGHT(B2314,2))&lt;16,"09","22"))</f>
        <v>20230622</v>
      </c>
      <c r="P2314" t="s">
        <v>597</v>
      </c>
    </row>
    <row r="2315" spans="1:16" x14ac:dyDescent="0.25">
      <c r="A2315" t="str">
        <f>"ค่าเสียหาย"&amp;"_"&amp;H2315&amp;"_"&amp;B2315</f>
        <v>ค่าเสียหาย_CDCCM_20230518</v>
      </c>
      <c r="B2315" t="s">
        <v>3669</v>
      </c>
      <c r="C2315" t="s">
        <v>3689</v>
      </c>
      <c r="D2315" t="s">
        <v>608</v>
      </c>
      <c r="E2315" t="e">
        <v>#N/A</v>
      </c>
      <c r="F2315" t="e">
        <v>#N/A</v>
      </c>
      <c r="G2315" t="s">
        <v>3209</v>
      </c>
      <c r="H2315" t="s">
        <v>103</v>
      </c>
      <c r="I2315" t="s">
        <v>602</v>
      </c>
      <c r="J2315">
        <v>400301063</v>
      </c>
      <c r="K2315" t="s">
        <v>2263</v>
      </c>
      <c r="L2315">
        <v>1</v>
      </c>
      <c r="M2315" t="s">
        <v>603</v>
      </c>
      <c r="N2315">
        <v>39</v>
      </c>
      <c r="O2315" t="str">
        <f>IF(MID(B2315,5,2)="12",LEFT(B2315,4)+1&amp;"01"&amp;IF(VALUE(RIGHT(B2315,2))&lt;16,"09","22"),LEFT(B2315,4)&amp;TEXT(MID(B2315,5,2)+1,"00")&amp;IF(VALUE(RIGHT(B2315,2))&lt;16,"09","22"))</f>
        <v>20230622</v>
      </c>
      <c r="P2315" t="s">
        <v>597</v>
      </c>
    </row>
    <row r="2316" spans="1:16" x14ac:dyDescent="0.25">
      <c r="A2316" t="str">
        <f>"ค่าเสียหาย"&amp;"_"&amp;H2316&amp;"_"&amp;B2316</f>
        <v>ค่าเสียหาย_CDCCM_20230518</v>
      </c>
      <c r="B2316" t="s">
        <v>3669</v>
      </c>
      <c r="C2316" t="s">
        <v>3689</v>
      </c>
      <c r="D2316" t="s">
        <v>608</v>
      </c>
      <c r="E2316" t="e">
        <v>#N/A</v>
      </c>
      <c r="F2316" t="e">
        <v>#N/A</v>
      </c>
      <c r="G2316" t="s">
        <v>3209</v>
      </c>
      <c r="H2316" t="s">
        <v>103</v>
      </c>
      <c r="I2316" t="s">
        <v>602</v>
      </c>
      <c r="J2316">
        <v>400301399</v>
      </c>
      <c r="K2316" t="s">
        <v>3208</v>
      </c>
      <c r="L2316">
        <v>1</v>
      </c>
      <c r="M2316" t="s">
        <v>603</v>
      </c>
      <c r="N2316">
        <v>10</v>
      </c>
      <c r="O2316" t="str">
        <f>IF(MID(B2316,5,2)="12",LEFT(B2316,4)+1&amp;"01"&amp;IF(VALUE(RIGHT(B2316,2))&lt;16,"09","22"),LEFT(B2316,4)&amp;TEXT(MID(B2316,5,2)+1,"00")&amp;IF(VALUE(RIGHT(B2316,2))&lt;16,"09","22"))</f>
        <v>20230622</v>
      </c>
      <c r="P2316">
        <v>66</v>
      </c>
    </row>
    <row r="2317" spans="1:16" x14ac:dyDescent="0.25">
      <c r="A2317" t="str">
        <f>"ค่าเสียหาย"&amp;"_"&amp;H2317&amp;"_"&amp;B2317</f>
        <v>ค่าเสียหาย_CDCCM_20230518</v>
      </c>
      <c r="B2317" t="s">
        <v>3669</v>
      </c>
      <c r="C2317" t="s">
        <v>3776</v>
      </c>
      <c r="D2317" t="s">
        <v>608</v>
      </c>
      <c r="E2317" t="e">
        <v>#N/A</v>
      </c>
      <c r="F2317" t="e">
        <v>#N/A</v>
      </c>
      <c r="G2317" t="s">
        <v>3216</v>
      </c>
      <c r="H2317" t="s">
        <v>103</v>
      </c>
      <c r="I2317" t="s">
        <v>602</v>
      </c>
      <c r="J2317">
        <v>400301399</v>
      </c>
      <c r="K2317" t="s">
        <v>3208</v>
      </c>
      <c r="L2317">
        <v>1</v>
      </c>
      <c r="M2317" t="s">
        <v>603</v>
      </c>
      <c r="N2317">
        <v>10</v>
      </c>
      <c r="O2317" t="str">
        <f>IF(MID(B2317,5,2)="12",LEFT(B2317,4)+1&amp;"01"&amp;IF(VALUE(RIGHT(B2317,2))&lt;16,"09","22"),LEFT(B2317,4)&amp;TEXT(MID(B2317,5,2)+1,"00")&amp;IF(VALUE(RIGHT(B2317,2))&lt;16,"09","22"))</f>
        <v>20230622</v>
      </c>
      <c r="P2317">
        <v>10</v>
      </c>
    </row>
    <row r="2318" spans="1:16" x14ac:dyDescent="0.25">
      <c r="A2318" t="str">
        <f>"ค่าเสียหาย"&amp;"_"&amp;H2318&amp;"_"&amp;B2318</f>
        <v>ค่าเสียหาย_CDCCM_20230518</v>
      </c>
      <c r="B2318" t="s">
        <v>3669</v>
      </c>
      <c r="C2318" t="s">
        <v>3687</v>
      </c>
      <c r="D2318" t="s">
        <v>608</v>
      </c>
      <c r="E2318" t="e">
        <v>#N/A</v>
      </c>
      <c r="F2318" t="e">
        <v>#N/A</v>
      </c>
      <c r="G2318" t="s">
        <v>3218</v>
      </c>
      <c r="H2318" t="s">
        <v>103</v>
      </c>
      <c r="I2318" t="s">
        <v>602</v>
      </c>
      <c r="J2318">
        <v>400200078</v>
      </c>
      <c r="K2318" t="s">
        <v>1643</v>
      </c>
      <c r="L2318">
        <v>1</v>
      </c>
      <c r="M2318" t="s">
        <v>603</v>
      </c>
      <c r="N2318">
        <v>17</v>
      </c>
      <c r="O2318" t="str">
        <f>IF(MID(B2318,5,2)="12",LEFT(B2318,4)+1&amp;"01"&amp;IF(VALUE(RIGHT(B2318,2))&lt;16,"09","22"),LEFT(B2318,4)&amp;TEXT(MID(B2318,5,2)+1,"00")&amp;IF(VALUE(RIGHT(B2318,2))&lt;16,"09","22"))</f>
        <v>20230622</v>
      </c>
      <c r="P2318" t="s">
        <v>597</v>
      </c>
    </row>
    <row r="2319" spans="1:16" x14ac:dyDescent="0.25">
      <c r="A2319" t="str">
        <f>"ค่าเสียหาย"&amp;"_"&amp;H2319&amp;"_"&amp;B2319</f>
        <v>ค่าเสียหาย_CDCCM_20230518</v>
      </c>
      <c r="B2319" t="s">
        <v>3669</v>
      </c>
      <c r="C2319" t="s">
        <v>3687</v>
      </c>
      <c r="D2319" t="s">
        <v>608</v>
      </c>
      <c r="E2319" t="e">
        <v>#N/A</v>
      </c>
      <c r="F2319" t="e">
        <v>#N/A</v>
      </c>
      <c r="G2319" t="s">
        <v>3218</v>
      </c>
      <c r="H2319" t="s">
        <v>103</v>
      </c>
      <c r="I2319" t="s">
        <v>602</v>
      </c>
      <c r="J2319">
        <v>400800026</v>
      </c>
      <c r="K2319" t="s">
        <v>3336</v>
      </c>
      <c r="L2319">
        <v>1</v>
      </c>
      <c r="M2319" t="s">
        <v>603</v>
      </c>
      <c r="N2319">
        <v>29</v>
      </c>
      <c r="O2319" t="str">
        <f>IF(MID(B2319,5,2)="12",LEFT(B2319,4)+1&amp;"01"&amp;IF(VALUE(RIGHT(B2319,2))&lt;16,"09","22"),LEFT(B2319,4)&amp;TEXT(MID(B2319,5,2)+1,"00")&amp;IF(VALUE(RIGHT(B2319,2))&lt;16,"09","22"))</f>
        <v>20230622</v>
      </c>
      <c r="P2319">
        <v>46</v>
      </c>
    </row>
    <row r="2320" spans="1:16" x14ac:dyDescent="0.25">
      <c r="A2320" t="str">
        <f>"ค่าเสียหาย"&amp;"_"&amp;H2320&amp;"_"&amp;B2320</f>
        <v>ค่าเสียหาย_CDCCM_20230518</v>
      </c>
      <c r="B2320" t="s">
        <v>3669</v>
      </c>
      <c r="C2320" t="s">
        <v>3682</v>
      </c>
      <c r="D2320" t="s">
        <v>608</v>
      </c>
      <c r="E2320" t="e">
        <v>#N/A</v>
      </c>
      <c r="F2320" t="e">
        <v>#N/A</v>
      </c>
      <c r="G2320" t="s">
        <v>3243</v>
      </c>
      <c r="H2320" t="s">
        <v>103</v>
      </c>
      <c r="I2320" t="s">
        <v>602</v>
      </c>
      <c r="J2320">
        <v>400200013</v>
      </c>
      <c r="K2320" t="s">
        <v>1645</v>
      </c>
      <c r="L2320">
        <v>1</v>
      </c>
      <c r="M2320" t="s">
        <v>603</v>
      </c>
      <c r="N2320">
        <v>17</v>
      </c>
      <c r="O2320" t="str">
        <f>IF(MID(B2320,5,2)="12",LEFT(B2320,4)+1&amp;"01"&amp;IF(VALUE(RIGHT(B2320,2))&lt;16,"09","22"),LEFT(B2320,4)&amp;TEXT(MID(B2320,5,2)+1,"00")&amp;IF(VALUE(RIGHT(B2320,2))&lt;16,"09","22"))</f>
        <v>20230622</v>
      </c>
      <c r="P2320" t="s">
        <v>597</v>
      </c>
    </row>
    <row r="2321" spans="1:16" x14ac:dyDescent="0.25">
      <c r="A2321" t="str">
        <f>"ค่าเสียหาย"&amp;"_"&amp;H2321&amp;"_"&amp;B2321</f>
        <v>ค่าเสียหาย_CDCCM_20230518</v>
      </c>
      <c r="B2321" t="s">
        <v>3669</v>
      </c>
      <c r="C2321" t="s">
        <v>3682</v>
      </c>
      <c r="D2321" t="s">
        <v>608</v>
      </c>
      <c r="E2321" t="e">
        <v>#N/A</v>
      </c>
      <c r="F2321" t="e">
        <v>#N/A</v>
      </c>
      <c r="G2321" t="s">
        <v>3243</v>
      </c>
      <c r="H2321" t="s">
        <v>103</v>
      </c>
      <c r="I2321" t="s">
        <v>602</v>
      </c>
      <c r="J2321">
        <v>400300172</v>
      </c>
      <c r="K2321" t="s">
        <v>2248</v>
      </c>
      <c r="L2321">
        <v>1</v>
      </c>
      <c r="M2321" t="s">
        <v>603</v>
      </c>
      <c r="N2321">
        <v>27</v>
      </c>
      <c r="O2321" t="str">
        <f>IF(MID(B2321,5,2)="12",LEFT(B2321,4)+1&amp;"01"&amp;IF(VALUE(RIGHT(B2321,2))&lt;16,"09","22"),LEFT(B2321,4)&amp;TEXT(MID(B2321,5,2)+1,"00")&amp;IF(VALUE(RIGHT(B2321,2))&lt;16,"09","22"))</f>
        <v>20230622</v>
      </c>
      <c r="P2321" t="s">
        <v>597</v>
      </c>
    </row>
    <row r="2322" spans="1:16" x14ac:dyDescent="0.25">
      <c r="A2322" t="str">
        <f>"ค่าเสียหาย"&amp;"_"&amp;H2322&amp;"_"&amp;B2322</f>
        <v>ค่าเสียหาย_CDCCM_20230518</v>
      </c>
      <c r="B2322" t="s">
        <v>3669</v>
      </c>
      <c r="C2322" t="s">
        <v>3682</v>
      </c>
      <c r="D2322" t="s">
        <v>608</v>
      </c>
      <c r="E2322" t="e">
        <v>#N/A</v>
      </c>
      <c r="F2322" t="e">
        <v>#N/A</v>
      </c>
      <c r="G2322" t="s">
        <v>3243</v>
      </c>
      <c r="H2322" t="s">
        <v>103</v>
      </c>
      <c r="I2322" t="s">
        <v>602</v>
      </c>
      <c r="J2322">
        <v>403003322</v>
      </c>
      <c r="K2322" t="s">
        <v>1460</v>
      </c>
      <c r="L2322">
        <v>1</v>
      </c>
      <c r="M2322" t="s">
        <v>603</v>
      </c>
      <c r="N2322">
        <v>15</v>
      </c>
      <c r="O2322" t="str">
        <f>IF(MID(B2322,5,2)="12",LEFT(B2322,4)+1&amp;"01"&amp;IF(VALUE(RIGHT(B2322,2))&lt;16,"09","22"),LEFT(B2322,4)&amp;TEXT(MID(B2322,5,2)+1,"00")&amp;IF(VALUE(RIGHT(B2322,2))&lt;16,"09","22"))</f>
        <v>20230622</v>
      </c>
      <c r="P2322">
        <v>59</v>
      </c>
    </row>
    <row r="2323" spans="1:16" x14ac:dyDescent="0.25">
      <c r="A2323" t="str">
        <f>"ค่าเสียหาย"&amp;"_"&amp;H2323&amp;"_"&amp;B2323</f>
        <v>ค่าเสียหาย_CDCCM_20230518</v>
      </c>
      <c r="B2323" t="s">
        <v>3669</v>
      </c>
      <c r="C2323" t="s">
        <v>3798</v>
      </c>
      <c r="D2323" t="s">
        <v>608</v>
      </c>
      <c r="E2323">
        <v>218155</v>
      </c>
      <c r="F2323" t="s">
        <v>2500</v>
      </c>
      <c r="G2323" t="s">
        <v>811</v>
      </c>
      <c r="H2323" t="s">
        <v>103</v>
      </c>
      <c r="I2323" t="s">
        <v>602</v>
      </c>
      <c r="J2323">
        <v>400800027</v>
      </c>
      <c r="K2323" t="s">
        <v>2230</v>
      </c>
      <c r="L2323">
        <v>1</v>
      </c>
      <c r="M2323" t="s">
        <v>603</v>
      </c>
      <c r="N2323">
        <v>29</v>
      </c>
      <c r="O2323" t="str">
        <f>IF(MID(B2323,5,2)="12",LEFT(B2323,4)+1&amp;"01"&amp;IF(VALUE(RIGHT(B2323,2))&lt;16,"09","22"),LEFT(B2323,4)&amp;TEXT(MID(B2323,5,2)+1,"00")&amp;IF(VALUE(RIGHT(B2323,2))&lt;16,"09","22"))</f>
        <v>20230622</v>
      </c>
      <c r="P2323">
        <v>29</v>
      </c>
    </row>
    <row r="2324" spans="1:16" x14ac:dyDescent="0.25">
      <c r="A2324" t="str">
        <f>"ค่าเสียหาย"&amp;"_"&amp;H2324&amp;"_"&amp;B2324</f>
        <v>ค่าเสียหาย_CDCCM_20230518</v>
      </c>
      <c r="B2324" t="s">
        <v>3669</v>
      </c>
      <c r="C2324" t="s">
        <v>3777</v>
      </c>
      <c r="D2324" t="s">
        <v>608</v>
      </c>
      <c r="E2324">
        <v>218168</v>
      </c>
      <c r="F2324" t="s">
        <v>2503</v>
      </c>
      <c r="G2324" t="s">
        <v>824</v>
      </c>
      <c r="H2324" t="s">
        <v>103</v>
      </c>
      <c r="I2324" t="s">
        <v>602</v>
      </c>
      <c r="J2324">
        <v>400301399</v>
      </c>
      <c r="K2324" t="s">
        <v>3208</v>
      </c>
      <c r="L2324">
        <v>1</v>
      </c>
      <c r="M2324" t="s">
        <v>603</v>
      </c>
      <c r="N2324">
        <v>10</v>
      </c>
      <c r="O2324" t="str">
        <f>IF(MID(B2324,5,2)="12",LEFT(B2324,4)+1&amp;"01"&amp;IF(VALUE(RIGHT(B2324,2))&lt;16,"09","22"),LEFT(B2324,4)&amp;TEXT(MID(B2324,5,2)+1,"00")&amp;IF(VALUE(RIGHT(B2324,2))&lt;16,"09","22"))</f>
        <v>20230622</v>
      </c>
      <c r="P2324" t="s">
        <v>597</v>
      </c>
    </row>
    <row r="2325" spans="1:16" x14ac:dyDescent="0.25">
      <c r="A2325" t="str">
        <f>"ค่าเสียหาย"&amp;"_"&amp;H2325&amp;"_"&amp;B2325</f>
        <v>ค่าเสียหาย_CDCCM_20230518</v>
      </c>
      <c r="B2325" t="s">
        <v>3669</v>
      </c>
      <c r="C2325" t="s">
        <v>3777</v>
      </c>
      <c r="D2325" t="s">
        <v>608</v>
      </c>
      <c r="E2325">
        <v>218168</v>
      </c>
      <c r="F2325" t="s">
        <v>2503</v>
      </c>
      <c r="G2325" t="s">
        <v>824</v>
      </c>
      <c r="H2325" t="s">
        <v>103</v>
      </c>
      <c r="I2325" t="s">
        <v>602</v>
      </c>
      <c r="J2325">
        <v>403003322</v>
      </c>
      <c r="K2325" t="s">
        <v>1460</v>
      </c>
      <c r="L2325">
        <v>1</v>
      </c>
      <c r="M2325" t="s">
        <v>603</v>
      </c>
      <c r="N2325">
        <v>15</v>
      </c>
      <c r="O2325" t="str">
        <f>IF(MID(B2325,5,2)="12",LEFT(B2325,4)+1&amp;"01"&amp;IF(VALUE(RIGHT(B2325,2))&lt;16,"09","22"),LEFT(B2325,4)&amp;TEXT(MID(B2325,5,2)+1,"00")&amp;IF(VALUE(RIGHT(B2325,2))&lt;16,"09","22"))</f>
        <v>20230622</v>
      </c>
      <c r="P2325">
        <v>25</v>
      </c>
    </row>
    <row r="2326" spans="1:16" x14ac:dyDescent="0.25">
      <c r="A2326" t="str">
        <f>"ค่าเสียหาย"&amp;"_"&amp;H2326&amp;"_"&amp;B2326</f>
        <v>ค่าเสียหาย_CDCCM_20230518</v>
      </c>
      <c r="B2326" t="s">
        <v>3669</v>
      </c>
      <c r="C2326" t="s">
        <v>3693</v>
      </c>
      <c r="D2326" t="s">
        <v>608</v>
      </c>
      <c r="E2326">
        <v>218177</v>
      </c>
      <c r="F2326" t="s">
        <v>2451</v>
      </c>
      <c r="G2326" t="s">
        <v>834</v>
      </c>
      <c r="H2326" t="s">
        <v>103</v>
      </c>
      <c r="I2326" t="s">
        <v>602</v>
      </c>
      <c r="J2326">
        <v>400200078</v>
      </c>
      <c r="K2326" t="s">
        <v>1643</v>
      </c>
      <c r="L2326">
        <v>1</v>
      </c>
      <c r="M2326" t="s">
        <v>603</v>
      </c>
      <c r="N2326">
        <v>17</v>
      </c>
      <c r="O2326" t="str">
        <f>IF(MID(B2326,5,2)="12",LEFT(B2326,4)+1&amp;"01"&amp;IF(VALUE(RIGHT(B2326,2))&lt;16,"09","22"),LEFT(B2326,4)&amp;TEXT(MID(B2326,5,2)+1,"00")&amp;IF(VALUE(RIGHT(B2326,2))&lt;16,"09","22"))</f>
        <v>20230622</v>
      </c>
      <c r="P2326" t="s">
        <v>597</v>
      </c>
    </row>
    <row r="2327" spans="1:16" x14ac:dyDescent="0.25">
      <c r="A2327" t="str">
        <f>"ค่าเสียหาย"&amp;"_"&amp;H2327&amp;"_"&amp;B2327</f>
        <v>ค่าเสียหาย_CDCCM_20230518</v>
      </c>
      <c r="B2327" t="s">
        <v>3669</v>
      </c>
      <c r="C2327" t="s">
        <v>3693</v>
      </c>
      <c r="D2327" t="s">
        <v>608</v>
      </c>
      <c r="E2327">
        <v>218177</v>
      </c>
      <c r="F2327" t="s">
        <v>2451</v>
      </c>
      <c r="G2327" t="s">
        <v>834</v>
      </c>
      <c r="H2327" t="s">
        <v>103</v>
      </c>
      <c r="I2327" t="s">
        <v>602</v>
      </c>
      <c r="J2327">
        <v>400200126</v>
      </c>
      <c r="K2327" t="s">
        <v>1202</v>
      </c>
      <c r="L2327">
        <v>1</v>
      </c>
      <c r="M2327" t="s">
        <v>603</v>
      </c>
      <c r="N2327">
        <v>13</v>
      </c>
      <c r="O2327" t="str">
        <f>IF(MID(B2327,5,2)="12",LEFT(B2327,4)+1&amp;"01"&amp;IF(VALUE(RIGHT(B2327,2))&lt;16,"09","22"),LEFT(B2327,4)&amp;TEXT(MID(B2327,5,2)+1,"00")&amp;IF(VALUE(RIGHT(B2327,2))&lt;16,"09","22"))</f>
        <v>20230622</v>
      </c>
      <c r="P2327" t="s">
        <v>597</v>
      </c>
    </row>
    <row r="2328" spans="1:16" x14ac:dyDescent="0.25">
      <c r="A2328" t="str">
        <f>"ค่าเสียหาย"&amp;"_"&amp;H2328&amp;"_"&amp;B2328</f>
        <v>ค่าเสียหาย_CDCCM_20230518</v>
      </c>
      <c r="B2328" t="s">
        <v>3669</v>
      </c>
      <c r="C2328" t="s">
        <v>3693</v>
      </c>
      <c r="D2328" t="s">
        <v>608</v>
      </c>
      <c r="E2328">
        <v>218177</v>
      </c>
      <c r="F2328" t="s">
        <v>2451</v>
      </c>
      <c r="G2328" t="s">
        <v>834</v>
      </c>
      <c r="H2328" t="s">
        <v>103</v>
      </c>
      <c r="I2328" t="s">
        <v>602</v>
      </c>
      <c r="J2328">
        <v>400300025</v>
      </c>
      <c r="K2328" t="s">
        <v>2218</v>
      </c>
      <c r="L2328">
        <v>1</v>
      </c>
      <c r="M2328" t="s">
        <v>603</v>
      </c>
      <c r="N2328">
        <v>22</v>
      </c>
      <c r="O2328" t="str">
        <f>IF(MID(B2328,5,2)="12",LEFT(B2328,4)+1&amp;"01"&amp;IF(VALUE(RIGHT(B2328,2))&lt;16,"09","22"),LEFT(B2328,4)&amp;TEXT(MID(B2328,5,2)+1,"00")&amp;IF(VALUE(RIGHT(B2328,2))&lt;16,"09","22"))</f>
        <v>20230622</v>
      </c>
      <c r="P2328" t="s">
        <v>597</v>
      </c>
    </row>
    <row r="2329" spans="1:16" x14ac:dyDescent="0.25">
      <c r="A2329" t="str">
        <f>"ค่าเสียหาย"&amp;"_"&amp;H2329&amp;"_"&amp;B2329</f>
        <v>ค่าเสียหาย_CDCCM_20230518</v>
      </c>
      <c r="B2329" t="s">
        <v>3669</v>
      </c>
      <c r="C2329" t="s">
        <v>3693</v>
      </c>
      <c r="D2329" t="s">
        <v>608</v>
      </c>
      <c r="E2329">
        <v>218177</v>
      </c>
      <c r="F2329" t="s">
        <v>2451</v>
      </c>
      <c r="G2329" t="s">
        <v>834</v>
      </c>
      <c r="H2329" t="s">
        <v>103</v>
      </c>
      <c r="I2329" t="s">
        <v>602</v>
      </c>
      <c r="J2329">
        <v>403000130</v>
      </c>
      <c r="K2329" t="s">
        <v>2198</v>
      </c>
      <c r="L2329">
        <v>1</v>
      </c>
      <c r="M2329" t="s">
        <v>603</v>
      </c>
      <c r="N2329">
        <v>15</v>
      </c>
      <c r="O2329" t="str">
        <f>IF(MID(B2329,5,2)="12",LEFT(B2329,4)+1&amp;"01"&amp;IF(VALUE(RIGHT(B2329,2))&lt;16,"09","22"),LEFT(B2329,4)&amp;TEXT(MID(B2329,5,2)+1,"00")&amp;IF(VALUE(RIGHT(B2329,2))&lt;16,"09","22"))</f>
        <v>20230622</v>
      </c>
      <c r="P2329">
        <v>67</v>
      </c>
    </row>
    <row r="2330" spans="1:16" x14ac:dyDescent="0.25">
      <c r="A2330" t="str">
        <f>"ค่าเสียหาย"&amp;"_"&amp;H2330&amp;"_"&amp;B2330</f>
        <v>ค่าเสียหาย_CDCCM_20230518</v>
      </c>
      <c r="B2330" t="s">
        <v>3669</v>
      </c>
      <c r="C2330" t="s">
        <v>3671</v>
      </c>
      <c r="D2330" t="s">
        <v>608</v>
      </c>
      <c r="E2330" t="e">
        <v>#N/A</v>
      </c>
      <c r="F2330" t="e">
        <v>#N/A</v>
      </c>
      <c r="G2330" t="s">
        <v>3248</v>
      </c>
      <c r="H2330" t="s">
        <v>103</v>
      </c>
      <c r="I2330" t="s">
        <v>602</v>
      </c>
      <c r="J2330">
        <v>400100123</v>
      </c>
      <c r="K2330" t="s">
        <v>3672</v>
      </c>
      <c r="L2330">
        <v>1</v>
      </c>
      <c r="M2330" t="s">
        <v>603</v>
      </c>
      <c r="N2330">
        <v>39</v>
      </c>
      <c r="O2330" t="str">
        <f>IF(MID(B2330,5,2)="12",LEFT(B2330,4)+1&amp;"01"&amp;IF(VALUE(RIGHT(B2330,2))&lt;16,"09","22"),LEFT(B2330,4)&amp;TEXT(MID(B2330,5,2)+1,"00")&amp;IF(VALUE(RIGHT(B2330,2))&lt;16,"09","22"))</f>
        <v>20230622</v>
      </c>
      <c r="P2330">
        <v>39</v>
      </c>
    </row>
    <row r="2331" spans="1:16" x14ac:dyDescent="0.25">
      <c r="A2331" t="str">
        <f>"ค่าเสียหาย"&amp;"_"&amp;H2331&amp;"_"&amp;B2331</f>
        <v>ค่าเสียหาย_CDCCM_20230518</v>
      </c>
      <c r="B2331" t="s">
        <v>3669</v>
      </c>
      <c r="C2331" t="s">
        <v>3756</v>
      </c>
      <c r="D2331" t="s">
        <v>608</v>
      </c>
      <c r="E2331">
        <v>218274</v>
      </c>
      <c r="F2331" t="s">
        <v>2425</v>
      </c>
      <c r="G2331" t="s">
        <v>1986</v>
      </c>
      <c r="H2331" t="s">
        <v>103</v>
      </c>
      <c r="I2331" t="s">
        <v>602</v>
      </c>
      <c r="J2331">
        <v>400300688</v>
      </c>
      <c r="K2331" t="s">
        <v>2221</v>
      </c>
      <c r="L2331">
        <v>1</v>
      </c>
      <c r="M2331" t="s">
        <v>603</v>
      </c>
      <c r="N2331">
        <v>25</v>
      </c>
      <c r="O2331" t="str">
        <f>IF(MID(B2331,5,2)="12",LEFT(B2331,4)+1&amp;"01"&amp;IF(VALUE(RIGHT(B2331,2))&lt;16,"09","22"),LEFT(B2331,4)&amp;TEXT(MID(B2331,5,2)+1,"00")&amp;IF(VALUE(RIGHT(B2331,2))&lt;16,"09","22"))</f>
        <v>20230622</v>
      </c>
      <c r="P2331">
        <v>25</v>
      </c>
    </row>
    <row r="2332" spans="1:16" x14ac:dyDescent="0.25">
      <c r="A2332" t="str">
        <f>"ค่าเสียหาย"&amp;"_"&amp;H2332&amp;"_"&amp;B2332</f>
        <v>ค่าเสียหาย_CDCCM_20230518</v>
      </c>
      <c r="B2332" t="s">
        <v>3669</v>
      </c>
      <c r="C2332" t="s">
        <v>3735</v>
      </c>
      <c r="D2332" t="s">
        <v>608</v>
      </c>
      <c r="E2332">
        <v>217336</v>
      </c>
      <c r="F2332" t="s">
        <v>2762</v>
      </c>
      <c r="G2332" t="s">
        <v>680</v>
      </c>
      <c r="H2332" t="s">
        <v>103</v>
      </c>
      <c r="I2332" t="s">
        <v>602</v>
      </c>
      <c r="J2332">
        <v>400300093</v>
      </c>
      <c r="K2332" t="s">
        <v>1411</v>
      </c>
      <c r="L2332">
        <v>1</v>
      </c>
      <c r="M2332" t="s">
        <v>603</v>
      </c>
      <c r="N2332">
        <v>15</v>
      </c>
      <c r="O2332" t="str">
        <f>IF(MID(B2332,5,2)="12",LEFT(B2332,4)+1&amp;"01"&amp;IF(VALUE(RIGHT(B2332,2))&lt;16,"09","22"),LEFT(B2332,4)&amp;TEXT(MID(B2332,5,2)+1,"00")&amp;IF(VALUE(RIGHT(B2332,2))&lt;16,"09","22"))</f>
        <v>20230622</v>
      </c>
      <c r="P2332">
        <v>15</v>
      </c>
    </row>
    <row r="2333" spans="1:16" x14ac:dyDescent="0.25">
      <c r="A2333" t="str">
        <f>"ค่าเสียหาย"&amp;"_"&amp;H2333&amp;"_"&amp;B2333</f>
        <v>ค่าเสียหาย_CDCCM_20230518</v>
      </c>
      <c r="B2333" t="s">
        <v>3669</v>
      </c>
      <c r="C2333" t="s">
        <v>3717</v>
      </c>
      <c r="D2333" t="s">
        <v>608</v>
      </c>
      <c r="E2333">
        <v>218002</v>
      </c>
      <c r="F2333" t="s">
        <v>2510</v>
      </c>
      <c r="G2333" t="s">
        <v>1588</v>
      </c>
      <c r="H2333" t="s">
        <v>103</v>
      </c>
      <c r="I2333" t="s">
        <v>602</v>
      </c>
      <c r="J2333">
        <v>400300022</v>
      </c>
      <c r="K2333" t="s">
        <v>2147</v>
      </c>
      <c r="L2333">
        <v>1</v>
      </c>
      <c r="M2333" t="s">
        <v>603</v>
      </c>
      <c r="N2333">
        <v>18</v>
      </c>
      <c r="O2333" t="str">
        <f>IF(MID(B2333,5,2)="12",LEFT(B2333,4)+1&amp;"01"&amp;IF(VALUE(RIGHT(B2333,2))&lt;16,"09","22"),LEFT(B2333,4)&amp;TEXT(MID(B2333,5,2)+1,"00")&amp;IF(VALUE(RIGHT(B2333,2))&lt;16,"09","22"))</f>
        <v>20230622</v>
      </c>
      <c r="P2333">
        <v>18</v>
      </c>
    </row>
    <row r="2334" spans="1:16" x14ac:dyDescent="0.25">
      <c r="A2334" t="str">
        <f>"ค่าเสียหาย"&amp;"_"&amp;H2334&amp;"_"&amp;B2334</f>
        <v>ค่าเสียหาย_CDCCM_20230518</v>
      </c>
      <c r="B2334" t="s">
        <v>3669</v>
      </c>
      <c r="C2334" t="s">
        <v>3739</v>
      </c>
      <c r="D2334" t="s">
        <v>608</v>
      </c>
      <c r="E2334">
        <v>218078</v>
      </c>
      <c r="F2334" t="s">
        <v>2537</v>
      </c>
      <c r="G2334" t="s">
        <v>2027</v>
      </c>
      <c r="H2334" t="s">
        <v>103</v>
      </c>
      <c r="I2334" t="s">
        <v>602</v>
      </c>
      <c r="J2334">
        <v>400300145</v>
      </c>
      <c r="K2334" t="s">
        <v>2150</v>
      </c>
      <c r="L2334">
        <v>1</v>
      </c>
      <c r="M2334" t="s">
        <v>603</v>
      </c>
      <c r="N2334">
        <v>39</v>
      </c>
      <c r="O2334" t="str">
        <f>IF(MID(B2334,5,2)="12",LEFT(B2334,4)+1&amp;"01"&amp;IF(VALUE(RIGHT(B2334,2))&lt;16,"09","22"),LEFT(B2334,4)&amp;TEXT(MID(B2334,5,2)+1,"00")&amp;IF(VALUE(RIGHT(B2334,2))&lt;16,"09","22"))</f>
        <v>20230622</v>
      </c>
      <c r="P2334">
        <v>39</v>
      </c>
    </row>
    <row r="2335" spans="1:16" x14ac:dyDescent="0.25">
      <c r="A2335" t="str">
        <f>"ค่าเสียหาย"&amp;"_"&amp;H2335&amp;"_"&amp;B2335</f>
        <v>ค่าเสียหาย_CDCCM_20230518</v>
      </c>
      <c r="B2335" t="s">
        <v>3669</v>
      </c>
      <c r="C2335" t="s">
        <v>3769</v>
      </c>
      <c r="D2335" t="s">
        <v>608</v>
      </c>
      <c r="E2335">
        <v>218078</v>
      </c>
      <c r="F2335" t="s">
        <v>2537</v>
      </c>
      <c r="G2335" t="s">
        <v>2033</v>
      </c>
      <c r="H2335" t="s">
        <v>103</v>
      </c>
      <c r="I2335" t="s">
        <v>602</v>
      </c>
      <c r="J2335">
        <v>400301345</v>
      </c>
      <c r="K2335" t="s">
        <v>3246</v>
      </c>
      <c r="L2335">
        <v>3</v>
      </c>
      <c r="M2335" t="s">
        <v>603</v>
      </c>
      <c r="N2335">
        <v>75</v>
      </c>
      <c r="O2335" t="str">
        <f>IF(MID(B2335,5,2)="12",LEFT(B2335,4)+1&amp;"01"&amp;IF(VALUE(RIGHT(B2335,2))&lt;16,"09","22"),LEFT(B2335,4)&amp;TEXT(MID(B2335,5,2)+1,"00")&amp;IF(VALUE(RIGHT(B2335,2))&lt;16,"09","22"))</f>
        <v>20230622</v>
      </c>
      <c r="P2335" t="s">
        <v>597</v>
      </c>
    </row>
    <row r="2336" spans="1:16" x14ac:dyDescent="0.25">
      <c r="A2336" t="str">
        <f>"ค่าเสียหาย"&amp;"_"&amp;H2336&amp;"_"&amp;B2336</f>
        <v>ค่าเสียหาย_CDCCM_20230518</v>
      </c>
      <c r="B2336" t="s">
        <v>3669</v>
      </c>
      <c r="C2336" t="s">
        <v>3769</v>
      </c>
      <c r="D2336" t="s">
        <v>608</v>
      </c>
      <c r="E2336">
        <v>218078</v>
      </c>
      <c r="F2336" t="s">
        <v>2537</v>
      </c>
      <c r="G2336" t="s">
        <v>2033</v>
      </c>
      <c r="H2336" t="s">
        <v>103</v>
      </c>
      <c r="I2336" t="s">
        <v>602</v>
      </c>
      <c r="J2336">
        <v>403003323</v>
      </c>
      <c r="K2336" t="s">
        <v>1213</v>
      </c>
      <c r="L2336">
        <v>1</v>
      </c>
      <c r="M2336" t="s">
        <v>603</v>
      </c>
      <c r="N2336">
        <v>15</v>
      </c>
      <c r="O2336" t="str">
        <f>IF(MID(B2336,5,2)="12",LEFT(B2336,4)+1&amp;"01"&amp;IF(VALUE(RIGHT(B2336,2))&lt;16,"09","22"),LEFT(B2336,4)&amp;TEXT(MID(B2336,5,2)+1,"00")&amp;IF(VALUE(RIGHT(B2336,2))&lt;16,"09","22"))</f>
        <v>20230622</v>
      </c>
      <c r="P2336">
        <v>90</v>
      </c>
    </row>
    <row r="2337" spans="1:16" x14ac:dyDescent="0.25">
      <c r="A2337" t="str">
        <f>"ค่าเสียหาย"&amp;"_"&amp;H2337&amp;"_"&amp;B2337</f>
        <v>ค่าเสียหาย_CDCCM_20230518</v>
      </c>
      <c r="B2337" t="s">
        <v>3669</v>
      </c>
      <c r="C2337" t="s">
        <v>3830</v>
      </c>
      <c r="D2337" t="s">
        <v>608</v>
      </c>
      <c r="E2337">
        <v>218194</v>
      </c>
      <c r="F2337" t="s">
        <v>2462</v>
      </c>
      <c r="G2337" t="s">
        <v>1316</v>
      </c>
      <c r="H2337" t="s">
        <v>103</v>
      </c>
      <c r="I2337" t="s">
        <v>602</v>
      </c>
      <c r="J2337">
        <v>403001005</v>
      </c>
      <c r="K2337" t="s">
        <v>2283</v>
      </c>
      <c r="L2337">
        <v>1</v>
      </c>
      <c r="M2337" t="s">
        <v>603</v>
      </c>
      <c r="N2337">
        <v>15</v>
      </c>
      <c r="O2337" t="str">
        <f>IF(MID(B2337,5,2)="12",LEFT(B2337,4)+1&amp;"01"&amp;IF(VALUE(RIGHT(B2337,2))&lt;16,"09","22"),LEFT(B2337,4)&amp;TEXT(MID(B2337,5,2)+1,"00")&amp;IF(VALUE(RIGHT(B2337,2))&lt;16,"09","22"))</f>
        <v>20230622</v>
      </c>
      <c r="P2337">
        <v>15</v>
      </c>
    </row>
    <row r="2338" spans="1:16" x14ac:dyDescent="0.25">
      <c r="A2338" t="str">
        <f>"ค่าเสียหาย"&amp;"_"&amp;H2338&amp;"_"&amp;B2338</f>
        <v>ค่าเสียหาย_CDCCM_20230518</v>
      </c>
      <c r="B2338" t="s">
        <v>3669</v>
      </c>
      <c r="C2338" t="s">
        <v>3816</v>
      </c>
      <c r="D2338" t="s">
        <v>608</v>
      </c>
      <c r="E2338">
        <v>218194</v>
      </c>
      <c r="F2338" t="s">
        <v>2462</v>
      </c>
      <c r="G2338" t="s">
        <v>1983</v>
      </c>
      <c r="H2338" t="s">
        <v>103</v>
      </c>
      <c r="I2338" t="s">
        <v>602</v>
      </c>
      <c r="J2338">
        <v>403000346</v>
      </c>
      <c r="K2338" t="s">
        <v>3342</v>
      </c>
      <c r="L2338">
        <v>1</v>
      </c>
      <c r="M2338" t="s">
        <v>603</v>
      </c>
      <c r="N2338">
        <v>20</v>
      </c>
      <c r="O2338" t="str">
        <f>IF(MID(B2338,5,2)="12",LEFT(B2338,4)+1&amp;"01"&amp;IF(VALUE(RIGHT(B2338,2))&lt;16,"09","22"),LEFT(B2338,4)&amp;TEXT(MID(B2338,5,2)+1,"00")&amp;IF(VALUE(RIGHT(B2338,2))&lt;16,"09","22"))</f>
        <v>20230622</v>
      </c>
      <c r="P2338">
        <v>20</v>
      </c>
    </row>
    <row r="2339" spans="1:16" x14ac:dyDescent="0.25">
      <c r="A2339" t="str">
        <f>"ค่าเสียหาย"&amp;"_"&amp;H2339&amp;"_"&amp;B2339</f>
        <v>ค่าเสียหาย_CDCCM_20230518</v>
      </c>
      <c r="B2339" t="s">
        <v>3669</v>
      </c>
      <c r="C2339" t="s">
        <v>3763</v>
      </c>
      <c r="D2339" t="s">
        <v>608</v>
      </c>
      <c r="E2339">
        <v>218717</v>
      </c>
      <c r="F2339" t="s">
        <v>2501</v>
      </c>
      <c r="G2339" t="s">
        <v>1486</v>
      </c>
      <c r="H2339" t="s">
        <v>103</v>
      </c>
      <c r="I2339" t="s">
        <v>602</v>
      </c>
      <c r="J2339">
        <v>400301120</v>
      </c>
      <c r="K2339" t="s">
        <v>3158</v>
      </c>
      <c r="L2339">
        <v>2</v>
      </c>
      <c r="M2339" t="s">
        <v>603</v>
      </c>
      <c r="N2339">
        <v>44</v>
      </c>
      <c r="O2339" t="str">
        <f>IF(MID(B2339,5,2)="12",LEFT(B2339,4)+1&amp;"01"&amp;IF(VALUE(RIGHT(B2339,2))&lt;16,"09","22"),LEFT(B2339,4)&amp;TEXT(MID(B2339,5,2)+1,"00")&amp;IF(VALUE(RIGHT(B2339,2))&lt;16,"09","22"))</f>
        <v>20230622</v>
      </c>
      <c r="P2339">
        <v>44</v>
      </c>
    </row>
    <row r="2340" spans="1:16" x14ac:dyDescent="0.25">
      <c r="A2340" t="str">
        <f>"ค่าเสียหาย"&amp;"_"&amp;H2340&amp;"_"&amp;B2340</f>
        <v>ค่าเสียหาย_CDCCM_20230518</v>
      </c>
      <c r="B2340" t="s">
        <v>3669</v>
      </c>
      <c r="C2340" t="s">
        <v>3686</v>
      </c>
      <c r="D2340" t="s">
        <v>608</v>
      </c>
      <c r="E2340">
        <v>218717</v>
      </c>
      <c r="F2340" t="s">
        <v>2501</v>
      </c>
      <c r="G2340" t="s">
        <v>1586</v>
      </c>
      <c r="H2340" t="s">
        <v>103</v>
      </c>
      <c r="I2340" t="s">
        <v>602</v>
      </c>
      <c r="J2340">
        <v>400200078</v>
      </c>
      <c r="K2340" t="s">
        <v>1643</v>
      </c>
      <c r="L2340">
        <v>1</v>
      </c>
      <c r="M2340" t="s">
        <v>603</v>
      </c>
      <c r="N2340">
        <v>17</v>
      </c>
      <c r="O2340" t="str">
        <f>IF(MID(B2340,5,2)="12",LEFT(B2340,4)+1&amp;"01"&amp;IF(VALUE(RIGHT(B2340,2))&lt;16,"09","22"),LEFT(B2340,4)&amp;TEXT(MID(B2340,5,2)+1,"00")&amp;IF(VALUE(RIGHT(B2340,2))&lt;16,"09","22"))</f>
        <v>20230622</v>
      </c>
      <c r="P2340" t="s">
        <v>597</v>
      </c>
    </row>
    <row r="2341" spans="1:16" x14ac:dyDescent="0.25">
      <c r="A2341" t="str">
        <f>"ค่าเสียหาย"&amp;"_"&amp;H2341&amp;"_"&amp;B2341</f>
        <v>ค่าเสียหาย_CDCCM_20230518</v>
      </c>
      <c r="B2341" t="s">
        <v>3669</v>
      </c>
      <c r="C2341" t="s">
        <v>3686</v>
      </c>
      <c r="D2341" t="s">
        <v>608</v>
      </c>
      <c r="E2341">
        <v>218717</v>
      </c>
      <c r="F2341" t="s">
        <v>2501</v>
      </c>
      <c r="G2341" t="s">
        <v>1586</v>
      </c>
      <c r="H2341" t="s">
        <v>103</v>
      </c>
      <c r="I2341" t="s">
        <v>602</v>
      </c>
      <c r="J2341">
        <v>403100031</v>
      </c>
      <c r="K2341" t="s">
        <v>3837</v>
      </c>
      <c r="L2341">
        <v>1</v>
      </c>
      <c r="M2341" t="s">
        <v>603</v>
      </c>
      <c r="N2341">
        <v>39</v>
      </c>
      <c r="O2341" t="str">
        <f>IF(MID(B2341,5,2)="12",LEFT(B2341,4)+1&amp;"01"&amp;IF(VALUE(RIGHT(B2341,2))&lt;16,"09","22"),LEFT(B2341,4)&amp;TEXT(MID(B2341,5,2)+1,"00")&amp;IF(VALUE(RIGHT(B2341,2))&lt;16,"09","22"))</f>
        <v>20230622</v>
      </c>
      <c r="P2341">
        <v>56</v>
      </c>
    </row>
    <row r="2342" spans="1:16" x14ac:dyDescent="0.25">
      <c r="A2342" t="str">
        <f>"ค่าเสียหาย"&amp;"_"&amp;H2342&amp;"_"&amp;B2342</f>
        <v>ค่าเสียหาย_CDCCM_20230518</v>
      </c>
      <c r="B2342" t="s">
        <v>3669</v>
      </c>
      <c r="C2342" t="s">
        <v>3688</v>
      </c>
      <c r="D2342" t="s">
        <v>608</v>
      </c>
      <c r="E2342">
        <v>218717</v>
      </c>
      <c r="F2342" t="s">
        <v>2501</v>
      </c>
      <c r="G2342" t="s">
        <v>1500</v>
      </c>
      <c r="H2342" t="s">
        <v>103</v>
      </c>
      <c r="I2342" t="s">
        <v>602</v>
      </c>
      <c r="J2342">
        <v>400200078</v>
      </c>
      <c r="K2342" t="s">
        <v>1643</v>
      </c>
      <c r="L2342">
        <v>1</v>
      </c>
      <c r="M2342" t="s">
        <v>603</v>
      </c>
      <c r="N2342">
        <v>17</v>
      </c>
      <c r="O2342" t="str">
        <f>IF(MID(B2342,5,2)="12",LEFT(B2342,4)+1&amp;"01"&amp;IF(VALUE(RIGHT(B2342,2))&lt;16,"09","22"),LEFT(B2342,4)&amp;TEXT(MID(B2342,5,2)+1,"00")&amp;IF(VALUE(RIGHT(B2342,2))&lt;16,"09","22"))</f>
        <v>20230622</v>
      </c>
      <c r="P2342">
        <v>17</v>
      </c>
    </row>
    <row r="2343" spans="1:16" x14ac:dyDescent="0.25">
      <c r="A2343" t="str">
        <f>"ค่าเสียหาย"&amp;"_"&amp;H2343&amp;"_"&amp;B2343</f>
        <v>ค่าเสียหาย_CDCCM_20230518</v>
      </c>
      <c r="B2343" t="s">
        <v>3669</v>
      </c>
      <c r="C2343" t="s">
        <v>3782</v>
      </c>
      <c r="D2343" t="s">
        <v>608</v>
      </c>
      <c r="E2343">
        <v>218717</v>
      </c>
      <c r="F2343" t="s">
        <v>2501</v>
      </c>
      <c r="G2343" t="s">
        <v>1313</v>
      </c>
      <c r="H2343" t="s">
        <v>103</v>
      </c>
      <c r="I2343" t="s">
        <v>602</v>
      </c>
      <c r="J2343">
        <v>400301399</v>
      </c>
      <c r="K2343" t="s">
        <v>3208</v>
      </c>
      <c r="L2343">
        <v>1</v>
      </c>
      <c r="M2343" t="s">
        <v>603</v>
      </c>
      <c r="N2343">
        <v>10</v>
      </c>
      <c r="O2343" t="str">
        <f>IF(MID(B2343,5,2)="12",LEFT(B2343,4)+1&amp;"01"&amp;IF(VALUE(RIGHT(B2343,2))&lt;16,"09","22"),LEFT(B2343,4)&amp;TEXT(MID(B2343,5,2)+1,"00")&amp;IF(VALUE(RIGHT(B2343,2))&lt;16,"09","22"))</f>
        <v>20230622</v>
      </c>
      <c r="P2343" t="s">
        <v>597</v>
      </c>
    </row>
    <row r="2344" spans="1:16" x14ac:dyDescent="0.25">
      <c r="A2344" t="str">
        <f>"ค่าเสียหาย"&amp;"_"&amp;H2344&amp;"_"&amp;B2344</f>
        <v>ค่าเสียหาย_CDCCM_20230518</v>
      </c>
      <c r="B2344" t="s">
        <v>3669</v>
      </c>
      <c r="C2344" t="s">
        <v>3782</v>
      </c>
      <c r="D2344" t="s">
        <v>608</v>
      </c>
      <c r="E2344">
        <v>218717</v>
      </c>
      <c r="F2344" t="s">
        <v>2501</v>
      </c>
      <c r="G2344" t="s">
        <v>1313</v>
      </c>
      <c r="H2344" t="s">
        <v>103</v>
      </c>
      <c r="I2344" t="s">
        <v>602</v>
      </c>
      <c r="J2344">
        <v>403000852</v>
      </c>
      <c r="K2344" t="s">
        <v>2185</v>
      </c>
      <c r="L2344">
        <v>1</v>
      </c>
      <c r="M2344" t="s">
        <v>603</v>
      </c>
      <c r="N2344">
        <v>12</v>
      </c>
      <c r="O2344" t="str">
        <f>IF(MID(B2344,5,2)="12",LEFT(B2344,4)+1&amp;"01"&amp;IF(VALUE(RIGHT(B2344,2))&lt;16,"09","22"),LEFT(B2344,4)&amp;TEXT(MID(B2344,5,2)+1,"00")&amp;IF(VALUE(RIGHT(B2344,2))&lt;16,"09","22"))</f>
        <v>20230622</v>
      </c>
      <c r="P2344" t="s">
        <v>597</v>
      </c>
    </row>
    <row r="2345" spans="1:16" x14ac:dyDescent="0.25">
      <c r="A2345" t="str">
        <f>"ค่าเสียหาย"&amp;"_"&amp;H2345&amp;"_"&amp;B2345</f>
        <v>ค่าเสียหาย_CDCCM_20230518</v>
      </c>
      <c r="B2345" t="s">
        <v>3669</v>
      </c>
      <c r="C2345" t="s">
        <v>3782</v>
      </c>
      <c r="D2345" t="s">
        <v>608</v>
      </c>
      <c r="E2345">
        <v>218717</v>
      </c>
      <c r="F2345" t="s">
        <v>2501</v>
      </c>
      <c r="G2345" t="s">
        <v>1313</v>
      </c>
      <c r="H2345" t="s">
        <v>103</v>
      </c>
      <c r="I2345" t="s">
        <v>602</v>
      </c>
      <c r="J2345">
        <v>403003322</v>
      </c>
      <c r="K2345" t="s">
        <v>1460</v>
      </c>
      <c r="L2345">
        <v>1</v>
      </c>
      <c r="M2345" t="s">
        <v>603</v>
      </c>
      <c r="N2345">
        <v>15</v>
      </c>
      <c r="O2345" t="str">
        <f>IF(MID(B2345,5,2)="12",LEFT(B2345,4)+1&amp;"01"&amp;IF(VALUE(RIGHT(B2345,2))&lt;16,"09","22"),LEFT(B2345,4)&amp;TEXT(MID(B2345,5,2)+1,"00")&amp;IF(VALUE(RIGHT(B2345,2))&lt;16,"09","22"))</f>
        <v>20230622</v>
      </c>
      <c r="P2345">
        <v>37</v>
      </c>
    </row>
    <row r="2346" spans="1:16" x14ac:dyDescent="0.25">
      <c r="A2346" t="str">
        <f>"ค่าเสียหาย"&amp;"_"&amp;H2346&amp;"_"&amp;B2346</f>
        <v>ค่าเสียหาย_CDCCM_20230518</v>
      </c>
      <c r="B2346" t="s">
        <v>3669</v>
      </c>
      <c r="C2346" t="s">
        <v>3690</v>
      </c>
      <c r="D2346" t="s">
        <v>608</v>
      </c>
      <c r="E2346">
        <v>218721</v>
      </c>
      <c r="F2346" t="s">
        <v>2502</v>
      </c>
      <c r="G2346" t="s">
        <v>1317</v>
      </c>
      <c r="H2346" t="s">
        <v>103</v>
      </c>
      <c r="I2346" t="s">
        <v>602</v>
      </c>
      <c r="J2346">
        <v>400200078</v>
      </c>
      <c r="K2346" t="s">
        <v>1643</v>
      </c>
      <c r="L2346">
        <v>1</v>
      </c>
      <c r="M2346" t="s">
        <v>603</v>
      </c>
      <c r="N2346">
        <v>17</v>
      </c>
      <c r="O2346" t="str">
        <f>IF(MID(B2346,5,2)="12",LEFT(B2346,4)+1&amp;"01"&amp;IF(VALUE(RIGHT(B2346,2))&lt;16,"09","22"),LEFT(B2346,4)&amp;TEXT(MID(B2346,5,2)+1,"00")&amp;IF(VALUE(RIGHT(B2346,2))&lt;16,"09","22"))</f>
        <v>20230622</v>
      </c>
      <c r="P2346" t="s">
        <v>597</v>
      </c>
    </row>
    <row r="2347" spans="1:16" x14ac:dyDescent="0.25">
      <c r="A2347" t="str">
        <f>"ค่าเสียหาย"&amp;"_"&amp;H2347&amp;"_"&amp;B2347</f>
        <v>ค่าเสียหาย_CDCCM_20230518</v>
      </c>
      <c r="B2347" t="s">
        <v>3669</v>
      </c>
      <c r="C2347" t="s">
        <v>3690</v>
      </c>
      <c r="D2347" t="s">
        <v>608</v>
      </c>
      <c r="E2347">
        <v>218721</v>
      </c>
      <c r="F2347" t="s">
        <v>2502</v>
      </c>
      <c r="G2347" t="s">
        <v>1317</v>
      </c>
      <c r="H2347" t="s">
        <v>103</v>
      </c>
      <c r="I2347" t="s">
        <v>602</v>
      </c>
      <c r="J2347">
        <v>403000080</v>
      </c>
      <c r="K2347" t="s">
        <v>2265</v>
      </c>
      <c r="L2347">
        <v>1</v>
      </c>
      <c r="M2347" t="s">
        <v>603</v>
      </c>
      <c r="N2347">
        <v>15</v>
      </c>
      <c r="O2347" t="str">
        <f>IF(MID(B2347,5,2)="12",LEFT(B2347,4)+1&amp;"01"&amp;IF(VALUE(RIGHT(B2347,2))&lt;16,"09","22"),LEFT(B2347,4)&amp;TEXT(MID(B2347,5,2)+1,"00")&amp;IF(VALUE(RIGHT(B2347,2))&lt;16,"09","22"))</f>
        <v>20230622</v>
      </c>
      <c r="P2347">
        <v>32</v>
      </c>
    </row>
    <row r="2348" spans="1:16" x14ac:dyDescent="0.25">
      <c r="A2348" t="str">
        <f>"ค่าเสียหาย"&amp;"_"&amp;H2348&amp;"_"&amp;B2348</f>
        <v>ค่าเสียหาย_CDCCM_20230518</v>
      </c>
      <c r="B2348" t="s">
        <v>3669</v>
      </c>
      <c r="C2348" t="s">
        <v>3818</v>
      </c>
      <c r="D2348" t="s">
        <v>608</v>
      </c>
      <c r="E2348">
        <v>218721</v>
      </c>
      <c r="F2348" t="s">
        <v>2502</v>
      </c>
      <c r="G2348" t="s">
        <v>1249</v>
      </c>
      <c r="H2348" t="s">
        <v>103</v>
      </c>
      <c r="I2348" t="s">
        <v>602</v>
      </c>
      <c r="J2348">
        <v>403000484</v>
      </c>
      <c r="K2348" t="s">
        <v>2184</v>
      </c>
      <c r="L2348">
        <v>1</v>
      </c>
      <c r="M2348" t="s">
        <v>603</v>
      </c>
      <c r="N2348">
        <v>12</v>
      </c>
      <c r="O2348" t="str">
        <f>IF(MID(B2348,5,2)="12",LEFT(B2348,4)+1&amp;"01"&amp;IF(VALUE(RIGHT(B2348,2))&lt;16,"09","22"),LEFT(B2348,4)&amp;TEXT(MID(B2348,5,2)+1,"00")&amp;IF(VALUE(RIGHT(B2348,2))&lt;16,"09","22"))</f>
        <v>20230622</v>
      </c>
      <c r="P2348" t="s">
        <v>597</v>
      </c>
    </row>
    <row r="2349" spans="1:16" x14ac:dyDescent="0.25">
      <c r="A2349" t="str">
        <f>"ค่าเสียหาย"&amp;"_"&amp;H2349&amp;"_"&amp;B2349</f>
        <v>ค่าเสียหาย_CDCCM_20230518</v>
      </c>
      <c r="B2349" t="s">
        <v>3669</v>
      </c>
      <c r="C2349" t="s">
        <v>3818</v>
      </c>
      <c r="D2349" t="s">
        <v>608</v>
      </c>
      <c r="E2349">
        <v>218721</v>
      </c>
      <c r="F2349" t="s">
        <v>2502</v>
      </c>
      <c r="G2349" t="s">
        <v>1249</v>
      </c>
      <c r="H2349" t="s">
        <v>103</v>
      </c>
      <c r="I2349" t="s">
        <v>602</v>
      </c>
      <c r="J2349">
        <v>403001117</v>
      </c>
      <c r="K2349" t="s">
        <v>3831</v>
      </c>
      <c r="L2349">
        <v>1</v>
      </c>
      <c r="M2349" t="s">
        <v>603</v>
      </c>
      <c r="N2349">
        <v>22</v>
      </c>
      <c r="O2349" t="str">
        <f>IF(MID(B2349,5,2)="12",LEFT(B2349,4)+1&amp;"01"&amp;IF(VALUE(RIGHT(B2349,2))&lt;16,"09","22"),LEFT(B2349,4)&amp;TEXT(MID(B2349,5,2)+1,"00")&amp;IF(VALUE(RIGHT(B2349,2))&lt;16,"09","22"))</f>
        <v>20230622</v>
      </c>
      <c r="P2349">
        <v>34</v>
      </c>
    </row>
    <row r="2350" spans="1:16" x14ac:dyDescent="0.25">
      <c r="A2350" t="str">
        <f>"ค่าเสียหาย"&amp;"_"&amp;H2350&amp;"_"&amp;B2350</f>
        <v>ค่าเสียหาย_CDCCM_20230518</v>
      </c>
      <c r="B2350" t="s">
        <v>3669</v>
      </c>
      <c r="C2350" t="s">
        <v>3676</v>
      </c>
      <c r="D2350" t="s">
        <v>608</v>
      </c>
      <c r="E2350">
        <v>218736</v>
      </c>
      <c r="F2350" t="s">
        <v>2506</v>
      </c>
      <c r="G2350" t="s">
        <v>1314</v>
      </c>
      <c r="H2350" t="s">
        <v>103</v>
      </c>
      <c r="I2350" t="s">
        <v>602</v>
      </c>
      <c r="J2350">
        <v>400200013</v>
      </c>
      <c r="K2350" t="s">
        <v>1645</v>
      </c>
      <c r="L2350">
        <v>1</v>
      </c>
      <c r="M2350" t="s">
        <v>603</v>
      </c>
      <c r="N2350">
        <v>17</v>
      </c>
      <c r="O2350" t="str">
        <f>IF(MID(B2350,5,2)="12",LEFT(B2350,4)+1&amp;"01"&amp;IF(VALUE(RIGHT(B2350,2))&lt;16,"09","22"),LEFT(B2350,4)&amp;TEXT(MID(B2350,5,2)+1,"00")&amp;IF(VALUE(RIGHT(B2350,2))&lt;16,"09","22"))</f>
        <v>20230622</v>
      </c>
      <c r="P2350" t="s">
        <v>597</v>
      </c>
    </row>
    <row r="2351" spans="1:16" x14ac:dyDescent="0.25">
      <c r="A2351" t="str">
        <f>"ค่าเสียหาย"&amp;"_"&amp;H2351&amp;"_"&amp;B2351</f>
        <v>ค่าเสียหาย_CDCCM_20230518</v>
      </c>
      <c r="B2351" t="s">
        <v>3669</v>
      </c>
      <c r="C2351" t="s">
        <v>3676</v>
      </c>
      <c r="D2351" t="s">
        <v>608</v>
      </c>
      <c r="E2351">
        <v>218736</v>
      </c>
      <c r="F2351" t="s">
        <v>2506</v>
      </c>
      <c r="G2351" t="s">
        <v>1314</v>
      </c>
      <c r="H2351" t="s">
        <v>103</v>
      </c>
      <c r="I2351" t="s">
        <v>602</v>
      </c>
      <c r="J2351">
        <v>400300172</v>
      </c>
      <c r="K2351" t="s">
        <v>2248</v>
      </c>
      <c r="L2351">
        <v>1</v>
      </c>
      <c r="M2351" t="s">
        <v>603</v>
      </c>
      <c r="N2351">
        <v>27</v>
      </c>
      <c r="O2351" t="str">
        <f>IF(MID(B2351,5,2)="12",LEFT(B2351,4)+1&amp;"01"&amp;IF(VALUE(RIGHT(B2351,2))&lt;16,"09","22"),LEFT(B2351,4)&amp;TEXT(MID(B2351,5,2)+1,"00")&amp;IF(VALUE(RIGHT(B2351,2))&lt;16,"09","22"))</f>
        <v>20230622</v>
      </c>
      <c r="P2351" t="s">
        <v>597</v>
      </c>
    </row>
    <row r="2352" spans="1:16" x14ac:dyDescent="0.25">
      <c r="A2352" t="str">
        <f>"ค่าเสียหาย"&amp;"_"&amp;H2352&amp;"_"&amp;B2352</f>
        <v>ค่าเสียหาย_CDCCM_20230518</v>
      </c>
      <c r="B2352" t="s">
        <v>3669</v>
      </c>
      <c r="C2352" t="s">
        <v>3676</v>
      </c>
      <c r="D2352" t="s">
        <v>608</v>
      </c>
      <c r="E2352">
        <v>218736</v>
      </c>
      <c r="F2352" t="s">
        <v>2506</v>
      </c>
      <c r="G2352" t="s">
        <v>1314</v>
      </c>
      <c r="H2352" t="s">
        <v>103</v>
      </c>
      <c r="I2352" t="s">
        <v>602</v>
      </c>
      <c r="J2352">
        <v>400301405</v>
      </c>
      <c r="K2352" t="s">
        <v>3261</v>
      </c>
      <c r="L2352">
        <v>1</v>
      </c>
      <c r="M2352" t="s">
        <v>603</v>
      </c>
      <c r="N2352">
        <v>35</v>
      </c>
      <c r="O2352" t="str">
        <f>IF(MID(B2352,5,2)="12",LEFT(B2352,4)+1&amp;"01"&amp;IF(VALUE(RIGHT(B2352,2))&lt;16,"09","22"),LEFT(B2352,4)&amp;TEXT(MID(B2352,5,2)+1,"00")&amp;IF(VALUE(RIGHT(B2352,2))&lt;16,"09","22"))</f>
        <v>20230622</v>
      </c>
      <c r="P2352" t="s">
        <v>597</v>
      </c>
    </row>
    <row r="2353" spans="1:16" x14ac:dyDescent="0.25">
      <c r="A2353" t="str">
        <f>"ค่าเสียหาย"&amp;"_"&amp;H2353&amp;"_"&amp;B2353</f>
        <v>ค่าเสียหาย_CDCCM_20230518</v>
      </c>
      <c r="B2353" t="s">
        <v>3669</v>
      </c>
      <c r="C2353" t="s">
        <v>3676</v>
      </c>
      <c r="D2353" t="s">
        <v>608</v>
      </c>
      <c r="E2353">
        <v>218736</v>
      </c>
      <c r="F2353" t="s">
        <v>2506</v>
      </c>
      <c r="G2353" t="s">
        <v>1314</v>
      </c>
      <c r="H2353" t="s">
        <v>103</v>
      </c>
      <c r="I2353" t="s">
        <v>602</v>
      </c>
      <c r="J2353">
        <v>403001302</v>
      </c>
      <c r="K2353" t="s">
        <v>1728</v>
      </c>
      <c r="L2353">
        <v>1</v>
      </c>
      <c r="M2353" t="s">
        <v>603</v>
      </c>
      <c r="N2353">
        <v>12.75</v>
      </c>
      <c r="O2353" t="str">
        <f>IF(MID(B2353,5,2)="12",LEFT(B2353,4)+1&amp;"01"&amp;IF(VALUE(RIGHT(B2353,2))&lt;16,"09","22"),LEFT(B2353,4)&amp;TEXT(MID(B2353,5,2)+1,"00")&amp;IF(VALUE(RIGHT(B2353,2))&lt;16,"09","22"))</f>
        <v>20230622</v>
      </c>
      <c r="P2353">
        <v>91.75</v>
      </c>
    </row>
    <row r="2354" spans="1:16" x14ac:dyDescent="0.25">
      <c r="A2354" t="str">
        <f>"ค่าเสียหาย"&amp;"_"&amp;H2354&amp;"_"&amp;B2354</f>
        <v>ค่าเสียหาย_CDCCM_20230518</v>
      </c>
      <c r="B2354" t="s">
        <v>3669</v>
      </c>
      <c r="C2354" t="s">
        <v>3684</v>
      </c>
      <c r="D2354" t="s">
        <v>608</v>
      </c>
      <c r="E2354">
        <v>218819</v>
      </c>
      <c r="F2354" t="s">
        <v>2380</v>
      </c>
      <c r="G2354" t="s">
        <v>1989</v>
      </c>
      <c r="H2354" t="s">
        <v>103</v>
      </c>
      <c r="I2354" t="s">
        <v>602</v>
      </c>
      <c r="J2354">
        <v>400200060</v>
      </c>
      <c r="K2354" t="s">
        <v>1449</v>
      </c>
      <c r="L2354">
        <v>1</v>
      </c>
      <c r="M2354" t="s">
        <v>603</v>
      </c>
      <c r="N2354">
        <v>20</v>
      </c>
      <c r="O2354" t="str">
        <f>IF(MID(B2354,5,2)="12",LEFT(B2354,4)+1&amp;"01"&amp;IF(VALUE(RIGHT(B2354,2))&lt;16,"09","22"),LEFT(B2354,4)&amp;TEXT(MID(B2354,5,2)+1,"00")&amp;IF(VALUE(RIGHT(B2354,2))&lt;16,"09","22"))</f>
        <v>20230622</v>
      </c>
      <c r="P2354">
        <v>20</v>
      </c>
    </row>
    <row r="2355" spans="1:16" x14ac:dyDescent="0.25">
      <c r="A2355" t="str">
        <f>"ค่าเสียหาย"&amp;"_"&amp;H2355&amp;"_"&amp;B2355</f>
        <v>ค่าเสียหาย_CDCCM_20230518</v>
      </c>
      <c r="B2355" t="s">
        <v>3669</v>
      </c>
      <c r="C2355" t="s">
        <v>3814</v>
      </c>
      <c r="D2355" t="s">
        <v>608</v>
      </c>
      <c r="E2355">
        <v>218819</v>
      </c>
      <c r="F2355" t="s">
        <v>2380</v>
      </c>
      <c r="G2355" t="s">
        <v>1498</v>
      </c>
      <c r="H2355" t="s">
        <v>103</v>
      </c>
      <c r="I2355" t="s">
        <v>602</v>
      </c>
      <c r="J2355">
        <v>403000130</v>
      </c>
      <c r="K2355" t="s">
        <v>2198</v>
      </c>
      <c r="L2355">
        <v>1</v>
      </c>
      <c r="M2355" t="s">
        <v>603</v>
      </c>
      <c r="N2355">
        <v>15</v>
      </c>
      <c r="O2355" t="str">
        <f>IF(MID(B2355,5,2)="12",LEFT(B2355,4)+1&amp;"01"&amp;IF(VALUE(RIGHT(B2355,2))&lt;16,"09","22"),LEFT(B2355,4)&amp;TEXT(MID(B2355,5,2)+1,"00")&amp;IF(VALUE(RIGHT(B2355,2))&lt;16,"09","22"))</f>
        <v>20230622</v>
      </c>
      <c r="P2355" t="s">
        <v>597</v>
      </c>
    </row>
    <row r="2356" spans="1:16" x14ac:dyDescent="0.25">
      <c r="A2356" t="str">
        <f>"ค่าเสียหาย"&amp;"_"&amp;H2356&amp;"_"&amp;B2356</f>
        <v>ค่าเสียหาย_CDCCM_20230518</v>
      </c>
      <c r="B2356" t="s">
        <v>3669</v>
      </c>
      <c r="C2356" t="s">
        <v>3814</v>
      </c>
      <c r="D2356" t="s">
        <v>608</v>
      </c>
      <c r="E2356">
        <v>218819</v>
      </c>
      <c r="F2356" t="s">
        <v>2380</v>
      </c>
      <c r="G2356" t="s">
        <v>1498</v>
      </c>
      <c r="H2356" t="s">
        <v>103</v>
      </c>
      <c r="I2356" t="s">
        <v>602</v>
      </c>
      <c r="J2356">
        <v>403001302</v>
      </c>
      <c r="K2356" t="s">
        <v>1728</v>
      </c>
      <c r="L2356">
        <v>1</v>
      </c>
      <c r="M2356" t="s">
        <v>603</v>
      </c>
      <c r="N2356">
        <v>12.75</v>
      </c>
      <c r="O2356" t="str">
        <f>IF(MID(B2356,5,2)="12",LEFT(B2356,4)+1&amp;"01"&amp;IF(VALUE(RIGHT(B2356,2))&lt;16,"09","22"),LEFT(B2356,4)&amp;TEXT(MID(B2356,5,2)+1,"00")&amp;IF(VALUE(RIGHT(B2356,2))&lt;16,"09","22"))</f>
        <v>20230622</v>
      </c>
      <c r="P2356">
        <v>27.75</v>
      </c>
    </row>
    <row r="2357" spans="1:16" x14ac:dyDescent="0.25">
      <c r="A2357" t="str">
        <f>"ค่าเสียหาย"&amp;"_"&amp;H2357&amp;"_"&amp;B2357</f>
        <v>ค่าเสียหาย_CDCCM_20230518</v>
      </c>
      <c r="B2357" t="s">
        <v>3669</v>
      </c>
      <c r="C2357" t="s">
        <v>3725</v>
      </c>
      <c r="D2357" t="s">
        <v>608</v>
      </c>
      <c r="E2357">
        <v>218819</v>
      </c>
      <c r="F2357" t="s">
        <v>2380</v>
      </c>
      <c r="G2357" t="s">
        <v>1990</v>
      </c>
      <c r="H2357" t="s">
        <v>103</v>
      </c>
      <c r="I2357" t="s">
        <v>602</v>
      </c>
      <c r="J2357">
        <v>400300068</v>
      </c>
      <c r="K2357" t="s">
        <v>2148</v>
      </c>
      <c r="L2357">
        <v>1</v>
      </c>
      <c r="M2357" t="s">
        <v>603</v>
      </c>
      <c r="N2357">
        <v>12</v>
      </c>
      <c r="O2357" t="str">
        <f>IF(MID(B2357,5,2)="12",LEFT(B2357,4)+1&amp;"01"&amp;IF(VALUE(RIGHT(B2357,2))&lt;16,"09","22"),LEFT(B2357,4)&amp;TEXT(MID(B2357,5,2)+1,"00")&amp;IF(VALUE(RIGHT(B2357,2))&lt;16,"09","22"))</f>
        <v>20230622</v>
      </c>
      <c r="P2357" t="s">
        <v>597</v>
      </c>
    </row>
    <row r="2358" spans="1:16" x14ac:dyDescent="0.25">
      <c r="A2358" t="str">
        <f>"ค่าเสียหาย"&amp;"_"&amp;H2358&amp;"_"&amp;B2358</f>
        <v>ค่าเสียหาย_CDCCM_20230518</v>
      </c>
      <c r="B2358" t="s">
        <v>3669</v>
      </c>
      <c r="C2358" t="s">
        <v>3725</v>
      </c>
      <c r="D2358" t="s">
        <v>608</v>
      </c>
      <c r="E2358">
        <v>218819</v>
      </c>
      <c r="F2358" t="s">
        <v>2380</v>
      </c>
      <c r="G2358" t="s">
        <v>1990</v>
      </c>
      <c r="H2358" t="s">
        <v>103</v>
      </c>
      <c r="I2358" t="s">
        <v>602</v>
      </c>
      <c r="J2358">
        <v>400300093</v>
      </c>
      <c r="K2358" t="s">
        <v>1411</v>
      </c>
      <c r="L2358">
        <v>1</v>
      </c>
      <c r="M2358" t="s">
        <v>603</v>
      </c>
      <c r="N2358">
        <v>15</v>
      </c>
      <c r="O2358" t="str">
        <f>IF(MID(B2358,5,2)="12",LEFT(B2358,4)+1&amp;"01"&amp;IF(VALUE(RIGHT(B2358,2))&lt;16,"09","22"),LEFT(B2358,4)&amp;TEXT(MID(B2358,5,2)+1,"00")&amp;IF(VALUE(RIGHT(B2358,2))&lt;16,"09","22"))</f>
        <v>20230622</v>
      </c>
      <c r="P2358" t="s">
        <v>597</v>
      </c>
    </row>
    <row r="2359" spans="1:16" x14ac:dyDescent="0.25">
      <c r="A2359" t="str">
        <f>"ค่าเสียหาย"&amp;"_"&amp;H2359&amp;"_"&amp;B2359</f>
        <v>ค่าเสียหาย_CDCCM_20230518</v>
      </c>
      <c r="B2359" t="s">
        <v>3669</v>
      </c>
      <c r="C2359" t="s">
        <v>3725</v>
      </c>
      <c r="D2359" t="s">
        <v>608</v>
      </c>
      <c r="E2359">
        <v>218819</v>
      </c>
      <c r="F2359" t="s">
        <v>2380</v>
      </c>
      <c r="G2359" t="s">
        <v>1990</v>
      </c>
      <c r="H2359" t="s">
        <v>103</v>
      </c>
      <c r="I2359" t="s">
        <v>602</v>
      </c>
      <c r="J2359">
        <v>403000824</v>
      </c>
      <c r="K2359" t="s">
        <v>1482</v>
      </c>
      <c r="L2359">
        <v>1</v>
      </c>
      <c r="M2359" t="s">
        <v>603</v>
      </c>
      <c r="N2359">
        <v>15.5</v>
      </c>
      <c r="O2359" t="str">
        <f>IF(MID(B2359,5,2)="12",LEFT(B2359,4)+1&amp;"01"&amp;IF(VALUE(RIGHT(B2359,2))&lt;16,"09","22"),LEFT(B2359,4)&amp;TEXT(MID(B2359,5,2)+1,"00")&amp;IF(VALUE(RIGHT(B2359,2))&lt;16,"09","22"))</f>
        <v>20230622</v>
      </c>
      <c r="P2359">
        <v>42.5</v>
      </c>
    </row>
    <row r="2360" spans="1:16" x14ac:dyDescent="0.25">
      <c r="A2360" t="str">
        <f>"ค่าเสียหาย"&amp;"_"&amp;H2360&amp;"_"&amp;B2360</f>
        <v>ค่าเสียหาย_CDCCM_20230518</v>
      </c>
      <c r="B2360" t="s">
        <v>3669</v>
      </c>
      <c r="C2360" t="s">
        <v>3677</v>
      </c>
      <c r="D2360" t="s">
        <v>608</v>
      </c>
      <c r="E2360">
        <v>218819</v>
      </c>
      <c r="F2360" t="s">
        <v>2380</v>
      </c>
      <c r="G2360" t="s">
        <v>1499</v>
      </c>
      <c r="H2360" t="s">
        <v>103</v>
      </c>
      <c r="I2360" t="s">
        <v>602</v>
      </c>
      <c r="J2360">
        <v>400200013</v>
      </c>
      <c r="K2360" t="s">
        <v>1645</v>
      </c>
      <c r="L2360">
        <v>1</v>
      </c>
      <c r="M2360" t="s">
        <v>603</v>
      </c>
      <c r="N2360">
        <v>17</v>
      </c>
      <c r="O2360" t="str">
        <f>IF(MID(B2360,5,2)="12",LEFT(B2360,4)+1&amp;"01"&amp;IF(VALUE(RIGHT(B2360,2))&lt;16,"09","22"),LEFT(B2360,4)&amp;TEXT(MID(B2360,5,2)+1,"00")&amp;IF(VALUE(RIGHT(B2360,2))&lt;16,"09","22"))</f>
        <v>20230622</v>
      </c>
      <c r="P2360">
        <v>17</v>
      </c>
    </row>
    <row r="2361" spans="1:16" x14ac:dyDescent="0.25">
      <c r="A2361" t="str">
        <f>"ค่าเสียหาย"&amp;"_"&amp;H2361&amp;"_"&amp;B2361</f>
        <v>ค่าเสียหาย_CDCCM_20230518</v>
      </c>
      <c r="B2361" t="s">
        <v>3669</v>
      </c>
      <c r="C2361" t="s">
        <v>3678</v>
      </c>
      <c r="D2361" t="s">
        <v>608</v>
      </c>
      <c r="E2361">
        <v>218819</v>
      </c>
      <c r="F2361" t="s">
        <v>2380</v>
      </c>
      <c r="G2361" t="s">
        <v>1960</v>
      </c>
      <c r="H2361" t="s">
        <v>103</v>
      </c>
      <c r="I2361" t="s">
        <v>602</v>
      </c>
      <c r="J2361">
        <v>400200013</v>
      </c>
      <c r="K2361" t="s">
        <v>1645</v>
      </c>
      <c r="L2361">
        <v>1</v>
      </c>
      <c r="M2361" t="s">
        <v>603</v>
      </c>
      <c r="N2361">
        <v>17</v>
      </c>
      <c r="O2361" t="str">
        <f>IF(MID(B2361,5,2)="12",LEFT(B2361,4)+1&amp;"01"&amp;IF(VALUE(RIGHT(B2361,2))&lt;16,"09","22"),LEFT(B2361,4)&amp;TEXT(MID(B2361,5,2)+1,"00")&amp;IF(VALUE(RIGHT(B2361,2))&lt;16,"09","22"))</f>
        <v>20230622</v>
      </c>
      <c r="P2361" t="s">
        <v>597</v>
      </c>
    </row>
    <row r="2362" spans="1:16" x14ac:dyDescent="0.25">
      <c r="A2362" t="str">
        <f>"ค่าเสียหาย"&amp;"_"&amp;H2362&amp;"_"&amp;B2362</f>
        <v>ค่าเสียหาย_CDCCM_20230518</v>
      </c>
      <c r="B2362" t="s">
        <v>3669</v>
      </c>
      <c r="C2362" t="s">
        <v>3678</v>
      </c>
      <c r="D2362" t="s">
        <v>608</v>
      </c>
      <c r="E2362">
        <v>218819</v>
      </c>
      <c r="F2362" t="s">
        <v>2380</v>
      </c>
      <c r="G2362" t="s">
        <v>1960</v>
      </c>
      <c r="H2362" t="s">
        <v>103</v>
      </c>
      <c r="I2362" t="s">
        <v>602</v>
      </c>
      <c r="J2362">
        <v>400300027</v>
      </c>
      <c r="K2362" t="s">
        <v>1410</v>
      </c>
      <c r="L2362">
        <v>1</v>
      </c>
      <c r="M2362" t="s">
        <v>603</v>
      </c>
      <c r="N2362">
        <v>20</v>
      </c>
      <c r="O2362" t="str">
        <f>IF(MID(B2362,5,2)="12",LEFT(B2362,4)+1&amp;"01"&amp;IF(VALUE(RIGHT(B2362,2))&lt;16,"09","22"),LEFT(B2362,4)&amp;TEXT(MID(B2362,5,2)+1,"00")&amp;IF(VALUE(RIGHT(B2362,2))&lt;16,"09","22"))</f>
        <v>20230622</v>
      </c>
      <c r="P2362">
        <v>37</v>
      </c>
    </row>
    <row r="2363" spans="1:16" x14ac:dyDescent="0.25">
      <c r="A2363" t="str">
        <f>"ค่าเสียหาย"&amp;"_"&amp;H2363&amp;"_"&amp;B2363</f>
        <v>ค่าเสียหาย_CDCCM_20230518</v>
      </c>
      <c r="B2363" t="s">
        <v>3669</v>
      </c>
      <c r="C2363" t="s">
        <v>3821</v>
      </c>
      <c r="D2363" t="s">
        <v>608</v>
      </c>
      <c r="E2363">
        <v>218819</v>
      </c>
      <c r="F2363" t="s">
        <v>2380</v>
      </c>
      <c r="G2363" t="s">
        <v>1985</v>
      </c>
      <c r="H2363" t="s">
        <v>103</v>
      </c>
      <c r="I2363" t="s">
        <v>602</v>
      </c>
      <c r="J2363">
        <v>403000484</v>
      </c>
      <c r="K2363" t="s">
        <v>2184</v>
      </c>
      <c r="L2363">
        <v>1</v>
      </c>
      <c r="M2363" t="s">
        <v>603</v>
      </c>
      <c r="N2363">
        <v>12</v>
      </c>
      <c r="O2363" t="str">
        <f>IF(MID(B2363,5,2)="12",LEFT(B2363,4)+1&amp;"01"&amp;IF(VALUE(RIGHT(B2363,2))&lt;16,"09","22"),LEFT(B2363,4)&amp;TEXT(MID(B2363,5,2)+1,"00")&amp;IF(VALUE(RIGHT(B2363,2))&lt;16,"09","22"))</f>
        <v>20230622</v>
      </c>
      <c r="P2363">
        <v>12</v>
      </c>
    </row>
    <row r="2364" spans="1:16" x14ac:dyDescent="0.25">
      <c r="A2364" t="str">
        <f>"ค่าเสียหาย"&amp;"_"&amp;H2364&amp;"_"&amp;B2364</f>
        <v>ค่าเสียหาย_CDCCM_20230518</v>
      </c>
      <c r="B2364" t="s">
        <v>3669</v>
      </c>
      <c r="C2364" t="s">
        <v>3733</v>
      </c>
      <c r="D2364" t="s">
        <v>608</v>
      </c>
      <c r="E2364">
        <v>218819</v>
      </c>
      <c r="F2364" t="s">
        <v>2380</v>
      </c>
      <c r="G2364" t="s">
        <v>2466</v>
      </c>
      <c r="H2364" t="s">
        <v>103</v>
      </c>
      <c r="I2364" t="s">
        <v>602</v>
      </c>
      <c r="J2364">
        <v>400300088</v>
      </c>
      <c r="K2364" t="s">
        <v>1453</v>
      </c>
      <c r="L2364">
        <v>1</v>
      </c>
      <c r="M2364" t="s">
        <v>603</v>
      </c>
      <c r="N2364">
        <v>20</v>
      </c>
      <c r="O2364" t="str">
        <f>IF(MID(B2364,5,2)="12",LEFT(B2364,4)+1&amp;"01"&amp;IF(VALUE(RIGHT(B2364,2))&lt;16,"09","22"),LEFT(B2364,4)&amp;TEXT(MID(B2364,5,2)+1,"00")&amp;IF(VALUE(RIGHT(B2364,2))&lt;16,"09","22"))</f>
        <v>20230622</v>
      </c>
      <c r="P2364" t="s">
        <v>597</v>
      </c>
    </row>
    <row r="2365" spans="1:16" x14ac:dyDescent="0.25">
      <c r="A2365" t="str">
        <f>"ค่าเสียหาย"&amp;"_"&amp;H2365&amp;"_"&amp;B2365</f>
        <v>ค่าเสียหาย_CDCCM_20230518</v>
      </c>
      <c r="B2365" t="s">
        <v>3669</v>
      </c>
      <c r="C2365" t="s">
        <v>3733</v>
      </c>
      <c r="D2365" t="s">
        <v>608</v>
      </c>
      <c r="E2365">
        <v>218819</v>
      </c>
      <c r="F2365" t="s">
        <v>2380</v>
      </c>
      <c r="G2365" t="s">
        <v>2466</v>
      </c>
      <c r="H2365" t="s">
        <v>103</v>
      </c>
      <c r="I2365" t="s">
        <v>602</v>
      </c>
      <c r="J2365">
        <v>400800026</v>
      </c>
      <c r="K2365" t="s">
        <v>3336</v>
      </c>
      <c r="L2365">
        <v>1</v>
      </c>
      <c r="M2365" t="s">
        <v>603</v>
      </c>
      <c r="N2365">
        <v>29</v>
      </c>
      <c r="O2365" t="str">
        <f>IF(MID(B2365,5,2)="12",LEFT(B2365,4)+1&amp;"01"&amp;IF(VALUE(RIGHT(B2365,2))&lt;16,"09","22"),LEFT(B2365,4)&amp;TEXT(MID(B2365,5,2)+1,"00")&amp;IF(VALUE(RIGHT(B2365,2))&lt;16,"09","22"))</f>
        <v>20230622</v>
      </c>
      <c r="P2365" t="s">
        <v>597</v>
      </c>
    </row>
    <row r="2366" spans="1:16" x14ac:dyDescent="0.25">
      <c r="A2366" t="str">
        <f>"ค่าเสียหาย"&amp;"_"&amp;H2366&amp;"_"&amp;B2366</f>
        <v>ค่าเสียหาย_CDCCM_20230518</v>
      </c>
      <c r="B2366" t="s">
        <v>3669</v>
      </c>
      <c r="C2366" t="s">
        <v>3733</v>
      </c>
      <c r="D2366" t="s">
        <v>608</v>
      </c>
      <c r="E2366">
        <v>218819</v>
      </c>
      <c r="F2366" t="s">
        <v>2380</v>
      </c>
      <c r="G2366" t="s">
        <v>2466</v>
      </c>
      <c r="H2366" t="s">
        <v>103</v>
      </c>
      <c r="I2366" t="s">
        <v>602</v>
      </c>
      <c r="J2366">
        <v>400800273</v>
      </c>
      <c r="K2366" t="s">
        <v>3416</v>
      </c>
      <c r="L2366">
        <v>1</v>
      </c>
      <c r="M2366" t="s">
        <v>603</v>
      </c>
      <c r="N2366">
        <v>36</v>
      </c>
      <c r="O2366" t="str">
        <f>IF(MID(B2366,5,2)="12",LEFT(B2366,4)+1&amp;"01"&amp;IF(VALUE(RIGHT(B2366,2))&lt;16,"09","22"),LEFT(B2366,4)&amp;TEXT(MID(B2366,5,2)+1,"00")&amp;IF(VALUE(RIGHT(B2366,2))&lt;16,"09","22"))</f>
        <v>20230622</v>
      </c>
      <c r="P2366">
        <v>85</v>
      </c>
    </row>
    <row r="2367" spans="1:16" x14ac:dyDescent="0.25">
      <c r="A2367" t="str">
        <f>"ค่าเสียหาย"&amp;"_"&amp;H2367&amp;"_"&amp;B2367</f>
        <v>ค่าเสียหาย_CDCCM_20230518</v>
      </c>
      <c r="B2367" t="s">
        <v>3669</v>
      </c>
      <c r="C2367" t="s">
        <v>3696</v>
      </c>
      <c r="D2367" t="s">
        <v>608</v>
      </c>
      <c r="E2367">
        <v>218819</v>
      </c>
      <c r="F2367" t="s">
        <v>2380</v>
      </c>
      <c r="G2367" t="s">
        <v>1490</v>
      </c>
      <c r="H2367" t="s">
        <v>103</v>
      </c>
      <c r="I2367" t="s">
        <v>602</v>
      </c>
      <c r="J2367">
        <v>400200078</v>
      </c>
      <c r="K2367" t="s">
        <v>1643</v>
      </c>
      <c r="L2367">
        <v>1</v>
      </c>
      <c r="M2367" t="s">
        <v>603</v>
      </c>
      <c r="N2367">
        <v>17</v>
      </c>
      <c r="O2367" t="str">
        <f>IF(MID(B2367,5,2)="12",LEFT(B2367,4)+1&amp;"01"&amp;IF(VALUE(RIGHT(B2367,2))&lt;16,"09","22"),LEFT(B2367,4)&amp;TEXT(MID(B2367,5,2)+1,"00")&amp;IF(VALUE(RIGHT(B2367,2))&lt;16,"09","22"))</f>
        <v>20230622</v>
      </c>
      <c r="P2367" t="s">
        <v>597</v>
      </c>
    </row>
    <row r="2368" spans="1:16" x14ac:dyDescent="0.25">
      <c r="A2368" t="str">
        <f>"ค่าเสียหาย"&amp;"_"&amp;H2368&amp;"_"&amp;B2368</f>
        <v>ค่าเสียหาย_CDCCM_20230518</v>
      </c>
      <c r="B2368" t="s">
        <v>3669</v>
      </c>
      <c r="C2368" t="s">
        <v>3696</v>
      </c>
      <c r="D2368" t="s">
        <v>608</v>
      </c>
      <c r="E2368">
        <v>218819</v>
      </c>
      <c r="F2368" t="s">
        <v>2380</v>
      </c>
      <c r="G2368" t="s">
        <v>1490</v>
      </c>
      <c r="H2368" t="s">
        <v>103</v>
      </c>
      <c r="I2368" t="s">
        <v>602</v>
      </c>
      <c r="J2368">
        <v>400301399</v>
      </c>
      <c r="K2368" t="s">
        <v>3208</v>
      </c>
      <c r="L2368">
        <v>1</v>
      </c>
      <c r="M2368" t="s">
        <v>603</v>
      </c>
      <c r="N2368">
        <v>10</v>
      </c>
      <c r="O2368" t="str">
        <f>IF(MID(B2368,5,2)="12",LEFT(B2368,4)+1&amp;"01"&amp;IF(VALUE(RIGHT(B2368,2))&lt;16,"09","22"),LEFT(B2368,4)&amp;TEXT(MID(B2368,5,2)+1,"00")&amp;IF(VALUE(RIGHT(B2368,2))&lt;16,"09","22"))</f>
        <v>20230622</v>
      </c>
      <c r="P2368">
        <v>27</v>
      </c>
    </row>
    <row r="2369" spans="1:16" x14ac:dyDescent="0.25">
      <c r="A2369" t="str">
        <f>"ค่าเสียหาย"&amp;"_"&amp;H2369&amp;"_"&amp;B2369</f>
        <v>ค่าเสียหาย_CDCCM_20230518</v>
      </c>
      <c r="B2369" t="s">
        <v>3669</v>
      </c>
      <c r="C2369" t="s">
        <v>3833</v>
      </c>
      <c r="D2369" t="s">
        <v>608</v>
      </c>
      <c r="E2369" t="e">
        <v>#N/A</v>
      </c>
      <c r="F2369" t="e">
        <v>#N/A</v>
      </c>
      <c r="G2369" t="s">
        <v>3221</v>
      </c>
      <c r="H2369" t="s">
        <v>103</v>
      </c>
      <c r="I2369" t="s">
        <v>602</v>
      </c>
      <c r="J2369">
        <v>403003322</v>
      </c>
      <c r="K2369" t="s">
        <v>1460</v>
      </c>
      <c r="L2369">
        <v>1</v>
      </c>
      <c r="M2369" t="s">
        <v>603</v>
      </c>
      <c r="N2369">
        <v>15</v>
      </c>
      <c r="O2369" t="str">
        <f>IF(MID(B2369,5,2)="12",LEFT(B2369,4)+1&amp;"01"&amp;IF(VALUE(RIGHT(B2369,2))&lt;16,"09","22"),LEFT(B2369,4)&amp;TEXT(MID(B2369,5,2)+1,"00")&amp;IF(VALUE(RIGHT(B2369,2))&lt;16,"09","22"))</f>
        <v>20230622</v>
      </c>
      <c r="P2369">
        <v>15</v>
      </c>
    </row>
    <row r="2370" spans="1:16" x14ac:dyDescent="0.25">
      <c r="A2370" t="str">
        <f>"ค่าเสียหาย"&amp;"_"&amp;H2370&amp;"_"&amp;B2370</f>
        <v>ค่าเสียหาย_CDCCM_20230518</v>
      </c>
      <c r="B2370" t="s">
        <v>3669</v>
      </c>
      <c r="C2370" t="s">
        <v>3704</v>
      </c>
      <c r="D2370" t="s">
        <v>608</v>
      </c>
      <c r="E2370">
        <v>218851</v>
      </c>
      <c r="F2370" t="s">
        <v>2826</v>
      </c>
      <c r="G2370" t="s">
        <v>896</v>
      </c>
      <c r="H2370" t="s">
        <v>103</v>
      </c>
      <c r="I2370" t="s">
        <v>602</v>
      </c>
      <c r="J2370">
        <v>400200455</v>
      </c>
      <c r="K2370" t="s">
        <v>1470</v>
      </c>
      <c r="L2370">
        <v>1</v>
      </c>
      <c r="M2370" t="s">
        <v>603</v>
      </c>
      <c r="N2370">
        <v>20</v>
      </c>
      <c r="O2370" t="str">
        <f>IF(MID(B2370,5,2)="12",LEFT(B2370,4)+1&amp;"01"&amp;IF(VALUE(RIGHT(B2370,2))&lt;16,"09","22"),LEFT(B2370,4)&amp;TEXT(MID(B2370,5,2)+1,"00")&amp;IF(VALUE(RIGHT(B2370,2))&lt;16,"09","22"))</f>
        <v>20230622</v>
      </c>
      <c r="P2370">
        <v>20</v>
      </c>
    </row>
    <row r="2371" spans="1:16" x14ac:dyDescent="0.25">
      <c r="A2371" t="str">
        <f>"ค่าเสียหาย"&amp;"_"&amp;H2371&amp;"_"&amp;B2371</f>
        <v>ค่าเสียหาย_CDCCM_20230518</v>
      </c>
      <c r="B2371" t="s">
        <v>3669</v>
      </c>
      <c r="C2371" t="s">
        <v>3723</v>
      </c>
      <c r="D2371" t="s">
        <v>608</v>
      </c>
      <c r="E2371">
        <v>219350</v>
      </c>
      <c r="F2371" t="s">
        <v>2429</v>
      </c>
      <c r="G2371" t="s">
        <v>1969</v>
      </c>
      <c r="H2371" t="s">
        <v>103</v>
      </c>
      <c r="I2371" t="s">
        <v>602</v>
      </c>
      <c r="J2371">
        <v>400300027</v>
      </c>
      <c r="K2371" t="s">
        <v>1410</v>
      </c>
      <c r="L2371">
        <v>1</v>
      </c>
      <c r="M2371" t="s">
        <v>603</v>
      </c>
      <c r="N2371">
        <v>20</v>
      </c>
      <c r="O2371" t="str">
        <f>IF(MID(B2371,5,2)="12",LEFT(B2371,4)+1&amp;"01"&amp;IF(VALUE(RIGHT(B2371,2))&lt;16,"09","22"),LEFT(B2371,4)&amp;TEXT(MID(B2371,5,2)+1,"00")&amp;IF(VALUE(RIGHT(B2371,2))&lt;16,"09","22"))</f>
        <v>20230622</v>
      </c>
      <c r="P2371" t="s">
        <v>597</v>
      </c>
    </row>
    <row r="2372" spans="1:16" x14ac:dyDescent="0.25">
      <c r="A2372" t="str">
        <f>"ค่าเสียหาย"&amp;"_"&amp;H2372&amp;"_"&amp;B2372</f>
        <v>ค่าเสียหาย_CDCCM_20230518</v>
      </c>
      <c r="B2372" t="s">
        <v>3669</v>
      </c>
      <c r="C2372" t="s">
        <v>3723</v>
      </c>
      <c r="D2372" t="s">
        <v>608</v>
      </c>
      <c r="E2372">
        <v>219350</v>
      </c>
      <c r="F2372" t="s">
        <v>2429</v>
      </c>
      <c r="G2372" t="s">
        <v>1969</v>
      </c>
      <c r="H2372" t="s">
        <v>103</v>
      </c>
      <c r="I2372" t="s">
        <v>602</v>
      </c>
      <c r="J2372">
        <v>400301399</v>
      </c>
      <c r="K2372" t="s">
        <v>3208</v>
      </c>
      <c r="L2372">
        <v>1</v>
      </c>
      <c r="M2372" t="s">
        <v>603</v>
      </c>
      <c r="N2372">
        <v>10</v>
      </c>
      <c r="O2372" t="str">
        <f>IF(MID(B2372,5,2)="12",LEFT(B2372,4)+1&amp;"01"&amp;IF(VALUE(RIGHT(B2372,2))&lt;16,"09","22"),LEFT(B2372,4)&amp;TEXT(MID(B2372,5,2)+1,"00")&amp;IF(VALUE(RIGHT(B2372,2))&lt;16,"09","22"))</f>
        <v>20230622</v>
      </c>
      <c r="P2372">
        <v>30</v>
      </c>
    </row>
    <row r="2373" spans="1:16" x14ac:dyDescent="0.25">
      <c r="A2373" t="str">
        <f>"ค่าเสียหาย"&amp;"_"&amp;H2373&amp;"_"&amp;B2373</f>
        <v>ค่าเสียหาย_CDCCM_20230518</v>
      </c>
      <c r="B2373" t="s">
        <v>3669</v>
      </c>
      <c r="C2373" t="s">
        <v>3832</v>
      </c>
      <c r="D2373" t="s">
        <v>608</v>
      </c>
      <c r="E2373">
        <v>219703</v>
      </c>
      <c r="F2373" t="s">
        <v>2389</v>
      </c>
      <c r="G2373" t="s">
        <v>1947</v>
      </c>
      <c r="H2373" t="s">
        <v>103</v>
      </c>
      <c r="I2373" t="s">
        <v>602</v>
      </c>
      <c r="J2373">
        <v>403003321</v>
      </c>
      <c r="K2373" t="s">
        <v>2229</v>
      </c>
      <c r="L2373">
        <v>1</v>
      </c>
      <c r="M2373" t="s">
        <v>603</v>
      </c>
      <c r="N2373">
        <v>15</v>
      </c>
      <c r="O2373" t="str">
        <f>IF(MID(B2373,5,2)="12",LEFT(B2373,4)+1&amp;"01"&amp;IF(VALUE(RIGHT(B2373,2))&lt;16,"09","22"),LEFT(B2373,4)&amp;TEXT(MID(B2373,5,2)+1,"00")&amp;IF(VALUE(RIGHT(B2373,2))&lt;16,"09","22"))</f>
        <v>20230622</v>
      </c>
      <c r="P2373">
        <v>15</v>
      </c>
    </row>
    <row r="2374" spans="1:16" x14ac:dyDescent="0.25">
      <c r="A2374" t="str">
        <f>"ค่าเสียหาย"&amp;"_"&amp;H2374&amp;"_"&amp;B2374</f>
        <v>ค่าเสียหาย_CDCCM_20230518</v>
      </c>
      <c r="B2374" t="s">
        <v>3669</v>
      </c>
      <c r="C2374" t="s">
        <v>3796</v>
      </c>
      <c r="D2374" t="s">
        <v>608</v>
      </c>
      <c r="E2374">
        <v>219752</v>
      </c>
      <c r="F2374" t="s">
        <v>2513</v>
      </c>
      <c r="G2374" t="s">
        <v>2014</v>
      </c>
      <c r="H2374" t="s">
        <v>103</v>
      </c>
      <c r="I2374" t="s">
        <v>602</v>
      </c>
      <c r="J2374">
        <v>400800023</v>
      </c>
      <c r="K2374" t="s">
        <v>2244</v>
      </c>
      <c r="L2374">
        <v>1</v>
      </c>
      <c r="M2374" t="s">
        <v>603</v>
      </c>
      <c r="N2374">
        <v>32</v>
      </c>
      <c r="O2374" t="str">
        <f>IF(MID(B2374,5,2)="12",LEFT(B2374,4)+1&amp;"01"&amp;IF(VALUE(RIGHT(B2374,2))&lt;16,"09","22"),LEFT(B2374,4)&amp;TEXT(MID(B2374,5,2)+1,"00")&amp;IF(VALUE(RIGHT(B2374,2))&lt;16,"09","22"))</f>
        <v>20230622</v>
      </c>
      <c r="P2374">
        <v>32</v>
      </c>
    </row>
    <row r="2375" spans="1:16" x14ac:dyDescent="0.25">
      <c r="A2375" t="str">
        <f>"ค่าเสียหาย"&amp;"_"&amp;H2375&amp;"_"&amp;B2375</f>
        <v>ค่าเสียหาย_CDCCM_20230518</v>
      </c>
      <c r="B2375" t="s">
        <v>3669</v>
      </c>
      <c r="C2375" t="s">
        <v>3811</v>
      </c>
      <c r="D2375" t="s">
        <v>608</v>
      </c>
      <c r="E2375">
        <v>220042</v>
      </c>
      <c r="F2375" t="s">
        <v>2388</v>
      </c>
      <c r="G2375" t="s">
        <v>1945</v>
      </c>
      <c r="H2375" t="s">
        <v>103</v>
      </c>
      <c r="I2375" t="s">
        <v>602</v>
      </c>
      <c r="J2375">
        <v>403000099</v>
      </c>
      <c r="K2375" t="s">
        <v>1233</v>
      </c>
      <c r="L2375">
        <v>6</v>
      </c>
      <c r="M2375" t="s">
        <v>603</v>
      </c>
      <c r="N2375">
        <v>90</v>
      </c>
      <c r="O2375" t="str">
        <f>IF(MID(B2375,5,2)="12",LEFT(B2375,4)+1&amp;"01"&amp;IF(VALUE(RIGHT(B2375,2))&lt;16,"09","22"),LEFT(B2375,4)&amp;TEXT(MID(B2375,5,2)+1,"00")&amp;IF(VALUE(RIGHT(B2375,2))&lt;16,"09","22"))</f>
        <v>20230622</v>
      </c>
      <c r="P2375">
        <v>90</v>
      </c>
    </row>
    <row r="2376" spans="1:16" x14ac:dyDescent="0.25">
      <c r="A2376" t="str">
        <f>"ค่าเสียหาย"&amp;"_"&amp;H2376&amp;"_"&amp;B2376</f>
        <v>ค่าเสียหาย_CDCCM_20230518</v>
      </c>
      <c r="B2376" t="s">
        <v>3669</v>
      </c>
      <c r="C2376" t="s">
        <v>3791</v>
      </c>
      <c r="D2376" t="s">
        <v>608</v>
      </c>
      <c r="E2376">
        <v>220370</v>
      </c>
      <c r="F2376" t="s">
        <v>2428</v>
      </c>
      <c r="G2376" t="s">
        <v>1968</v>
      </c>
      <c r="H2376" t="s">
        <v>103</v>
      </c>
      <c r="I2376" t="s">
        <v>602</v>
      </c>
      <c r="J2376">
        <v>400700021</v>
      </c>
      <c r="K2376" t="s">
        <v>3415</v>
      </c>
      <c r="L2376">
        <v>1</v>
      </c>
      <c r="M2376" t="s">
        <v>603</v>
      </c>
      <c r="N2376">
        <v>29</v>
      </c>
      <c r="O2376" t="str">
        <f>IF(MID(B2376,5,2)="12",LEFT(B2376,4)+1&amp;"01"&amp;IF(VALUE(RIGHT(B2376,2))&lt;16,"09","22"),LEFT(B2376,4)&amp;TEXT(MID(B2376,5,2)+1,"00")&amp;IF(VALUE(RIGHT(B2376,2))&lt;16,"09","22"))</f>
        <v>20230622</v>
      </c>
      <c r="P2376">
        <v>29</v>
      </c>
    </row>
    <row r="2377" spans="1:16" x14ac:dyDescent="0.25">
      <c r="A2377" t="str">
        <f>"ค่าเสียหาย"&amp;"_"&amp;H2377&amp;"_"&amp;B2377</f>
        <v>ค่าเสียหาย_CDCCM_20230518</v>
      </c>
      <c r="B2377" t="s">
        <v>3669</v>
      </c>
      <c r="C2377" t="s">
        <v>3752</v>
      </c>
      <c r="D2377" t="s">
        <v>608</v>
      </c>
      <c r="E2377">
        <v>220526</v>
      </c>
      <c r="F2377" t="s">
        <v>2422</v>
      </c>
      <c r="G2377" t="s">
        <v>1966</v>
      </c>
      <c r="H2377" t="s">
        <v>103</v>
      </c>
      <c r="I2377" t="s">
        <v>602</v>
      </c>
      <c r="J2377">
        <v>400300456</v>
      </c>
      <c r="K2377" t="s">
        <v>3139</v>
      </c>
      <c r="L2377">
        <v>3</v>
      </c>
      <c r="M2377" t="s">
        <v>603</v>
      </c>
      <c r="N2377">
        <v>30</v>
      </c>
      <c r="O2377" t="str">
        <f>IF(MID(B2377,5,2)="12",LEFT(B2377,4)+1&amp;"01"&amp;IF(VALUE(RIGHT(B2377,2))&lt;16,"09","22"),LEFT(B2377,4)&amp;TEXT(MID(B2377,5,2)+1,"00")&amp;IF(VALUE(RIGHT(B2377,2))&lt;16,"09","22"))</f>
        <v>20230622</v>
      </c>
      <c r="P2377" t="s">
        <v>597</v>
      </c>
    </row>
    <row r="2378" spans="1:16" x14ac:dyDescent="0.25">
      <c r="A2378" t="str">
        <f>"ค่าเสียหาย"&amp;"_"&amp;H2378&amp;"_"&amp;B2378</f>
        <v>ค่าเสียหาย_CDCCM_20230518</v>
      </c>
      <c r="B2378" t="s">
        <v>3669</v>
      </c>
      <c r="C2378" t="s">
        <v>3752</v>
      </c>
      <c r="D2378" t="s">
        <v>608</v>
      </c>
      <c r="E2378">
        <v>220526</v>
      </c>
      <c r="F2378" t="s">
        <v>2422</v>
      </c>
      <c r="G2378" t="s">
        <v>1966</v>
      </c>
      <c r="H2378" t="s">
        <v>103</v>
      </c>
      <c r="I2378" t="s">
        <v>602</v>
      </c>
      <c r="J2378">
        <v>400301392</v>
      </c>
      <c r="K2378" t="s">
        <v>3207</v>
      </c>
      <c r="L2378">
        <v>1</v>
      </c>
      <c r="M2378" t="s">
        <v>603</v>
      </c>
      <c r="N2378">
        <v>29</v>
      </c>
      <c r="O2378" t="str">
        <f>IF(MID(B2378,5,2)="12",LEFT(B2378,4)+1&amp;"01"&amp;IF(VALUE(RIGHT(B2378,2))&lt;16,"09","22"),LEFT(B2378,4)&amp;TEXT(MID(B2378,5,2)+1,"00")&amp;IF(VALUE(RIGHT(B2378,2))&lt;16,"09","22"))</f>
        <v>20230622</v>
      </c>
      <c r="P2378">
        <v>59</v>
      </c>
    </row>
    <row r="2379" spans="1:16" x14ac:dyDescent="0.25">
      <c r="A2379" t="str">
        <f>"ค่าเสียหาย"&amp;"_"&amp;H2379&amp;"_"&amp;B2379</f>
        <v>ค่าเสียหาย_CDCCM_20230518</v>
      </c>
      <c r="B2379" t="s">
        <v>3669</v>
      </c>
      <c r="C2379" t="s">
        <v>3728</v>
      </c>
      <c r="D2379" t="s">
        <v>608</v>
      </c>
      <c r="E2379">
        <v>220860</v>
      </c>
      <c r="F2379" t="s">
        <v>2431</v>
      </c>
      <c r="G2379" t="s">
        <v>1970</v>
      </c>
      <c r="H2379" t="s">
        <v>103</v>
      </c>
      <c r="I2379" t="s">
        <v>602</v>
      </c>
      <c r="J2379">
        <v>400300068</v>
      </c>
      <c r="K2379" t="s">
        <v>2148</v>
      </c>
      <c r="L2379">
        <v>1</v>
      </c>
      <c r="M2379" t="s">
        <v>603</v>
      </c>
      <c r="N2379">
        <v>12</v>
      </c>
      <c r="O2379" t="str">
        <f>IF(MID(B2379,5,2)="12",LEFT(B2379,4)+1&amp;"01"&amp;IF(VALUE(RIGHT(B2379,2))&lt;16,"09","22"),LEFT(B2379,4)&amp;TEXT(MID(B2379,5,2)+1,"00")&amp;IF(VALUE(RIGHT(B2379,2))&lt;16,"09","22"))</f>
        <v>20230622</v>
      </c>
      <c r="P2379" t="s">
        <v>597</v>
      </c>
    </row>
    <row r="2380" spans="1:16" x14ac:dyDescent="0.25">
      <c r="A2380" t="str">
        <f>"ค่าเสียหาย"&amp;"_"&amp;H2380&amp;"_"&amp;B2380</f>
        <v>ค่าเสียหาย_CDCCM_20230518</v>
      </c>
      <c r="B2380" t="s">
        <v>3669</v>
      </c>
      <c r="C2380" t="s">
        <v>3728</v>
      </c>
      <c r="D2380" t="s">
        <v>608</v>
      </c>
      <c r="E2380">
        <v>220860</v>
      </c>
      <c r="F2380" t="s">
        <v>2431</v>
      </c>
      <c r="G2380" t="s">
        <v>1970</v>
      </c>
      <c r="H2380" t="s">
        <v>103</v>
      </c>
      <c r="I2380" t="s">
        <v>602</v>
      </c>
      <c r="J2380">
        <v>400301345</v>
      </c>
      <c r="K2380" t="s">
        <v>3246</v>
      </c>
      <c r="L2380">
        <v>1</v>
      </c>
      <c r="M2380" t="s">
        <v>603</v>
      </c>
      <c r="N2380">
        <v>25</v>
      </c>
      <c r="O2380" t="str">
        <f>IF(MID(B2380,5,2)="12",LEFT(B2380,4)+1&amp;"01"&amp;IF(VALUE(RIGHT(B2380,2))&lt;16,"09","22"),LEFT(B2380,4)&amp;TEXT(MID(B2380,5,2)+1,"00")&amp;IF(VALUE(RIGHT(B2380,2))&lt;16,"09","22"))</f>
        <v>20230622</v>
      </c>
      <c r="P2380" t="s">
        <v>597</v>
      </c>
    </row>
    <row r="2381" spans="1:16" x14ac:dyDescent="0.25">
      <c r="A2381" t="str">
        <f>"ค่าเสียหาย"&amp;"_"&amp;H2381&amp;"_"&amp;B2381</f>
        <v>ค่าเสียหาย_CDCCM_20230518</v>
      </c>
      <c r="B2381" t="s">
        <v>3669</v>
      </c>
      <c r="C2381" t="s">
        <v>3728</v>
      </c>
      <c r="D2381" t="s">
        <v>608</v>
      </c>
      <c r="E2381">
        <v>220860</v>
      </c>
      <c r="F2381" t="s">
        <v>2431</v>
      </c>
      <c r="G2381" t="s">
        <v>1970</v>
      </c>
      <c r="H2381" t="s">
        <v>103</v>
      </c>
      <c r="I2381" t="s">
        <v>602</v>
      </c>
      <c r="J2381">
        <v>402200003</v>
      </c>
      <c r="K2381" t="s">
        <v>1732</v>
      </c>
      <c r="L2381">
        <v>1</v>
      </c>
      <c r="M2381" t="s">
        <v>603</v>
      </c>
      <c r="N2381">
        <v>40</v>
      </c>
      <c r="O2381" t="str">
        <f>IF(MID(B2381,5,2)="12",LEFT(B2381,4)+1&amp;"01"&amp;IF(VALUE(RIGHT(B2381,2))&lt;16,"09","22"),LEFT(B2381,4)&amp;TEXT(MID(B2381,5,2)+1,"00")&amp;IF(VALUE(RIGHT(B2381,2))&lt;16,"09","22"))</f>
        <v>20230622</v>
      </c>
      <c r="P2381" t="s">
        <v>597</v>
      </c>
    </row>
    <row r="2382" spans="1:16" x14ac:dyDescent="0.25">
      <c r="A2382" t="str">
        <f>"ค่าเสียหาย"&amp;"_"&amp;H2382&amp;"_"&amp;B2382</f>
        <v>ค่าเสียหาย_CDCCM_20230518</v>
      </c>
      <c r="B2382" t="s">
        <v>3669</v>
      </c>
      <c r="C2382" t="s">
        <v>3728</v>
      </c>
      <c r="D2382" t="s">
        <v>608</v>
      </c>
      <c r="E2382">
        <v>220860</v>
      </c>
      <c r="F2382" t="s">
        <v>2431</v>
      </c>
      <c r="G2382" t="s">
        <v>1970</v>
      </c>
      <c r="H2382" t="s">
        <v>103</v>
      </c>
      <c r="I2382" t="s">
        <v>602</v>
      </c>
      <c r="J2382">
        <v>403000043</v>
      </c>
      <c r="K2382" t="s">
        <v>1458</v>
      </c>
      <c r="L2382">
        <v>1</v>
      </c>
      <c r="M2382" t="s">
        <v>603</v>
      </c>
      <c r="N2382">
        <v>13</v>
      </c>
      <c r="O2382" t="str">
        <f>IF(MID(B2382,5,2)="12",LEFT(B2382,4)+1&amp;"01"&amp;IF(VALUE(RIGHT(B2382,2))&lt;16,"09","22"),LEFT(B2382,4)&amp;TEXT(MID(B2382,5,2)+1,"00")&amp;IF(VALUE(RIGHT(B2382,2))&lt;16,"09","22"))</f>
        <v>20230622</v>
      </c>
      <c r="P2382">
        <v>90</v>
      </c>
    </row>
    <row r="2383" spans="1:16" x14ac:dyDescent="0.25">
      <c r="A2383" t="str">
        <f>"ค่าเสียหาย"&amp;"_"&amp;H2383&amp;"_"&amp;B2383</f>
        <v>ค่าเสียหาย_CDCCM_20230518</v>
      </c>
      <c r="B2383" t="s">
        <v>3669</v>
      </c>
      <c r="C2383" t="s">
        <v>3786</v>
      </c>
      <c r="D2383" t="s">
        <v>608</v>
      </c>
      <c r="E2383">
        <v>220889</v>
      </c>
      <c r="F2383" t="s">
        <v>2426</v>
      </c>
      <c r="G2383" t="s">
        <v>1967</v>
      </c>
      <c r="H2383" t="s">
        <v>103</v>
      </c>
      <c r="I2383" t="s">
        <v>602</v>
      </c>
      <c r="J2383">
        <v>400301399</v>
      </c>
      <c r="K2383" t="s">
        <v>3208</v>
      </c>
      <c r="L2383">
        <v>1</v>
      </c>
      <c r="M2383" t="s">
        <v>603</v>
      </c>
      <c r="N2383">
        <v>10</v>
      </c>
      <c r="O2383" t="str">
        <f>IF(MID(B2383,5,2)="12",LEFT(B2383,4)+1&amp;"01"&amp;IF(VALUE(RIGHT(B2383,2))&lt;16,"09","22"),LEFT(B2383,4)&amp;TEXT(MID(B2383,5,2)+1,"00")&amp;IF(VALUE(RIGHT(B2383,2))&lt;16,"09","22"))</f>
        <v>20230622</v>
      </c>
      <c r="P2383">
        <v>10</v>
      </c>
    </row>
    <row r="2384" spans="1:16" x14ac:dyDescent="0.25">
      <c r="A2384" t="str">
        <f>"ค่าเสียหาย"&amp;"_"&amp;H2384&amp;"_"&amp;B2384</f>
        <v>ค่าเสียหาย_CDCCM_20230518</v>
      </c>
      <c r="B2384" t="s">
        <v>3669</v>
      </c>
      <c r="C2384" t="s">
        <v>3710</v>
      </c>
      <c r="D2384" t="s">
        <v>608</v>
      </c>
      <c r="E2384">
        <v>217827</v>
      </c>
      <c r="F2384" t="s">
        <v>2413</v>
      </c>
      <c r="G2384" t="s">
        <v>1667</v>
      </c>
      <c r="H2384" t="s">
        <v>103</v>
      </c>
      <c r="I2384" t="s">
        <v>602</v>
      </c>
      <c r="J2384">
        <v>400300012</v>
      </c>
      <c r="K2384" t="s">
        <v>3711</v>
      </c>
      <c r="L2384">
        <v>1</v>
      </c>
      <c r="M2384" t="s">
        <v>603</v>
      </c>
      <c r="N2384">
        <v>8</v>
      </c>
      <c r="O2384" t="str">
        <f>IF(MID(B2384,5,2)="12",LEFT(B2384,4)+1&amp;"01"&amp;IF(VALUE(RIGHT(B2384,2))&lt;16,"09","22"),LEFT(B2384,4)&amp;TEXT(MID(B2384,5,2)+1,"00")&amp;IF(VALUE(RIGHT(B2384,2))&lt;16,"09","22"))</f>
        <v>20230622</v>
      </c>
      <c r="P2384">
        <v>8</v>
      </c>
    </row>
    <row r="2385" spans="1:16" x14ac:dyDescent="0.25">
      <c r="A2385" t="str">
        <f>"ค่าเสียหาย"&amp;"_"&amp;H2385&amp;"_"&amp;B2385</f>
        <v>ค่าเสียหาย_CDCCM_20230518</v>
      </c>
      <c r="B2385" t="s">
        <v>3669</v>
      </c>
      <c r="C2385" t="s">
        <v>3810</v>
      </c>
      <c r="D2385" t="s">
        <v>608</v>
      </c>
      <c r="E2385">
        <v>217827</v>
      </c>
      <c r="F2385" t="s">
        <v>2413</v>
      </c>
      <c r="G2385" t="s">
        <v>1752</v>
      </c>
      <c r="H2385" t="s">
        <v>103</v>
      </c>
      <c r="I2385" t="s">
        <v>602</v>
      </c>
      <c r="J2385">
        <v>403000071</v>
      </c>
      <c r="K2385" t="s">
        <v>2298</v>
      </c>
      <c r="L2385">
        <v>1</v>
      </c>
      <c r="M2385" t="s">
        <v>603</v>
      </c>
      <c r="N2385">
        <v>95</v>
      </c>
      <c r="O2385" t="str">
        <f>IF(MID(B2385,5,2)="12",LEFT(B2385,4)+1&amp;"01"&amp;IF(VALUE(RIGHT(B2385,2))&lt;16,"09","22"),LEFT(B2385,4)&amp;TEXT(MID(B2385,5,2)+1,"00")&amp;IF(VALUE(RIGHT(B2385,2))&lt;16,"09","22"))</f>
        <v>20230622</v>
      </c>
      <c r="P2385">
        <v>95</v>
      </c>
    </row>
    <row r="2386" spans="1:16" x14ac:dyDescent="0.25">
      <c r="A2386" t="str">
        <f>"ค่าเสียหาย"&amp;"_"&amp;H2386&amp;"_"&amp;B2386</f>
        <v>ค่าเสียหาย_CDCCM_20230518</v>
      </c>
      <c r="B2386" t="s">
        <v>3669</v>
      </c>
      <c r="C2386" t="s">
        <v>3713</v>
      </c>
      <c r="D2386" t="s">
        <v>608</v>
      </c>
      <c r="E2386">
        <v>217827</v>
      </c>
      <c r="F2386" t="s">
        <v>2413</v>
      </c>
      <c r="G2386" t="s">
        <v>1665</v>
      </c>
      <c r="H2386" t="s">
        <v>103</v>
      </c>
      <c r="I2386" t="s">
        <v>602</v>
      </c>
      <c r="J2386">
        <v>400300021</v>
      </c>
      <c r="K2386" t="s">
        <v>2191</v>
      </c>
      <c r="L2386">
        <v>1</v>
      </c>
      <c r="M2386" t="s">
        <v>603</v>
      </c>
      <c r="N2386">
        <v>18</v>
      </c>
      <c r="O2386" t="str">
        <f>IF(MID(B2386,5,2)="12",LEFT(B2386,4)+1&amp;"01"&amp;IF(VALUE(RIGHT(B2386,2))&lt;16,"09","22"),LEFT(B2386,4)&amp;TEXT(MID(B2386,5,2)+1,"00")&amp;IF(VALUE(RIGHT(B2386,2))&lt;16,"09","22"))</f>
        <v>20230622</v>
      </c>
      <c r="P2386">
        <v>18</v>
      </c>
    </row>
    <row r="2387" spans="1:16" x14ac:dyDescent="0.25">
      <c r="A2387" t="str">
        <f>"ค่าเสียหาย"&amp;"_"&amp;H2387&amp;"_"&amp;B2387</f>
        <v>ค่าเสียหาย_CDCCM_20230518</v>
      </c>
      <c r="B2387" t="s">
        <v>3669</v>
      </c>
      <c r="C2387" t="s">
        <v>3759</v>
      </c>
      <c r="D2387" t="s">
        <v>608</v>
      </c>
      <c r="E2387">
        <v>217827</v>
      </c>
      <c r="F2387" t="s">
        <v>2413</v>
      </c>
      <c r="G2387" t="s">
        <v>1652</v>
      </c>
      <c r="H2387" t="s">
        <v>103</v>
      </c>
      <c r="I2387" t="s">
        <v>602</v>
      </c>
      <c r="J2387">
        <v>400300849</v>
      </c>
      <c r="K2387" t="s">
        <v>1456</v>
      </c>
      <c r="L2387">
        <v>1</v>
      </c>
      <c r="M2387" t="s">
        <v>603</v>
      </c>
      <c r="N2387">
        <v>27</v>
      </c>
      <c r="O2387" t="str">
        <f>IF(MID(B2387,5,2)="12",LEFT(B2387,4)+1&amp;"01"&amp;IF(VALUE(RIGHT(B2387,2))&lt;16,"09","22"),LEFT(B2387,4)&amp;TEXT(MID(B2387,5,2)+1,"00")&amp;IF(VALUE(RIGHT(B2387,2))&lt;16,"09","22"))</f>
        <v>20230622</v>
      </c>
      <c r="P2387">
        <v>27</v>
      </c>
    </row>
    <row r="2388" spans="1:16" x14ac:dyDescent="0.25">
      <c r="A2388" t="str">
        <f>"ค่าเสียหาย"&amp;"_"&amp;H2388&amp;"_"&amp;B2388</f>
        <v>ค่าเสียหาย_CDCCM_20230518</v>
      </c>
      <c r="B2388" t="s">
        <v>3669</v>
      </c>
      <c r="C2388" t="s">
        <v>3805</v>
      </c>
      <c r="D2388" t="s">
        <v>608</v>
      </c>
      <c r="E2388">
        <v>217827</v>
      </c>
      <c r="F2388" t="s">
        <v>2413</v>
      </c>
      <c r="G2388" t="s">
        <v>1253</v>
      </c>
      <c r="H2388" t="s">
        <v>103</v>
      </c>
      <c r="I2388" t="s">
        <v>602</v>
      </c>
      <c r="J2388">
        <v>402200044</v>
      </c>
      <c r="K2388" t="s">
        <v>1641</v>
      </c>
      <c r="L2388">
        <v>1</v>
      </c>
      <c r="M2388" t="s">
        <v>603</v>
      </c>
      <c r="N2388">
        <v>40</v>
      </c>
      <c r="O2388" t="str">
        <f>IF(MID(B2388,5,2)="12",LEFT(B2388,4)+1&amp;"01"&amp;IF(VALUE(RIGHT(B2388,2))&lt;16,"09","22"),LEFT(B2388,4)&amp;TEXT(MID(B2388,5,2)+1,"00")&amp;IF(VALUE(RIGHT(B2388,2))&lt;16,"09","22"))</f>
        <v>20230622</v>
      </c>
      <c r="P2388">
        <v>40</v>
      </c>
    </row>
    <row r="2389" spans="1:16" x14ac:dyDescent="0.25">
      <c r="A2389" t="str">
        <f>"ค่าเสียหาย"&amp;"_"&amp;H2389&amp;"_"&amp;B2389</f>
        <v>ค่าเสียหาย_CDCCM_20230518</v>
      </c>
      <c r="B2389" t="s">
        <v>3669</v>
      </c>
      <c r="C2389" t="s">
        <v>3695</v>
      </c>
      <c r="D2389" t="s">
        <v>608</v>
      </c>
      <c r="E2389">
        <v>217827</v>
      </c>
      <c r="F2389" t="s">
        <v>2413</v>
      </c>
      <c r="G2389" t="s">
        <v>1755</v>
      </c>
      <c r="H2389" t="s">
        <v>103</v>
      </c>
      <c r="I2389" t="s">
        <v>602</v>
      </c>
      <c r="J2389">
        <v>400200078</v>
      </c>
      <c r="K2389" t="s">
        <v>1643</v>
      </c>
      <c r="L2389">
        <v>2</v>
      </c>
      <c r="M2389" t="s">
        <v>603</v>
      </c>
      <c r="N2389">
        <v>34</v>
      </c>
      <c r="O2389" t="str">
        <f>IF(MID(B2389,5,2)="12",LEFT(B2389,4)+1&amp;"01"&amp;IF(VALUE(RIGHT(B2389,2))&lt;16,"09","22"),LEFT(B2389,4)&amp;TEXT(MID(B2389,5,2)+1,"00")&amp;IF(VALUE(RIGHT(B2389,2))&lt;16,"09","22"))</f>
        <v>20230622</v>
      </c>
      <c r="P2389" t="s">
        <v>597</v>
      </c>
    </row>
    <row r="2390" spans="1:16" x14ac:dyDescent="0.25">
      <c r="A2390" t="str">
        <f>"ค่าเสียหาย"&amp;"_"&amp;H2390&amp;"_"&amp;B2390</f>
        <v>ค่าเสียหาย_CDCCM_20230518</v>
      </c>
      <c r="B2390" t="s">
        <v>3669</v>
      </c>
      <c r="C2390" t="s">
        <v>3695</v>
      </c>
      <c r="D2390" t="s">
        <v>608</v>
      </c>
      <c r="E2390">
        <v>217827</v>
      </c>
      <c r="F2390" t="s">
        <v>2413</v>
      </c>
      <c r="G2390" t="s">
        <v>1755</v>
      </c>
      <c r="H2390" t="s">
        <v>103</v>
      </c>
      <c r="I2390" t="s">
        <v>602</v>
      </c>
      <c r="J2390">
        <v>400301392</v>
      </c>
      <c r="K2390" t="s">
        <v>3207</v>
      </c>
      <c r="L2390">
        <v>2</v>
      </c>
      <c r="M2390" t="s">
        <v>603</v>
      </c>
      <c r="N2390">
        <v>58</v>
      </c>
      <c r="O2390" t="str">
        <f>IF(MID(B2390,5,2)="12",LEFT(B2390,4)+1&amp;"01"&amp;IF(VALUE(RIGHT(B2390,2))&lt;16,"09","22"),LEFT(B2390,4)&amp;TEXT(MID(B2390,5,2)+1,"00")&amp;IF(VALUE(RIGHT(B2390,2))&lt;16,"09","22"))</f>
        <v>20230622</v>
      </c>
      <c r="P2390" t="s">
        <v>597</v>
      </c>
    </row>
    <row r="2391" spans="1:16" x14ac:dyDescent="0.25">
      <c r="A2391" t="str">
        <f>"ค่าเสียหาย"&amp;"_"&amp;H2391&amp;"_"&amp;B2391</f>
        <v>ค่าเสียหาย_CDCCM_20230518</v>
      </c>
      <c r="B2391" t="s">
        <v>3669</v>
      </c>
      <c r="C2391" t="s">
        <v>3695</v>
      </c>
      <c r="D2391" t="s">
        <v>608</v>
      </c>
      <c r="E2391">
        <v>217827</v>
      </c>
      <c r="F2391" t="s">
        <v>2413</v>
      </c>
      <c r="G2391" t="s">
        <v>1755</v>
      </c>
      <c r="H2391" t="s">
        <v>103</v>
      </c>
      <c r="I2391" t="s">
        <v>602</v>
      </c>
      <c r="J2391">
        <v>400301399</v>
      </c>
      <c r="K2391" t="s">
        <v>3208</v>
      </c>
      <c r="L2391">
        <v>1</v>
      </c>
      <c r="M2391" t="s">
        <v>603</v>
      </c>
      <c r="N2391">
        <v>10</v>
      </c>
      <c r="O2391" t="str">
        <f>IF(MID(B2391,5,2)="12",LEFT(B2391,4)+1&amp;"01"&amp;IF(VALUE(RIGHT(B2391,2))&lt;16,"09","22"),LEFT(B2391,4)&amp;TEXT(MID(B2391,5,2)+1,"00")&amp;IF(VALUE(RIGHT(B2391,2))&lt;16,"09","22"))</f>
        <v>20230622</v>
      </c>
      <c r="P2391" t="s">
        <v>597</v>
      </c>
    </row>
    <row r="2392" spans="1:16" x14ac:dyDescent="0.25">
      <c r="A2392" t="str">
        <f>"ค่าเสียหาย"&amp;"_"&amp;H2392&amp;"_"&amp;B2392</f>
        <v>ค่าเสียหาย_CDCCM_20230518</v>
      </c>
      <c r="B2392" t="s">
        <v>3669</v>
      </c>
      <c r="C2392" t="s">
        <v>3695</v>
      </c>
      <c r="D2392" t="s">
        <v>608</v>
      </c>
      <c r="E2392">
        <v>217827</v>
      </c>
      <c r="F2392" t="s">
        <v>2413</v>
      </c>
      <c r="G2392" t="s">
        <v>1755</v>
      </c>
      <c r="H2392" t="s">
        <v>103</v>
      </c>
      <c r="I2392" t="s">
        <v>602</v>
      </c>
      <c r="J2392">
        <v>400700019</v>
      </c>
      <c r="K2392" t="s">
        <v>1725</v>
      </c>
      <c r="L2392">
        <v>1</v>
      </c>
      <c r="M2392" t="s">
        <v>603</v>
      </c>
      <c r="N2392">
        <v>32</v>
      </c>
      <c r="O2392" t="str">
        <f>IF(MID(B2392,5,2)="12",LEFT(B2392,4)+1&amp;"01"&amp;IF(VALUE(RIGHT(B2392,2))&lt;16,"09","22"),LEFT(B2392,4)&amp;TEXT(MID(B2392,5,2)+1,"00")&amp;IF(VALUE(RIGHT(B2392,2))&lt;16,"09","22"))</f>
        <v>20230622</v>
      </c>
      <c r="P2392">
        <v>134</v>
      </c>
    </row>
    <row r="2393" spans="1:16" x14ac:dyDescent="0.25">
      <c r="A2393" t="str">
        <f>"ค่าเสียหาย"&amp;"_"&amp;H2393&amp;"_"&amp;B2393</f>
        <v>ค่าเสียหาย_CDCCM_20230518</v>
      </c>
      <c r="B2393" t="s">
        <v>3669</v>
      </c>
      <c r="C2393" t="s">
        <v>3707</v>
      </c>
      <c r="D2393" t="s">
        <v>608</v>
      </c>
      <c r="E2393">
        <v>217827</v>
      </c>
      <c r="F2393" t="s">
        <v>2413</v>
      </c>
      <c r="G2393" t="s">
        <v>1753</v>
      </c>
      <c r="H2393" t="s">
        <v>103</v>
      </c>
      <c r="I2393" t="s">
        <v>602</v>
      </c>
      <c r="J2393">
        <v>400200639</v>
      </c>
      <c r="K2393" t="s">
        <v>3708</v>
      </c>
      <c r="L2393">
        <v>1</v>
      </c>
      <c r="M2393" t="s">
        <v>603</v>
      </c>
      <c r="N2393">
        <v>39</v>
      </c>
      <c r="O2393" t="str">
        <f>IF(MID(B2393,5,2)="12",LEFT(B2393,4)+1&amp;"01"&amp;IF(VALUE(RIGHT(B2393,2))&lt;16,"09","22"),LEFT(B2393,4)&amp;TEXT(MID(B2393,5,2)+1,"00")&amp;IF(VALUE(RIGHT(B2393,2))&lt;16,"09","22"))</f>
        <v>20230622</v>
      </c>
      <c r="P2393" t="s">
        <v>597</v>
      </c>
    </row>
    <row r="2394" spans="1:16" x14ac:dyDescent="0.25">
      <c r="A2394" t="str">
        <f>"ค่าเสียหาย"&amp;"_"&amp;H2394&amp;"_"&amp;B2394</f>
        <v>ค่าเสียหาย_CDCCM_20230518</v>
      </c>
      <c r="B2394" t="s">
        <v>3669</v>
      </c>
      <c r="C2394" t="s">
        <v>3707</v>
      </c>
      <c r="D2394" t="s">
        <v>608</v>
      </c>
      <c r="E2394">
        <v>217827</v>
      </c>
      <c r="F2394" t="s">
        <v>2413</v>
      </c>
      <c r="G2394" t="s">
        <v>1753</v>
      </c>
      <c r="H2394" t="s">
        <v>103</v>
      </c>
      <c r="I2394" t="s">
        <v>602</v>
      </c>
      <c r="J2394">
        <v>400301005</v>
      </c>
      <c r="K2394" t="s">
        <v>2273</v>
      </c>
      <c r="L2394">
        <v>1</v>
      </c>
      <c r="M2394" t="s">
        <v>603</v>
      </c>
      <c r="N2394">
        <v>22</v>
      </c>
      <c r="O2394" t="str">
        <f>IF(MID(B2394,5,2)="12",LEFT(B2394,4)+1&amp;"01"&amp;IF(VALUE(RIGHT(B2394,2))&lt;16,"09","22"),LEFT(B2394,4)&amp;TEXT(MID(B2394,5,2)+1,"00")&amp;IF(VALUE(RIGHT(B2394,2))&lt;16,"09","22"))</f>
        <v>20230622</v>
      </c>
      <c r="P2394">
        <v>61</v>
      </c>
    </row>
    <row r="2395" spans="1:16" x14ac:dyDescent="0.25">
      <c r="A2395" t="str">
        <f>"ค่าเสียหาย"&amp;"_"&amp;H2395&amp;"_"&amp;B2395</f>
        <v>ค่าเสียหาย_CDCCM_20230518</v>
      </c>
      <c r="B2395" t="s">
        <v>3669</v>
      </c>
      <c r="C2395" t="s">
        <v>3737</v>
      </c>
      <c r="D2395" t="s">
        <v>608</v>
      </c>
      <c r="E2395">
        <v>221362</v>
      </c>
      <c r="F2395" t="s">
        <v>2421</v>
      </c>
      <c r="G2395" t="s">
        <v>2006</v>
      </c>
      <c r="H2395" t="s">
        <v>103</v>
      </c>
      <c r="I2395" t="s">
        <v>602</v>
      </c>
      <c r="J2395">
        <v>400300137</v>
      </c>
      <c r="K2395" t="s">
        <v>2258</v>
      </c>
      <c r="L2395">
        <v>1</v>
      </c>
      <c r="M2395" t="s">
        <v>603</v>
      </c>
      <c r="N2395">
        <v>39</v>
      </c>
      <c r="O2395" t="str">
        <f>IF(MID(B2395,5,2)="12",LEFT(B2395,4)+1&amp;"01"&amp;IF(VALUE(RIGHT(B2395,2))&lt;16,"09","22"),LEFT(B2395,4)&amp;TEXT(MID(B2395,5,2)+1,"00")&amp;IF(VALUE(RIGHT(B2395,2))&lt;16,"09","22"))</f>
        <v>20230622</v>
      </c>
      <c r="P2395">
        <v>39</v>
      </c>
    </row>
    <row r="2396" spans="1:16" x14ac:dyDescent="0.25">
      <c r="A2396" t="str">
        <f>"ค่าเสียหาย"&amp;"_"&amp;H2396&amp;"_"&amp;B2396</f>
        <v>ค่าเสียหาย_CDCCM_20230518</v>
      </c>
      <c r="B2396" t="s">
        <v>3669</v>
      </c>
      <c r="C2396" t="s">
        <v>3700</v>
      </c>
      <c r="D2396" t="s">
        <v>608</v>
      </c>
      <c r="E2396">
        <v>221362</v>
      </c>
      <c r="F2396" t="s">
        <v>2421</v>
      </c>
      <c r="G2396" t="s">
        <v>2005</v>
      </c>
      <c r="H2396" t="s">
        <v>103</v>
      </c>
      <c r="I2396" t="s">
        <v>602</v>
      </c>
      <c r="J2396">
        <v>400200126</v>
      </c>
      <c r="K2396" t="s">
        <v>1202</v>
      </c>
      <c r="L2396">
        <v>1</v>
      </c>
      <c r="M2396" t="s">
        <v>603</v>
      </c>
      <c r="N2396">
        <v>13</v>
      </c>
      <c r="O2396" t="str">
        <f>IF(MID(B2396,5,2)="12",LEFT(B2396,4)+1&amp;"01"&amp;IF(VALUE(RIGHT(B2396,2))&lt;16,"09","22"),LEFT(B2396,4)&amp;TEXT(MID(B2396,5,2)+1,"00")&amp;IF(VALUE(RIGHT(B2396,2))&lt;16,"09","22"))</f>
        <v>20230622</v>
      </c>
      <c r="P2396" t="s">
        <v>597</v>
      </c>
    </row>
    <row r="2397" spans="1:16" x14ac:dyDescent="0.25">
      <c r="A2397" t="str">
        <f>"ค่าเสียหาย"&amp;"_"&amp;H2397&amp;"_"&amp;B2397</f>
        <v>ค่าเสียหาย_CDCCM_20230518</v>
      </c>
      <c r="B2397" t="s">
        <v>3669</v>
      </c>
      <c r="C2397" t="s">
        <v>3700</v>
      </c>
      <c r="D2397" t="s">
        <v>608</v>
      </c>
      <c r="E2397">
        <v>221362</v>
      </c>
      <c r="F2397" t="s">
        <v>2421</v>
      </c>
      <c r="G2397" t="s">
        <v>2005</v>
      </c>
      <c r="H2397" t="s">
        <v>103</v>
      </c>
      <c r="I2397" t="s">
        <v>602</v>
      </c>
      <c r="J2397">
        <v>400301405</v>
      </c>
      <c r="K2397" t="s">
        <v>3261</v>
      </c>
      <c r="L2397">
        <v>1</v>
      </c>
      <c r="M2397" t="s">
        <v>603</v>
      </c>
      <c r="N2397">
        <v>35</v>
      </c>
      <c r="O2397" t="str">
        <f>IF(MID(B2397,5,2)="12",LEFT(B2397,4)+1&amp;"01"&amp;IF(VALUE(RIGHT(B2397,2))&lt;16,"09","22"),LEFT(B2397,4)&amp;TEXT(MID(B2397,5,2)+1,"00")&amp;IF(VALUE(RIGHT(B2397,2))&lt;16,"09","22"))</f>
        <v>20230622</v>
      </c>
      <c r="P2397">
        <v>48</v>
      </c>
    </row>
    <row r="2398" spans="1:16" x14ac:dyDescent="0.25">
      <c r="A2398" t="str">
        <f>"ค่าเสียหาย"&amp;"_"&amp;H2398&amp;"_"&amp;B2398</f>
        <v>ค่าเสียหาย_CDCCM_20230518</v>
      </c>
      <c r="B2398" t="s">
        <v>3669</v>
      </c>
      <c r="C2398" t="s">
        <v>3679</v>
      </c>
      <c r="D2398" t="s">
        <v>608</v>
      </c>
      <c r="E2398">
        <v>221414</v>
      </c>
      <c r="F2398" t="s">
        <v>2987</v>
      </c>
      <c r="G2398" t="s">
        <v>1315</v>
      </c>
      <c r="H2398" t="s">
        <v>103</v>
      </c>
      <c r="I2398" t="s">
        <v>602</v>
      </c>
      <c r="J2398">
        <v>400200013</v>
      </c>
      <c r="K2398" t="s">
        <v>1645</v>
      </c>
      <c r="L2398">
        <v>1</v>
      </c>
      <c r="M2398" t="s">
        <v>603</v>
      </c>
      <c r="N2398">
        <v>17</v>
      </c>
      <c r="O2398" t="str">
        <f>IF(MID(B2398,5,2)="12",LEFT(B2398,4)+1&amp;"01"&amp;IF(VALUE(RIGHT(B2398,2))&lt;16,"09","22"),LEFT(B2398,4)&amp;TEXT(MID(B2398,5,2)+1,"00")&amp;IF(VALUE(RIGHT(B2398,2))&lt;16,"09","22"))</f>
        <v>20230622</v>
      </c>
      <c r="P2398" t="s">
        <v>597</v>
      </c>
    </row>
    <row r="2399" spans="1:16" x14ac:dyDescent="0.25">
      <c r="A2399" t="str">
        <f>"ค่าเสียหาย"&amp;"_"&amp;H2399&amp;"_"&amp;B2399</f>
        <v>ค่าเสียหาย_CDCCM_20230518</v>
      </c>
      <c r="B2399" t="s">
        <v>3669</v>
      </c>
      <c r="C2399" t="s">
        <v>3679</v>
      </c>
      <c r="D2399" t="s">
        <v>608</v>
      </c>
      <c r="E2399">
        <v>221414</v>
      </c>
      <c r="F2399" t="s">
        <v>2987</v>
      </c>
      <c r="G2399" t="s">
        <v>1315</v>
      </c>
      <c r="H2399" t="s">
        <v>103</v>
      </c>
      <c r="I2399" t="s">
        <v>602</v>
      </c>
      <c r="J2399">
        <v>400301389</v>
      </c>
      <c r="K2399" t="s">
        <v>3256</v>
      </c>
      <c r="L2399">
        <v>2</v>
      </c>
      <c r="M2399" t="s">
        <v>603</v>
      </c>
      <c r="N2399">
        <v>78</v>
      </c>
      <c r="O2399" t="str">
        <f>IF(MID(B2399,5,2)="12",LEFT(B2399,4)+1&amp;"01"&amp;IF(VALUE(RIGHT(B2399,2))&lt;16,"09","22"),LEFT(B2399,4)&amp;TEXT(MID(B2399,5,2)+1,"00")&amp;IF(VALUE(RIGHT(B2399,2))&lt;16,"09","22"))</f>
        <v>20230622</v>
      </c>
      <c r="P2399">
        <v>95</v>
      </c>
    </row>
    <row r="2400" spans="1:16" x14ac:dyDescent="0.25">
      <c r="A2400" t="str">
        <f>"ค่าเสียหาย"&amp;"_"&amp;H2400&amp;"_"&amp;B2400</f>
        <v>ค่าเสียหาย_CDCCM_20230518</v>
      </c>
      <c r="B2400" t="s">
        <v>3669</v>
      </c>
      <c r="C2400" t="s">
        <v>3680</v>
      </c>
      <c r="D2400" t="s">
        <v>608</v>
      </c>
      <c r="E2400">
        <v>221615</v>
      </c>
      <c r="F2400" t="s">
        <v>2382</v>
      </c>
      <c r="G2400" t="s">
        <v>2381</v>
      </c>
      <c r="H2400" t="s">
        <v>103</v>
      </c>
      <c r="I2400" t="s">
        <v>602</v>
      </c>
      <c r="J2400">
        <v>400200013</v>
      </c>
      <c r="K2400" t="s">
        <v>1645</v>
      </c>
      <c r="L2400">
        <v>1</v>
      </c>
      <c r="M2400" t="s">
        <v>603</v>
      </c>
      <c r="N2400">
        <v>17</v>
      </c>
      <c r="O2400" t="str">
        <f>IF(MID(B2400,5,2)="12",LEFT(B2400,4)+1&amp;"01"&amp;IF(VALUE(RIGHT(B2400,2))&lt;16,"09","22"),LEFT(B2400,4)&amp;TEXT(MID(B2400,5,2)+1,"00")&amp;IF(VALUE(RIGHT(B2400,2))&lt;16,"09","22"))</f>
        <v>20230622</v>
      </c>
      <c r="P2400" t="s">
        <v>597</v>
      </c>
    </row>
    <row r="2401" spans="1:16" x14ac:dyDescent="0.25">
      <c r="A2401" t="str">
        <f>"ค่าเสียหาย"&amp;"_"&amp;H2401&amp;"_"&amp;B2401</f>
        <v>ค่าเสียหาย_CDCCM_20230518</v>
      </c>
      <c r="B2401" t="s">
        <v>3669</v>
      </c>
      <c r="C2401" t="s">
        <v>3680</v>
      </c>
      <c r="D2401" t="s">
        <v>608</v>
      </c>
      <c r="E2401">
        <v>221615</v>
      </c>
      <c r="F2401" t="s">
        <v>2382</v>
      </c>
      <c r="G2401" t="s">
        <v>2381</v>
      </c>
      <c r="H2401" t="s">
        <v>103</v>
      </c>
      <c r="I2401" t="s">
        <v>602</v>
      </c>
      <c r="J2401">
        <v>400301389</v>
      </c>
      <c r="K2401" t="s">
        <v>3256</v>
      </c>
      <c r="L2401">
        <v>1</v>
      </c>
      <c r="M2401" t="s">
        <v>603</v>
      </c>
      <c r="N2401">
        <v>39</v>
      </c>
      <c r="O2401" t="str">
        <f>IF(MID(B2401,5,2)="12",LEFT(B2401,4)+1&amp;"01"&amp;IF(VALUE(RIGHT(B2401,2))&lt;16,"09","22"),LEFT(B2401,4)&amp;TEXT(MID(B2401,5,2)+1,"00")&amp;IF(VALUE(RIGHT(B2401,2))&lt;16,"09","22"))</f>
        <v>20230622</v>
      </c>
      <c r="P2401" t="s">
        <v>597</v>
      </c>
    </row>
    <row r="2402" spans="1:16" x14ac:dyDescent="0.25">
      <c r="A2402" t="str">
        <f>"ค่าเสียหาย"&amp;"_"&amp;H2402&amp;"_"&amp;B2402</f>
        <v>ค่าเสียหาย_CDCCM_20230518</v>
      </c>
      <c r="B2402" t="s">
        <v>3669</v>
      </c>
      <c r="C2402" t="s">
        <v>3680</v>
      </c>
      <c r="D2402" t="s">
        <v>608</v>
      </c>
      <c r="E2402">
        <v>221615</v>
      </c>
      <c r="F2402" t="s">
        <v>2382</v>
      </c>
      <c r="G2402" t="s">
        <v>2381</v>
      </c>
      <c r="H2402" t="s">
        <v>103</v>
      </c>
      <c r="I2402" t="s">
        <v>602</v>
      </c>
      <c r="J2402">
        <v>403000066</v>
      </c>
      <c r="K2402" t="s">
        <v>2280</v>
      </c>
      <c r="L2402">
        <v>1</v>
      </c>
      <c r="M2402" t="s">
        <v>603</v>
      </c>
      <c r="N2402">
        <v>25.5</v>
      </c>
      <c r="O2402" t="str">
        <f>IF(MID(B2402,5,2)="12",LEFT(B2402,4)+1&amp;"01"&amp;IF(VALUE(RIGHT(B2402,2))&lt;16,"09","22"),LEFT(B2402,4)&amp;TEXT(MID(B2402,5,2)+1,"00")&amp;IF(VALUE(RIGHT(B2402,2))&lt;16,"09","22"))</f>
        <v>20230622</v>
      </c>
      <c r="P2402">
        <v>81.5</v>
      </c>
    </row>
    <row r="2403" spans="1:16" x14ac:dyDescent="0.25">
      <c r="A2403" t="str">
        <f>"ค่าเสียหาย"&amp;"_"&amp;H2403&amp;"_"&amp;B2403</f>
        <v>ค่าเสียหาย_CDCCM_20230518</v>
      </c>
      <c r="B2403" t="s">
        <v>3669</v>
      </c>
      <c r="C2403" t="s">
        <v>3779</v>
      </c>
      <c r="D2403" t="s">
        <v>608</v>
      </c>
      <c r="E2403">
        <v>220367</v>
      </c>
      <c r="F2403" t="s">
        <v>2453</v>
      </c>
      <c r="G2403" t="s">
        <v>1978</v>
      </c>
      <c r="H2403" t="s">
        <v>103</v>
      </c>
      <c r="I2403" t="s">
        <v>602</v>
      </c>
      <c r="J2403">
        <v>400301399</v>
      </c>
      <c r="K2403" t="s">
        <v>3208</v>
      </c>
      <c r="L2403">
        <v>2</v>
      </c>
      <c r="M2403" t="s">
        <v>603</v>
      </c>
      <c r="N2403">
        <v>20</v>
      </c>
      <c r="O2403" t="str">
        <f>IF(MID(B2403,5,2)="12",LEFT(B2403,4)+1&amp;"01"&amp;IF(VALUE(RIGHT(B2403,2))&lt;16,"09","22"),LEFT(B2403,4)&amp;TEXT(MID(B2403,5,2)+1,"00")&amp;IF(VALUE(RIGHT(B2403,2))&lt;16,"09","22"))</f>
        <v>20230622</v>
      </c>
      <c r="P2403" t="s">
        <v>597</v>
      </c>
    </row>
    <row r="2404" spans="1:16" x14ac:dyDescent="0.25">
      <c r="A2404" t="str">
        <f>"ค่าเสียหาย"&amp;"_"&amp;H2404&amp;"_"&amp;B2404</f>
        <v>ค่าเสียหาย_CDCCM_20230518</v>
      </c>
      <c r="B2404" t="s">
        <v>3669</v>
      </c>
      <c r="C2404" t="s">
        <v>3779</v>
      </c>
      <c r="D2404" t="s">
        <v>608</v>
      </c>
      <c r="E2404">
        <v>220367</v>
      </c>
      <c r="F2404" t="s">
        <v>2453</v>
      </c>
      <c r="G2404" t="s">
        <v>1978</v>
      </c>
      <c r="H2404" t="s">
        <v>103</v>
      </c>
      <c r="I2404" t="s">
        <v>602</v>
      </c>
      <c r="J2404">
        <v>403000080</v>
      </c>
      <c r="K2404" t="s">
        <v>2265</v>
      </c>
      <c r="L2404">
        <v>1</v>
      </c>
      <c r="M2404" t="s">
        <v>603</v>
      </c>
      <c r="N2404">
        <v>15</v>
      </c>
      <c r="O2404" t="str">
        <f>IF(MID(B2404,5,2)="12",LEFT(B2404,4)+1&amp;"01"&amp;IF(VALUE(RIGHT(B2404,2))&lt;16,"09","22"),LEFT(B2404,4)&amp;TEXT(MID(B2404,5,2)+1,"00")&amp;IF(VALUE(RIGHT(B2404,2))&lt;16,"09","22"))</f>
        <v>20230622</v>
      </c>
      <c r="P2404">
        <v>35</v>
      </c>
    </row>
    <row r="2405" spans="1:16" x14ac:dyDescent="0.25">
      <c r="A2405" t="str">
        <f>"ค่าเสียหาย"&amp;"_"&amp;H2405&amp;"_"&amp;B2405</f>
        <v>ค่าเสียหาย_CDCCM_20230518</v>
      </c>
      <c r="B2405" t="s">
        <v>3669</v>
      </c>
      <c r="C2405" t="s">
        <v>3775</v>
      </c>
      <c r="D2405" t="s">
        <v>608</v>
      </c>
      <c r="E2405" t="e">
        <v>#N/A</v>
      </c>
      <c r="F2405" t="e">
        <v>#N/A</v>
      </c>
      <c r="G2405" t="s">
        <v>3245</v>
      </c>
      <c r="H2405" t="s">
        <v>103</v>
      </c>
      <c r="I2405" t="s">
        <v>602</v>
      </c>
      <c r="J2405">
        <v>400301395</v>
      </c>
      <c r="K2405" t="s">
        <v>3774</v>
      </c>
      <c r="L2405">
        <v>1</v>
      </c>
      <c r="M2405" t="s">
        <v>603</v>
      </c>
      <c r="N2405">
        <v>17</v>
      </c>
      <c r="O2405" t="str">
        <f>IF(MID(B2405,5,2)="12",LEFT(B2405,4)+1&amp;"01"&amp;IF(VALUE(RIGHT(B2405,2))&lt;16,"09","22"),LEFT(B2405,4)&amp;TEXT(MID(B2405,5,2)+1,"00")&amp;IF(VALUE(RIGHT(B2405,2))&lt;16,"09","22"))</f>
        <v>20230622</v>
      </c>
      <c r="P2405" t="s">
        <v>597</v>
      </c>
    </row>
    <row r="2406" spans="1:16" x14ac:dyDescent="0.25">
      <c r="A2406" t="str">
        <f>"ค่าเสียหาย"&amp;"_"&amp;H2406&amp;"_"&amp;B2406</f>
        <v>ค่าเสียหาย_CDCCM_20230518</v>
      </c>
      <c r="B2406" t="s">
        <v>3669</v>
      </c>
      <c r="C2406" t="s">
        <v>3775</v>
      </c>
      <c r="D2406" t="s">
        <v>608</v>
      </c>
      <c r="E2406" t="e">
        <v>#N/A</v>
      </c>
      <c r="F2406" t="e">
        <v>#N/A</v>
      </c>
      <c r="G2406" t="s">
        <v>3245</v>
      </c>
      <c r="H2406" t="s">
        <v>103</v>
      </c>
      <c r="I2406" t="s">
        <v>602</v>
      </c>
      <c r="J2406">
        <v>400301399</v>
      </c>
      <c r="K2406" t="s">
        <v>3208</v>
      </c>
      <c r="L2406">
        <v>1</v>
      </c>
      <c r="M2406" t="s">
        <v>603</v>
      </c>
      <c r="N2406">
        <v>10</v>
      </c>
      <c r="O2406" t="str">
        <f>IF(MID(B2406,5,2)="12",LEFT(B2406,4)+1&amp;"01"&amp;IF(VALUE(RIGHT(B2406,2))&lt;16,"09","22"),LEFT(B2406,4)&amp;TEXT(MID(B2406,5,2)+1,"00")&amp;IF(VALUE(RIGHT(B2406,2))&lt;16,"09","22"))</f>
        <v>20230622</v>
      </c>
      <c r="P2406">
        <v>27</v>
      </c>
    </row>
    <row r="2407" spans="1:16" x14ac:dyDescent="0.25">
      <c r="A2407" t="str">
        <f>"ค่าเสียหาย"&amp;"_"&amp;H2407&amp;"_"&amp;B2407</f>
        <v>ค่าเสียหาย_CDCCM_20230518</v>
      </c>
      <c r="B2407" t="s">
        <v>3669</v>
      </c>
      <c r="C2407" t="s">
        <v>3736</v>
      </c>
      <c r="D2407" t="s">
        <v>608</v>
      </c>
      <c r="E2407" t="e">
        <v>#N/A</v>
      </c>
      <c r="F2407" t="e">
        <v>#N/A</v>
      </c>
      <c r="G2407" t="s">
        <v>3209</v>
      </c>
      <c r="H2407" t="s">
        <v>103</v>
      </c>
      <c r="I2407" t="s">
        <v>602</v>
      </c>
      <c r="J2407">
        <v>400300119</v>
      </c>
      <c r="K2407" t="s">
        <v>1454</v>
      </c>
      <c r="L2407">
        <v>1</v>
      </c>
      <c r="M2407" t="s">
        <v>603</v>
      </c>
      <c r="N2407">
        <v>18</v>
      </c>
      <c r="O2407" t="str">
        <f>IF(MID(B2407,5,2)="12",LEFT(B2407,4)+1&amp;"01"&amp;IF(VALUE(RIGHT(B2407,2))&lt;16,"09","22"),LEFT(B2407,4)&amp;TEXT(MID(B2407,5,2)+1,"00")&amp;IF(VALUE(RIGHT(B2407,2))&lt;16,"09","22"))</f>
        <v>20230622</v>
      </c>
      <c r="P2407" t="s">
        <v>597</v>
      </c>
    </row>
    <row r="2408" spans="1:16" x14ac:dyDescent="0.25">
      <c r="A2408" t="str">
        <f>"ค่าเสียหาย"&amp;"_"&amp;H2408&amp;"_"&amp;B2408</f>
        <v>ค่าเสียหาย_CDCCM_20230518</v>
      </c>
      <c r="B2408" t="s">
        <v>3669</v>
      </c>
      <c r="C2408" t="s">
        <v>3736</v>
      </c>
      <c r="D2408" t="s">
        <v>608</v>
      </c>
      <c r="E2408" t="e">
        <v>#N/A</v>
      </c>
      <c r="F2408" t="e">
        <v>#N/A</v>
      </c>
      <c r="G2408" t="s">
        <v>3209</v>
      </c>
      <c r="H2408" t="s">
        <v>103</v>
      </c>
      <c r="I2408" t="s">
        <v>602</v>
      </c>
      <c r="J2408">
        <v>403000484</v>
      </c>
      <c r="K2408" t="s">
        <v>2184</v>
      </c>
      <c r="L2408">
        <v>1</v>
      </c>
      <c r="M2408" t="s">
        <v>603</v>
      </c>
      <c r="N2408">
        <v>12</v>
      </c>
      <c r="O2408" t="str">
        <f>IF(MID(B2408,5,2)="12",LEFT(B2408,4)+1&amp;"01"&amp;IF(VALUE(RIGHT(B2408,2))&lt;16,"09","22"),LEFT(B2408,4)&amp;TEXT(MID(B2408,5,2)+1,"00")&amp;IF(VALUE(RIGHT(B2408,2))&lt;16,"09","22"))</f>
        <v>20230622</v>
      </c>
      <c r="P2408" t="s">
        <v>597</v>
      </c>
    </row>
    <row r="2409" spans="1:16" x14ac:dyDescent="0.25">
      <c r="A2409" t="str">
        <f>"ค่าเสียหาย"&amp;"_"&amp;H2409&amp;"_"&amp;B2409</f>
        <v>ค่าเสียหาย_CDCCM_20230518</v>
      </c>
      <c r="B2409" t="s">
        <v>3669</v>
      </c>
      <c r="C2409" t="s">
        <v>3736</v>
      </c>
      <c r="D2409" t="s">
        <v>608</v>
      </c>
      <c r="E2409" t="e">
        <v>#N/A</v>
      </c>
      <c r="F2409" t="e">
        <v>#N/A</v>
      </c>
      <c r="G2409" t="s">
        <v>3209</v>
      </c>
      <c r="H2409" t="s">
        <v>103</v>
      </c>
      <c r="I2409" t="s">
        <v>602</v>
      </c>
      <c r="J2409">
        <v>403003323</v>
      </c>
      <c r="K2409" t="s">
        <v>1213</v>
      </c>
      <c r="L2409">
        <v>1</v>
      </c>
      <c r="M2409" t="s">
        <v>603</v>
      </c>
      <c r="N2409">
        <v>15</v>
      </c>
      <c r="O2409" t="str">
        <f>IF(MID(B2409,5,2)="12",LEFT(B2409,4)+1&amp;"01"&amp;IF(VALUE(RIGHT(B2409,2))&lt;16,"09","22"),LEFT(B2409,4)&amp;TEXT(MID(B2409,5,2)+1,"00")&amp;IF(VALUE(RIGHT(B2409,2))&lt;16,"09","22"))</f>
        <v>20230622</v>
      </c>
      <c r="P2409">
        <v>45</v>
      </c>
    </row>
    <row r="2410" spans="1:16" x14ac:dyDescent="0.25">
      <c r="A2410" t="str">
        <f>"ค่าเสียหาย"&amp;"_"&amp;H2410&amp;"_"&amp;B2410</f>
        <v>ค่าเสียหาย_CDCCM_20230518</v>
      </c>
      <c r="B2410" t="s">
        <v>3669</v>
      </c>
      <c r="C2410" t="s">
        <v>3799</v>
      </c>
      <c r="D2410" t="s">
        <v>608</v>
      </c>
      <c r="E2410" t="e">
        <v>#N/A</v>
      </c>
      <c r="F2410" t="e">
        <v>#N/A</v>
      </c>
      <c r="G2410" t="s">
        <v>3218</v>
      </c>
      <c r="H2410" t="s">
        <v>103</v>
      </c>
      <c r="I2410" t="s">
        <v>602</v>
      </c>
      <c r="J2410">
        <v>400800217</v>
      </c>
      <c r="K2410" t="s">
        <v>2210</v>
      </c>
      <c r="L2410">
        <v>2</v>
      </c>
      <c r="M2410" t="s">
        <v>603</v>
      </c>
      <c r="N2410">
        <v>70</v>
      </c>
      <c r="O2410" t="str">
        <f>IF(MID(B2410,5,2)="12",LEFT(B2410,4)+1&amp;"01"&amp;IF(VALUE(RIGHT(B2410,2))&lt;16,"09","22"),LEFT(B2410,4)&amp;TEXT(MID(B2410,5,2)+1,"00")&amp;IF(VALUE(RIGHT(B2410,2))&lt;16,"09","22"))</f>
        <v>20230622</v>
      </c>
      <c r="P2410">
        <v>70</v>
      </c>
    </row>
    <row r="2411" spans="1:16" x14ac:dyDescent="0.25">
      <c r="A2411" t="str">
        <f>"ค่าเสียหาย"&amp;"_"&amp;H2411&amp;"_"&amp;B2411</f>
        <v>ค่าเสียหาย_CDCCM_20230518</v>
      </c>
      <c r="B2411" t="s">
        <v>3669</v>
      </c>
      <c r="C2411" t="s">
        <v>3758</v>
      </c>
      <c r="D2411" t="s">
        <v>608</v>
      </c>
      <c r="E2411">
        <v>218168</v>
      </c>
      <c r="F2411" t="s">
        <v>2503</v>
      </c>
      <c r="G2411" t="s">
        <v>824</v>
      </c>
      <c r="H2411" t="s">
        <v>103</v>
      </c>
      <c r="I2411" t="s">
        <v>602</v>
      </c>
      <c r="J2411">
        <v>400300849</v>
      </c>
      <c r="K2411" t="s">
        <v>1456</v>
      </c>
      <c r="L2411">
        <v>1</v>
      </c>
      <c r="M2411" t="s">
        <v>603</v>
      </c>
      <c r="N2411">
        <v>27</v>
      </c>
      <c r="O2411" t="str">
        <f>IF(MID(B2411,5,2)="12",LEFT(B2411,4)+1&amp;"01"&amp;IF(VALUE(RIGHT(B2411,2))&lt;16,"09","22"),LEFT(B2411,4)&amp;TEXT(MID(B2411,5,2)+1,"00")&amp;IF(VALUE(RIGHT(B2411,2))&lt;16,"09","22"))</f>
        <v>20230622</v>
      </c>
      <c r="P2411">
        <v>27</v>
      </c>
    </row>
    <row r="2412" spans="1:16" x14ac:dyDescent="0.25">
      <c r="A2412" t="str">
        <f>"ค่าเสียหาย"&amp;"_"&amp;H2412&amp;"_"&amp;B2412</f>
        <v>ค่าเสียหาย_CDCCM_20230518</v>
      </c>
      <c r="B2412" t="s">
        <v>3669</v>
      </c>
      <c r="C2412" t="s">
        <v>3719</v>
      </c>
      <c r="D2412" t="s">
        <v>608</v>
      </c>
      <c r="E2412">
        <v>218194</v>
      </c>
      <c r="F2412" t="s">
        <v>2462</v>
      </c>
      <c r="G2412" t="s">
        <v>1983</v>
      </c>
      <c r="H2412" t="s">
        <v>103</v>
      </c>
      <c r="I2412" t="s">
        <v>602</v>
      </c>
      <c r="J2412">
        <v>400300026</v>
      </c>
      <c r="K2412" t="s">
        <v>1452</v>
      </c>
      <c r="L2412">
        <v>1</v>
      </c>
      <c r="M2412" t="s">
        <v>603</v>
      </c>
      <c r="N2412">
        <v>20</v>
      </c>
      <c r="O2412" t="str">
        <f>IF(MID(B2412,5,2)="12",LEFT(B2412,4)+1&amp;"01"&amp;IF(VALUE(RIGHT(B2412,2))&lt;16,"09","22"),LEFT(B2412,4)&amp;TEXT(MID(B2412,5,2)+1,"00")&amp;IF(VALUE(RIGHT(B2412,2))&lt;16,"09","22"))</f>
        <v>20230622</v>
      </c>
      <c r="P2412">
        <v>20</v>
      </c>
    </row>
    <row r="2413" spans="1:16" x14ac:dyDescent="0.25">
      <c r="A2413" t="str">
        <f>"ค่าเสียหาย"&amp;"_"&amp;H2413&amp;"_"&amp;B2413</f>
        <v>ค่าเสียหาย_CDCCM_20230518</v>
      </c>
      <c r="B2413" t="s">
        <v>3669</v>
      </c>
      <c r="C2413" t="s">
        <v>3812</v>
      </c>
      <c r="D2413" t="s">
        <v>608</v>
      </c>
      <c r="E2413">
        <v>218717</v>
      </c>
      <c r="F2413" t="s">
        <v>2501</v>
      </c>
      <c r="G2413" t="s">
        <v>1486</v>
      </c>
      <c r="H2413" t="s">
        <v>103</v>
      </c>
      <c r="I2413" t="s">
        <v>602</v>
      </c>
      <c r="J2413">
        <v>403000099</v>
      </c>
      <c r="K2413" t="s">
        <v>1233</v>
      </c>
      <c r="L2413">
        <v>1</v>
      </c>
      <c r="M2413" t="s">
        <v>603</v>
      </c>
      <c r="N2413">
        <v>15</v>
      </c>
      <c r="O2413" t="str">
        <f>IF(MID(B2413,5,2)="12",LEFT(B2413,4)+1&amp;"01"&amp;IF(VALUE(RIGHT(B2413,2))&lt;16,"09","22"),LEFT(B2413,4)&amp;TEXT(MID(B2413,5,2)+1,"00")&amp;IF(VALUE(RIGHT(B2413,2))&lt;16,"09","22"))</f>
        <v>20230622</v>
      </c>
      <c r="P2413" t="s">
        <v>597</v>
      </c>
    </row>
    <row r="2414" spans="1:16" x14ac:dyDescent="0.25">
      <c r="A2414" t="str">
        <f>"ค่าเสียหาย"&amp;"_"&amp;H2414&amp;"_"&amp;B2414</f>
        <v>ค่าเสียหาย_CDCCM_20230518</v>
      </c>
      <c r="B2414" t="s">
        <v>3669</v>
      </c>
      <c r="C2414" t="s">
        <v>3812</v>
      </c>
      <c r="D2414" t="s">
        <v>608</v>
      </c>
      <c r="E2414">
        <v>218717</v>
      </c>
      <c r="F2414" t="s">
        <v>2501</v>
      </c>
      <c r="G2414" t="s">
        <v>1486</v>
      </c>
      <c r="H2414" t="s">
        <v>103</v>
      </c>
      <c r="I2414" t="s">
        <v>602</v>
      </c>
      <c r="J2414">
        <v>403000510</v>
      </c>
      <c r="K2414" t="s">
        <v>2318</v>
      </c>
      <c r="L2414">
        <v>1</v>
      </c>
      <c r="M2414" t="s">
        <v>603</v>
      </c>
      <c r="N2414">
        <v>15</v>
      </c>
      <c r="O2414" t="str">
        <f>IF(MID(B2414,5,2)="12",LEFT(B2414,4)+1&amp;"01"&amp;IF(VALUE(RIGHT(B2414,2))&lt;16,"09","22"),LEFT(B2414,4)&amp;TEXT(MID(B2414,5,2)+1,"00")&amp;IF(VALUE(RIGHT(B2414,2))&lt;16,"09","22"))</f>
        <v>20230622</v>
      </c>
      <c r="P2414" t="s">
        <v>597</v>
      </c>
    </row>
    <row r="2415" spans="1:16" x14ac:dyDescent="0.25">
      <c r="A2415" t="str">
        <f>"ค่าเสียหาย"&amp;"_"&amp;H2415&amp;"_"&amp;B2415</f>
        <v>ค่าเสียหาย_CDCCM_20230518</v>
      </c>
      <c r="B2415" t="s">
        <v>3669</v>
      </c>
      <c r="C2415" t="s">
        <v>3812</v>
      </c>
      <c r="D2415" t="s">
        <v>608</v>
      </c>
      <c r="E2415">
        <v>218717</v>
      </c>
      <c r="F2415" t="s">
        <v>2501</v>
      </c>
      <c r="G2415" t="s">
        <v>1486</v>
      </c>
      <c r="H2415" t="s">
        <v>103</v>
      </c>
      <c r="I2415" t="s">
        <v>602</v>
      </c>
      <c r="J2415">
        <v>403003322</v>
      </c>
      <c r="K2415" t="s">
        <v>1460</v>
      </c>
      <c r="L2415">
        <v>1</v>
      </c>
      <c r="M2415" t="s">
        <v>603</v>
      </c>
      <c r="N2415">
        <v>15</v>
      </c>
      <c r="O2415" t="str">
        <f>IF(MID(B2415,5,2)="12",LEFT(B2415,4)+1&amp;"01"&amp;IF(VALUE(RIGHT(B2415,2))&lt;16,"09","22"),LEFT(B2415,4)&amp;TEXT(MID(B2415,5,2)+1,"00")&amp;IF(VALUE(RIGHT(B2415,2))&lt;16,"09","22"))</f>
        <v>20230622</v>
      </c>
      <c r="P2415">
        <v>45</v>
      </c>
    </row>
    <row r="2416" spans="1:16" x14ac:dyDescent="0.25">
      <c r="A2416" t="str">
        <f>"ค่าเสียหาย"&amp;"_"&amp;H2416&amp;"_"&amp;B2416</f>
        <v>ค่าเสียหาย_CDCCM_20230518</v>
      </c>
      <c r="B2416" t="s">
        <v>3669</v>
      </c>
      <c r="C2416" t="s">
        <v>3807</v>
      </c>
      <c r="D2416" t="s">
        <v>608</v>
      </c>
      <c r="E2416">
        <v>218717</v>
      </c>
      <c r="F2416" t="s">
        <v>2501</v>
      </c>
      <c r="G2416" t="s">
        <v>1586</v>
      </c>
      <c r="H2416" t="s">
        <v>103</v>
      </c>
      <c r="I2416" t="s">
        <v>602</v>
      </c>
      <c r="J2416">
        <v>403000018</v>
      </c>
      <c r="K2416" t="s">
        <v>2203</v>
      </c>
      <c r="L2416">
        <v>1</v>
      </c>
      <c r="M2416" t="s">
        <v>603</v>
      </c>
      <c r="N2416">
        <v>15</v>
      </c>
      <c r="O2416" t="str">
        <f>IF(MID(B2416,5,2)="12",LEFT(B2416,4)+1&amp;"01"&amp;IF(VALUE(RIGHT(B2416,2))&lt;16,"09","22"),LEFT(B2416,4)&amp;TEXT(MID(B2416,5,2)+1,"00")&amp;IF(VALUE(RIGHT(B2416,2))&lt;16,"09","22"))</f>
        <v>20230622</v>
      </c>
      <c r="P2416">
        <v>15</v>
      </c>
    </row>
    <row r="2417" spans="1:16" x14ac:dyDescent="0.25">
      <c r="A2417" t="str">
        <f>"ค่าเสียหาย"&amp;"_"&amp;H2417&amp;"_"&amp;B2417</f>
        <v>ค่าเสียหาย_CDCCM_20230518</v>
      </c>
      <c r="B2417" t="s">
        <v>3669</v>
      </c>
      <c r="C2417" t="s">
        <v>3724</v>
      </c>
      <c r="D2417" t="s">
        <v>608</v>
      </c>
      <c r="E2417">
        <v>218717</v>
      </c>
      <c r="F2417" t="s">
        <v>2501</v>
      </c>
      <c r="G2417" t="s">
        <v>1500</v>
      </c>
      <c r="H2417" t="s">
        <v>103</v>
      </c>
      <c r="I2417" t="s">
        <v>602</v>
      </c>
      <c r="J2417">
        <v>400300068</v>
      </c>
      <c r="K2417" t="s">
        <v>2148</v>
      </c>
      <c r="L2417">
        <v>1</v>
      </c>
      <c r="M2417" t="s">
        <v>603</v>
      </c>
      <c r="N2417">
        <v>12</v>
      </c>
      <c r="O2417" t="str">
        <f>IF(MID(B2417,5,2)="12",LEFT(B2417,4)+1&amp;"01"&amp;IF(VALUE(RIGHT(B2417,2))&lt;16,"09","22"),LEFT(B2417,4)&amp;TEXT(MID(B2417,5,2)+1,"00")&amp;IF(VALUE(RIGHT(B2417,2))&lt;16,"09","22"))</f>
        <v>20230622</v>
      </c>
      <c r="P2417" t="s">
        <v>597</v>
      </c>
    </row>
    <row r="2418" spans="1:16" x14ac:dyDescent="0.25">
      <c r="A2418" t="str">
        <f>"ค่าเสียหาย"&amp;"_"&amp;H2418&amp;"_"&amp;B2418</f>
        <v>ค่าเสียหาย_CDCCM_20230518</v>
      </c>
      <c r="B2418" t="s">
        <v>3669</v>
      </c>
      <c r="C2418" t="s">
        <v>3724</v>
      </c>
      <c r="D2418" t="s">
        <v>608</v>
      </c>
      <c r="E2418">
        <v>218717</v>
      </c>
      <c r="F2418" t="s">
        <v>2501</v>
      </c>
      <c r="G2418" t="s">
        <v>1500</v>
      </c>
      <c r="H2418" t="s">
        <v>103</v>
      </c>
      <c r="I2418" t="s">
        <v>602</v>
      </c>
      <c r="J2418">
        <v>400800173</v>
      </c>
      <c r="K2418" t="s">
        <v>1484</v>
      </c>
      <c r="L2418">
        <v>1</v>
      </c>
      <c r="M2418" t="s">
        <v>603</v>
      </c>
      <c r="N2418">
        <v>42</v>
      </c>
      <c r="O2418" t="str">
        <f>IF(MID(B2418,5,2)="12",LEFT(B2418,4)+1&amp;"01"&amp;IF(VALUE(RIGHT(B2418,2))&lt;16,"09","22"),LEFT(B2418,4)&amp;TEXT(MID(B2418,5,2)+1,"00")&amp;IF(VALUE(RIGHT(B2418,2))&lt;16,"09","22"))</f>
        <v>20230622</v>
      </c>
      <c r="P2418">
        <v>54</v>
      </c>
    </row>
    <row r="2419" spans="1:16" x14ac:dyDescent="0.25">
      <c r="A2419" t="str">
        <f>"ค่าเสียหาย"&amp;"_"&amp;H2419&amp;"_"&amp;B2419</f>
        <v>ค่าเสียหาย_CDCCM_20230518</v>
      </c>
      <c r="B2419" t="s">
        <v>3669</v>
      </c>
      <c r="C2419" t="s">
        <v>3813</v>
      </c>
      <c r="D2419" t="s">
        <v>608</v>
      </c>
      <c r="E2419">
        <v>218734</v>
      </c>
      <c r="F2419" t="s">
        <v>2430</v>
      </c>
      <c r="G2419" t="s">
        <v>898</v>
      </c>
      <c r="H2419" t="s">
        <v>103</v>
      </c>
      <c r="I2419" t="s">
        <v>602</v>
      </c>
      <c r="J2419">
        <v>403000099</v>
      </c>
      <c r="K2419" t="s">
        <v>1233</v>
      </c>
      <c r="L2419">
        <v>1</v>
      </c>
      <c r="M2419" t="s">
        <v>603</v>
      </c>
      <c r="N2419">
        <v>15</v>
      </c>
      <c r="O2419" t="str">
        <f>IF(MID(B2419,5,2)="12",LEFT(B2419,4)+1&amp;"01"&amp;IF(VALUE(RIGHT(B2419,2))&lt;16,"09","22"),LEFT(B2419,4)&amp;TEXT(MID(B2419,5,2)+1,"00")&amp;IF(VALUE(RIGHT(B2419,2))&lt;16,"09","22"))</f>
        <v>20230622</v>
      </c>
      <c r="P2419">
        <v>15</v>
      </c>
    </row>
    <row r="2420" spans="1:16" x14ac:dyDescent="0.25">
      <c r="A2420" t="str">
        <f>"ค่าเสียหาย"&amp;"_"&amp;H2420&amp;"_"&amp;B2420</f>
        <v>ค่าเสียหาย_CDCCM_20230518</v>
      </c>
      <c r="B2420" t="s">
        <v>3669</v>
      </c>
      <c r="C2420" t="s">
        <v>3797</v>
      </c>
      <c r="D2420" t="s">
        <v>608</v>
      </c>
      <c r="E2420">
        <v>218819</v>
      </c>
      <c r="F2420" t="s">
        <v>2380</v>
      </c>
      <c r="G2420" t="s">
        <v>1990</v>
      </c>
      <c r="H2420" t="s">
        <v>103</v>
      </c>
      <c r="I2420" t="s">
        <v>602</v>
      </c>
      <c r="J2420">
        <v>400800026</v>
      </c>
      <c r="K2420" t="s">
        <v>3336</v>
      </c>
      <c r="L2420">
        <v>1</v>
      </c>
      <c r="M2420" t="s">
        <v>603</v>
      </c>
      <c r="N2420">
        <v>29</v>
      </c>
      <c r="O2420" t="str">
        <f>IF(MID(B2420,5,2)="12",LEFT(B2420,4)+1&amp;"01"&amp;IF(VALUE(RIGHT(B2420,2))&lt;16,"09","22"),LEFT(B2420,4)&amp;TEXT(MID(B2420,5,2)+1,"00")&amp;IF(VALUE(RIGHT(B2420,2))&lt;16,"09","22"))</f>
        <v>20230622</v>
      </c>
      <c r="P2420">
        <v>29</v>
      </c>
    </row>
    <row r="2421" spans="1:16" x14ac:dyDescent="0.25">
      <c r="A2421" t="str">
        <f>"ค่าเสียหาย"&amp;"_"&amp;H2421&amp;"_"&amp;B2421</f>
        <v>ค่าเสียหาย_CDCCM_20230518</v>
      </c>
      <c r="B2421" t="s">
        <v>3669</v>
      </c>
      <c r="C2421" t="s">
        <v>3697</v>
      </c>
      <c r="D2421" t="s">
        <v>608</v>
      </c>
      <c r="E2421">
        <v>218819</v>
      </c>
      <c r="F2421" t="s">
        <v>2380</v>
      </c>
      <c r="G2421" t="s">
        <v>1499</v>
      </c>
      <c r="H2421" t="s">
        <v>103</v>
      </c>
      <c r="I2421" t="s">
        <v>602</v>
      </c>
      <c r="J2421">
        <v>400200121</v>
      </c>
      <c r="K2421" t="s">
        <v>1437</v>
      </c>
      <c r="L2421">
        <v>1</v>
      </c>
      <c r="M2421" t="s">
        <v>603</v>
      </c>
      <c r="N2421">
        <v>20</v>
      </c>
      <c r="O2421" t="str">
        <f>IF(MID(B2421,5,2)="12",LEFT(B2421,4)+1&amp;"01"&amp;IF(VALUE(RIGHT(B2421,2))&lt;16,"09","22"),LEFT(B2421,4)&amp;TEXT(MID(B2421,5,2)+1,"00")&amp;IF(VALUE(RIGHT(B2421,2))&lt;16,"09","22"))</f>
        <v>20230622</v>
      </c>
      <c r="P2421" t="s">
        <v>597</v>
      </c>
    </row>
    <row r="2422" spans="1:16" x14ac:dyDescent="0.25">
      <c r="A2422" t="str">
        <f>"ค่าเสียหาย"&amp;"_"&amp;H2422&amp;"_"&amp;B2422</f>
        <v>ค่าเสียหาย_CDCCM_20230518</v>
      </c>
      <c r="B2422" t="s">
        <v>3669</v>
      </c>
      <c r="C2422" t="s">
        <v>3697</v>
      </c>
      <c r="D2422" t="s">
        <v>608</v>
      </c>
      <c r="E2422">
        <v>218819</v>
      </c>
      <c r="F2422" t="s">
        <v>2380</v>
      </c>
      <c r="G2422" t="s">
        <v>1499</v>
      </c>
      <c r="H2422" t="s">
        <v>103</v>
      </c>
      <c r="I2422" t="s">
        <v>602</v>
      </c>
      <c r="J2422">
        <v>400300308</v>
      </c>
      <c r="K2422" t="s">
        <v>3747</v>
      </c>
      <c r="L2422">
        <v>1</v>
      </c>
      <c r="M2422" t="s">
        <v>603</v>
      </c>
      <c r="N2422">
        <v>32</v>
      </c>
      <c r="O2422" t="str">
        <f>IF(MID(B2422,5,2)="12",LEFT(B2422,4)+1&amp;"01"&amp;IF(VALUE(RIGHT(B2422,2))&lt;16,"09","22"),LEFT(B2422,4)&amp;TEXT(MID(B2422,5,2)+1,"00")&amp;IF(VALUE(RIGHT(B2422,2))&lt;16,"09","22"))</f>
        <v>20230622</v>
      </c>
      <c r="P2422">
        <v>52</v>
      </c>
    </row>
    <row r="2423" spans="1:16" x14ac:dyDescent="0.25">
      <c r="A2423" t="str">
        <f>"ค่าเสียหาย"&amp;"_"&amp;H2423&amp;"_"&amp;B2423</f>
        <v>ค่าเสียหาย_CDCCM_20230518</v>
      </c>
      <c r="B2423" t="s">
        <v>3669</v>
      </c>
      <c r="C2423" t="s">
        <v>3761</v>
      </c>
      <c r="D2423" t="s">
        <v>608</v>
      </c>
      <c r="E2423">
        <v>218819</v>
      </c>
      <c r="F2423" t="s">
        <v>2380</v>
      </c>
      <c r="G2423" t="s">
        <v>1960</v>
      </c>
      <c r="H2423" t="s">
        <v>103</v>
      </c>
      <c r="I2423" t="s">
        <v>602</v>
      </c>
      <c r="J2423">
        <v>400301039</v>
      </c>
      <c r="K2423" t="s">
        <v>2297</v>
      </c>
      <c r="L2423">
        <v>2</v>
      </c>
      <c r="M2423" t="s">
        <v>603</v>
      </c>
      <c r="N2423">
        <v>40</v>
      </c>
      <c r="O2423" t="str">
        <f>IF(MID(B2423,5,2)="12",LEFT(B2423,4)+1&amp;"01"&amp;IF(VALUE(RIGHT(B2423,2))&lt;16,"09","22"),LEFT(B2423,4)&amp;TEXT(MID(B2423,5,2)+1,"00")&amp;IF(VALUE(RIGHT(B2423,2))&lt;16,"09","22"))</f>
        <v>20230622</v>
      </c>
      <c r="P2423">
        <v>40</v>
      </c>
    </row>
    <row r="2424" spans="1:16" x14ac:dyDescent="0.25">
      <c r="A2424" t="str">
        <f>"ค่าเสียหาย"&amp;"_"&amp;H2424&amp;"_"&amp;B2424</f>
        <v>ค่าเสียหาย_CDCCM_20230518</v>
      </c>
      <c r="B2424" t="s">
        <v>3669</v>
      </c>
      <c r="C2424" t="s">
        <v>3727</v>
      </c>
      <c r="D2424" t="s">
        <v>608</v>
      </c>
      <c r="E2424" t="e">
        <v>#N/A</v>
      </c>
      <c r="F2424" t="e">
        <v>#N/A</v>
      </c>
      <c r="G2424" t="s">
        <v>3221</v>
      </c>
      <c r="H2424" t="s">
        <v>103</v>
      </c>
      <c r="I2424" t="s">
        <v>602</v>
      </c>
      <c r="J2424">
        <v>400300068</v>
      </c>
      <c r="K2424" t="s">
        <v>2148</v>
      </c>
      <c r="L2424">
        <v>2</v>
      </c>
      <c r="M2424" t="s">
        <v>603</v>
      </c>
      <c r="N2424">
        <v>24</v>
      </c>
      <c r="O2424" t="str">
        <f>IF(MID(B2424,5,2)="12",LEFT(B2424,4)+1&amp;"01"&amp;IF(VALUE(RIGHT(B2424,2))&lt;16,"09","22"),LEFT(B2424,4)&amp;TEXT(MID(B2424,5,2)+1,"00")&amp;IF(VALUE(RIGHT(B2424,2))&lt;16,"09","22"))</f>
        <v>20230622</v>
      </c>
      <c r="P2424" t="s">
        <v>597</v>
      </c>
    </row>
    <row r="2425" spans="1:16" x14ac:dyDescent="0.25">
      <c r="A2425" t="str">
        <f>"ค่าเสียหาย"&amp;"_"&amp;H2425&amp;"_"&amp;B2425</f>
        <v>ค่าเสียหาย_CDCCM_20230518</v>
      </c>
      <c r="B2425" t="s">
        <v>3669</v>
      </c>
      <c r="C2425" t="s">
        <v>3727</v>
      </c>
      <c r="D2425" t="s">
        <v>608</v>
      </c>
      <c r="E2425" t="e">
        <v>#N/A</v>
      </c>
      <c r="F2425" t="e">
        <v>#N/A</v>
      </c>
      <c r="G2425" t="s">
        <v>3221</v>
      </c>
      <c r="H2425" t="s">
        <v>103</v>
      </c>
      <c r="I2425" t="s">
        <v>602</v>
      </c>
      <c r="J2425">
        <v>400301395</v>
      </c>
      <c r="K2425" t="s">
        <v>3774</v>
      </c>
      <c r="L2425">
        <v>1</v>
      </c>
      <c r="M2425" t="s">
        <v>603</v>
      </c>
      <c r="N2425">
        <v>17</v>
      </c>
      <c r="O2425" t="str">
        <f>IF(MID(B2425,5,2)="12",LEFT(B2425,4)+1&amp;"01"&amp;IF(VALUE(RIGHT(B2425,2))&lt;16,"09","22"),LEFT(B2425,4)&amp;TEXT(MID(B2425,5,2)+1,"00")&amp;IF(VALUE(RIGHT(B2425,2))&lt;16,"09","22"))</f>
        <v>20230622</v>
      </c>
      <c r="P2425" t="s">
        <v>597</v>
      </c>
    </row>
    <row r="2426" spans="1:16" x14ac:dyDescent="0.25">
      <c r="A2426" t="str">
        <f>"ค่าเสียหาย"&amp;"_"&amp;H2426&amp;"_"&amp;B2426</f>
        <v>ค่าเสียหาย_CDCCM_20230518</v>
      </c>
      <c r="B2426" t="s">
        <v>3669</v>
      </c>
      <c r="C2426" t="s">
        <v>3727</v>
      </c>
      <c r="D2426" t="s">
        <v>608</v>
      </c>
      <c r="E2426" t="e">
        <v>#N/A</v>
      </c>
      <c r="F2426" t="e">
        <v>#N/A</v>
      </c>
      <c r="G2426" t="s">
        <v>3221</v>
      </c>
      <c r="H2426" t="s">
        <v>103</v>
      </c>
      <c r="I2426" t="s">
        <v>602</v>
      </c>
      <c r="J2426">
        <v>403100037</v>
      </c>
      <c r="K2426" t="s">
        <v>3402</v>
      </c>
      <c r="L2426">
        <v>1</v>
      </c>
      <c r="M2426" t="s">
        <v>603</v>
      </c>
      <c r="N2426">
        <v>39</v>
      </c>
      <c r="O2426" t="str">
        <f>IF(MID(B2426,5,2)="12",LEFT(B2426,4)+1&amp;"01"&amp;IF(VALUE(RIGHT(B2426,2))&lt;16,"09","22"),LEFT(B2426,4)&amp;TEXT(MID(B2426,5,2)+1,"00")&amp;IF(VALUE(RIGHT(B2426,2))&lt;16,"09","22"))</f>
        <v>20230622</v>
      </c>
      <c r="P2426">
        <v>80</v>
      </c>
    </row>
    <row r="2427" spans="1:16" x14ac:dyDescent="0.25">
      <c r="A2427" t="str">
        <f>"ค่าเสียหาย"&amp;"_"&amp;H2427&amp;"_"&amp;B2427</f>
        <v>ค่าเสียหาย_CDCCM_20230518</v>
      </c>
      <c r="B2427" t="s">
        <v>3669</v>
      </c>
      <c r="C2427" t="s">
        <v>3780</v>
      </c>
      <c r="D2427" t="s">
        <v>608</v>
      </c>
      <c r="E2427">
        <v>218819</v>
      </c>
      <c r="F2427" t="s">
        <v>2380</v>
      </c>
      <c r="G2427" t="s">
        <v>1490</v>
      </c>
      <c r="H2427" t="s">
        <v>103</v>
      </c>
      <c r="I2427" t="s">
        <v>602</v>
      </c>
      <c r="J2427">
        <v>400301399</v>
      </c>
      <c r="K2427" t="s">
        <v>3208</v>
      </c>
      <c r="L2427">
        <v>1</v>
      </c>
      <c r="M2427" t="s">
        <v>603</v>
      </c>
      <c r="N2427">
        <v>10</v>
      </c>
      <c r="O2427" t="str">
        <f>IF(MID(B2427,5,2)="12",LEFT(B2427,4)+1&amp;"01"&amp;IF(VALUE(RIGHT(B2427,2))&lt;16,"09","22"),LEFT(B2427,4)&amp;TEXT(MID(B2427,5,2)+1,"00")&amp;IF(VALUE(RIGHT(B2427,2))&lt;16,"09","22"))</f>
        <v>20230622</v>
      </c>
      <c r="P2427" t="s">
        <v>597</v>
      </c>
    </row>
    <row r="2428" spans="1:16" x14ac:dyDescent="0.25">
      <c r="A2428" t="str">
        <f>"ค่าเสียหาย"&amp;"_"&amp;H2428&amp;"_"&amp;B2428</f>
        <v>ค่าเสียหาย_CDCCM_20230518</v>
      </c>
      <c r="B2428" t="s">
        <v>3669</v>
      </c>
      <c r="C2428" t="s">
        <v>3780</v>
      </c>
      <c r="D2428" t="s">
        <v>608</v>
      </c>
      <c r="E2428">
        <v>218819</v>
      </c>
      <c r="F2428" t="s">
        <v>2380</v>
      </c>
      <c r="G2428" t="s">
        <v>1490</v>
      </c>
      <c r="H2428" t="s">
        <v>103</v>
      </c>
      <c r="I2428" t="s">
        <v>602</v>
      </c>
      <c r="J2428">
        <v>402200050</v>
      </c>
      <c r="K2428" t="s">
        <v>2231</v>
      </c>
      <c r="L2428">
        <v>1</v>
      </c>
      <c r="M2428" t="s">
        <v>603</v>
      </c>
      <c r="N2428">
        <v>42</v>
      </c>
      <c r="O2428" t="str">
        <f>IF(MID(B2428,5,2)="12",LEFT(B2428,4)+1&amp;"01"&amp;IF(VALUE(RIGHT(B2428,2))&lt;16,"09","22"),LEFT(B2428,4)&amp;TEXT(MID(B2428,5,2)+1,"00")&amp;IF(VALUE(RIGHT(B2428,2))&lt;16,"09","22"))</f>
        <v>20230622</v>
      </c>
      <c r="P2428">
        <v>52</v>
      </c>
    </row>
    <row r="2429" spans="1:16" x14ac:dyDescent="0.25">
      <c r="A2429" t="str">
        <f>"ค่าเสียหาย"&amp;"_"&amp;H2429&amp;"_"&amp;B2429</f>
        <v>ค่าเสียหาย_CDCCM_20230518</v>
      </c>
      <c r="B2429" t="s">
        <v>3669</v>
      </c>
      <c r="C2429" t="s">
        <v>3701</v>
      </c>
      <c r="D2429" t="s">
        <v>608</v>
      </c>
      <c r="E2429">
        <v>218852</v>
      </c>
      <c r="F2429" t="s">
        <v>2827</v>
      </c>
      <c r="G2429" t="s">
        <v>789</v>
      </c>
      <c r="H2429" t="s">
        <v>103</v>
      </c>
      <c r="I2429" t="s">
        <v>602</v>
      </c>
      <c r="J2429">
        <v>400200126</v>
      </c>
      <c r="K2429" t="s">
        <v>1202</v>
      </c>
      <c r="L2429">
        <v>1</v>
      </c>
      <c r="M2429" t="s">
        <v>603</v>
      </c>
      <c r="N2429">
        <v>13</v>
      </c>
      <c r="O2429" t="str">
        <f>IF(MID(B2429,5,2)="12",LEFT(B2429,4)+1&amp;"01"&amp;IF(VALUE(RIGHT(B2429,2))&lt;16,"09","22"),LEFT(B2429,4)&amp;TEXT(MID(B2429,5,2)+1,"00")&amp;IF(VALUE(RIGHT(B2429,2))&lt;16,"09","22"))</f>
        <v>20230622</v>
      </c>
      <c r="P2429">
        <v>13</v>
      </c>
    </row>
    <row r="2430" spans="1:16" x14ac:dyDescent="0.25">
      <c r="A2430" t="str">
        <f>"ค่าเสียหาย"&amp;"_"&amp;H2430&amp;"_"&amp;B2430</f>
        <v>ค่าเสียหาย_CDCCM_20230518</v>
      </c>
      <c r="B2430" t="s">
        <v>3669</v>
      </c>
      <c r="C2430" t="s">
        <v>3835</v>
      </c>
      <c r="D2430" t="s">
        <v>608</v>
      </c>
      <c r="E2430">
        <v>219752</v>
      </c>
      <c r="F2430" t="s">
        <v>2513</v>
      </c>
      <c r="G2430" t="s">
        <v>2014</v>
      </c>
      <c r="H2430" t="s">
        <v>103</v>
      </c>
      <c r="I2430" t="s">
        <v>602</v>
      </c>
      <c r="J2430">
        <v>403003324</v>
      </c>
      <c r="K2430" t="s">
        <v>2284</v>
      </c>
      <c r="L2430">
        <v>1</v>
      </c>
      <c r="M2430" t="s">
        <v>603</v>
      </c>
      <c r="N2430">
        <v>15</v>
      </c>
      <c r="O2430" t="str">
        <f>IF(MID(B2430,5,2)="12",LEFT(B2430,4)+1&amp;"01"&amp;IF(VALUE(RIGHT(B2430,2))&lt;16,"09","22"),LEFT(B2430,4)&amp;TEXT(MID(B2430,5,2)+1,"00")&amp;IF(VALUE(RIGHT(B2430,2))&lt;16,"09","22"))</f>
        <v>20230622</v>
      </c>
      <c r="P2430">
        <v>15</v>
      </c>
    </row>
    <row r="2431" spans="1:16" x14ac:dyDescent="0.25">
      <c r="A2431" t="str">
        <f>"ค่าเสียหาย"&amp;"_"&amp;H2431&amp;"_"&amp;B2431</f>
        <v>ค่าเสียหาย_CDCCM_20230518</v>
      </c>
      <c r="B2431" t="s">
        <v>3669</v>
      </c>
      <c r="C2431" t="s">
        <v>3784</v>
      </c>
      <c r="D2431" t="s">
        <v>608</v>
      </c>
      <c r="E2431">
        <v>220042</v>
      </c>
      <c r="F2431" t="s">
        <v>2388</v>
      </c>
      <c r="G2431" t="s">
        <v>1945</v>
      </c>
      <c r="H2431" t="s">
        <v>103</v>
      </c>
      <c r="I2431" t="s">
        <v>602</v>
      </c>
      <c r="J2431">
        <v>400301399</v>
      </c>
      <c r="K2431" t="s">
        <v>3208</v>
      </c>
      <c r="L2431">
        <v>1</v>
      </c>
      <c r="M2431" t="s">
        <v>603</v>
      </c>
      <c r="N2431">
        <v>10</v>
      </c>
      <c r="O2431" t="str">
        <f>IF(MID(B2431,5,2)="12",LEFT(B2431,4)+1&amp;"01"&amp;IF(VALUE(RIGHT(B2431,2))&lt;16,"09","22"),LEFT(B2431,4)&amp;TEXT(MID(B2431,5,2)+1,"00")&amp;IF(VALUE(RIGHT(B2431,2))&lt;16,"09","22"))</f>
        <v>20230622</v>
      </c>
      <c r="P2431">
        <v>10</v>
      </c>
    </row>
    <row r="2432" spans="1:16" x14ac:dyDescent="0.25">
      <c r="A2432" t="str">
        <f>"ค่าเสียหาย"&amp;"_"&amp;H2432&amp;"_"&amp;B2432</f>
        <v>ค่าเสียหาย_CDCCM_20230518</v>
      </c>
      <c r="B2432" t="s">
        <v>3669</v>
      </c>
      <c r="C2432" t="s">
        <v>3681</v>
      </c>
      <c r="D2432" t="s">
        <v>608</v>
      </c>
      <c r="E2432">
        <v>220176</v>
      </c>
      <c r="F2432" t="s">
        <v>2405</v>
      </c>
      <c r="G2432" t="s">
        <v>1959</v>
      </c>
      <c r="H2432" t="s">
        <v>103</v>
      </c>
      <c r="I2432" t="s">
        <v>602</v>
      </c>
      <c r="J2432">
        <v>400200013</v>
      </c>
      <c r="K2432" t="s">
        <v>1645</v>
      </c>
      <c r="L2432">
        <v>1</v>
      </c>
      <c r="M2432" t="s">
        <v>603</v>
      </c>
      <c r="N2432">
        <v>17</v>
      </c>
      <c r="O2432" t="str">
        <f>IF(MID(B2432,5,2)="12",LEFT(B2432,4)+1&amp;"01"&amp;IF(VALUE(RIGHT(B2432,2))&lt;16,"09","22"),LEFT(B2432,4)&amp;TEXT(MID(B2432,5,2)+1,"00")&amp;IF(VALUE(RIGHT(B2432,2))&lt;16,"09","22"))</f>
        <v>20230622</v>
      </c>
      <c r="P2432" t="s">
        <v>597</v>
      </c>
    </row>
    <row r="2433" spans="1:16" x14ac:dyDescent="0.25">
      <c r="A2433" t="str">
        <f>"ค่าเสียหาย"&amp;"_"&amp;H2433&amp;"_"&amp;B2433</f>
        <v>ค่าเสียหาย_CDCCM_20230518</v>
      </c>
      <c r="B2433" t="s">
        <v>3669</v>
      </c>
      <c r="C2433" t="s">
        <v>3681</v>
      </c>
      <c r="D2433" t="s">
        <v>608</v>
      </c>
      <c r="E2433">
        <v>220176</v>
      </c>
      <c r="F2433" t="s">
        <v>2405</v>
      </c>
      <c r="G2433" t="s">
        <v>1959</v>
      </c>
      <c r="H2433" t="s">
        <v>103</v>
      </c>
      <c r="I2433" t="s">
        <v>602</v>
      </c>
      <c r="J2433">
        <v>400300119</v>
      </c>
      <c r="K2433" t="s">
        <v>1454</v>
      </c>
      <c r="L2433">
        <v>1</v>
      </c>
      <c r="M2433" t="s">
        <v>603</v>
      </c>
      <c r="N2433">
        <v>18</v>
      </c>
      <c r="O2433" t="str">
        <f>IF(MID(B2433,5,2)="12",LEFT(B2433,4)+1&amp;"01"&amp;IF(VALUE(RIGHT(B2433,2))&lt;16,"09","22"),LEFT(B2433,4)&amp;TEXT(MID(B2433,5,2)+1,"00")&amp;IF(VALUE(RIGHT(B2433,2))&lt;16,"09","22"))</f>
        <v>20230622</v>
      </c>
      <c r="P2433">
        <v>35</v>
      </c>
    </row>
    <row r="2434" spans="1:16" x14ac:dyDescent="0.25">
      <c r="A2434" t="str">
        <f>"ค่าเสียหาย"&amp;"_"&amp;H2434&amp;"_"&amp;B2434</f>
        <v>ค่าเสียหาย_CDCCM_20230518</v>
      </c>
      <c r="B2434" t="s">
        <v>3669</v>
      </c>
      <c r="C2434" t="s">
        <v>3734</v>
      </c>
      <c r="D2434" t="s">
        <v>608</v>
      </c>
      <c r="E2434">
        <v>220860</v>
      </c>
      <c r="F2434" t="s">
        <v>2431</v>
      </c>
      <c r="G2434" t="s">
        <v>1970</v>
      </c>
      <c r="H2434" t="s">
        <v>103</v>
      </c>
      <c r="I2434" t="s">
        <v>602</v>
      </c>
      <c r="J2434">
        <v>400300093</v>
      </c>
      <c r="K2434" t="s">
        <v>1411</v>
      </c>
      <c r="L2434">
        <v>1</v>
      </c>
      <c r="M2434" t="s">
        <v>603</v>
      </c>
      <c r="N2434">
        <v>15</v>
      </c>
      <c r="O2434" t="str">
        <f>IF(MID(B2434,5,2)="12",LEFT(B2434,4)+1&amp;"01"&amp;IF(VALUE(RIGHT(B2434,2))&lt;16,"09","22"),LEFT(B2434,4)&amp;TEXT(MID(B2434,5,2)+1,"00")&amp;IF(VALUE(RIGHT(B2434,2))&lt;16,"09","22"))</f>
        <v>20230622</v>
      </c>
      <c r="P2434">
        <v>15</v>
      </c>
    </row>
    <row r="2435" spans="1:16" x14ac:dyDescent="0.25">
      <c r="A2435" t="str">
        <f>"ค่าเสียหาย"&amp;"_"&amp;H2435&amp;"_"&amp;B2435</f>
        <v>ค่าเสียหาย_CDCCM_20230518</v>
      </c>
      <c r="B2435" t="s">
        <v>3669</v>
      </c>
      <c r="C2435" t="s">
        <v>3770</v>
      </c>
      <c r="D2435" t="s">
        <v>608</v>
      </c>
      <c r="E2435">
        <v>217827</v>
      </c>
      <c r="F2435" t="s">
        <v>2413</v>
      </c>
      <c r="G2435" t="s">
        <v>1752</v>
      </c>
      <c r="H2435" t="s">
        <v>103</v>
      </c>
      <c r="I2435" t="s">
        <v>602</v>
      </c>
      <c r="J2435">
        <v>400301345</v>
      </c>
      <c r="K2435" t="s">
        <v>3246</v>
      </c>
      <c r="L2435">
        <v>1</v>
      </c>
      <c r="M2435" t="s">
        <v>603</v>
      </c>
      <c r="N2435">
        <v>25</v>
      </c>
      <c r="O2435" t="str">
        <f>IF(MID(B2435,5,2)="12",LEFT(B2435,4)+1&amp;"01"&amp;IF(VALUE(RIGHT(B2435,2))&lt;16,"09","22"),LEFT(B2435,4)&amp;TEXT(MID(B2435,5,2)+1,"00")&amp;IF(VALUE(RIGHT(B2435,2))&lt;16,"09","22"))</f>
        <v>20230622</v>
      </c>
      <c r="P2435">
        <v>25</v>
      </c>
    </row>
    <row r="2436" spans="1:16" x14ac:dyDescent="0.25">
      <c r="A2436" t="str">
        <f>"ค่าเสียหาย"&amp;"_"&amp;H2436&amp;"_"&amp;B2436</f>
        <v>ค่าเสียหาย_CDCCM_20230518</v>
      </c>
      <c r="B2436" t="s">
        <v>3669</v>
      </c>
      <c r="C2436" t="s">
        <v>3824</v>
      </c>
      <c r="D2436" t="s">
        <v>608</v>
      </c>
      <c r="E2436">
        <v>217827</v>
      </c>
      <c r="F2436" t="s">
        <v>2413</v>
      </c>
      <c r="G2436" t="s">
        <v>1666</v>
      </c>
      <c r="H2436" t="s">
        <v>103</v>
      </c>
      <c r="I2436" t="s">
        <v>602</v>
      </c>
      <c r="J2436">
        <v>403000582</v>
      </c>
      <c r="K2436" t="s">
        <v>3825</v>
      </c>
      <c r="L2436">
        <v>1</v>
      </c>
      <c r="M2436" t="s">
        <v>603</v>
      </c>
      <c r="N2436">
        <v>60</v>
      </c>
      <c r="O2436" t="str">
        <f>IF(MID(B2436,5,2)="12",LEFT(B2436,4)+1&amp;"01"&amp;IF(VALUE(RIGHT(B2436,2))&lt;16,"09","22"),LEFT(B2436,4)&amp;TEXT(MID(B2436,5,2)+1,"00")&amp;IF(VALUE(RIGHT(B2436,2))&lt;16,"09","22"))</f>
        <v>20230622</v>
      </c>
      <c r="P2436">
        <v>60</v>
      </c>
    </row>
    <row r="2437" spans="1:16" x14ac:dyDescent="0.25">
      <c r="A2437" t="str">
        <f>"ค่าเสียหาย"&amp;"_"&amp;H2437&amp;"_"&amp;B2437</f>
        <v>ค่าเสียหาย_CDCCM_20230518</v>
      </c>
      <c r="B2437" t="s">
        <v>3669</v>
      </c>
      <c r="C2437" t="s">
        <v>3722</v>
      </c>
      <c r="D2437" t="s">
        <v>608</v>
      </c>
      <c r="E2437">
        <v>217827</v>
      </c>
      <c r="F2437" t="s">
        <v>2413</v>
      </c>
      <c r="G2437" t="s">
        <v>1652</v>
      </c>
      <c r="H2437" t="s">
        <v>103</v>
      </c>
      <c r="I2437" t="s">
        <v>602</v>
      </c>
      <c r="J2437">
        <v>400300027</v>
      </c>
      <c r="K2437" t="s">
        <v>1410</v>
      </c>
      <c r="L2437">
        <v>1</v>
      </c>
      <c r="M2437" t="s">
        <v>603</v>
      </c>
      <c r="N2437">
        <v>20</v>
      </c>
      <c r="O2437" t="str">
        <f>IF(MID(B2437,5,2)="12",LEFT(B2437,4)+1&amp;"01"&amp;IF(VALUE(RIGHT(B2437,2))&lt;16,"09","22"),LEFT(B2437,4)&amp;TEXT(MID(B2437,5,2)+1,"00")&amp;IF(VALUE(RIGHT(B2437,2))&lt;16,"09","22"))</f>
        <v>20230622</v>
      </c>
      <c r="P2437" t="s">
        <v>597</v>
      </c>
    </row>
    <row r="2438" spans="1:16" x14ac:dyDescent="0.25">
      <c r="A2438" t="str">
        <f>"ค่าเสียหาย"&amp;"_"&amp;H2438&amp;"_"&amp;B2438</f>
        <v>ค่าเสียหาย_CDCCM_20230518</v>
      </c>
      <c r="B2438" t="s">
        <v>3669</v>
      </c>
      <c r="C2438" t="s">
        <v>3722</v>
      </c>
      <c r="D2438" t="s">
        <v>608</v>
      </c>
      <c r="E2438">
        <v>217827</v>
      </c>
      <c r="F2438" t="s">
        <v>2413</v>
      </c>
      <c r="G2438" t="s">
        <v>1652</v>
      </c>
      <c r="H2438" t="s">
        <v>103</v>
      </c>
      <c r="I2438" t="s">
        <v>602</v>
      </c>
      <c r="J2438">
        <v>400300119</v>
      </c>
      <c r="K2438" t="s">
        <v>1454</v>
      </c>
      <c r="L2438">
        <v>1</v>
      </c>
      <c r="M2438" t="s">
        <v>603</v>
      </c>
      <c r="N2438">
        <v>18</v>
      </c>
      <c r="O2438" t="str">
        <f>IF(MID(B2438,5,2)="12",LEFT(B2438,4)+1&amp;"01"&amp;IF(VALUE(RIGHT(B2438,2))&lt;16,"09","22"),LEFT(B2438,4)&amp;TEXT(MID(B2438,5,2)+1,"00")&amp;IF(VALUE(RIGHT(B2438,2))&lt;16,"09","22"))</f>
        <v>20230622</v>
      </c>
      <c r="P2438" t="s">
        <v>597</v>
      </c>
    </row>
    <row r="2439" spans="1:16" x14ac:dyDescent="0.25">
      <c r="A2439" t="str">
        <f>"ค่าเสียหาย"&amp;"_"&amp;H2439&amp;"_"&amp;B2439</f>
        <v>ค่าเสียหาย_CDCCM_20230518</v>
      </c>
      <c r="B2439" t="s">
        <v>3669</v>
      </c>
      <c r="C2439" t="s">
        <v>3722</v>
      </c>
      <c r="D2439" t="s">
        <v>608</v>
      </c>
      <c r="E2439">
        <v>217827</v>
      </c>
      <c r="F2439" t="s">
        <v>2413</v>
      </c>
      <c r="G2439" t="s">
        <v>1652</v>
      </c>
      <c r="H2439" t="s">
        <v>103</v>
      </c>
      <c r="I2439" t="s">
        <v>602</v>
      </c>
      <c r="J2439">
        <v>400301375</v>
      </c>
      <c r="K2439" t="s">
        <v>3171</v>
      </c>
      <c r="L2439">
        <v>1</v>
      </c>
      <c r="M2439" t="s">
        <v>603</v>
      </c>
      <c r="N2439">
        <v>27</v>
      </c>
      <c r="O2439" t="str">
        <f>IF(MID(B2439,5,2)="12",LEFT(B2439,4)+1&amp;"01"&amp;IF(VALUE(RIGHT(B2439,2))&lt;16,"09","22"),LEFT(B2439,4)&amp;TEXT(MID(B2439,5,2)+1,"00")&amp;IF(VALUE(RIGHT(B2439,2))&lt;16,"09","22"))</f>
        <v>20230622</v>
      </c>
      <c r="P2439" t="s">
        <v>597</v>
      </c>
    </row>
    <row r="2440" spans="1:16" x14ac:dyDescent="0.25">
      <c r="A2440" t="str">
        <f>"ค่าเสียหาย"&amp;"_"&amp;H2440&amp;"_"&amp;B2440</f>
        <v>ค่าเสียหาย_CDCCM_20230518</v>
      </c>
      <c r="B2440" t="s">
        <v>3669</v>
      </c>
      <c r="C2440" t="s">
        <v>3722</v>
      </c>
      <c r="D2440" t="s">
        <v>608</v>
      </c>
      <c r="E2440">
        <v>217827</v>
      </c>
      <c r="F2440" t="s">
        <v>2413</v>
      </c>
      <c r="G2440" t="s">
        <v>1652</v>
      </c>
      <c r="H2440" t="s">
        <v>103</v>
      </c>
      <c r="I2440" t="s">
        <v>602</v>
      </c>
      <c r="J2440">
        <v>403000080</v>
      </c>
      <c r="K2440" t="s">
        <v>2265</v>
      </c>
      <c r="L2440">
        <v>1</v>
      </c>
      <c r="M2440" t="s">
        <v>603</v>
      </c>
      <c r="N2440">
        <v>15</v>
      </c>
      <c r="O2440" t="str">
        <f>IF(MID(B2440,5,2)="12",LEFT(B2440,4)+1&amp;"01"&amp;IF(VALUE(RIGHT(B2440,2))&lt;16,"09","22"),LEFT(B2440,4)&amp;TEXT(MID(B2440,5,2)+1,"00")&amp;IF(VALUE(RIGHT(B2440,2))&lt;16,"09","22"))</f>
        <v>20230622</v>
      </c>
      <c r="P2440">
        <v>80</v>
      </c>
    </row>
    <row r="2441" spans="1:16" x14ac:dyDescent="0.25">
      <c r="A2441" t="str">
        <f>"ค่าเสียหาย"&amp;"_"&amp;H2441&amp;"_"&amp;B2441</f>
        <v>ค่าเสียหาย_CDCCM_20230518</v>
      </c>
      <c r="B2441" t="s">
        <v>3669</v>
      </c>
      <c r="C2441" t="s">
        <v>3778</v>
      </c>
      <c r="D2441" t="s">
        <v>608</v>
      </c>
      <c r="E2441">
        <v>217827</v>
      </c>
      <c r="F2441" t="s">
        <v>2413</v>
      </c>
      <c r="G2441" t="s">
        <v>1754</v>
      </c>
      <c r="H2441" t="s">
        <v>103</v>
      </c>
      <c r="I2441" t="s">
        <v>602</v>
      </c>
      <c r="J2441">
        <v>400301399</v>
      </c>
      <c r="K2441" t="s">
        <v>3208</v>
      </c>
      <c r="L2441">
        <v>1</v>
      </c>
      <c r="M2441" t="s">
        <v>603</v>
      </c>
      <c r="N2441">
        <v>10</v>
      </c>
      <c r="O2441" t="str">
        <f>IF(MID(B2441,5,2)="12",LEFT(B2441,4)+1&amp;"01"&amp;IF(VALUE(RIGHT(B2441,2))&lt;16,"09","22"),LEFT(B2441,4)&amp;TEXT(MID(B2441,5,2)+1,"00")&amp;IF(VALUE(RIGHT(B2441,2))&lt;16,"09","22"))</f>
        <v>20230622</v>
      </c>
      <c r="P2441">
        <v>10</v>
      </c>
    </row>
    <row r="2442" spans="1:16" x14ac:dyDescent="0.25">
      <c r="A2442" t="str">
        <f>"ค่าเสียหาย"&amp;"_"&amp;H2442&amp;"_"&amp;B2442</f>
        <v>ค่าเสียหาย_CDCCM_20230518</v>
      </c>
      <c r="B2442" t="s">
        <v>3669</v>
      </c>
      <c r="C2442" t="s">
        <v>3698</v>
      </c>
      <c r="D2442" t="s">
        <v>608</v>
      </c>
      <c r="E2442">
        <v>221362</v>
      </c>
      <c r="F2442" t="s">
        <v>2421</v>
      </c>
      <c r="G2442" t="s">
        <v>2006</v>
      </c>
      <c r="H2442" t="s">
        <v>103</v>
      </c>
      <c r="I2442" t="s">
        <v>602</v>
      </c>
      <c r="J2442">
        <v>400200121</v>
      </c>
      <c r="K2442" t="s">
        <v>1437</v>
      </c>
      <c r="L2442">
        <v>1</v>
      </c>
      <c r="M2442" t="s">
        <v>603</v>
      </c>
      <c r="N2442">
        <v>20</v>
      </c>
      <c r="O2442" t="str">
        <f>IF(MID(B2442,5,2)="12",LEFT(B2442,4)+1&amp;"01"&amp;IF(VALUE(RIGHT(B2442,2))&lt;16,"09","22"),LEFT(B2442,4)&amp;TEXT(MID(B2442,5,2)+1,"00")&amp;IF(VALUE(RIGHT(B2442,2))&lt;16,"09","22"))</f>
        <v>20230622</v>
      </c>
      <c r="P2442">
        <v>20</v>
      </c>
    </row>
    <row r="2443" spans="1:16" x14ac:dyDescent="0.25">
      <c r="A2443" t="str">
        <f>"ค่าเสียหาย"&amp;"_"&amp;H2443&amp;"_"&amp;B2443</f>
        <v>ค่าเสียหาย_CDCCM_20230518</v>
      </c>
      <c r="B2443" t="s">
        <v>3669</v>
      </c>
      <c r="C2443" t="s">
        <v>3772</v>
      </c>
      <c r="D2443" t="s">
        <v>608</v>
      </c>
      <c r="E2443">
        <v>217827</v>
      </c>
      <c r="F2443" t="s">
        <v>2413</v>
      </c>
      <c r="G2443" t="s">
        <v>1751</v>
      </c>
      <c r="H2443" t="s">
        <v>103</v>
      </c>
      <c r="I2443" t="s">
        <v>602</v>
      </c>
      <c r="J2443">
        <v>400301392</v>
      </c>
      <c r="K2443" t="s">
        <v>3207</v>
      </c>
      <c r="L2443">
        <v>1</v>
      </c>
      <c r="M2443" t="s">
        <v>603</v>
      </c>
      <c r="N2443">
        <v>29</v>
      </c>
      <c r="O2443" t="str">
        <f>IF(MID(B2443,5,2)="12",LEFT(B2443,4)+1&amp;"01"&amp;IF(VALUE(RIGHT(B2443,2))&lt;16,"09","22"),LEFT(B2443,4)&amp;TEXT(MID(B2443,5,2)+1,"00")&amp;IF(VALUE(RIGHT(B2443,2))&lt;16,"09","22"))</f>
        <v>20230622</v>
      </c>
      <c r="P2443">
        <v>29</v>
      </c>
    </row>
    <row r="2444" spans="1:16" x14ac:dyDescent="0.25">
      <c r="A2444" t="str">
        <f>"ค่าเสียหาย"&amp;"_"&amp;H2444&amp;"_"&amp;B2444</f>
        <v>ค่าเสียหาย_CDCCM_20230518</v>
      </c>
      <c r="B2444" t="s">
        <v>3669</v>
      </c>
      <c r="C2444" t="s">
        <v>3738</v>
      </c>
      <c r="D2444" t="s">
        <v>608</v>
      </c>
      <c r="E2444">
        <v>221499</v>
      </c>
      <c r="F2444" t="s">
        <v>2386</v>
      </c>
      <c r="G2444" t="s">
        <v>1943</v>
      </c>
      <c r="H2444" t="s">
        <v>103</v>
      </c>
      <c r="I2444" t="s">
        <v>602</v>
      </c>
      <c r="J2444">
        <v>400300145</v>
      </c>
      <c r="K2444" t="s">
        <v>2150</v>
      </c>
      <c r="L2444">
        <v>2</v>
      </c>
      <c r="M2444" t="s">
        <v>603</v>
      </c>
      <c r="N2444">
        <v>78</v>
      </c>
      <c r="O2444" t="str">
        <f>IF(MID(B2444,5,2)="12",LEFT(B2444,4)+1&amp;"01"&amp;IF(VALUE(RIGHT(B2444,2))&lt;16,"09","22"),LEFT(B2444,4)&amp;TEXT(MID(B2444,5,2)+1,"00")&amp;IF(VALUE(RIGHT(B2444,2))&lt;16,"09","22"))</f>
        <v>20230622</v>
      </c>
      <c r="P2444" t="s">
        <v>597</v>
      </c>
    </row>
    <row r="2445" spans="1:16" x14ac:dyDescent="0.25">
      <c r="A2445" t="str">
        <f>"ค่าเสียหาย"&amp;"_"&amp;H2445&amp;"_"&amp;B2445</f>
        <v>ค่าเสียหาย_CDCCM_20230518</v>
      </c>
      <c r="B2445" t="s">
        <v>3669</v>
      </c>
      <c r="C2445" t="s">
        <v>3738</v>
      </c>
      <c r="D2445" t="s">
        <v>608</v>
      </c>
      <c r="E2445">
        <v>221499</v>
      </c>
      <c r="F2445" t="s">
        <v>2386</v>
      </c>
      <c r="G2445" t="s">
        <v>1943</v>
      </c>
      <c r="H2445" t="s">
        <v>103</v>
      </c>
      <c r="I2445" t="s">
        <v>602</v>
      </c>
      <c r="J2445">
        <v>400301377</v>
      </c>
      <c r="K2445" t="s">
        <v>3169</v>
      </c>
      <c r="L2445">
        <v>1</v>
      </c>
      <c r="M2445" t="s">
        <v>603</v>
      </c>
      <c r="N2445">
        <v>39</v>
      </c>
      <c r="O2445" t="str">
        <f>IF(MID(B2445,5,2)="12",LEFT(B2445,4)+1&amp;"01"&amp;IF(VALUE(RIGHT(B2445,2))&lt;16,"09","22"),LEFT(B2445,4)&amp;TEXT(MID(B2445,5,2)+1,"00")&amp;IF(VALUE(RIGHT(B2445,2))&lt;16,"09","22"))</f>
        <v>20230622</v>
      </c>
      <c r="P2445">
        <v>117</v>
      </c>
    </row>
    <row r="2446" spans="1:16" x14ac:dyDescent="0.25">
      <c r="A2446" t="str">
        <f>"ค่าเสียหาย"&amp;"_"&amp;H2446&amp;"_"&amp;B2446</f>
        <v>ค่าเสียหาย_CDCCM_20230518</v>
      </c>
      <c r="B2446" t="s">
        <v>3669</v>
      </c>
      <c r="C2446" t="s">
        <v>3806</v>
      </c>
      <c r="D2446" t="s">
        <v>608</v>
      </c>
      <c r="E2446">
        <v>221529</v>
      </c>
      <c r="F2446" t="s">
        <v>2459</v>
      </c>
      <c r="G2446" t="s">
        <v>2458</v>
      </c>
      <c r="H2446" t="s">
        <v>103</v>
      </c>
      <c r="I2446" t="s">
        <v>602</v>
      </c>
      <c r="J2446">
        <v>403000018</v>
      </c>
      <c r="K2446" t="s">
        <v>2203</v>
      </c>
      <c r="L2446">
        <v>1</v>
      </c>
      <c r="M2446" t="s">
        <v>603</v>
      </c>
      <c r="N2446">
        <v>15</v>
      </c>
      <c r="O2446" t="str">
        <f>IF(MID(B2446,5,2)="12",LEFT(B2446,4)+1&amp;"01"&amp;IF(VALUE(RIGHT(B2446,2))&lt;16,"09","22"),LEFT(B2446,4)&amp;TEXT(MID(B2446,5,2)+1,"00")&amp;IF(VALUE(RIGHT(B2446,2))&lt;16,"09","22"))</f>
        <v>20230622</v>
      </c>
      <c r="P2446">
        <v>15</v>
      </c>
    </row>
    <row r="2447" spans="1:16" x14ac:dyDescent="0.25">
      <c r="A2447" t="str">
        <f>"ค่าเสียหาย"&amp;"_"&amp;H2447&amp;"_"&amp;B2447</f>
        <v>ค่าเสียหาย_CDCCM_20230518</v>
      </c>
      <c r="B2447" t="s">
        <v>3669</v>
      </c>
      <c r="C2447" t="s">
        <v>3712</v>
      </c>
      <c r="D2447" t="s">
        <v>608</v>
      </c>
      <c r="E2447">
        <v>221761</v>
      </c>
      <c r="F2447" t="s">
        <v>3068</v>
      </c>
      <c r="G2447" t="s">
        <v>3067</v>
      </c>
      <c r="H2447" t="s">
        <v>103</v>
      </c>
      <c r="I2447" t="s">
        <v>602</v>
      </c>
      <c r="J2447">
        <v>400300020</v>
      </c>
      <c r="K2447" t="s">
        <v>2146</v>
      </c>
      <c r="L2447">
        <v>1</v>
      </c>
      <c r="M2447" t="s">
        <v>603</v>
      </c>
      <c r="N2447">
        <v>17</v>
      </c>
      <c r="O2447" t="str">
        <f>IF(MID(B2447,5,2)="12",LEFT(B2447,4)+1&amp;"01"&amp;IF(VALUE(RIGHT(B2447,2))&lt;16,"09","22"),LEFT(B2447,4)&amp;TEXT(MID(B2447,5,2)+1,"00")&amp;IF(VALUE(RIGHT(B2447,2))&lt;16,"09","22"))</f>
        <v>20230622</v>
      </c>
      <c r="P2447" t="s">
        <v>597</v>
      </c>
    </row>
    <row r="2448" spans="1:16" x14ac:dyDescent="0.25">
      <c r="A2448" t="str">
        <f>"ค่าเสียหาย"&amp;"_"&amp;H2448&amp;"_"&amp;B2448</f>
        <v>ค่าเสียหาย_CDCCM_20230518</v>
      </c>
      <c r="B2448" t="s">
        <v>3669</v>
      </c>
      <c r="C2448" t="s">
        <v>3712</v>
      </c>
      <c r="D2448" t="s">
        <v>608</v>
      </c>
      <c r="E2448">
        <v>221761</v>
      </c>
      <c r="F2448" t="s">
        <v>3068</v>
      </c>
      <c r="G2448" t="s">
        <v>3067</v>
      </c>
      <c r="H2448" t="s">
        <v>103</v>
      </c>
      <c r="I2448" t="s">
        <v>602</v>
      </c>
      <c r="J2448">
        <v>400300550</v>
      </c>
      <c r="K2448" t="s">
        <v>2243</v>
      </c>
      <c r="L2448">
        <v>1</v>
      </c>
      <c r="M2448" t="s">
        <v>603</v>
      </c>
      <c r="N2448">
        <v>22</v>
      </c>
      <c r="O2448" t="str">
        <f>IF(MID(B2448,5,2)="12",LEFT(B2448,4)+1&amp;"01"&amp;IF(VALUE(RIGHT(B2448,2))&lt;16,"09","22"),LEFT(B2448,4)&amp;TEXT(MID(B2448,5,2)+1,"00")&amp;IF(VALUE(RIGHT(B2448,2))&lt;16,"09","22"))</f>
        <v>20230622</v>
      </c>
      <c r="P2448">
        <v>39</v>
      </c>
    </row>
    <row r="2449" spans="1:16" x14ac:dyDescent="0.25">
      <c r="A2449" t="str">
        <f>"ค่าเสียหาย"&amp;"_"&amp;H2449&amp;"_"&amp;B2449</f>
        <v>ค่าเสียหาย_CDCCM_20230518</v>
      </c>
      <c r="B2449" t="s">
        <v>3669</v>
      </c>
      <c r="C2449" t="s">
        <v>3781</v>
      </c>
      <c r="D2449" t="s">
        <v>608</v>
      </c>
      <c r="E2449">
        <v>220367</v>
      </c>
      <c r="F2449" t="s">
        <v>2453</v>
      </c>
      <c r="G2449" t="s">
        <v>1978</v>
      </c>
      <c r="H2449" t="s">
        <v>103</v>
      </c>
      <c r="I2449" t="s">
        <v>602</v>
      </c>
      <c r="J2449">
        <v>400301399</v>
      </c>
      <c r="K2449" t="s">
        <v>3208</v>
      </c>
      <c r="L2449">
        <v>1</v>
      </c>
      <c r="M2449" t="s">
        <v>603</v>
      </c>
      <c r="N2449">
        <v>10</v>
      </c>
      <c r="O2449" t="str">
        <f>IF(MID(B2449,5,2)="12",LEFT(B2449,4)+1&amp;"01"&amp;IF(VALUE(RIGHT(B2449,2))&lt;16,"09","22"),LEFT(B2449,4)&amp;TEXT(MID(B2449,5,2)+1,"00")&amp;IF(VALUE(RIGHT(B2449,2))&lt;16,"09","22"))</f>
        <v>20230622</v>
      </c>
      <c r="P2449" t="s">
        <v>597</v>
      </c>
    </row>
    <row r="2450" spans="1:16" x14ac:dyDescent="0.25">
      <c r="A2450" t="str">
        <f>"ค่าเสียหาย"&amp;"_"&amp;H2450&amp;"_"&amp;B2450</f>
        <v>ค่าเสียหาย_CDCCM_20230518</v>
      </c>
      <c r="B2450" t="s">
        <v>3669</v>
      </c>
      <c r="C2450" t="s">
        <v>3781</v>
      </c>
      <c r="D2450" t="s">
        <v>608</v>
      </c>
      <c r="E2450">
        <v>220367</v>
      </c>
      <c r="F2450" t="s">
        <v>2453</v>
      </c>
      <c r="G2450" t="s">
        <v>1978</v>
      </c>
      <c r="H2450" t="s">
        <v>103</v>
      </c>
      <c r="I2450" t="s">
        <v>602</v>
      </c>
      <c r="J2450">
        <v>403003321</v>
      </c>
      <c r="K2450" t="s">
        <v>2229</v>
      </c>
      <c r="L2450">
        <v>1</v>
      </c>
      <c r="M2450" t="s">
        <v>603</v>
      </c>
      <c r="N2450">
        <v>15</v>
      </c>
      <c r="O2450" t="str">
        <f>IF(MID(B2450,5,2)="12",LEFT(B2450,4)+1&amp;"01"&amp;IF(VALUE(RIGHT(B2450,2))&lt;16,"09","22"),LEFT(B2450,4)&amp;TEXT(MID(B2450,5,2)+1,"00")&amp;IF(VALUE(RIGHT(B2450,2))&lt;16,"09","22"))</f>
        <v>20230622</v>
      </c>
      <c r="P2450">
        <v>25</v>
      </c>
    </row>
    <row r="2451" spans="1:16" x14ac:dyDescent="0.25">
      <c r="A2451" t="str">
        <f>"ค่าเสียหาย"&amp;"_"&amp;H2451&amp;"_"&amp;B2451</f>
        <v>ค่าเสียหาย_CDCCM_20230518</v>
      </c>
      <c r="B2451" t="s">
        <v>3669</v>
      </c>
      <c r="C2451" t="s">
        <v>3826</v>
      </c>
      <c r="D2451" t="s">
        <v>608</v>
      </c>
      <c r="E2451" t="e">
        <v>#N/A</v>
      </c>
      <c r="F2451" t="e">
        <v>#N/A</v>
      </c>
      <c r="G2451" t="s">
        <v>3827</v>
      </c>
      <c r="H2451" t="s">
        <v>103</v>
      </c>
      <c r="I2451" t="s">
        <v>602</v>
      </c>
      <c r="J2451">
        <v>403000818</v>
      </c>
      <c r="K2451" t="s">
        <v>1721</v>
      </c>
      <c r="L2451">
        <v>1</v>
      </c>
      <c r="M2451" t="s">
        <v>603</v>
      </c>
      <c r="N2451">
        <v>43</v>
      </c>
      <c r="O2451" t="str">
        <f>IF(MID(B2451,5,2)="12",LEFT(B2451,4)+1&amp;"01"&amp;IF(VALUE(RIGHT(B2451,2))&lt;16,"09","22"),LEFT(B2451,4)&amp;TEXT(MID(B2451,5,2)+1,"00")&amp;IF(VALUE(RIGHT(B2451,2))&lt;16,"09","22"))</f>
        <v>20230622</v>
      </c>
      <c r="P2451" t="s">
        <v>597</v>
      </c>
    </row>
    <row r="2452" spans="1:16" x14ac:dyDescent="0.25">
      <c r="A2452" t="str">
        <f>"ค่าเสียหาย"&amp;"_"&amp;H2452&amp;"_"&amp;B2452</f>
        <v>ค่าเสียหาย_CDCCM_20230518</v>
      </c>
      <c r="B2452" t="s">
        <v>3669</v>
      </c>
      <c r="C2452" t="s">
        <v>3826</v>
      </c>
      <c r="D2452" t="s">
        <v>608</v>
      </c>
      <c r="E2452" t="e">
        <v>#N/A</v>
      </c>
      <c r="F2452" t="e">
        <v>#N/A</v>
      </c>
      <c r="G2452" t="s">
        <v>3827</v>
      </c>
      <c r="H2452" t="s">
        <v>103</v>
      </c>
      <c r="I2452" t="s">
        <v>602</v>
      </c>
      <c r="J2452">
        <v>403000852</v>
      </c>
      <c r="K2452" t="s">
        <v>2185</v>
      </c>
      <c r="L2452">
        <v>1</v>
      </c>
      <c r="M2452" t="s">
        <v>603</v>
      </c>
      <c r="N2452">
        <v>12</v>
      </c>
      <c r="O2452" t="str">
        <f>IF(MID(B2452,5,2)="12",LEFT(B2452,4)+1&amp;"01"&amp;IF(VALUE(RIGHT(B2452,2))&lt;16,"09","22"),LEFT(B2452,4)&amp;TEXT(MID(B2452,5,2)+1,"00")&amp;IF(VALUE(RIGHT(B2452,2))&lt;16,"09","22"))</f>
        <v>20230622</v>
      </c>
      <c r="P2452">
        <v>55</v>
      </c>
    </row>
    <row r="2453" spans="1:16" x14ac:dyDescent="0.25">
      <c r="A2453" t="str">
        <f>"ค่าเสียหาย"&amp;"_"&amp;H2453&amp;"_"&amp;B2453</f>
        <v>ค่าเสียหาย_CDCCM_20230518</v>
      </c>
      <c r="B2453" t="s">
        <v>3669</v>
      </c>
      <c r="C2453" t="s">
        <v>3742</v>
      </c>
      <c r="D2453" t="s">
        <v>608</v>
      </c>
      <c r="E2453" t="e">
        <v>#N/A</v>
      </c>
      <c r="F2453" t="e">
        <v>#N/A</v>
      </c>
      <c r="G2453" t="s">
        <v>3413</v>
      </c>
      <c r="H2453" t="s">
        <v>103</v>
      </c>
      <c r="I2453" t="s">
        <v>602</v>
      </c>
      <c r="J2453">
        <v>400300172</v>
      </c>
      <c r="K2453" t="s">
        <v>2248</v>
      </c>
      <c r="L2453">
        <v>1</v>
      </c>
      <c r="M2453" t="s">
        <v>603</v>
      </c>
      <c r="N2453">
        <v>27</v>
      </c>
      <c r="O2453" t="str">
        <f>IF(MID(B2453,5,2)="12",LEFT(B2453,4)+1&amp;"01"&amp;IF(VALUE(RIGHT(B2453,2))&lt;16,"09","22"),LEFT(B2453,4)&amp;TEXT(MID(B2453,5,2)+1,"00")&amp;IF(VALUE(RIGHT(B2453,2))&lt;16,"09","22"))</f>
        <v>20230622</v>
      </c>
      <c r="P2453" t="s">
        <v>597</v>
      </c>
    </row>
    <row r="2454" spans="1:16" x14ac:dyDescent="0.25">
      <c r="A2454" t="str">
        <f>"ค่าเสียหาย"&amp;"_"&amp;H2454&amp;"_"&amp;B2454</f>
        <v>ค่าเสียหาย_CDCCM_20230518</v>
      </c>
      <c r="B2454" t="s">
        <v>3669</v>
      </c>
      <c r="C2454" t="s">
        <v>3742</v>
      </c>
      <c r="D2454" t="s">
        <v>608</v>
      </c>
      <c r="E2454" t="e">
        <v>#N/A</v>
      </c>
      <c r="F2454" t="e">
        <v>#N/A</v>
      </c>
      <c r="G2454" t="s">
        <v>3413</v>
      </c>
      <c r="H2454" t="s">
        <v>103</v>
      </c>
      <c r="I2454" t="s">
        <v>602</v>
      </c>
      <c r="J2454">
        <v>400301279</v>
      </c>
      <c r="K2454" t="s">
        <v>3160</v>
      </c>
      <c r="L2454">
        <v>1</v>
      </c>
      <c r="M2454" t="s">
        <v>603</v>
      </c>
      <c r="N2454">
        <v>35</v>
      </c>
      <c r="O2454" t="str">
        <f>IF(MID(B2454,5,2)="12",LEFT(B2454,4)+1&amp;"01"&amp;IF(VALUE(RIGHT(B2454,2))&lt;16,"09","22"),LEFT(B2454,4)&amp;TEXT(MID(B2454,5,2)+1,"00")&amp;IF(VALUE(RIGHT(B2454,2))&lt;16,"09","22"))</f>
        <v>20230622</v>
      </c>
      <c r="P2454" t="s">
        <v>597</v>
      </c>
    </row>
    <row r="2455" spans="1:16" x14ac:dyDescent="0.25">
      <c r="A2455" t="str">
        <f>"ค่าเสียหาย"&amp;"_"&amp;H2455&amp;"_"&amp;B2455</f>
        <v>ค่าเสียหาย_CDCCM_20230518</v>
      </c>
      <c r="B2455" t="s">
        <v>3669</v>
      </c>
      <c r="C2455" t="s">
        <v>3742</v>
      </c>
      <c r="D2455" t="s">
        <v>608</v>
      </c>
      <c r="E2455" t="e">
        <v>#N/A</v>
      </c>
      <c r="F2455" t="e">
        <v>#N/A</v>
      </c>
      <c r="G2455" t="s">
        <v>3413</v>
      </c>
      <c r="H2455" t="s">
        <v>103</v>
      </c>
      <c r="I2455" t="s">
        <v>602</v>
      </c>
      <c r="J2455">
        <v>403100004</v>
      </c>
      <c r="K2455" t="s">
        <v>3836</v>
      </c>
      <c r="L2455">
        <v>1</v>
      </c>
      <c r="M2455" t="s">
        <v>603</v>
      </c>
      <c r="N2455">
        <v>13</v>
      </c>
      <c r="O2455" t="str">
        <f>IF(MID(B2455,5,2)="12",LEFT(B2455,4)+1&amp;"01"&amp;IF(VALUE(RIGHT(B2455,2))&lt;16,"09","22"),LEFT(B2455,4)&amp;TEXT(MID(B2455,5,2)+1,"00")&amp;IF(VALUE(RIGHT(B2455,2))&lt;16,"09","22"))</f>
        <v>20230622</v>
      </c>
      <c r="P2455">
        <v>75</v>
      </c>
    </row>
    <row r="2456" spans="1:16" x14ac:dyDescent="0.25">
      <c r="A2456" t="str">
        <f>"ค่าเสียหาย"&amp;"_"&amp;H2456&amp;"_"&amp;B2456</f>
        <v>ค่าเสียหาย_CDCCM_20230518</v>
      </c>
      <c r="B2456" t="s">
        <v>3669</v>
      </c>
      <c r="C2456" t="s">
        <v>3731</v>
      </c>
      <c r="D2456" t="s">
        <v>608</v>
      </c>
      <c r="E2456" t="e">
        <v>#N/A</v>
      </c>
      <c r="F2456" t="e">
        <v>#N/A</v>
      </c>
      <c r="G2456" t="s">
        <v>3259</v>
      </c>
      <c r="H2456" t="s">
        <v>103</v>
      </c>
      <c r="I2456" t="s">
        <v>604</v>
      </c>
      <c r="J2456">
        <v>400300084</v>
      </c>
      <c r="K2456" t="s">
        <v>3732</v>
      </c>
      <c r="L2456">
        <v>10</v>
      </c>
      <c r="M2456" t="s">
        <v>603</v>
      </c>
      <c r="N2456">
        <v>220</v>
      </c>
      <c r="O2456" t="str">
        <f>IF(MID(B2456,5,2)="12",LEFT(B2456,4)+1&amp;"01"&amp;IF(VALUE(RIGHT(B2456,2))&lt;16,"09","22"),LEFT(B2456,4)&amp;TEXT(MID(B2456,5,2)+1,"00")&amp;IF(VALUE(RIGHT(B2456,2))&lt;16,"09","22"))</f>
        <v>20230622</v>
      </c>
      <c r="P2456">
        <v>220</v>
      </c>
    </row>
    <row r="2457" spans="1:16" x14ac:dyDescent="0.25">
      <c r="A2457" t="str">
        <f>"ค่าเสียหาย"&amp;"_"&amp;H2457&amp;"_"&amp;B2457</f>
        <v>ค่าเสียหาย_CDCCM_20230518</v>
      </c>
      <c r="B2457" t="s">
        <v>3669</v>
      </c>
      <c r="C2457" t="s">
        <v>3702</v>
      </c>
      <c r="D2457" t="s">
        <v>608</v>
      </c>
      <c r="E2457" t="e">
        <v>#N/A</v>
      </c>
      <c r="F2457" t="e">
        <v>#N/A</v>
      </c>
      <c r="G2457" t="s">
        <v>3212</v>
      </c>
      <c r="H2457" t="s">
        <v>103</v>
      </c>
      <c r="I2457" t="s">
        <v>602</v>
      </c>
      <c r="J2457">
        <v>400200433</v>
      </c>
      <c r="K2457" t="s">
        <v>3411</v>
      </c>
      <c r="L2457">
        <v>1</v>
      </c>
      <c r="M2457" t="s">
        <v>603</v>
      </c>
      <c r="N2457">
        <v>46</v>
      </c>
      <c r="O2457" t="str">
        <f>IF(MID(B2457,5,2)="12",LEFT(B2457,4)+1&amp;"01"&amp;IF(VALUE(RIGHT(B2457,2))&lt;16,"09","22"),LEFT(B2457,4)&amp;TEXT(MID(B2457,5,2)+1,"00")&amp;IF(VALUE(RIGHT(B2457,2))&lt;16,"09","22"))</f>
        <v>20230622</v>
      </c>
      <c r="P2457">
        <v>46</v>
      </c>
    </row>
    <row r="2458" spans="1:16" x14ac:dyDescent="0.25">
      <c r="A2458" t="str">
        <f>"ค่าเสียหาย"&amp;"_"&amp;H2458&amp;"_"&amp;B2458</f>
        <v>ค่าเสียหาย_CDCCM_20230518</v>
      </c>
      <c r="B2458" t="s">
        <v>3669</v>
      </c>
      <c r="C2458" t="s">
        <v>3744</v>
      </c>
      <c r="D2458" t="s">
        <v>608</v>
      </c>
      <c r="E2458" t="e">
        <v>#N/A</v>
      </c>
      <c r="F2458" t="e">
        <v>#N/A</v>
      </c>
      <c r="G2458" t="s">
        <v>3745</v>
      </c>
      <c r="H2458" t="s">
        <v>103</v>
      </c>
      <c r="I2458" t="s">
        <v>602</v>
      </c>
      <c r="J2458">
        <v>400300195</v>
      </c>
      <c r="K2458" t="s">
        <v>3743</v>
      </c>
      <c r="L2458">
        <v>1</v>
      </c>
      <c r="M2458" t="s">
        <v>603</v>
      </c>
      <c r="N2458">
        <v>27</v>
      </c>
      <c r="O2458" t="str">
        <f>IF(MID(B2458,5,2)="12",LEFT(B2458,4)+1&amp;"01"&amp;IF(VALUE(RIGHT(B2458,2))&lt;16,"09","22"),LEFT(B2458,4)&amp;TEXT(MID(B2458,5,2)+1,"00")&amp;IF(VALUE(RIGHT(B2458,2))&lt;16,"09","22"))</f>
        <v>20230622</v>
      </c>
      <c r="P2458">
        <v>27</v>
      </c>
    </row>
    <row r="2459" spans="1:16" x14ac:dyDescent="0.25">
      <c r="A2459" t="str">
        <f>"ค่าเสียหาย"&amp;"_"&amp;H2459&amp;"_"&amp;B2459</f>
        <v>ค่าเสียหาย_CDCCM_20230518</v>
      </c>
      <c r="B2459" t="s">
        <v>3669</v>
      </c>
      <c r="C2459" t="s">
        <v>3716</v>
      </c>
      <c r="D2459" t="s">
        <v>608</v>
      </c>
      <c r="E2459" t="e">
        <v>#N/A</v>
      </c>
      <c r="F2459" t="e">
        <v>#N/A</v>
      </c>
      <c r="G2459" t="s">
        <v>3217</v>
      </c>
      <c r="H2459" t="s">
        <v>103</v>
      </c>
      <c r="I2459" t="s">
        <v>602</v>
      </c>
      <c r="J2459">
        <v>400300022</v>
      </c>
      <c r="K2459" t="s">
        <v>2147</v>
      </c>
      <c r="L2459">
        <v>1</v>
      </c>
      <c r="M2459" t="s">
        <v>603</v>
      </c>
      <c r="N2459">
        <v>18</v>
      </c>
      <c r="O2459" t="str">
        <f>IF(MID(B2459,5,2)="12",LEFT(B2459,4)+1&amp;"01"&amp;IF(VALUE(RIGHT(B2459,2))&lt;16,"09","22"),LEFT(B2459,4)&amp;TEXT(MID(B2459,5,2)+1,"00")&amp;IF(VALUE(RIGHT(B2459,2))&lt;16,"09","22"))</f>
        <v>20230622</v>
      </c>
      <c r="P2459">
        <v>18</v>
      </c>
    </row>
    <row r="2460" spans="1:16" x14ac:dyDescent="0.25">
      <c r="A2460" t="str">
        <f>"ค่าเสียหาย"&amp;"_"&amp;H2460&amp;"_"&amp;B2460</f>
        <v>ค่าเสียหาย_CDCCM_20230518</v>
      </c>
      <c r="B2460" t="s">
        <v>3669</v>
      </c>
      <c r="C2460" t="s">
        <v>3815</v>
      </c>
      <c r="D2460" t="s">
        <v>608</v>
      </c>
      <c r="E2460" t="e">
        <v>#N/A</v>
      </c>
      <c r="F2460" t="e">
        <v>#N/A</v>
      </c>
      <c r="G2460" t="s">
        <v>3212</v>
      </c>
      <c r="H2460" t="s">
        <v>103</v>
      </c>
      <c r="I2460" t="s">
        <v>602</v>
      </c>
      <c r="J2460">
        <v>403000240</v>
      </c>
      <c r="K2460" t="s">
        <v>3193</v>
      </c>
      <c r="L2460">
        <v>1</v>
      </c>
      <c r="M2460" t="s">
        <v>603</v>
      </c>
      <c r="N2460">
        <v>15</v>
      </c>
      <c r="O2460" t="str">
        <f>IF(MID(B2460,5,2)="12",LEFT(B2460,4)+1&amp;"01"&amp;IF(VALUE(RIGHT(B2460,2))&lt;16,"09","22"),LEFT(B2460,4)&amp;TEXT(MID(B2460,5,2)+1,"00")&amp;IF(VALUE(RIGHT(B2460,2))&lt;16,"09","22"))</f>
        <v>20230622</v>
      </c>
      <c r="P2460">
        <v>15</v>
      </c>
    </row>
    <row r="2461" spans="1:16" x14ac:dyDescent="0.25">
      <c r="A2461" t="str">
        <f>"ค่าเสียหาย"&amp;"_"&amp;H2461&amp;"_"&amp;B2461</f>
        <v>ค่าเสียหาย_CDCCM_20230518</v>
      </c>
      <c r="B2461" t="s">
        <v>3669</v>
      </c>
      <c r="C2461" t="s">
        <v>3757</v>
      </c>
      <c r="D2461" t="s">
        <v>608</v>
      </c>
      <c r="E2461" t="e">
        <v>#N/A</v>
      </c>
      <c r="F2461" t="e">
        <v>#N/A</v>
      </c>
      <c r="G2461" t="s">
        <v>3219</v>
      </c>
      <c r="H2461" t="s">
        <v>103</v>
      </c>
      <c r="I2461" t="s">
        <v>602</v>
      </c>
      <c r="J2461">
        <v>400300849</v>
      </c>
      <c r="K2461" t="s">
        <v>1456</v>
      </c>
      <c r="L2461">
        <v>1</v>
      </c>
      <c r="M2461" t="s">
        <v>603</v>
      </c>
      <c r="N2461">
        <v>27</v>
      </c>
      <c r="O2461" t="str">
        <f>IF(MID(B2461,5,2)="12",LEFT(B2461,4)+1&amp;"01"&amp;IF(VALUE(RIGHT(B2461,2))&lt;16,"09","22"),LEFT(B2461,4)&amp;TEXT(MID(B2461,5,2)+1,"00")&amp;IF(VALUE(RIGHT(B2461,2))&lt;16,"09","22"))</f>
        <v>20230622</v>
      </c>
      <c r="P2461">
        <v>27</v>
      </c>
    </row>
    <row r="2462" spans="1:16" x14ac:dyDescent="0.25">
      <c r="A2462" t="str">
        <f>"ค่าเสียหาย"&amp;"_"&amp;H2462&amp;"_"&amp;B2462</f>
        <v>ค่าเสียหาย_CDCCM_20230518</v>
      </c>
      <c r="B2462" t="s">
        <v>3669</v>
      </c>
      <c r="C2462" t="s">
        <v>3829</v>
      </c>
      <c r="D2462" t="s">
        <v>608</v>
      </c>
      <c r="E2462" t="e">
        <v>#N/A</v>
      </c>
      <c r="F2462" t="e">
        <v>#N/A</v>
      </c>
      <c r="G2462" t="s">
        <v>3213</v>
      </c>
      <c r="H2462" t="s">
        <v>103</v>
      </c>
      <c r="I2462" t="s">
        <v>602</v>
      </c>
      <c r="J2462">
        <v>403000901</v>
      </c>
      <c r="K2462" t="s">
        <v>3522</v>
      </c>
      <c r="L2462">
        <v>1</v>
      </c>
      <c r="M2462" t="s">
        <v>603</v>
      </c>
      <c r="N2462">
        <v>37.5</v>
      </c>
      <c r="O2462" t="str">
        <f>IF(MID(B2462,5,2)="12",LEFT(B2462,4)+1&amp;"01"&amp;IF(VALUE(RIGHT(B2462,2))&lt;16,"09","22"),LEFT(B2462,4)&amp;TEXT(MID(B2462,5,2)+1,"00")&amp;IF(VALUE(RIGHT(B2462,2))&lt;16,"09","22"))</f>
        <v>20230622</v>
      </c>
      <c r="P2462">
        <v>37.5</v>
      </c>
    </row>
    <row r="2463" spans="1:16" x14ac:dyDescent="0.25">
      <c r="A2463" t="str">
        <f>"ค่าเสียหาย"&amp;"_"&amp;H2463&amp;"_"&amp;B2463</f>
        <v>ค่าเสียหาย_CDCCM_20230518</v>
      </c>
      <c r="B2463" t="s">
        <v>3669</v>
      </c>
      <c r="C2463" t="s">
        <v>3771</v>
      </c>
      <c r="D2463" t="s">
        <v>608</v>
      </c>
      <c r="E2463" t="e">
        <v>#N/A</v>
      </c>
      <c r="F2463" t="e">
        <v>#N/A</v>
      </c>
      <c r="G2463" t="s">
        <v>3413</v>
      </c>
      <c r="H2463" t="s">
        <v>103</v>
      </c>
      <c r="I2463" t="s">
        <v>602</v>
      </c>
      <c r="J2463">
        <v>400301389</v>
      </c>
      <c r="K2463" t="s">
        <v>3256</v>
      </c>
      <c r="L2463">
        <v>1</v>
      </c>
      <c r="M2463" t="s">
        <v>603</v>
      </c>
      <c r="N2463">
        <v>39</v>
      </c>
      <c r="O2463" t="str">
        <f>IF(MID(B2463,5,2)="12",LEFT(B2463,4)+1&amp;"01"&amp;IF(VALUE(RIGHT(B2463,2))&lt;16,"09","22"),LEFT(B2463,4)&amp;TEXT(MID(B2463,5,2)+1,"00")&amp;IF(VALUE(RIGHT(B2463,2))&lt;16,"09","22"))</f>
        <v>20230622</v>
      </c>
      <c r="P2463">
        <v>39</v>
      </c>
    </row>
    <row r="2464" spans="1:16" x14ac:dyDescent="0.25">
      <c r="A2464" t="str">
        <f>"ค่าเสียหาย"&amp;"_"&amp;H2464&amp;"_"&amp;B2464</f>
        <v>ค่าเสียหาย_CDCCM_20230518</v>
      </c>
      <c r="B2464" t="s">
        <v>3669</v>
      </c>
      <c r="C2464" t="s">
        <v>3817</v>
      </c>
      <c r="D2464" t="s">
        <v>608</v>
      </c>
      <c r="E2464" t="e">
        <v>#N/A</v>
      </c>
      <c r="F2464" t="e">
        <v>#N/A</v>
      </c>
      <c r="G2464" t="s">
        <v>3229</v>
      </c>
      <c r="H2464" t="s">
        <v>103</v>
      </c>
      <c r="I2464" t="s">
        <v>602</v>
      </c>
      <c r="J2464">
        <v>403000384</v>
      </c>
      <c r="K2464" t="s">
        <v>3425</v>
      </c>
      <c r="L2464">
        <v>1</v>
      </c>
      <c r="M2464" t="s">
        <v>603</v>
      </c>
      <c r="N2464">
        <v>15</v>
      </c>
      <c r="O2464" t="str">
        <f>IF(MID(B2464,5,2)="12",LEFT(B2464,4)+1&amp;"01"&amp;IF(VALUE(RIGHT(B2464,2))&lt;16,"09","22"),LEFT(B2464,4)&amp;TEXT(MID(B2464,5,2)+1,"00")&amp;IF(VALUE(RIGHT(B2464,2))&lt;16,"09","22"))</f>
        <v>20230622</v>
      </c>
      <c r="P2464">
        <v>15</v>
      </c>
    </row>
    <row r="2465" spans="1:16" x14ac:dyDescent="0.25">
      <c r="A2465" t="str">
        <f>"ค่าเสียหาย"&amp;"_"&amp;H2465&amp;"_"&amp;B2465</f>
        <v>ค่าเสียหาย_CDCCM_20230518</v>
      </c>
      <c r="B2465" t="s">
        <v>3669</v>
      </c>
      <c r="C2465" t="s">
        <v>3820</v>
      </c>
      <c r="D2465" t="s">
        <v>608</v>
      </c>
      <c r="E2465" t="e">
        <v>#N/A</v>
      </c>
      <c r="F2465" t="e">
        <v>#N/A</v>
      </c>
      <c r="G2465" t="s">
        <v>3230</v>
      </c>
      <c r="H2465" t="s">
        <v>103</v>
      </c>
      <c r="I2465" t="s">
        <v>602</v>
      </c>
      <c r="J2465">
        <v>403000484</v>
      </c>
      <c r="K2465" t="s">
        <v>2184</v>
      </c>
      <c r="L2465">
        <v>2</v>
      </c>
      <c r="M2465" t="s">
        <v>603</v>
      </c>
      <c r="N2465">
        <v>24</v>
      </c>
      <c r="O2465" t="str">
        <f>IF(MID(B2465,5,2)="12",LEFT(B2465,4)+1&amp;"01"&amp;IF(VALUE(RIGHT(B2465,2))&lt;16,"09","22"),LEFT(B2465,4)&amp;TEXT(MID(B2465,5,2)+1,"00")&amp;IF(VALUE(RIGHT(B2465,2))&lt;16,"09","22"))</f>
        <v>20230622</v>
      </c>
      <c r="P2465" t="s">
        <v>597</v>
      </c>
    </row>
    <row r="2466" spans="1:16" x14ac:dyDescent="0.25">
      <c r="A2466" t="str">
        <f>"ค่าเสียหาย"&amp;"_"&amp;H2466&amp;"_"&amp;B2466</f>
        <v>ค่าเสียหาย_CDCCM_20230518</v>
      </c>
      <c r="B2466" t="s">
        <v>3669</v>
      </c>
      <c r="C2466" t="s">
        <v>3820</v>
      </c>
      <c r="D2466" t="s">
        <v>608</v>
      </c>
      <c r="E2466" t="e">
        <v>#N/A</v>
      </c>
      <c r="F2466" t="e">
        <v>#N/A</v>
      </c>
      <c r="G2466" t="s">
        <v>3230</v>
      </c>
      <c r="H2466" t="s">
        <v>103</v>
      </c>
      <c r="I2466" t="s">
        <v>602</v>
      </c>
      <c r="J2466">
        <v>403000852</v>
      </c>
      <c r="K2466" t="s">
        <v>2185</v>
      </c>
      <c r="L2466">
        <v>1</v>
      </c>
      <c r="M2466" t="s">
        <v>603</v>
      </c>
      <c r="N2466">
        <v>12</v>
      </c>
      <c r="O2466" t="str">
        <f>IF(MID(B2466,5,2)="12",LEFT(B2466,4)+1&amp;"01"&amp;IF(VALUE(RIGHT(B2466,2))&lt;16,"09","22"),LEFT(B2466,4)&amp;TEXT(MID(B2466,5,2)+1,"00")&amp;IF(VALUE(RIGHT(B2466,2))&lt;16,"09","22"))</f>
        <v>20230622</v>
      </c>
      <c r="P2466">
        <v>36</v>
      </c>
    </row>
    <row r="2467" spans="1:16" x14ac:dyDescent="0.25">
      <c r="A2467" t="str">
        <f>"ค่าเสียหาย"&amp;"_"&amp;H2467&amp;"_"&amp;B2467</f>
        <v>ค่าเสียหาย_CDCCM_20230518</v>
      </c>
      <c r="B2467" t="s">
        <v>3669</v>
      </c>
      <c r="C2467" t="s">
        <v>3768</v>
      </c>
      <c r="D2467" t="s">
        <v>608</v>
      </c>
      <c r="E2467" t="e">
        <v>#N/A</v>
      </c>
      <c r="F2467" t="e">
        <v>#N/A</v>
      </c>
      <c r="G2467" t="s">
        <v>3228</v>
      </c>
      <c r="H2467" t="s">
        <v>103</v>
      </c>
      <c r="I2467" t="s">
        <v>602</v>
      </c>
      <c r="J2467">
        <v>400301337</v>
      </c>
      <c r="K2467" t="s">
        <v>3356</v>
      </c>
      <c r="L2467">
        <v>4</v>
      </c>
      <c r="M2467" t="s">
        <v>603</v>
      </c>
      <c r="N2467">
        <v>100</v>
      </c>
      <c r="O2467" t="str">
        <f>IF(MID(B2467,5,2)="12",LEFT(B2467,4)+1&amp;"01"&amp;IF(VALUE(RIGHT(B2467,2))&lt;16,"09","22"),LEFT(B2467,4)&amp;TEXT(MID(B2467,5,2)+1,"00")&amp;IF(VALUE(RIGHT(B2467,2))&lt;16,"09","22"))</f>
        <v>20230622</v>
      </c>
      <c r="P2467">
        <v>100</v>
      </c>
    </row>
    <row r="2468" spans="1:16" x14ac:dyDescent="0.25">
      <c r="A2468" t="str">
        <f>"ค่าเสียหาย"&amp;"_"&amp;H2468&amp;"_"&amp;B2468</f>
        <v>ค่าเสียหาย_CDCCM_20230518</v>
      </c>
      <c r="B2468" t="s">
        <v>3669</v>
      </c>
      <c r="C2468" t="s">
        <v>3767</v>
      </c>
      <c r="D2468" t="s">
        <v>608</v>
      </c>
      <c r="E2468" t="e">
        <v>#N/A</v>
      </c>
      <c r="F2468" t="e">
        <v>#N/A</v>
      </c>
      <c r="G2468" t="s">
        <v>3213</v>
      </c>
      <c r="H2468" t="s">
        <v>103</v>
      </c>
      <c r="I2468" t="s">
        <v>602</v>
      </c>
      <c r="J2468">
        <v>400301337</v>
      </c>
      <c r="K2468" t="s">
        <v>3356</v>
      </c>
      <c r="L2468">
        <v>1</v>
      </c>
      <c r="M2468" t="s">
        <v>603</v>
      </c>
      <c r="N2468">
        <v>25</v>
      </c>
      <c r="O2468" t="str">
        <f>IF(MID(B2468,5,2)="12",LEFT(B2468,4)+1&amp;"01"&amp;IF(VALUE(RIGHT(B2468,2))&lt;16,"09","22"),LEFT(B2468,4)&amp;TEXT(MID(B2468,5,2)+1,"00")&amp;IF(VALUE(RIGHT(B2468,2))&lt;16,"09","22"))</f>
        <v>20230622</v>
      </c>
      <c r="P2468" t="s">
        <v>597</v>
      </c>
    </row>
    <row r="2469" spans="1:16" x14ac:dyDescent="0.25">
      <c r="A2469" t="str">
        <f>"ค่าเสียหาย"&amp;"_"&amp;H2469&amp;"_"&amp;B2469</f>
        <v>ค่าเสียหาย_CDCCM_20230518</v>
      </c>
      <c r="B2469" t="s">
        <v>3669</v>
      </c>
      <c r="C2469" t="s">
        <v>3767</v>
      </c>
      <c r="D2469" t="s">
        <v>608</v>
      </c>
      <c r="E2469" t="e">
        <v>#N/A</v>
      </c>
      <c r="F2469" t="e">
        <v>#N/A</v>
      </c>
      <c r="G2469" t="s">
        <v>3213</v>
      </c>
      <c r="H2469" t="s">
        <v>103</v>
      </c>
      <c r="I2469" t="s">
        <v>602</v>
      </c>
      <c r="J2469">
        <v>403000053</v>
      </c>
      <c r="K2469" t="s">
        <v>3397</v>
      </c>
      <c r="L2469">
        <v>5</v>
      </c>
      <c r="M2469" t="s">
        <v>603</v>
      </c>
      <c r="N2469">
        <v>100</v>
      </c>
      <c r="O2469" t="str">
        <f>IF(MID(B2469,5,2)="12",LEFT(B2469,4)+1&amp;"01"&amp;IF(VALUE(RIGHT(B2469,2))&lt;16,"09","22"),LEFT(B2469,4)&amp;TEXT(MID(B2469,5,2)+1,"00")&amp;IF(VALUE(RIGHT(B2469,2))&lt;16,"09","22"))</f>
        <v>20230622</v>
      </c>
      <c r="P2469" t="s">
        <v>597</v>
      </c>
    </row>
    <row r="2470" spans="1:16" x14ac:dyDescent="0.25">
      <c r="A2470" t="str">
        <f>"ค่าเสียหาย"&amp;"_"&amp;H2470&amp;"_"&amp;B2470</f>
        <v>ค่าเสียหาย_CDCCM_20230518</v>
      </c>
      <c r="B2470" t="s">
        <v>3669</v>
      </c>
      <c r="C2470" t="s">
        <v>3767</v>
      </c>
      <c r="D2470" t="s">
        <v>608</v>
      </c>
      <c r="E2470" t="e">
        <v>#N/A</v>
      </c>
      <c r="F2470" t="e">
        <v>#N/A</v>
      </c>
      <c r="G2470" t="s">
        <v>3213</v>
      </c>
      <c r="H2470" t="s">
        <v>103</v>
      </c>
      <c r="I2470" t="s">
        <v>602</v>
      </c>
      <c r="J2470">
        <v>403000484</v>
      </c>
      <c r="K2470" t="s">
        <v>2184</v>
      </c>
      <c r="L2470">
        <v>2</v>
      </c>
      <c r="M2470" t="s">
        <v>603</v>
      </c>
      <c r="N2470">
        <v>24</v>
      </c>
      <c r="O2470" t="str">
        <f>IF(MID(B2470,5,2)="12",LEFT(B2470,4)+1&amp;"01"&amp;IF(VALUE(RIGHT(B2470,2))&lt;16,"09","22"),LEFT(B2470,4)&amp;TEXT(MID(B2470,5,2)+1,"00")&amp;IF(VALUE(RIGHT(B2470,2))&lt;16,"09","22"))</f>
        <v>20230622</v>
      </c>
      <c r="P2470">
        <v>149</v>
      </c>
    </row>
    <row r="2471" spans="1:16" x14ac:dyDescent="0.25">
      <c r="A2471" t="str">
        <f>"ค่าเสียหาย"&amp;"_"&amp;H2471&amp;"_"&amp;B2471</f>
        <v>ค่าเสียหาย_CDCCM_20230522</v>
      </c>
      <c r="B2471" t="s">
        <v>4128</v>
      </c>
      <c r="C2471" t="s">
        <v>4214</v>
      </c>
      <c r="D2471" t="s">
        <v>608</v>
      </c>
      <c r="E2471">
        <v>217478</v>
      </c>
      <c r="F2471" t="s">
        <v>2768</v>
      </c>
      <c r="G2471" t="s">
        <v>1198</v>
      </c>
      <c r="H2471" t="s">
        <v>103</v>
      </c>
      <c r="I2471" t="s">
        <v>602</v>
      </c>
      <c r="J2471">
        <v>403000130</v>
      </c>
      <c r="K2471" t="s">
        <v>2198</v>
      </c>
      <c r="L2471">
        <v>1</v>
      </c>
      <c r="M2471" t="s">
        <v>603</v>
      </c>
      <c r="N2471">
        <v>15</v>
      </c>
      <c r="O2471" t="str">
        <f>IF(MID(B2471,5,2)="12",LEFT(B2471,4)+1&amp;"01"&amp;IF(VALUE(RIGHT(B2471,2))&lt;16,"09","22"),LEFT(B2471,4)&amp;TEXT(MID(B2471,5,2)+1,"00")&amp;IF(VALUE(RIGHT(B2471,2))&lt;16,"09","22"))</f>
        <v>20230622</v>
      </c>
      <c r="P2471">
        <v>15</v>
      </c>
    </row>
    <row r="2472" spans="1:16" x14ac:dyDescent="0.25">
      <c r="A2472" t="str">
        <f>"ค่าเสียหาย"&amp;"_"&amp;H2472&amp;"_"&amp;B2472</f>
        <v>ค่าเสียหาย_CDCCM_20230522</v>
      </c>
      <c r="B2472" t="s">
        <v>4128</v>
      </c>
      <c r="C2472" t="s">
        <v>4139</v>
      </c>
      <c r="D2472" t="s">
        <v>608</v>
      </c>
      <c r="E2472" t="e">
        <v>#N/A</v>
      </c>
      <c r="F2472" t="e">
        <v>#N/A</v>
      </c>
      <c r="G2472" t="s">
        <v>3210</v>
      </c>
      <c r="H2472" t="s">
        <v>103</v>
      </c>
      <c r="I2472" t="s">
        <v>602</v>
      </c>
      <c r="J2472">
        <v>400200078</v>
      </c>
      <c r="K2472" t="s">
        <v>1643</v>
      </c>
      <c r="L2472">
        <v>1</v>
      </c>
      <c r="M2472" t="s">
        <v>603</v>
      </c>
      <c r="N2472">
        <v>17</v>
      </c>
      <c r="O2472" t="str">
        <f>IF(MID(B2472,5,2)="12",LEFT(B2472,4)+1&amp;"01"&amp;IF(VALUE(RIGHT(B2472,2))&lt;16,"09","22"),LEFT(B2472,4)&amp;TEXT(MID(B2472,5,2)+1,"00")&amp;IF(VALUE(RIGHT(B2472,2))&lt;16,"09","22"))</f>
        <v>20230622</v>
      </c>
      <c r="P2472" t="s">
        <v>597</v>
      </c>
    </row>
    <row r="2473" spans="1:16" x14ac:dyDescent="0.25">
      <c r="A2473" t="str">
        <f>"ค่าเสียหาย"&amp;"_"&amp;H2473&amp;"_"&amp;B2473</f>
        <v>ค่าเสียหาย_CDCCM_20230522</v>
      </c>
      <c r="B2473" t="s">
        <v>4128</v>
      </c>
      <c r="C2473" t="s">
        <v>4139</v>
      </c>
      <c r="D2473" t="s">
        <v>608</v>
      </c>
      <c r="E2473" t="e">
        <v>#N/A</v>
      </c>
      <c r="F2473" t="e">
        <v>#N/A</v>
      </c>
      <c r="G2473" t="s">
        <v>3210</v>
      </c>
      <c r="H2473" t="s">
        <v>103</v>
      </c>
      <c r="I2473" t="s">
        <v>602</v>
      </c>
      <c r="J2473">
        <v>403000484</v>
      </c>
      <c r="K2473" t="s">
        <v>2184</v>
      </c>
      <c r="L2473">
        <v>1</v>
      </c>
      <c r="M2473" t="s">
        <v>603</v>
      </c>
      <c r="N2473">
        <v>12</v>
      </c>
      <c r="O2473" t="str">
        <f>IF(MID(B2473,5,2)="12",LEFT(B2473,4)+1&amp;"01"&amp;IF(VALUE(RIGHT(B2473,2))&lt;16,"09","22"),LEFT(B2473,4)&amp;TEXT(MID(B2473,5,2)+1,"00")&amp;IF(VALUE(RIGHT(B2473,2))&lt;16,"09","22"))</f>
        <v>20230622</v>
      </c>
      <c r="P2473">
        <v>29</v>
      </c>
    </row>
    <row r="2474" spans="1:16" x14ac:dyDescent="0.25">
      <c r="A2474" t="str">
        <f>"ค่าเสียหาย"&amp;"_"&amp;H2474&amp;"_"&amp;B2474</f>
        <v>ค่าเสียหาย_CDCCM_20230522</v>
      </c>
      <c r="B2474" t="s">
        <v>4128</v>
      </c>
      <c r="C2474" t="s">
        <v>4205</v>
      </c>
      <c r="D2474" t="s">
        <v>608</v>
      </c>
      <c r="E2474" t="e">
        <v>#N/A</v>
      </c>
      <c r="F2474" t="e">
        <v>#N/A</v>
      </c>
      <c r="G2474" t="s">
        <v>3242</v>
      </c>
      <c r="H2474" t="s">
        <v>103</v>
      </c>
      <c r="I2474" t="s">
        <v>602</v>
      </c>
      <c r="J2474">
        <v>400800175</v>
      </c>
      <c r="K2474" t="s">
        <v>2211</v>
      </c>
      <c r="L2474">
        <v>1</v>
      </c>
      <c r="M2474" t="s">
        <v>603</v>
      </c>
      <c r="N2474">
        <v>36</v>
      </c>
      <c r="O2474" t="str">
        <f>IF(MID(B2474,5,2)="12",LEFT(B2474,4)+1&amp;"01"&amp;IF(VALUE(RIGHT(B2474,2))&lt;16,"09","22"),LEFT(B2474,4)&amp;TEXT(MID(B2474,5,2)+1,"00")&amp;IF(VALUE(RIGHT(B2474,2))&lt;16,"09","22"))</f>
        <v>20230622</v>
      </c>
      <c r="P2474">
        <v>36</v>
      </c>
    </row>
    <row r="2475" spans="1:16" x14ac:dyDescent="0.25">
      <c r="A2475" t="str">
        <f>"ค่าเสียหาย"&amp;"_"&amp;H2475&amp;"_"&amp;B2475</f>
        <v>ค่าเสียหาย_CDCCM_20230522</v>
      </c>
      <c r="B2475" t="s">
        <v>4128</v>
      </c>
      <c r="C2475" t="s">
        <v>4198</v>
      </c>
      <c r="D2475" t="s">
        <v>608</v>
      </c>
      <c r="E2475" t="e">
        <v>#N/A</v>
      </c>
      <c r="F2475" t="e">
        <v>#N/A</v>
      </c>
      <c r="G2475" t="s">
        <v>3245</v>
      </c>
      <c r="H2475" t="s">
        <v>103</v>
      </c>
      <c r="I2475" t="s">
        <v>602</v>
      </c>
      <c r="J2475">
        <v>400301388</v>
      </c>
      <c r="K2475" t="s">
        <v>3986</v>
      </c>
      <c r="L2475">
        <v>1</v>
      </c>
      <c r="M2475" t="s">
        <v>603</v>
      </c>
      <c r="N2475">
        <v>39</v>
      </c>
      <c r="O2475" t="str">
        <f>IF(MID(B2475,5,2)="12",LEFT(B2475,4)+1&amp;"01"&amp;IF(VALUE(RIGHT(B2475,2))&lt;16,"09","22"),LEFT(B2475,4)&amp;TEXT(MID(B2475,5,2)+1,"00")&amp;IF(VALUE(RIGHT(B2475,2))&lt;16,"09","22"))</f>
        <v>20230622</v>
      </c>
      <c r="P2475">
        <v>39</v>
      </c>
    </row>
    <row r="2476" spans="1:16" x14ac:dyDescent="0.25">
      <c r="A2476" t="str">
        <f>"ค่าเสียหาย"&amp;"_"&amp;H2476&amp;"_"&amp;B2476</f>
        <v>ค่าเสียหาย_CDCCM_20230522</v>
      </c>
      <c r="B2476" t="s">
        <v>4128</v>
      </c>
      <c r="C2476" t="s">
        <v>4162</v>
      </c>
      <c r="D2476" t="s">
        <v>608</v>
      </c>
      <c r="E2476" t="e">
        <v>#N/A</v>
      </c>
      <c r="F2476" t="e">
        <v>#N/A</v>
      </c>
      <c r="G2476" t="s">
        <v>3244</v>
      </c>
      <c r="H2476" t="s">
        <v>103</v>
      </c>
      <c r="I2476" t="s">
        <v>602</v>
      </c>
      <c r="J2476">
        <v>400300027</v>
      </c>
      <c r="K2476" t="s">
        <v>1410</v>
      </c>
      <c r="L2476">
        <v>1</v>
      </c>
      <c r="M2476" t="s">
        <v>603</v>
      </c>
      <c r="N2476">
        <v>20</v>
      </c>
      <c r="O2476" t="str">
        <f>IF(MID(B2476,5,2)="12",LEFT(B2476,4)+1&amp;"01"&amp;IF(VALUE(RIGHT(B2476,2))&lt;16,"09","22"),LEFT(B2476,4)&amp;TEXT(MID(B2476,5,2)+1,"00")&amp;IF(VALUE(RIGHT(B2476,2))&lt;16,"09","22"))</f>
        <v>20230622</v>
      </c>
      <c r="P2476" t="s">
        <v>597</v>
      </c>
    </row>
    <row r="2477" spans="1:16" x14ac:dyDescent="0.25">
      <c r="A2477" t="str">
        <f>"ค่าเสียหาย"&amp;"_"&amp;H2477&amp;"_"&amp;B2477</f>
        <v>ค่าเสียหาย_CDCCM_20230522</v>
      </c>
      <c r="B2477" t="s">
        <v>4128</v>
      </c>
      <c r="C2477" t="s">
        <v>4162</v>
      </c>
      <c r="D2477" t="s">
        <v>608</v>
      </c>
      <c r="E2477" t="e">
        <v>#N/A</v>
      </c>
      <c r="F2477" t="e">
        <v>#N/A</v>
      </c>
      <c r="G2477" t="s">
        <v>3244</v>
      </c>
      <c r="H2477" t="s">
        <v>103</v>
      </c>
      <c r="I2477" t="s">
        <v>602</v>
      </c>
      <c r="J2477">
        <v>400800026</v>
      </c>
      <c r="K2477" t="s">
        <v>3336</v>
      </c>
      <c r="L2477">
        <v>2</v>
      </c>
      <c r="M2477" t="s">
        <v>603</v>
      </c>
      <c r="N2477">
        <v>58</v>
      </c>
      <c r="O2477" t="str">
        <f>IF(MID(B2477,5,2)="12",LEFT(B2477,4)+1&amp;"01"&amp;IF(VALUE(RIGHT(B2477,2))&lt;16,"09","22"),LEFT(B2477,4)&amp;TEXT(MID(B2477,5,2)+1,"00")&amp;IF(VALUE(RIGHT(B2477,2))&lt;16,"09","22"))</f>
        <v>20230622</v>
      </c>
      <c r="P2477" t="s">
        <v>597</v>
      </c>
    </row>
    <row r="2478" spans="1:16" x14ac:dyDescent="0.25">
      <c r="A2478" t="str">
        <f>"ค่าเสียหาย"&amp;"_"&amp;H2478&amp;"_"&amp;B2478</f>
        <v>ค่าเสียหาย_CDCCM_20230522</v>
      </c>
      <c r="B2478" t="s">
        <v>4128</v>
      </c>
      <c r="C2478" t="s">
        <v>4162</v>
      </c>
      <c r="D2478" t="s">
        <v>608</v>
      </c>
      <c r="E2478" t="e">
        <v>#N/A</v>
      </c>
      <c r="F2478" t="e">
        <v>#N/A</v>
      </c>
      <c r="G2478" t="s">
        <v>3244</v>
      </c>
      <c r="H2478" t="s">
        <v>103</v>
      </c>
      <c r="I2478" t="s">
        <v>602</v>
      </c>
      <c r="J2478">
        <v>400800027</v>
      </c>
      <c r="K2478" t="s">
        <v>2230</v>
      </c>
      <c r="L2478">
        <v>2</v>
      </c>
      <c r="M2478" t="s">
        <v>603</v>
      </c>
      <c r="N2478">
        <v>58</v>
      </c>
      <c r="O2478" t="str">
        <f>IF(MID(B2478,5,2)="12",LEFT(B2478,4)+1&amp;"01"&amp;IF(VALUE(RIGHT(B2478,2))&lt;16,"09","22"),LEFT(B2478,4)&amp;TEXT(MID(B2478,5,2)+1,"00")&amp;IF(VALUE(RIGHT(B2478,2))&lt;16,"09","22"))</f>
        <v>20230622</v>
      </c>
      <c r="P2478" t="s">
        <v>597</v>
      </c>
    </row>
    <row r="2479" spans="1:16" x14ac:dyDescent="0.25">
      <c r="A2479" t="str">
        <f>"ค่าเสียหาย"&amp;"_"&amp;H2479&amp;"_"&amp;B2479</f>
        <v>ค่าเสียหาย_CDCCM_20230522</v>
      </c>
      <c r="B2479" t="s">
        <v>4128</v>
      </c>
      <c r="C2479" t="s">
        <v>4162</v>
      </c>
      <c r="D2479" t="s">
        <v>608</v>
      </c>
      <c r="E2479" t="e">
        <v>#N/A</v>
      </c>
      <c r="F2479" t="e">
        <v>#N/A</v>
      </c>
      <c r="G2479" t="s">
        <v>3244</v>
      </c>
      <c r="H2479" t="s">
        <v>103</v>
      </c>
      <c r="I2479" t="s">
        <v>602</v>
      </c>
      <c r="J2479">
        <v>403000099</v>
      </c>
      <c r="K2479" t="s">
        <v>1233</v>
      </c>
      <c r="L2479">
        <v>1</v>
      </c>
      <c r="M2479" t="s">
        <v>603</v>
      </c>
      <c r="N2479">
        <v>15</v>
      </c>
      <c r="O2479" t="str">
        <f>IF(MID(B2479,5,2)="12",LEFT(B2479,4)+1&amp;"01"&amp;IF(VALUE(RIGHT(B2479,2))&lt;16,"09","22"),LEFT(B2479,4)&amp;TEXT(MID(B2479,5,2)+1,"00")&amp;IF(VALUE(RIGHT(B2479,2))&lt;16,"09","22"))</f>
        <v>20230622</v>
      </c>
      <c r="P2479" t="s">
        <v>597</v>
      </c>
    </row>
    <row r="2480" spans="1:16" x14ac:dyDescent="0.25">
      <c r="A2480" t="str">
        <f>"ค่าเสียหาย"&amp;"_"&amp;H2480&amp;"_"&amp;B2480</f>
        <v>ค่าเสียหาย_CDCCM_20230522</v>
      </c>
      <c r="B2480" t="s">
        <v>4128</v>
      </c>
      <c r="C2480" t="s">
        <v>4162</v>
      </c>
      <c r="D2480" t="s">
        <v>608</v>
      </c>
      <c r="E2480" t="e">
        <v>#N/A</v>
      </c>
      <c r="F2480" t="e">
        <v>#N/A</v>
      </c>
      <c r="G2480" t="s">
        <v>3244</v>
      </c>
      <c r="H2480" t="s">
        <v>103</v>
      </c>
      <c r="I2480" t="s">
        <v>602</v>
      </c>
      <c r="J2480">
        <v>403001304</v>
      </c>
      <c r="K2480" t="s">
        <v>2250</v>
      </c>
      <c r="L2480">
        <v>1</v>
      </c>
      <c r="M2480" t="s">
        <v>603</v>
      </c>
      <c r="N2480">
        <v>12.5</v>
      </c>
      <c r="O2480" t="str">
        <f>IF(MID(B2480,5,2)="12",LEFT(B2480,4)+1&amp;"01"&amp;IF(VALUE(RIGHT(B2480,2))&lt;16,"09","22"),LEFT(B2480,4)&amp;TEXT(MID(B2480,5,2)+1,"00")&amp;IF(VALUE(RIGHT(B2480,2))&lt;16,"09","22"))</f>
        <v>20230622</v>
      </c>
      <c r="P2480" t="s">
        <v>597</v>
      </c>
    </row>
    <row r="2481" spans="1:16" x14ac:dyDescent="0.25">
      <c r="A2481" t="str">
        <f>"ค่าเสียหาย"&amp;"_"&amp;H2481&amp;"_"&amp;B2481</f>
        <v>ค่าเสียหาย_CDCCM_20230522</v>
      </c>
      <c r="B2481" t="s">
        <v>4128</v>
      </c>
      <c r="C2481" t="s">
        <v>4162</v>
      </c>
      <c r="D2481" t="s">
        <v>608</v>
      </c>
      <c r="E2481" t="e">
        <v>#N/A</v>
      </c>
      <c r="F2481" t="e">
        <v>#N/A</v>
      </c>
      <c r="G2481" t="s">
        <v>3244</v>
      </c>
      <c r="H2481" t="s">
        <v>103</v>
      </c>
      <c r="I2481" t="s">
        <v>602</v>
      </c>
      <c r="J2481">
        <v>403003323</v>
      </c>
      <c r="K2481" t="s">
        <v>1213</v>
      </c>
      <c r="L2481">
        <v>1</v>
      </c>
      <c r="M2481" t="s">
        <v>603</v>
      </c>
      <c r="N2481">
        <v>15</v>
      </c>
      <c r="O2481" t="str">
        <f>IF(MID(B2481,5,2)="12",LEFT(B2481,4)+1&amp;"01"&amp;IF(VALUE(RIGHT(B2481,2))&lt;16,"09","22"),LEFT(B2481,4)&amp;TEXT(MID(B2481,5,2)+1,"00")&amp;IF(VALUE(RIGHT(B2481,2))&lt;16,"09","22"))</f>
        <v>20230622</v>
      </c>
      <c r="P2481">
        <v>178.5</v>
      </c>
    </row>
    <row r="2482" spans="1:16" x14ac:dyDescent="0.25">
      <c r="A2482" t="str">
        <f>"ค่าเสียหาย"&amp;"_"&amp;H2482&amp;"_"&amp;B2482</f>
        <v>ค่าเสียหาย_CDCCM_20230522</v>
      </c>
      <c r="B2482" t="s">
        <v>4128</v>
      </c>
      <c r="C2482" t="s">
        <v>4136</v>
      </c>
      <c r="D2482" t="s">
        <v>608</v>
      </c>
      <c r="E2482" t="e">
        <v>#N/A</v>
      </c>
      <c r="F2482" t="e">
        <v>#N/A</v>
      </c>
      <c r="G2482" t="s">
        <v>3244</v>
      </c>
      <c r="H2482" t="s">
        <v>103</v>
      </c>
      <c r="I2482" t="s">
        <v>604</v>
      </c>
      <c r="J2482">
        <v>400200068</v>
      </c>
      <c r="K2482" t="s">
        <v>1734</v>
      </c>
      <c r="L2482">
        <v>1</v>
      </c>
      <c r="M2482" t="s">
        <v>603</v>
      </c>
      <c r="N2482">
        <v>27</v>
      </c>
      <c r="O2482" t="str">
        <f>IF(MID(B2482,5,2)="12",LEFT(B2482,4)+1&amp;"01"&amp;IF(VALUE(RIGHT(B2482,2))&lt;16,"09","22"),LEFT(B2482,4)&amp;TEXT(MID(B2482,5,2)+1,"00")&amp;IF(VALUE(RIGHT(B2482,2))&lt;16,"09","22"))</f>
        <v>20230622</v>
      </c>
      <c r="P2482">
        <v>27</v>
      </c>
    </row>
    <row r="2483" spans="1:16" x14ac:dyDescent="0.25">
      <c r="A2483" t="str">
        <f>"ค่าเสียหาย"&amp;"_"&amp;H2483&amp;"_"&amp;B2483</f>
        <v>ค่าเสียหาย_CDCCM_20230522</v>
      </c>
      <c r="B2483" t="s">
        <v>4128</v>
      </c>
      <c r="C2483" t="s">
        <v>4164</v>
      </c>
      <c r="D2483" t="s">
        <v>608</v>
      </c>
      <c r="E2483" t="e">
        <v>#N/A</v>
      </c>
      <c r="F2483" t="e">
        <v>#N/A</v>
      </c>
      <c r="G2483" t="s">
        <v>3209</v>
      </c>
      <c r="H2483" t="s">
        <v>103</v>
      </c>
      <c r="I2483" t="s">
        <v>602</v>
      </c>
      <c r="J2483">
        <v>400300038</v>
      </c>
      <c r="K2483" t="s">
        <v>1710</v>
      </c>
      <c r="L2483">
        <v>1</v>
      </c>
      <c r="M2483" t="s">
        <v>603</v>
      </c>
      <c r="N2483">
        <v>23</v>
      </c>
      <c r="O2483" t="str">
        <f>IF(MID(B2483,5,2)="12",LEFT(B2483,4)+1&amp;"01"&amp;IF(VALUE(RIGHT(B2483,2))&lt;16,"09","22"),LEFT(B2483,4)&amp;TEXT(MID(B2483,5,2)+1,"00")&amp;IF(VALUE(RIGHT(B2483,2))&lt;16,"09","22"))</f>
        <v>20230622</v>
      </c>
      <c r="P2483" t="s">
        <v>597</v>
      </c>
    </row>
    <row r="2484" spans="1:16" x14ac:dyDescent="0.25">
      <c r="A2484" t="str">
        <f>"ค่าเสียหาย"&amp;"_"&amp;H2484&amp;"_"&amp;B2484</f>
        <v>ค่าเสียหาย_CDCCM_20230522</v>
      </c>
      <c r="B2484" t="s">
        <v>4128</v>
      </c>
      <c r="C2484" t="s">
        <v>4164</v>
      </c>
      <c r="D2484" t="s">
        <v>608</v>
      </c>
      <c r="E2484" t="e">
        <v>#N/A</v>
      </c>
      <c r="F2484" t="e">
        <v>#N/A</v>
      </c>
      <c r="G2484" t="s">
        <v>3209</v>
      </c>
      <c r="H2484" t="s">
        <v>103</v>
      </c>
      <c r="I2484" t="s">
        <v>602</v>
      </c>
      <c r="J2484">
        <v>403000021</v>
      </c>
      <c r="K2484" t="s">
        <v>1706</v>
      </c>
      <c r="L2484">
        <v>2</v>
      </c>
      <c r="M2484" t="s">
        <v>603</v>
      </c>
      <c r="N2484">
        <v>25</v>
      </c>
      <c r="O2484" t="str">
        <f>IF(MID(B2484,5,2)="12",LEFT(B2484,4)+1&amp;"01"&amp;IF(VALUE(RIGHT(B2484,2))&lt;16,"09","22"),LEFT(B2484,4)&amp;TEXT(MID(B2484,5,2)+1,"00")&amp;IF(VALUE(RIGHT(B2484,2))&lt;16,"09","22"))</f>
        <v>20230622</v>
      </c>
      <c r="P2484" t="s">
        <v>597</v>
      </c>
    </row>
    <row r="2485" spans="1:16" x14ac:dyDescent="0.25">
      <c r="A2485" t="str">
        <f>"ค่าเสียหาย"&amp;"_"&amp;H2485&amp;"_"&amp;B2485</f>
        <v>ค่าเสียหาย_CDCCM_20230522</v>
      </c>
      <c r="B2485" t="s">
        <v>4128</v>
      </c>
      <c r="C2485" t="s">
        <v>4164</v>
      </c>
      <c r="D2485" t="s">
        <v>608</v>
      </c>
      <c r="E2485" t="e">
        <v>#N/A</v>
      </c>
      <c r="F2485" t="e">
        <v>#N/A</v>
      </c>
      <c r="G2485" t="s">
        <v>3209</v>
      </c>
      <c r="H2485" t="s">
        <v>103</v>
      </c>
      <c r="I2485" t="s">
        <v>602</v>
      </c>
      <c r="J2485">
        <v>403000591</v>
      </c>
      <c r="K2485" t="s">
        <v>4218</v>
      </c>
      <c r="L2485">
        <v>1</v>
      </c>
      <c r="M2485" t="s">
        <v>603</v>
      </c>
      <c r="N2485">
        <v>14.5</v>
      </c>
      <c r="O2485" t="str">
        <f>IF(MID(B2485,5,2)="12",LEFT(B2485,4)+1&amp;"01"&amp;IF(VALUE(RIGHT(B2485,2))&lt;16,"09","22"),LEFT(B2485,4)&amp;TEXT(MID(B2485,5,2)+1,"00")&amp;IF(VALUE(RIGHT(B2485,2))&lt;16,"09","22"))</f>
        <v>20230622</v>
      </c>
      <c r="P2485">
        <v>62.5</v>
      </c>
    </row>
    <row r="2486" spans="1:16" x14ac:dyDescent="0.25">
      <c r="A2486" t="str">
        <f>"ค่าเสียหาย"&amp;"_"&amp;H2486&amp;"_"&amp;B2486</f>
        <v>ค่าเสียหาย_CDCCM_20230522</v>
      </c>
      <c r="B2486" t="s">
        <v>4128</v>
      </c>
      <c r="C2486" t="s">
        <v>4141</v>
      </c>
      <c r="D2486" t="s">
        <v>608</v>
      </c>
      <c r="E2486" t="e">
        <v>#N/A</v>
      </c>
      <c r="F2486" t="e">
        <v>#N/A</v>
      </c>
      <c r="G2486" t="s">
        <v>3218</v>
      </c>
      <c r="H2486" t="s">
        <v>103</v>
      </c>
      <c r="I2486" t="s">
        <v>602</v>
      </c>
      <c r="J2486">
        <v>400200078</v>
      </c>
      <c r="K2486" t="s">
        <v>1643</v>
      </c>
      <c r="L2486">
        <v>2</v>
      </c>
      <c r="M2486" t="s">
        <v>603</v>
      </c>
      <c r="N2486">
        <v>34</v>
      </c>
      <c r="O2486" t="str">
        <f>IF(MID(B2486,5,2)="12",LEFT(B2486,4)+1&amp;"01"&amp;IF(VALUE(RIGHT(B2486,2))&lt;16,"09","22"),LEFT(B2486,4)&amp;TEXT(MID(B2486,5,2)+1,"00")&amp;IF(VALUE(RIGHT(B2486,2))&lt;16,"09","22"))</f>
        <v>20230622</v>
      </c>
      <c r="P2486" t="s">
        <v>597</v>
      </c>
    </row>
    <row r="2487" spans="1:16" x14ac:dyDescent="0.25">
      <c r="A2487" t="str">
        <f>"ค่าเสียหาย"&amp;"_"&amp;H2487&amp;"_"&amp;B2487</f>
        <v>ค่าเสียหาย_CDCCM_20230522</v>
      </c>
      <c r="B2487" t="s">
        <v>4128</v>
      </c>
      <c r="C2487" t="s">
        <v>4141</v>
      </c>
      <c r="D2487" t="s">
        <v>608</v>
      </c>
      <c r="E2487" t="e">
        <v>#N/A</v>
      </c>
      <c r="F2487" t="e">
        <v>#N/A</v>
      </c>
      <c r="G2487" t="s">
        <v>3218</v>
      </c>
      <c r="H2487" t="s">
        <v>103</v>
      </c>
      <c r="I2487" t="s">
        <v>602</v>
      </c>
      <c r="J2487">
        <v>400300550</v>
      </c>
      <c r="K2487" t="s">
        <v>2243</v>
      </c>
      <c r="L2487">
        <v>1</v>
      </c>
      <c r="M2487" t="s">
        <v>603</v>
      </c>
      <c r="N2487">
        <v>22</v>
      </c>
      <c r="O2487" t="str">
        <f>IF(MID(B2487,5,2)="12",LEFT(B2487,4)+1&amp;"01"&amp;IF(VALUE(RIGHT(B2487,2))&lt;16,"09","22"),LEFT(B2487,4)&amp;TEXT(MID(B2487,5,2)+1,"00")&amp;IF(VALUE(RIGHT(B2487,2))&lt;16,"09","22"))</f>
        <v>20230622</v>
      </c>
      <c r="P2487">
        <v>56</v>
      </c>
    </row>
    <row r="2488" spans="1:16" x14ac:dyDescent="0.25">
      <c r="A2488" t="str">
        <f>"ค่าเสียหาย"&amp;"_"&amp;H2488&amp;"_"&amp;B2488</f>
        <v>ค่าเสียหาย_CDCCM_20230522</v>
      </c>
      <c r="B2488" t="s">
        <v>4128</v>
      </c>
      <c r="C2488" t="s">
        <v>4190</v>
      </c>
      <c r="D2488" t="s">
        <v>608</v>
      </c>
      <c r="E2488" t="e">
        <v>#N/A</v>
      </c>
      <c r="F2488" t="e">
        <v>#N/A</v>
      </c>
      <c r="G2488" t="s">
        <v>3243</v>
      </c>
      <c r="H2488" t="s">
        <v>103</v>
      </c>
      <c r="I2488" t="s">
        <v>602</v>
      </c>
      <c r="J2488">
        <v>400301063</v>
      </c>
      <c r="K2488" t="s">
        <v>2263</v>
      </c>
      <c r="L2488">
        <v>1</v>
      </c>
      <c r="M2488" t="s">
        <v>603</v>
      </c>
      <c r="N2488">
        <v>39</v>
      </c>
      <c r="O2488" t="str">
        <f>IF(MID(B2488,5,2)="12",LEFT(B2488,4)+1&amp;"01"&amp;IF(VALUE(RIGHT(B2488,2))&lt;16,"09","22"),LEFT(B2488,4)&amp;TEXT(MID(B2488,5,2)+1,"00")&amp;IF(VALUE(RIGHT(B2488,2))&lt;16,"09","22"))</f>
        <v>20230622</v>
      </c>
      <c r="P2488">
        <v>39</v>
      </c>
    </row>
    <row r="2489" spans="1:16" x14ac:dyDescent="0.25">
      <c r="A2489" t="str">
        <f>"ค่าเสียหาย"&amp;"_"&amp;H2489&amp;"_"&amp;B2489</f>
        <v>ค่าเสียหาย_CDCCM_20230522</v>
      </c>
      <c r="B2489" t="s">
        <v>4128</v>
      </c>
      <c r="C2489" t="s">
        <v>4138</v>
      </c>
      <c r="D2489" t="s">
        <v>608</v>
      </c>
      <c r="E2489">
        <v>218155</v>
      </c>
      <c r="F2489" t="s">
        <v>2500</v>
      </c>
      <c r="G2489" t="s">
        <v>811</v>
      </c>
      <c r="H2489" t="s">
        <v>103</v>
      </c>
      <c r="I2489" t="s">
        <v>602</v>
      </c>
      <c r="J2489">
        <v>400200078</v>
      </c>
      <c r="K2489" t="s">
        <v>1643</v>
      </c>
      <c r="L2489">
        <v>1</v>
      </c>
      <c r="M2489" t="s">
        <v>603</v>
      </c>
      <c r="N2489">
        <v>17</v>
      </c>
      <c r="O2489" t="str">
        <f>IF(MID(B2489,5,2)="12",LEFT(B2489,4)+1&amp;"01"&amp;IF(VALUE(RIGHT(B2489,2))&lt;16,"09","22"),LEFT(B2489,4)&amp;TEXT(MID(B2489,5,2)+1,"00")&amp;IF(VALUE(RIGHT(B2489,2))&lt;16,"09","22"))</f>
        <v>20230622</v>
      </c>
      <c r="P2489">
        <v>17</v>
      </c>
    </row>
    <row r="2490" spans="1:16" x14ac:dyDescent="0.25">
      <c r="A2490" t="str">
        <f>"ค่าเสียหาย"&amp;"_"&amp;H2490&amp;"_"&amp;B2490</f>
        <v>ค่าเสียหาย_CDCCM_20230522</v>
      </c>
      <c r="B2490" t="s">
        <v>4128</v>
      </c>
      <c r="C2490" t="s">
        <v>4179</v>
      </c>
      <c r="D2490" t="s">
        <v>608</v>
      </c>
      <c r="E2490">
        <v>218165</v>
      </c>
      <c r="F2490" t="s">
        <v>2496</v>
      </c>
      <c r="G2490" t="s">
        <v>821</v>
      </c>
      <c r="H2490" t="s">
        <v>103</v>
      </c>
      <c r="I2490" t="s">
        <v>602</v>
      </c>
      <c r="J2490">
        <v>400300456</v>
      </c>
      <c r="K2490" t="s">
        <v>3139</v>
      </c>
      <c r="L2490">
        <v>3</v>
      </c>
      <c r="M2490" t="s">
        <v>603</v>
      </c>
      <c r="N2490">
        <v>30</v>
      </c>
      <c r="O2490" t="str">
        <f>IF(MID(B2490,5,2)="12",LEFT(B2490,4)+1&amp;"01"&amp;IF(VALUE(RIGHT(B2490,2))&lt;16,"09","22"),LEFT(B2490,4)&amp;TEXT(MID(B2490,5,2)+1,"00")&amp;IF(VALUE(RIGHT(B2490,2))&lt;16,"09","22"))</f>
        <v>20230622</v>
      </c>
      <c r="P2490" t="s">
        <v>597</v>
      </c>
    </row>
    <row r="2491" spans="1:16" x14ac:dyDescent="0.25">
      <c r="A2491" t="str">
        <f>"ค่าเสียหาย"&amp;"_"&amp;H2491&amp;"_"&amp;B2491</f>
        <v>ค่าเสียหาย_CDCCM_20230522</v>
      </c>
      <c r="B2491" t="s">
        <v>4128</v>
      </c>
      <c r="C2491" t="s">
        <v>4179</v>
      </c>
      <c r="D2491" t="s">
        <v>608</v>
      </c>
      <c r="E2491">
        <v>218165</v>
      </c>
      <c r="F2491" t="s">
        <v>2496</v>
      </c>
      <c r="G2491" t="s">
        <v>821</v>
      </c>
      <c r="H2491" t="s">
        <v>103</v>
      </c>
      <c r="I2491" t="s">
        <v>602</v>
      </c>
      <c r="J2491">
        <v>400300512</v>
      </c>
      <c r="K2491" t="s">
        <v>2201</v>
      </c>
      <c r="L2491">
        <v>1</v>
      </c>
      <c r="M2491" t="s">
        <v>603</v>
      </c>
      <c r="N2491">
        <v>37</v>
      </c>
      <c r="O2491" t="str">
        <f>IF(MID(B2491,5,2)="12",LEFT(B2491,4)+1&amp;"01"&amp;IF(VALUE(RIGHT(B2491,2))&lt;16,"09","22"),LEFT(B2491,4)&amp;TEXT(MID(B2491,5,2)+1,"00")&amp;IF(VALUE(RIGHT(B2491,2))&lt;16,"09","22"))</f>
        <v>20230622</v>
      </c>
      <c r="P2491">
        <v>67</v>
      </c>
    </row>
    <row r="2492" spans="1:16" x14ac:dyDescent="0.25">
      <c r="A2492" t="str">
        <f>"ค่าเสียหาย"&amp;"_"&amp;H2492&amp;"_"&amp;B2492</f>
        <v>ค่าเสียหาย_CDCCM_20230522</v>
      </c>
      <c r="B2492" t="s">
        <v>4128</v>
      </c>
      <c r="C2492" t="s">
        <v>4182</v>
      </c>
      <c r="D2492" t="s">
        <v>608</v>
      </c>
      <c r="E2492">
        <v>218168</v>
      </c>
      <c r="F2492" t="s">
        <v>2503</v>
      </c>
      <c r="G2492" t="s">
        <v>824</v>
      </c>
      <c r="H2492" t="s">
        <v>103</v>
      </c>
      <c r="I2492" t="s">
        <v>602</v>
      </c>
      <c r="J2492">
        <v>400300512</v>
      </c>
      <c r="K2492" t="s">
        <v>2201</v>
      </c>
      <c r="L2492">
        <v>1</v>
      </c>
      <c r="M2492" t="s">
        <v>603</v>
      </c>
      <c r="N2492">
        <v>37</v>
      </c>
      <c r="O2492" t="str">
        <f>IF(MID(B2492,5,2)="12",LEFT(B2492,4)+1&amp;"01"&amp;IF(VALUE(RIGHT(B2492,2))&lt;16,"09","22"),LEFT(B2492,4)&amp;TEXT(MID(B2492,5,2)+1,"00")&amp;IF(VALUE(RIGHT(B2492,2))&lt;16,"09","22"))</f>
        <v>20230622</v>
      </c>
      <c r="P2492" t="s">
        <v>597</v>
      </c>
    </row>
    <row r="2493" spans="1:16" x14ac:dyDescent="0.25">
      <c r="A2493" t="str">
        <f>"ค่าเสียหาย"&amp;"_"&amp;H2493&amp;"_"&amp;B2493</f>
        <v>ค่าเสียหาย_CDCCM_20230522</v>
      </c>
      <c r="B2493" t="s">
        <v>4128</v>
      </c>
      <c r="C2493" t="s">
        <v>4182</v>
      </c>
      <c r="D2493" t="s">
        <v>608</v>
      </c>
      <c r="E2493">
        <v>218168</v>
      </c>
      <c r="F2493" t="s">
        <v>2503</v>
      </c>
      <c r="G2493" t="s">
        <v>824</v>
      </c>
      <c r="H2493" t="s">
        <v>103</v>
      </c>
      <c r="I2493" t="s">
        <v>602</v>
      </c>
      <c r="J2493">
        <v>402200025</v>
      </c>
      <c r="K2493" t="s">
        <v>2245</v>
      </c>
      <c r="L2493">
        <v>1</v>
      </c>
      <c r="M2493" t="s">
        <v>603</v>
      </c>
      <c r="N2493">
        <v>40</v>
      </c>
      <c r="O2493" t="str">
        <f>IF(MID(B2493,5,2)="12",LEFT(B2493,4)+1&amp;"01"&amp;IF(VALUE(RIGHT(B2493,2))&lt;16,"09","22"),LEFT(B2493,4)&amp;TEXT(MID(B2493,5,2)+1,"00")&amp;IF(VALUE(RIGHT(B2493,2))&lt;16,"09","22"))</f>
        <v>20230622</v>
      </c>
      <c r="P2493">
        <v>77</v>
      </c>
    </row>
    <row r="2494" spans="1:16" x14ac:dyDescent="0.25">
      <c r="A2494" t="str">
        <f>"ค่าเสียหาย"&amp;"_"&amp;H2494&amp;"_"&amp;B2494</f>
        <v>ค่าเสียหาย_CDCCM_20230522</v>
      </c>
      <c r="B2494" t="s">
        <v>4128</v>
      </c>
      <c r="C2494" t="s">
        <v>4175</v>
      </c>
      <c r="D2494" t="s">
        <v>608</v>
      </c>
      <c r="E2494">
        <v>218177</v>
      </c>
      <c r="F2494" t="s">
        <v>2451</v>
      </c>
      <c r="G2494" t="s">
        <v>834</v>
      </c>
      <c r="H2494" t="s">
        <v>103</v>
      </c>
      <c r="I2494" t="s">
        <v>602</v>
      </c>
      <c r="J2494">
        <v>400300126</v>
      </c>
      <c r="K2494" t="s">
        <v>2181</v>
      </c>
      <c r="L2494">
        <v>2</v>
      </c>
      <c r="M2494" t="s">
        <v>603</v>
      </c>
      <c r="N2494">
        <v>60</v>
      </c>
      <c r="O2494" t="str">
        <f>IF(MID(B2494,5,2)="12",LEFT(B2494,4)+1&amp;"01"&amp;IF(VALUE(RIGHT(B2494,2))&lt;16,"09","22"),LEFT(B2494,4)&amp;TEXT(MID(B2494,5,2)+1,"00")&amp;IF(VALUE(RIGHT(B2494,2))&lt;16,"09","22"))</f>
        <v>20230622</v>
      </c>
      <c r="P2494" t="s">
        <v>597</v>
      </c>
    </row>
    <row r="2495" spans="1:16" x14ac:dyDescent="0.25">
      <c r="A2495" t="str">
        <f>"ค่าเสียหาย"&amp;"_"&amp;H2495&amp;"_"&amp;B2495</f>
        <v>ค่าเสียหาย_CDCCM_20230522</v>
      </c>
      <c r="B2495" t="s">
        <v>4128</v>
      </c>
      <c r="C2495" t="s">
        <v>4175</v>
      </c>
      <c r="D2495" t="s">
        <v>608</v>
      </c>
      <c r="E2495">
        <v>218177</v>
      </c>
      <c r="F2495" t="s">
        <v>2451</v>
      </c>
      <c r="G2495" t="s">
        <v>834</v>
      </c>
      <c r="H2495" t="s">
        <v>103</v>
      </c>
      <c r="I2495" t="s">
        <v>602</v>
      </c>
      <c r="J2495">
        <v>402200209</v>
      </c>
      <c r="K2495" t="s">
        <v>3168</v>
      </c>
      <c r="L2495">
        <v>1</v>
      </c>
      <c r="M2495" t="s">
        <v>603</v>
      </c>
      <c r="N2495">
        <v>49</v>
      </c>
      <c r="O2495" t="str">
        <f>IF(MID(B2495,5,2)="12",LEFT(B2495,4)+1&amp;"01"&amp;IF(VALUE(RIGHT(B2495,2))&lt;16,"09","22"),LEFT(B2495,4)&amp;TEXT(MID(B2495,5,2)+1,"00")&amp;IF(VALUE(RIGHT(B2495,2))&lt;16,"09","22"))</f>
        <v>20230622</v>
      </c>
      <c r="P2495">
        <v>109</v>
      </c>
    </row>
    <row r="2496" spans="1:16" x14ac:dyDescent="0.25">
      <c r="A2496" t="str">
        <f>"ค่าเสียหาย"&amp;"_"&amp;H2496&amp;"_"&amp;B2496</f>
        <v>ค่าเสียหาย_CDCCM_20230522</v>
      </c>
      <c r="B2496" t="s">
        <v>4128</v>
      </c>
      <c r="C2496" t="s">
        <v>4166</v>
      </c>
      <c r="D2496" t="s">
        <v>608</v>
      </c>
      <c r="E2496" t="e">
        <v>#N/A</v>
      </c>
      <c r="F2496" t="e">
        <v>#N/A</v>
      </c>
      <c r="G2496" t="s">
        <v>3248</v>
      </c>
      <c r="H2496" t="s">
        <v>103</v>
      </c>
      <c r="I2496" t="s">
        <v>602</v>
      </c>
      <c r="J2496">
        <v>400300068</v>
      </c>
      <c r="K2496" t="s">
        <v>2148</v>
      </c>
      <c r="L2496">
        <v>1</v>
      </c>
      <c r="M2496" t="s">
        <v>603</v>
      </c>
      <c r="N2496">
        <v>12</v>
      </c>
      <c r="O2496" t="str">
        <f>IF(MID(B2496,5,2)="12",LEFT(B2496,4)+1&amp;"01"&amp;IF(VALUE(RIGHT(B2496,2))&lt;16,"09","22"),LEFT(B2496,4)&amp;TEXT(MID(B2496,5,2)+1,"00")&amp;IF(VALUE(RIGHT(B2496,2))&lt;16,"09","22"))</f>
        <v>20230622</v>
      </c>
      <c r="P2496" t="s">
        <v>597</v>
      </c>
    </row>
    <row r="2497" spans="1:16" x14ac:dyDescent="0.25">
      <c r="A2497" t="str">
        <f>"ค่าเสียหาย"&amp;"_"&amp;H2497&amp;"_"&amp;B2497</f>
        <v>ค่าเสียหาย_CDCCM_20230522</v>
      </c>
      <c r="B2497" t="s">
        <v>4128</v>
      </c>
      <c r="C2497" t="s">
        <v>4166</v>
      </c>
      <c r="D2497" t="s">
        <v>608</v>
      </c>
      <c r="E2497" t="e">
        <v>#N/A</v>
      </c>
      <c r="F2497" t="e">
        <v>#N/A</v>
      </c>
      <c r="G2497" t="s">
        <v>3248</v>
      </c>
      <c r="H2497" t="s">
        <v>103</v>
      </c>
      <c r="I2497" t="s">
        <v>602</v>
      </c>
      <c r="J2497">
        <v>400300456</v>
      </c>
      <c r="K2497" t="s">
        <v>3139</v>
      </c>
      <c r="L2497">
        <v>3</v>
      </c>
      <c r="M2497" t="s">
        <v>603</v>
      </c>
      <c r="N2497">
        <v>30</v>
      </c>
      <c r="O2497" t="str">
        <f>IF(MID(B2497,5,2)="12",LEFT(B2497,4)+1&amp;"01"&amp;IF(VALUE(RIGHT(B2497,2))&lt;16,"09","22"),LEFT(B2497,4)&amp;TEXT(MID(B2497,5,2)+1,"00")&amp;IF(VALUE(RIGHT(B2497,2))&lt;16,"09","22"))</f>
        <v>20230622</v>
      </c>
      <c r="P2497" t="s">
        <v>597</v>
      </c>
    </row>
    <row r="2498" spans="1:16" x14ac:dyDescent="0.25">
      <c r="A2498" t="str">
        <f>"ค่าเสียหาย"&amp;"_"&amp;H2498&amp;"_"&amp;B2498</f>
        <v>ค่าเสียหาย_CDCCM_20230522</v>
      </c>
      <c r="B2498" t="s">
        <v>4128</v>
      </c>
      <c r="C2498" t="s">
        <v>4166</v>
      </c>
      <c r="D2498" t="s">
        <v>608</v>
      </c>
      <c r="E2498" t="e">
        <v>#N/A</v>
      </c>
      <c r="F2498" t="e">
        <v>#N/A</v>
      </c>
      <c r="G2498" t="s">
        <v>3248</v>
      </c>
      <c r="H2498" t="s">
        <v>103</v>
      </c>
      <c r="I2498" t="s">
        <v>602</v>
      </c>
      <c r="J2498">
        <v>403000219</v>
      </c>
      <c r="K2498" t="s">
        <v>2260</v>
      </c>
      <c r="L2498">
        <v>1</v>
      </c>
      <c r="M2498" t="s">
        <v>603</v>
      </c>
      <c r="N2498">
        <v>20</v>
      </c>
      <c r="O2498" t="str">
        <f>IF(MID(B2498,5,2)="12",LEFT(B2498,4)+1&amp;"01"&amp;IF(VALUE(RIGHT(B2498,2))&lt;16,"09","22"),LEFT(B2498,4)&amp;TEXT(MID(B2498,5,2)+1,"00")&amp;IF(VALUE(RIGHT(B2498,2))&lt;16,"09","22"))</f>
        <v>20230622</v>
      </c>
      <c r="P2498" t="s">
        <v>597</v>
      </c>
    </row>
    <row r="2499" spans="1:16" x14ac:dyDescent="0.25">
      <c r="A2499" t="str">
        <f>"ค่าเสียหาย"&amp;"_"&amp;H2499&amp;"_"&amp;B2499</f>
        <v>ค่าเสียหาย_CDCCM_20230522</v>
      </c>
      <c r="B2499" t="s">
        <v>4128</v>
      </c>
      <c r="C2499" t="s">
        <v>4166</v>
      </c>
      <c r="D2499" t="s">
        <v>608</v>
      </c>
      <c r="E2499" t="e">
        <v>#N/A</v>
      </c>
      <c r="F2499" t="e">
        <v>#N/A</v>
      </c>
      <c r="G2499" t="s">
        <v>3248</v>
      </c>
      <c r="H2499" t="s">
        <v>103</v>
      </c>
      <c r="I2499" t="s">
        <v>602</v>
      </c>
      <c r="J2499">
        <v>403003323</v>
      </c>
      <c r="K2499" t="s">
        <v>1213</v>
      </c>
      <c r="L2499">
        <v>1</v>
      </c>
      <c r="M2499" t="s">
        <v>603</v>
      </c>
      <c r="N2499">
        <v>15</v>
      </c>
      <c r="O2499" t="str">
        <f>IF(MID(B2499,5,2)="12",LEFT(B2499,4)+1&amp;"01"&amp;IF(VALUE(RIGHT(B2499,2))&lt;16,"09","22"),LEFT(B2499,4)&amp;TEXT(MID(B2499,5,2)+1,"00")&amp;IF(VALUE(RIGHT(B2499,2))&lt;16,"09","22"))</f>
        <v>20230622</v>
      </c>
      <c r="P2499">
        <v>77</v>
      </c>
    </row>
    <row r="2500" spans="1:16" x14ac:dyDescent="0.25">
      <c r="A2500" t="str">
        <f>"ค่าเสียหาย"&amp;"_"&amp;H2500&amp;"_"&amp;B2500</f>
        <v>ค่าเสียหาย_CDCCM_20230522</v>
      </c>
      <c r="B2500" t="s">
        <v>4128</v>
      </c>
      <c r="C2500" t="s">
        <v>4144</v>
      </c>
      <c r="D2500" t="s">
        <v>608</v>
      </c>
      <c r="E2500">
        <v>217336</v>
      </c>
      <c r="F2500" t="s">
        <v>2762</v>
      </c>
      <c r="G2500" t="s">
        <v>680</v>
      </c>
      <c r="H2500" t="s">
        <v>103</v>
      </c>
      <c r="I2500" t="s">
        <v>602</v>
      </c>
      <c r="J2500">
        <v>400200078</v>
      </c>
      <c r="K2500" t="s">
        <v>1643</v>
      </c>
      <c r="L2500">
        <v>1</v>
      </c>
      <c r="M2500" t="s">
        <v>603</v>
      </c>
      <c r="N2500">
        <v>17</v>
      </c>
      <c r="O2500" t="str">
        <f>IF(MID(B2500,5,2)="12",LEFT(B2500,4)+1&amp;"01"&amp;IF(VALUE(RIGHT(B2500,2))&lt;16,"09","22"),LEFT(B2500,4)&amp;TEXT(MID(B2500,5,2)+1,"00")&amp;IF(VALUE(RIGHT(B2500,2))&lt;16,"09","22"))</f>
        <v>20230622</v>
      </c>
      <c r="P2500" t="s">
        <v>597</v>
      </c>
    </row>
    <row r="2501" spans="1:16" x14ac:dyDescent="0.25">
      <c r="A2501" t="str">
        <f>"ค่าเสียหาย"&amp;"_"&amp;H2501&amp;"_"&amp;B2501</f>
        <v>ค่าเสียหาย_CDCCM_20230522</v>
      </c>
      <c r="B2501" t="s">
        <v>4128</v>
      </c>
      <c r="C2501" t="s">
        <v>4144</v>
      </c>
      <c r="D2501" t="s">
        <v>608</v>
      </c>
      <c r="E2501">
        <v>217336</v>
      </c>
      <c r="F2501" t="s">
        <v>2762</v>
      </c>
      <c r="G2501" t="s">
        <v>680</v>
      </c>
      <c r="H2501" t="s">
        <v>103</v>
      </c>
      <c r="I2501" t="s">
        <v>602</v>
      </c>
      <c r="J2501">
        <v>403003322</v>
      </c>
      <c r="K2501" t="s">
        <v>1460</v>
      </c>
      <c r="L2501">
        <v>1</v>
      </c>
      <c r="M2501" t="s">
        <v>603</v>
      </c>
      <c r="N2501">
        <v>15</v>
      </c>
      <c r="O2501" t="str">
        <f>IF(MID(B2501,5,2)="12",LEFT(B2501,4)+1&amp;"01"&amp;IF(VALUE(RIGHT(B2501,2))&lt;16,"09","22"),LEFT(B2501,4)&amp;TEXT(MID(B2501,5,2)+1,"00")&amp;IF(VALUE(RIGHT(B2501,2))&lt;16,"09","22"))</f>
        <v>20230622</v>
      </c>
      <c r="P2501">
        <v>32</v>
      </c>
    </row>
    <row r="2502" spans="1:16" x14ac:dyDescent="0.25">
      <c r="A2502" t="str">
        <f>"ค่าเสียหาย"&amp;"_"&amp;H2502&amp;"_"&amp;B2502</f>
        <v>ค่าเสียหาย_CDCCM_20230522</v>
      </c>
      <c r="B2502" t="s">
        <v>4128</v>
      </c>
      <c r="C2502" t="s">
        <v>4174</v>
      </c>
      <c r="D2502" t="s">
        <v>608</v>
      </c>
      <c r="E2502">
        <v>218002</v>
      </c>
      <c r="F2502" t="s">
        <v>2510</v>
      </c>
      <c r="G2502" t="s">
        <v>1587</v>
      </c>
      <c r="H2502" t="s">
        <v>103</v>
      </c>
      <c r="I2502" t="s">
        <v>602</v>
      </c>
      <c r="J2502">
        <v>400300119</v>
      </c>
      <c r="K2502" t="s">
        <v>1454</v>
      </c>
      <c r="L2502">
        <v>1</v>
      </c>
      <c r="M2502" t="s">
        <v>603</v>
      </c>
      <c r="N2502">
        <v>18</v>
      </c>
      <c r="O2502" t="str">
        <f>IF(MID(B2502,5,2)="12",LEFT(B2502,4)+1&amp;"01"&amp;IF(VALUE(RIGHT(B2502,2))&lt;16,"09","22"),LEFT(B2502,4)&amp;TEXT(MID(B2502,5,2)+1,"00")&amp;IF(VALUE(RIGHT(B2502,2))&lt;16,"09","22"))</f>
        <v>20230622</v>
      </c>
      <c r="P2502" t="s">
        <v>597</v>
      </c>
    </row>
    <row r="2503" spans="1:16" x14ac:dyDescent="0.25">
      <c r="A2503" t="str">
        <f>"ค่าเสียหาย"&amp;"_"&amp;H2503&amp;"_"&amp;B2503</f>
        <v>ค่าเสียหาย_CDCCM_20230522</v>
      </c>
      <c r="B2503" t="s">
        <v>4128</v>
      </c>
      <c r="C2503" t="s">
        <v>4174</v>
      </c>
      <c r="D2503" t="s">
        <v>608</v>
      </c>
      <c r="E2503">
        <v>218002</v>
      </c>
      <c r="F2503" t="s">
        <v>2510</v>
      </c>
      <c r="G2503" t="s">
        <v>1587</v>
      </c>
      <c r="H2503" t="s">
        <v>103</v>
      </c>
      <c r="I2503" t="s">
        <v>602</v>
      </c>
      <c r="J2503">
        <v>403003321</v>
      </c>
      <c r="K2503" t="s">
        <v>2229</v>
      </c>
      <c r="L2503">
        <v>1</v>
      </c>
      <c r="M2503" t="s">
        <v>603</v>
      </c>
      <c r="N2503">
        <v>15</v>
      </c>
      <c r="O2503" t="str">
        <f>IF(MID(B2503,5,2)="12",LEFT(B2503,4)+1&amp;"01"&amp;IF(VALUE(RIGHT(B2503,2))&lt;16,"09","22"),LEFT(B2503,4)&amp;TEXT(MID(B2503,5,2)+1,"00")&amp;IF(VALUE(RIGHT(B2503,2))&lt;16,"09","22"))</f>
        <v>20230622</v>
      </c>
      <c r="P2503">
        <v>33</v>
      </c>
    </row>
    <row r="2504" spans="1:16" x14ac:dyDescent="0.25">
      <c r="A2504" t="str">
        <f>"ค่าเสียหาย"&amp;"_"&amp;H2504&amp;"_"&amp;B2504</f>
        <v>ค่าเสียหาย_CDCCM_20230522</v>
      </c>
      <c r="B2504" t="s">
        <v>4128</v>
      </c>
      <c r="C2504" t="s">
        <v>4131</v>
      </c>
      <c r="D2504" t="s">
        <v>608</v>
      </c>
      <c r="E2504">
        <v>218078</v>
      </c>
      <c r="F2504" t="s">
        <v>2537</v>
      </c>
      <c r="G2504" t="s">
        <v>2027</v>
      </c>
      <c r="H2504" t="s">
        <v>103</v>
      </c>
      <c r="I2504" t="s">
        <v>602</v>
      </c>
      <c r="J2504">
        <v>400100438</v>
      </c>
      <c r="K2504" t="s">
        <v>3351</v>
      </c>
      <c r="L2504">
        <v>1</v>
      </c>
      <c r="M2504" t="s">
        <v>603</v>
      </c>
      <c r="N2504">
        <v>25</v>
      </c>
      <c r="O2504" t="str">
        <f>IF(MID(B2504,5,2)="12",LEFT(B2504,4)+1&amp;"01"&amp;IF(VALUE(RIGHT(B2504,2))&lt;16,"09","22"),LEFT(B2504,4)&amp;TEXT(MID(B2504,5,2)+1,"00")&amp;IF(VALUE(RIGHT(B2504,2))&lt;16,"09","22"))</f>
        <v>20230622</v>
      </c>
      <c r="P2504" t="s">
        <v>597</v>
      </c>
    </row>
    <row r="2505" spans="1:16" x14ac:dyDescent="0.25">
      <c r="A2505" t="str">
        <f>"ค่าเสียหาย"&amp;"_"&amp;H2505&amp;"_"&amp;B2505</f>
        <v>ค่าเสียหาย_CDCCM_20230522</v>
      </c>
      <c r="B2505" t="s">
        <v>4128</v>
      </c>
      <c r="C2505" t="s">
        <v>4131</v>
      </c>
      <c r="D2505" t="s">
        <v>608</v>
      </c>
      <c r="E2505">
        <v>218078</v>
      </c>
      <c r="F2505" t="s">
        <v>2537</v>
      </c>
      <c r="G2505" t="s">
        <v>2027</v>
      </c>
      <c r="H2505" t="s">
        <v>103</v>
      </c>
      <c r="I2505" t="s">
        <v>602</v>
      </c>
      <c r="J2505">
        <v>400200078</v>
      </c>
      <c r="K2505" t="s">
        <v>1643</v>
      </c>
      <c r="L2505">
        <v>1</v>
      </c>
      <c r="M2505" t="s">
        <v>603</v>
      </c>
      <c r="N2505">
        <v>17</v>
      </c>
      <c r="O2505" t="str">
        <f>IF(MID(B2505,5,2)="12",LEFT(B2505,4)+1&amp;"01"&amp;IF(VALUE(RIGHT(B2505,2))&lt;16,"09","22"),LEFT(B2505,4)&amp;TEXT(MID(B2505,5,2)+1,"00")&amp;IF(VALUE(RIGHT(B2505,2))&lt;16,"09","22"))</f>
        <v>20230622</v>
      </c>
      <c r="P2505" t="s">
        <v>597</v>
      </c>
    </row>
    <row r="2506" spans="1:16" x14ac:dyDescent="0.25">
      <c r="A2506" t="str">
        <f>"ค่าเสียหาย"&amp;"_"&amp;H2506&amp;"_"&amp;B2506</f>
        <v>ค่าเสียหาย_CDCCM_20230522</v>
      </c>
      <c r="B2506" t="s">
        <v>4128</v>
      </c>
      <c r="C2506" t="s">
        <v>4131</v>
      </c>
      <c r="D2506" t="s">
        <v>608</v>
      </c>
      <c r="E2506">
        <v>218078</v>
      </c>
      <c r="F2506" t="s">
        <v>2537</v>
      </c>
      <c r="G2506" t="s">
        <v>2027</v>
      </c>
      <c r="H2506" t="s">
        <v>103</v>
      </c>
      <c r="I2506" t="s">
        <v>602</v>
      </c>
      <c r="J2506">
        <v>400300038</v>
      </c>
      <c r="K2506" t="s">
        <v>1710</v>
      </c>
      <c r="L2506">
        <v>1</v>
      </c>
      <c r="M2506" t="s">
        <v>603</v>
      </c>
      <c r="N2506">
        <v>23</v>
      </c>
      <c r="O2506" t="str">
        <f>IF(MID(B2506,5,2)="12",LEFT(B2506,4)+1&amp;"01"&amp;IF(VALUE(RIGHT(B2506,2))&lt;16,"09","22"),LEFT(B2506,4)&amp;TEXT(MID(B2506,5,2)+1,"00")&amp;IF(VALUE(RIGHT(B2506,2))&lt;16,"09","22"))</f>
        <v>20230622</v>
      </c>
      <c r="P2506">
        <v>65</v>
      </c>
    </row>
    <row r="2507" spans="1:16" x14ac:dyDescent="0.25">
      <c r="A2507" t="str">
        <f>"ค่าเสียหาย"&amp;"_"&amp;H2507&amp;"_"&amp;B2507</f>
        <v>ค่าเสียหาย_CDCCM_20230522</v>
      </c>
      <c r="B2507" t="s">
        <v>4128</v>
      </c>
      <c r="C2507" t="s">
        <v>4228</v>
      </c>
      <c r="D2507" t="s">
        <v>608</v>
      </c>
      <c r="E2507">
        <v>218078</v>
      </c>
      <c r="F2507" t="s">
        <v>2537</v>
      </c>
      <c r="G2507" t="s">
        <v>2027</v>
      </c>
      <c r="H2507" t="s">
        <v>103</v>
      </c>
      <c r="I2507" t="s">
        <v>604</v>
      </c>
      <c r="J2507">
        <v>403100037</v>
      </c>
      <c r="K2507" t="s">
        <v>3402</v>
      </c>
      <c r="L2507">
        <v>1</v>
      </c>
      <c r="M2507" t="s">
        <v>603</v>
      </c>
      <c r="N2507">
        <v>39</v>
      </c>
      <c r="O2507" t="str">
        <f>IF(MID(B2507,5,2)="12",LEFT(B2507,4)+1&amp;"01"&amp;IF(VALUE(RIGHT(B2507,2))&lt;16,"09","22"),LEFT(B2507,4)&amp;TEXT(MID(B2507,5,2)+1,"00")&amp;IF(VALUE(RIGHT(B2507,2))&lt;16,"09","22"))</f>
        <v>20230622</v>
      </c>
      <c r="P2507">
        <v>39</v>
      </c>
    </row>
    <row r="2508" spans="1:16" x14ac:dyDescent="0.25">
      <c r="A2508" t="str">
        <f>"ค่าเสียหาย"&amp;"_"&amp;H2508&amp;"_"&amp;B2508</f>
        <v>ค่าเสียหาย_CDCCM_20230522</v>
      </c>
      <c r="B2508" t="s">
        <v>4128</v>
      </c>
      <c r="C2508" t="s">
        <v>4188</v>
      </c>
      <c r="D2508" t="s">
        <v>608</v>
      </c>
      <c r="E2508">
        <v>218078</v>
      </c>
      <c r="F2508" t="s">
        <v>2537</v>
      </c>
      <c r="G2508" t="s">
        <v>2033</v>
      </c>
      <c r="H2508" t="s">
        <v>103</v>
      </c>
      <c r="I2508" t="s">
        <v>604</v>
      </c>
      <c r="J2508">
        <v>400300924</v>
      </c>
      <c r="K2508" t="s">
        <v>3334</v>
      </c>
      <c r="L2508">
        <v>1</v>
      </c>
      <c r="M2508" t="s">
        <v>603</v>
      </c>
      <c r="N2508">
        <v>18</v>
      </c>
      <c r="O2508" t="str">
        <f>IF(MID(B2508,5,2)="12",LEFT(B2508,4)+1&amp;"01"&amp;IF(VALUE(RIGHT(B2508,2))&lt;16,"09","22"),LEFT(B2508,4)&amp;TEXT(MID(B2508,5,2)+1,"00")&amp;IF(VALUE(RIGHT(B2508,2))&lt;16,"09","22"))</f>
        <v>20230622</v>
      </c>
      <c r="P2508">
        <v>18</v>
      </c>
    </row>
    <row r="2509" spans="1:16" x14ac:dyDescent="0.25">
      <c r="A2509" t="str">
        <f>"ค่าเสียหาย"&amp;"_"&amp;H2509&amp;"_"&amp;B2509</f>
        <v>ค่าเสียหาย_CDCCM_20230522</v>
      </c>
      <c r="B2509" t="s">
        <v>4128</v>
      </c>
      <c r="C2509" t="s">
        <v>4183</v>
      </c>
      <c r="D2509" t="s">
        <v>608</v>
      </c>
      <c r="E2509">
        <v>218088</v>
      </c>
      <c r="F2509" t="s">
        <v>2390</v>
      </c>
      <c r="G2509" t="s">
        <v>1639</v>
      </c>
      <c r="H2509" t="s">
        <v>103</v>
      </c>
      <c r="I2509" t="s">
        <v>602</v>
      </c>
      <c r="J2509">
        <v>400300563</v>
      </c>
      <c r="K2509" t="s">
        <v>1711</v>
      </c>
      <c r="L2509">
        <v>1</v>
      </c>
      <c r="M2509" t="s">
        <v>603</v>
      </c>
      <c r="N2509">
        <v>39</v>
      </c>
      <c r="O2509" t="str">
        <f>IF(MID(B2509,5,2)="12",LEFT(B2509,4)+1&amp;"01"&amp;IF(VALUE(RIGHT(B2509,2))&lt;16,"09","22"),LEFT(B2509,4)&amp;TEXT(MID(B2509,5,2)+1,"00")&amp;IF(VALUE(RIGHT(B2509,2))&lt;16,"09","22"))</f>
        <v>20230622</v>
      </c>
      <c r="P2509" t="s">
        <v>597</v>
      </c>
    </row>
    <row r="2510" spans="1:16" x14ac:dyDescent="0.25">
      <c r="A2510" t="str">
        <f>"ค่าเสียหาย"&amp;"_"&amp;H2510&amp;"_"&amp;B2510</f>
        <v>ค่าเสียหาย_CDCCM_20230522</v>
      </c>
      <c r="B2510" t="s">
        <v>4128</v>
      </c>
      <c r="C2510" t="s">
        <v>4183</v>
      </c>
      <c r="D2510" t="s">
        <v>608</v>
      </c>
      <c r="E2510">
        <v>218088</v>
      </c>
      <c r="F2510" t="s">
        <v>2390</v>
      </c>
      <c r="G2510" t="s">
        <v>1639</v>
      </c>
      <c r="H2510" t="s">
        <v>103</v>
      </c>
      <c r="I2510" t="s">
        <v>602</v>
      </c>
      <c r="J2510">
        <v>402200044</v>
      </c>
      <c r="K2510" t="s">
        <v>1641</v>
      </c>
      <c r="L2510">
        <v>1</v>
      </c>
      <c r="M2510" t="s">
        <v>603</v>
      </c>
      <c r="N2510">
        <v>40</v>
      </c>
      <c r="O2510" t="str">
        <f>IF(MID(B2510,5,2)="12",LEFT(B2510,4)+1&amp;"01"&amp;IF(VALUE(RIGHT(B2510,2))&lt;16,"09","22"),LEFT(B2510,4)&amp;TEXT(MID(B2510,5,2)+1,"00")&amp;IF(VALUE(RIGHT(B2510,2))&lt;16,"09","22"))</f>
        <v>20230622</v>
      </c>
      <c r="P2510" t="s">
        <v>597</v>
      </c>
    </row>
    <row r="2511" spans="1:16" x14ac:dyDescent="0.25">
      <c r="A2511" t="str">
        <f>"ค่าเสียหาย"&amp;"_"&amp;H2511&amp;"_"&amp;B2511</f>
        <v>ค่าเสียหาย_CDCCM_20230522</v>
      </c>
      <c r="B2511" t="s">
        <v>4128</v>
      </c>
      <c r="C2511" t="s">
        <v>4183</v>
      </c>
      <c r="D2511" t="s">
        <v>608</v>
      </c>
      <c r="E2511">
        <v>218088</v>
      </c>
      <c r="F2511" t="s">
        <v>2390</v>
      </c>
      <c r="G2511" t="s">
        <v>1639</v>
      </c>
      <c r="H2511" t="s">
        <v>103</v>
      </c>
      <c r="I2511" t="s">
        <v>602</v>
      </c>
      <c r="J2511">
        <v>403000080</v>
      </c>
      <c r="K2511" t="s">
        <v>2265</v>
      </c>
      <c r="L2511">
        <v>1</v>
      </c>
      <c r="M2511" t="s">
        <v>603</v>
      </c>
      <c r="N2511">
        <v>15</v>
      </c>
      <c r="O2511" t="str">
        <f>IF(MID(B2511,5,2)="12",LEFT(B2511,4)+1&amp;"01"&amp;IF(VALUE(RIGHT(B2511,2))&lt;16,"09","22"),LEFT(B2511,4)&amp;TEXT(MID(B2511,5,2)+1,"00")&amp;IF(VALUE(RIGHT(B2511,2))&lt;16,"09","22"))</f>
        <v>20230622</v>
      </c>
      <c r="P2511">
        <v>94</v>
      </c>
    </row>
    <row r="2512" spans="1:16" x14ac:dyDescent="0.25">
      <c r="A2512" t="str">
        <f>"ค่าเสียหาย"&amp;"_"&amp;H2512&amp;"_"&amp;B2512</f>
        <v>ค่าเสียหาย_CDCCM_20230522</v>
      </c>
      <c r="B2512" t="s">
        <v>4128</v>
      </c>
      <c r="C2512" t="s">
        <v>4227</v>
      </c>
      <c r="D2512" t="s">
        <v>608</v>
      </c>
      <c r="E2512">
        <v>218088</v>
      </c>
      <c r="F2512" t="s">
        <v>2390</v>
      </c>
      <c r="G2512" t="s">
        <v>1639</v>
      </c>
      <c r="H2512" t="s">
        <v>103</v>
      </c>
      <c r="I2512" t="s">
        <v>604</v>
      </c>
      <c r="J2512">
        <v>403100031</v>
      </c>
      <c r="K2512" t="s">
        <v>3837</v>
      </c>
      <c r="L2512">
        <v>1</v>
      </c>
      <c r="M2512" t="s">
        <v>603</v>
      </c>
      <c r="N2512">
        <v>39</v>
      </c>
      <c r="O2512" t="str">
        <f>IF(MID(B2512,5,2)="12",LEFT(B2512,4)+1&amp;"01"&amp;IF(VALUE(RIGHT(B2512,2))&lt;16,"09","22"),LEFT(B2512,4)&amp;TEXT(MID(B2512,5,2)+1,"00")&amp;IF(VALUE(RIGHT(B2512,2))&lt;16,"09","22"))</f>
        <v>20230622</v>
      </c>
      <c r="P2512">
        <v>39</v>
      </c>
    </row>
    <row r="2513" spans="1:16" x14ac:dyDescent="0.25">
      <c r="A2513" t="str">
        <f>"ค่าเสียหาย"&amp;"_"&amp;H2513&amp;"_"&amp;B2513</f>
        <v>ค่าเสียหาย_CDCCM_20230522</v>
      </c>
      <c r="B2513" t="s">
        <v>4128</v>
      </c>
      <c r="C2513" t="s">
        <v>4150</v>
      </c>
      <c r="D2513" t="s">
        <v>608</v>
      </c>
      <c r="E2513">
        <v>218194</v>
      </c>
      <c r="F2513" t="s">
        <v>2462</v>
      </c>
      <c r="G2513" t="s">
        <v>1316</v>
      </c>
      <c r="H2513" t="s">
        <v>103</v>
      </c>
      <c r="I2513" t="s">
        <v>602</v>
      </c>
      <c r="J2513">
        <v>400200126</v>
      </c>
      <c r="K2513" t="s">
        <v>1202</v>
      </c>
      <c r="L2513">
        <v>1</v>
      </c>
      <c r="M2513" t="s">
        <v>603</v>
      </c>
      <c r="N2513">
        <v>13</v>
      </c>
      <c r="O2513" t="str">
        <f>IF(MID(B2513,5,2)="12",LEFT(B2513,4)+1&amp;"01"&amp;IF(VALUE(RIGHT(B2513,2))&lt;16,"09","22"),LEFT(B2513,4)&amp;TEXT(MID(B2513,5,2)+1,"00")&amp;IF(VALUE(RIGHT(B2513,2))&lt;16,"09","22"))</f>
        <v>20230622</v>
      </c>
      <c r="P2513" t="s">
        <v>597</v>
      </c>
    </row>
    <row r="2514" spans="1:16" x14ac:dyDescent="0.25">
      <c r="A2514" t="str">
        <f>"ค่าเสียหาย"&amp;"_"&amp;H2514&amp;"_"&amp;B2514</f>
        <v>ค่าเสียหาย_CDCCM_20230522</v>
      </c>
      <c r="B2514" t="s">
        <v>4128</v>
      </c>
      <c r="C2514" t="s">
        <v>4150</v>
      </c>
      <c r="D2514" t="s">
        <v>608</v>
      </c>
      <c r="E2514">
        <v>218194</v>
      </c>
      <c r="F2514" t="s">
        <v>2462</v>
      </c>
      <c r="G2514" t="s">
        <v>1316</v>
      </c>
      <c r="H2514" t="s">
        <v>103</v>
      </c>
      <c r="I2514" t="s">
        <v>602</v>
      </c>
      <c r="J2514">
        <v>402200208</v>
      </c>
      <c r="K2514" t="s">
        <v>3360</v>
      </c>
      <c r="L2514">
        <v>1</v>
      </c>
      <c r="M2514" t="s">
        <v>603</v>
      </c>
      <c r="N2514">
        <v>49</v>
      </c>
      <c r="O2514" t="str">
        <f>IF(MID(B2514,5,2)="12",LEFT(B2514,4)+1&amp;"01"&amp;IF(VALUE(RIGHT(B2514,2))&lt;16,"09","22"),LEFT(B2514,4)&amp;TEXT(MID(B2514,5,2)+1,"00")&amp;IF(VALUE(RIGHT(B2514,2))&lt;16,"09","22"))</f>
        <v>20230622</v>
      </c>
      <c r="P2514">
        <v>62</v>
      </c>
    </row>
    <row r="2515" spans="1:16" x14ac:dyDescent="0.25">
      <c r="A2515" t="str">
        <f>"ค่าเสียหาย"&amp;"_"&amp;H2515&amp;"_"&amp;B2515</f>
        <v>ค่าเสียหาย_CDCCM_20230522</v>
      </c>
      <c r="B2515" t="s">
        <v>4128</v>
      </c>
      <c r="C2515" t="s">
        <v>4207</v>
      </c>
      <c r="D2515" t="s">
        <v>608</v>
      </c>
      <c r="E2515">
        <v>218236</v>
      </c>
      <c r="F2515" t="s">
        <v>2530</v>
      </c>
      <c r="G2515" t="s">
        <v>2023</v>
      </c>
      <c r="H2515" t="s">
        <v>103</v>
      </c>
      <c r="I2515" t="s">
        <v>604</v>
      </c>
      <c r="J2515">
        <v>402100199</v>
      </c>
      <c r="K2515" t="s">
        <v>3431</v>
      </c>
      <c r="L2515">
        <v>2</v>
      </c>
      <c r="M2515" t="s">
        <v>603</v>
      </c>
      <c r="N2515">
        <v>84</v>
      </c>
      <c r="O2515" t="str">
        <f>IF(MID(B2515,5,2)="12",LEFT(B2515,4)+1&amp;"01"&amp;IF(VALUE(RIGHT(B2515,2))&lt;16,"09","22"),LEFT(B2515,4)&amp;TEXT(MID(B2515,5,2)+1,"00")&amp;IF(VALUE(RIGHT(B2515,2))&lt;16,"09","22"))</f>
        <v>20230622</v>
      </c>
      <c r="P2515">
        <v>84</v>
      </c>
    </row>
    <row r="2516" spans="1:16" x14ac:dyDescent="0.25">
      <c r="A2516" t="str">
        <f>"ค่าเสียหาย"&amp;"_"&amp;H2516&amp;"_"&amp;B2516</f>
        <v>ค่าเสียหาย_CDCCM_20230522</v>
      </c>
      <c r="B2516" t="s">
        <v>4128</v>
      </c>
      <c r="C2516" t="s">
        <v>4149</v>
      </c>
      <c r="D2516" t="s">
        <v>608</v>
      </c>
      <c r="E2516">
        <v>218236</v>
      </c>
      <c r="F2516" t="s">
        <v>2530</v>
      </c>
      <c r="G2516" t="s">
        <v>2023</v>
      </c>
      <c r="H2516" t="s">
        <v>103</v>
      </c>
      <c r="I2516" t="s">
        <v>602</v>
      </c>
      <c r="J2516">
        <v>400200126</v>
      </c>
      <c r="K2516" t="s">
        <v>1202</v>
      </c>
      <c r="L2516">
        <v>1</v>
      </c>
      <c r="M2516" t="s">
        <v>603</v>
      </c>
      <c r="N2516">
        <v>13</v>
      </c>
      <c r="O2516" t="str">
        <f>IF(MID(B2516,5,2)="12",LEFT(B2516,4)+1&amp;"01"&amp;IF(VALUE(RIGHT(B2516,2))&lt;16,"09","22"),LEFT(B2516,4)&amp;TEXT(MID(B2516,5,2)+1,"00")&amp;IF(VALUE(RIGHT(B2516,2))&lt;16,"09","22"))</f>
        <v>20230622</v>
      </c>
      <c r="P2516" t="s">
        <v>597</v>
      </c>
    </row>
    <row r="2517" spans="1:16" x14ac:dyDescent="0.25">
      <c r="A2517" t="str">
        <f>"ค่าเสียหาย"&amp;"_"&amp;H2517&amp;"_"&amp;B2517</f>
        <v>ค่าเสียหาย_CDCCM_20230522</v>
      </c>
      <c r="B2517" t="s">
        <v>4128</v>
      </c>
      <c r="C2517" t="s">
        <v>4149</v>
      </c>
      <c r="D2517" t="s">
        <v>608</v>
      </c>
      <c r="E2517">
        <v>218236</v>
      </c>
      <c r="F2517" t="s">
        <v>2530</v>
      </c>
      <c r="G2517" t="s">
        <v>2023</v>
      </c>
      <c r="H2517" t="s">
        <v>103</v>
      </c>
      <c r="I2517" t="s">
        <v>602</v>
      </c>
      <c r="J2517">
        <v>400300068</v>
      </c>
      <c r="K2517" t="s">
        <v>2148</v>
      </c>
      <c r="L2517">
        <v>1</v>
      </c>
      <c r="M2517" t="s">
        <v>603</v>
      </c>
      <c r="N2517">
        <v>12</v>
      </c>
      <c r="O2517" t="str">
        <f>IF(MID(B2517,5,2)="12",LEFT(B2517,4)+1&amp;"01"&amp;IF(VALUE(RIGHT(B2517,2))&lt;16,"09","22"),LEFT(B2517,4)&amp;TEXT(MID(B2517,5,2)+1,"00")&amp;IF(VALUE(RIGHT(B2517,2))&lt;16,"09","22"))</f>
        <v>20230622</v>
      </c>
      <c r="P2517" t="s">
        <v>597</v>
      </c>
    </row>
    <row r="2518" spans="1:16" x14ac:dyDescent="0.25">
      <c r="A2518" t="str">
        <f>"ค่าเสียหาย"&amp;"_"&amp;H2518&amp;"_"&amp;B2518</f>
        <v>ค่าเสียหาย_CDCCM_20230522</v>
      </c>
      <c r="B2518" t="s">
        <v>4128</v>
      </c>
      <c r="C2518" t="s">
        <v>4149</v>
      </c>
      <c r="D2518" t="s">
        <v>608</v>
      </c>
      <c r="E2518">
        <v>218236</v>
      </c>
      <c r="F2518" t="s">
        <v>2530</v>
      </c>
      <c r="G2518" t="s">
        <v>2023</v>
      </c>
      <c r="H2518" t="s">
        <v>103</v>
      </c>
      <c r="I2518" t="s">
        <v>602</v>
      </c>
      <c r="J2518">
        <v>400300550</v>
      </c>
      <c r="K2518" t="s">
        <v>2243</v>
      </c>
      <c r="L2518">
        <v>1</v>
      </c>
      <c r="M2518" t="s">
        <v>603</v>
      </c>
      <c r="N2518">
        <v>22</v>
      </c>
      <c r="O2518" t="str">
        <f>IF(MID(B2518,5,2)="12",LEFT(B2518,4)+1&amp;"01"&amp;IF(VALUE(RIGHT(B2518,2))&lt;16,"09","22"),LEFT(B2518,4)&amp;TEXT(MID(B2518,5,2)+1,"00")&amp;IF(VALUE(RIGHT(B2518,2))&lt;16,"09","22"))</f>
        <v>20230622</v>
      </c>
      <c r="P2518" t="s">
        <v>597</v>
      </c>
    </row>
    <row r="2519" spans="1:16" x14ac:dyDescent="0.25">
      <c r="A2519" t="str">
        <f>"ค่าเสียหาย"&amp;"_"&amp;H2519&amp;"_"&amp;B2519</f>
        <v>ค่าเสียหาย_CDCCM_20230522</v>
      </c>
      <c r="B2519" t="s">
        <v>4128</v>
      </c>
      <c r="C2519" t="s">
        <v>4149</v>
      </c>
      <c r="D2519" t="s">
        <v>608</v>
      </c>
      <c r="E2519">
        <v>218236</v>
      </c>
      <c r="F2519" t="s">
        <v>2530</v>
      </c>
      <c r="G2519" t="s">
        <v>2023</v>
      </c>
      <c r="H2519" t="s">
        <v>103</v>
      </c>
      <c r="I2519" t="s">
        <v>602</v>
      </c>
      <c r="J2519">
        <v>403003324</v>
      </c>
      <c r="K2519" t="s">
        <v>2284</v>
      </c>
      <c r="L2519">
        <v>1</v>
      </c>
      <c r="M2519" t="s">
        <v>603</v>
      </c>
      <c r="N2519">
        <v>15</v>
      </c>
      <c r="O2519" t="str">
        <f>IF(MID(B2519,5,2)="12",LEFT(B2519,4)+1&amp;"01"&amp;IF(VALUE(RIGHT(B2519,2))&lt;16,"09","22"),LEFT(B2519,4)&amp;TEXT(MID(B2519,5,2)+1,"00")&amp;IF(VALUE(RIGHT(B2519,2))&lt;16,"09","22"))</f>
        <v>20230622</v>
      </c>
      <c r="P2519">
        <v>62</v>
      </c>
    </row>
    <row r="2520" spans="1:16" x14ac:dyDescent="0.25">
      <c r="A2520" t="str">
        <f>"ค่าเสียหาย"&amp;"_"&amp;H2520&amp;"_"&amp;B2520</f>
        <v>ค่าเสียหาย_CDCCM_20230522</v>
      </c>
      <c r="B2520" t="s">
        <v>4128</v>
      </c>
      <c r="C2520" t="s">
        <v>4168</v>
      </c>
      <c r="D2520" t="s">
        <v>608</v>
      </c>
      <c r="E2520">
        <v>218717</v>
      </c>
      <c r="F2520" t="s">
        <v>2501</v>
      </c>
      <c r="G2520" t="s">
        <v>1486</v>
      </c>
      <c r="H2520" t="s">
        <v>103</v>
      </c>
      <c r="I2520" t="s">
        <v>602</v>
      </c>
      <c r="J2520">
        <v>400300068</v>
      </c>
      <c r="K2520" t="s">
        <v>2148</v>
      </c>
      <c r="L2520">
        <v>1</v>
      </c>
      <c r="M2520" t="s">
        <v>603</v>
      </c>
      <c r="N2520">
        <v>12</v>
      </c>
      <c r="O2520" t="str">
        <f>IF(MID(B2520,5,2)="12",LEFT(B2520,4)+1&amp;"01"&amp;IF(VALUE(RIGHT(B2520,2))&lt;16,"09","22"),LEFT(B2520,4)&amp;TEXT(MID(B2520,5,2)+1,"00")&amp;IF(VALUE(RIGHT(B2520,2))&lt;16,"09","22"))</f>
        <v>20230622</v>
      </c>
      <c r="P2520">
        <v>12</v>
      </c>
    </row>
    <row r="2521" spans="1:16" x14ac:dyDescent="0.25">
      <c r="A2521" t="str">
        <f>"ค่าเสียหาย"&amp;"_"&amp;H2521&amp;"_"&amp;B2521</f>
        <v>ค่าเสียหาย_CDCCM_20230522</v>
      </c>
      <c r="B2521" t="s">
        <v>4128</v>
      </c>
      <c r="C2521" t="s">
        <v>4163</v>
      </c>
      <c r="D2521" t="s">
        <v>608</v>
      </c>
      <c r="E2521">
        <v>218721</v>
      </c>
      <c r="F2521" t="s">
        <v>2502</v>
      </c>
      <c r="G2521" t="s">
        <v>1249</v>
      </c>
      <c r="H2521" t="s">
        <v>103</v>
      </c>
      <c r="I2521" t="s">
        <v>602</v>
      </c>
      <c r="J2521">
        <v>400300036</v>
      </c>
      <c r="K2521" t="s">
        <v>1408</v>
      </c>
      <c r="L2521">
        <v>1</v>
      </c>
      <c r="M2521" t="s">
        <v>603</v>
      </c>
      <c r="N2521">
        <v>20</v>
      </c>
      <c r="O2521" t="str">
        <f>IF(MID(B2521,5,2)="12",LEFT(B2521,4)+1&amp;"01"&amp;IF(VALUE(RIGHT(B2521,2))&lt;16,"09","22"),LEFT(B2521,4)&amp;TEXT(MID(B2521,5,2)+1,"00")&amp;IF(VALUE(RIGHT(B2521,2))&lt;16,"09","22"))</f>
        <v>20230622</v>
      </c>
      <c r="P2521" t="s">
        <v>597</v>
      </c>
    </row>
    <row r="2522" spans="1:16" x14ac:dyDescent="0.25">
      <c r="A2522" t="str">
        <f>"ค่าเสียหาย"&amp;"_"&amp;H2522&amp;"_"&amp;B2522</f>
        <v>ค่าเสียหาย_CDCCM_20230522</v>
      </c>
      <c r="B2522" t="s">
        <v>4128</v>
      </c>
      <c r="C2522" t="s">
        <v>4163</v>
      </c>
      <c r="D2522" t="s">
        <v>608</v>
      </c>
      <c r="E2522">
        <v>218721</v>
      </c>
      <c r="F2522" t="s">
        <v>2502</v>
      </c>
      <c r="G2522" t="s">
        <v>1249</v>
      </c>
      <c r="H2522" t="s">
        <v>103</v>
      </c>
      <c r="I2522" t="s">
        <v>602</v>
      </c>
      <c r="J2522">
        <v>403000013</v>
      </c>
      <c r="K2522" t="s">
        <v>1457</v>
      </c>
      <c r="L2522">
        <v>1</v>
      </c>
      <c r="M2522" t="s">
        <v>603</v>
      </c>
      <c r="N2522">
        <v>13</v>
      </c>
      <c r="O2522" t="str">
        <f>IF(MID(B2522,5,2)="12",LEFT(B2522,4)+1&amp;"01"&amp;IF(VALUE(RIGHT(B2522,2))&lt;16,"09","22"),LEFT(B2522,4)&amp;TEXT(MID(B2522,5,2)+1,"00")&amp;IF(VALUE(RIGHT(B2522,2))&lt;16,"09","22"))</f>
        <v>20230622</v>
      </c>
      <c r="P2522">
        <v>33</v>
      </c>
    </row>
    <row r="2523" spans="1:16" x14ac:dyDescent="0.25">
      <c r="A2523" t="str">
        <f>"ค่าเสียหาย"&amp;"_"&amp;H2523&amp;"_"&amp;B2523</f>
        <v>ค่าเสียหาย_CDCCM_20230522</v>
      </c>
      <c r="B2523" t="s">
        <v>4128</v>
      </c>
      <c r="C2523" t="s">
        <v>4165</v>
      </c>
      <c r="D2523" t="s">
        <v>608</v>
      </c>
      <c r="E2523">
        <v>218734</v>
      </c>
      <c r="F2523" t="s">
        <v>2430</v>
      </c>
      <c r="G2523" t="s">
        <v>898</v>
      </c>
      <c r="H2523" t="s">
        <v>103</v>
      </c>
      <c r="I2523" t="s">
        <v>602</v>
      </c>
      <c r="J2523">
        <v>400300068</v>
      </c>
      <c r="K2523" t="s">
        <v>2148</v>
      </c>
      <c r="L2523">
        <v>1</v>
      </c>
      <c r="M2523" t="s">
        <v>603</v>
      </c>
      <c r="N2523">
        <v>12</v>
      </c>
      <c r="O2523" t="str">
        <f>IF(MID(B2523,5,2)="12",LEFT(B2523,4)+1&amp;"01"&amp;IF(VALUE(RIGHT(B2523,2))&lt;16,"09","22"),LEFT(B2523,4)&amp;TEXT(MID(B2523,5,2)+1,"00")&amp;IF(VALUE(RIGHT(B2523,2))&lt;16,"09","22"))</f>
        <v>20230622</v>
      </c>
      <c r="P2523">
        <v>12</v>
      </c>
    </row>
    <row r="2524" spans="1:16" x14ac:dyDescent="0.25">
      <c r="A2524" t="str">
        <f>"ค่าเสียหาย"&amp;"_"&amp;H2524&amp;"_"&amp;B2524</f>
        <v>ค่าเสียหาย_CDCCM_20230522</v>
      </c>
      <c r="B2524" t="s">
        <v>4128</v>
      </c>
      <c r="C2524" t="s">
        <v>4200</v>
      </c>
      <c r="D2524" t="s">
        <v>608</v>
      </c>
      <c r="E2524">
        <v>218734</v>
      </c>
      <c r="F2524" t="s">
        <v>2430</v>
      </c>
      <c r="G2524" t="s">
        <v>897</v>
      </c>
      <c r="H2524" t="s">
        <v>103</v>
      </c>
      <c r="I2524" t="s">
        <v>602</v>
      </c>
      <c r="J2524">
        <v>400301399</v>
      </c>
      <c r="K2524" t="s">
        <v>3208</v>
      </c>
      <c r="L2524">
        <v>1</v>
      </c>
      <c r="M2524" t="s">
        <v>603</v>
      </c>
      <c r="N2524">
        <v>10</v>
      </c>
      <c r="O2524" t="str">
        <f>IF(MID(B2524,5,2)="12",LEFT(B2524,4)+1&amp;"01"&amp;IF(VALUE(RIGHT(B2524,2))&lt;16,"09","22"),LEFT(B2524,4)&amp;TEXT(MID(B2524,5,2)+1,"00")&amp;IF(VALUE(RIGHT(B2524,2))&lt;16,"09","22"))</f>
        <v>20230622</v>
      </c>
      <c r="P2524">
        <v>10</v>
      </c>
    </row>
    <row r="2525" spans="1:16" x14ac:dyDescent="0.25">
      <c r="A2525" t="str">
        <f>"ค่าเสียหาย"&amp;"_"&amp;H2525&amp;"_"&amp;B2525</f>
        <v>ค่าเสียหาย_CDCCM_20230522</v>
      </c>
      <c r="B2525" t="s">
        <v>4128</v>
      </c>
      <c r="C2525" t="s">
        <v>4180</v>
      </c>
      <c r="D2525" t="s">
        <v>608</v>
      </c>
      <c r="E2525">
        <v>218819</v>
      </c>
      <c r="F2525" t="s">
        <v>2380</v>
      </c>
      <c r="G2525" t="s">
        <v>1989</v>
      </c>
      <c r="H2525" t="s">
        <v>103</v>
      </c>
      <c r="I2525" t="s">
        <v>602</v>
      </c>
      <c r="J2525">
        <v>400300456</v>
      </c>
      <c r="K2525" t="s">
        <v>3139</v>
      </c>
      <c r="L2525">
        <v>3</v>
      </c>
      <c r="M2525" t="s">
        <v>603</v>
      </c>
      <c r="N2525">
        <v>30</v>
      </c>
      <c r="O2525" t="str">
        <f>IF(MID(B2525,5,2)="12",LEFT(B2525,4)+1&amp;"01"&amp;IF(VALUE(RIGHT(B2525,2))&lt;16,"09","22"),LEFT(B2525,4)&amp;TEXT(MID(B2525,5,2)+1,"00")&amp;IF(VALUE(RIGHT(B2525,2))&lt;16,"09","22"))</f>
        <v>20230622</v>
      </c>
      <c r="P2525" t="s">
        <v>597</v>
      </c>
    </row>
    <row r="2526" spans="1:16" x14ac:dyDescent="0.25">
      <c r="A2526" t="str">
        <f>"ค่าเสียหาย"&amp;"_"&amp;H2526&amp;"_"&amp;B2526</f>
        <v>ค่าเสียหาย_CDCCM_20230522</v>
      </c>
      <c r="B2526" t="s">
        <v>4128</v>
      </c>
      <c r="C2526" t="s">
        <v>4180</v>
      </c>
      <c r="D2526" t="s">
        <v>608</v>
      </c>
      <c r="E2526">
        <v>218819</v>
      </c>
      <c r="F2526" t="s">
        <v>2380</v>
      </c>
      <c r="G2526" t="s">
        <v>1989</v>
      </c>
      <c r="H2526" t="s">
        <v>103</v>
      </c>
      <c r="I2526" t="s">
        <v>602</v>
      </c>
      <c r="J2526">
        <v>400300674</v>
      </c>
      <c r="K2526" t="s">
        <v>4184</v>
      </c>
      <c r="L2526">
        <v>1</v>
      </c>
      <c r="M2526" t="s">
        <v>603</v>
      </c>
      <c r="N2526">
        <v>27</v>
      </c>
      <c r="O2526" t="str">
        <f>IF(MID(B2526,5,2)="12",LEFT(B2526,4)+1&amp;"01"&amp;IF(VALUE(RIGHT(B2526,2))&lt;16,"09","22"),LEFT(B2526,4)&amp;TEXT(MID(B2526,5,2)+1,"00")&amp;IF(VALUE(RIGHT(B2526,2))&lt;16,"09","22"))</f>
        <v>20230622</v>
      </c>
      <c r="P2526" t="s">
        <v>597</v>
      </c>
    </row>
    <row r="2527" spans="1:16" x14ac:dyDescent="0.25">
      <c r="A2527" t="str">
        <f>"ค่าเสียหาย"&amp;"_"&amp;H2527&amp;"_"&amp;B2527</f>
        <v>ค่าเสียหาย_CDCCM_20230522</v>
      </c>
      <c r="B2527" t="s">
        <v>4128</v>
      </c>
      <c r="C2527" t="s">
        <v>4180</v>
      </c>
      <c r="D2527" t="s">
        <v>608</v>
      </c>
      <c r="E2527">
        <v>218819</v>
      </c>
      <c r="F2527" t="s">
        <v>2380</v>
      </c>
      <c r="G2527" t="s">
        <v>1989</v>
      </c>
      <c r="H2527" t="s">
        <v>103</v>
      </c>
      <c r="I2527" t="s">
        <v>602</v>
      </c>
      <c r="J2527">
        <v>403100108</v>
      </c>
      <c r="K2527" t="s">
        <v>4023</v>
      </c>
      <c r="L2527">
        <v>1</v>
      </c>
      <c r="M2527" t="s">
        <v>603</v>
      </c>
      <c r="N2527">
        <v>12</v>
      </c>
      <c r="O2527" t="str">
        <f>IF(MID(B2527,5,2)="12",LEFT(B2527,4)+1&amp;"01"&amp;IF(VALUE(RIGHT(B2527,2))&lt;16,"09","22"),LEFT(B2527,4)&amp;TEXT(MID(B2527,5,2)+1,"00")&amp;IF(VALUE(RIGHT(B2527,2))&lt;16,"09","22"))</f>
        <v>20230622</v>
      </c>
      <c r="P2527">
        <v>69</v>
      </c>
    </row>
    <row r="2528" spans="1:16" x14ac:dyDescent="0.25">
      <c r="A2528" t="str">
        <f>"ค่าเสียหาย"&amp;"_"&amp;H2528&amp;"_"&amp;B2528</f>
        <v>ค่าเสียหาย_CDCCM_20230522</v>
      </c>
      <c r="B2528" t="s">
        <v>4128</v>
      </c>
      <c r="C2528" t="s">
        <v>4224</v>
      </c>
      <c r="D2528" t="s">
        <v>608</v>
      </c>
      <c r="E2528">
        <v>218819</v>
      </c>
      <c r="F2528" t="s">
        <v>2380</v>
      </c>
      <c r="G2528" t="s">
        <v>1498</v>
      </c>
      <c r="H2528" t="s">
        <v>103</v>
      </c>
      <c r="I2528" t="s">
        <v>602</v>
      </c>
      <c r="J2528">
        <v>403003323</v>
      </c>
      <c r="K2528" t="s">
        <v>1213</v>
      </c>
      <c r="L2528">
        <v>1</v>
      </c>
      <c r="M2528" t="s">
        <v>603</v>
      </c>
      <c r="N2528">
        <v>15</v>
      </c>
      <c r="O2528" t="str">
        <f>IF(MID(B2528,5,2)="12",LEFT(B2528,4)+1&amp;"01"&amp;IF(VALUE(RIGHT(B2528,2))&lt;16,"09","22"),LEFT(B2528,4)&amp;TEXT(MID(B2528,5,2)+1,"00")&amp;IF(VALUE(RIGHT(B2528,2))&lt;16,"09","22"))</f>
        <v>20230622</v>
      </c>
      <c r="P2528">
        <v>15</v>
      </c>
    </row>
    <row r="2529" spans="1:16" x14ac:dyDescent="0.25">
      <c r="A2529" t="str">
        <f>"ค่าเสียหาย"&amp;"_"&amp;H2529&amp;"_"&amp;B2529</f>
        <v>ค่าเสียหาย_CDCCM_20230522</v>
      </c>
      <c r="B2529" t="s">
        <v>4128</v>
      </c>
      <c r="C2529" t="s">
        <v>4156</v>
      </c>
      <c r="D2529" t="s">
        <v>608</v>
      </c>
      <c r="E2529">
        <v>218819</v>
      </c>
      <c r="F2529" t="s">
        <v>2380</v>
      </c>
      <c r="G2529" t="s">
        <v>1498</v>
      </c>
      <c r="H2529" t="s">
        <v>103</v>
      </c>
      <c r="I2529" t="s">
        <v>604</v>
      </c>
      <c r="J2529">
        <v>400200656</v>
      </c>
      <c r="K2529" t="s">
        <v>3353</v>
      </c>
      <c r="L2529">
        <v>1</v>
      </c>
      <c r="M2529" t="s">
        <v>603</v>
      </c>
      <c r="N2529">
        <v>29</v>
      </c>
      <c r="O2529" t="str">
        <f>IF(MID(B2529,5,2)="12",LEFT(B2529,4)+1&amp;"01"&amp;IF(VALUE(RIGHT(B2529,2))&lt;16,"09","22"),LEFT(B2529,4)&amp;TEXT(MID(B2529,5,2)+1,"00")&amp;IF(VALUE(RIGHT(B2529,2))&lt;16,"09","22"))</f>
        <v>20230622</v>
      </c>
      <c r="P2529" t="s">
        <v>597</v>
      </c>
    </row>
    <row r="2530" spans="1:16" x14ac:dyDescent="0.25">
      <c r="A2530" t="str">
        <f>"ค่าเสียหาย"&amp;"_"&amp;H2530&amp;"_"&amp;B2530</f>
        <v>ค่าเสียหาย_CDCCM_20230522</v>
      </c>
      <c r="B2530" t="s">
        <v>4128</v>
      </c>
      <c r="C2530" t="s">
        <v>4156</v>
      </c>
      <c r="D2530" t="s">
        <v>608</v>
      </c>
      <c r="E2530">
        <v>218819</v>
      </c>
      <c r="F2530" t="s">
        <v>2380</v>
      </c>
      <c r="G2530" t="s">
        <v>1498</v>
      </c>
      <c r="H2530" t="s">
        <v>103</v>
      </c>
      <c r="I2530" t="s">
        <v>604</v>
      </c>
      <c r="J2530">
        <v>400300674</v>
      </c>
      <c r="K2530" t="s">
        <v>4184</v>
      </c>
      <c r="L2530">
        <v>1</v>
      </c>
      <c r="M2530" t="s">
        <v>603</v>
      </c>
      <c r="N2530">
        <v>27</v>
      </c>
      <c r="O2530" t="str">
        <f>IF(MID(B2530,5,2)="12",LEFT(B2530,4)+1&amp;"01"&amp;IF(VALUE(RIGHT(B2530,2))&lt;16,"09","22"),LEFT(B2530,4)&amp;TEXT(MID(B2530,5,2)+1,"00")&amp;IF(VALUE(RIGHT(B2530,2))&lt;16,"09","22"))</f>
        <v>20230622</v>
      </c>
      <c r="P2530">
        <v>56</v>
      </c>
    </row>
    <row r="2531" spans="1:16" x14ac:dyDescent="0.25">
      <c r="A2531" t="str">
        <f>"ค่าเสียหาย"&amp;"_"&amp;H2531&amp;"_"&amp;B2531</f>
        <v>ค่าเสียหาย_CDCCM_20230522</v>
      </c>
      <c r="B2531" t="s">
        <v>4128</v>
      </c>
      <c r="C2531" t="s">
        <v>4135</v>
      </c>
      <c r="D2531" t="s">
        <v>608</v>
      </c>
      <c r="E2531">
        <v>218819</v>
      </c>
      <c r="F2531" t="s">
        <v>2380</v>
      </c>
      <c r="G2531" t="s">
        <v>1990</v>
      </c>
      <c r="H2531" t="s">
        <v>103</v>
      </c>
      <c r="I2531" t="s">
        <v>602</v>
      </c>
      <c r="J2531">
        <v>400200060</v>
      </c>
      <c r="K2531" t="s">
        <v>1449</v>
      </c>
      <c r="L2531">
        <v>1</v>
      </c>
      <c r="M2531" t="s">
        <v>603</v>
      </c>
      <c r="N2531">
        <v>20</v>
      </c>
      <c r="O2531" t="str">
        <f>IF(MID(B2531,5,2)="12",LEFT(B2531,4)+1&amp;"01"&amp;IF(VALUE(RIGHT(B2531,2))&lt;16,"09","22"),LEFT(B2531,4)&amp;TEXT(MID(B2531,5,2)+1,"00")&amp;IF(VALUE(RIGHT(B2531,2))&lt;16,"09","22"))</f>
        <v>20230622</v>
      </c>
      <c r="P2531" t="s">
        <v>597</v>
      </c>
    </row>
    <row r="2532" spans="1:16" x14ac:dyDescent="0.25">
      <c r="A2532" t="str">
        <f>"ค่าเสียหาย"&amp;"_"&amp;H2532&amp;"_"&amp;B2532</f>
        <v>ค่าเสียหาย_CDCCM_20230522</v>
      </c>
      <c r="B2532" t="s">
        <v>4128</v>
      </c>
      <c r="C2532" t="s">
        <v>4135</v>
      </c>
      <c r="D2532" t="s">
        <v>608</v>
      </c>
      <c r="E2532">
        <v>218819</v>
      </c>
      <c r="F2532" t="s">
        <v>2380</v>
      </c>
      <c r="G2532" t="s">
        <v>1990</v>
      </c>
      <c r="H2532" t="s">
        <v>103</v>
      </c>
      <c r="I2532" t="s">
        <v>602</v>
      </c>
      <c r="J2532">
        <v>400200126</v>
      </c>
      <c r="K2532" t="s">
        <v>1202</v>
      </c>
      <c r="L2532">
        <v>1</v>
      </c>
      <c r="M2532" t="s">
        <v>603</v>
      </c>
      <c r="N2532">
        <v>13</v>
      </c>
      <c r="O2532" t="str">
        <f>IF(MID(B2532,5,2)="12",LEFT(B2532,4)+1&amp;"01"&amp;IF(VALUE(RIGHT(B2532,2))&lt;16,"09","22"),LEFT(B2532,4)&amp;TEXT(MID(B2532,5,2)+1,"00")&amp;IF(VALUE(RIGHT(B2532,2))&lt;16,"09","22"))</f>
        <v>20230622</v>
      </c>
      <c r="P2532" t="s">
        <v>597</v>
      </c>
    </row>
    <row r="2533" spans="1:16" x14ac:dyDescent="0.25">
      <c r="A2533" t="str">
        <f>"ค่าเสียหาย"&amp;"_"&amp;H2533&amp;"_"&amp;B2533</f>
        <v>ค่าเสียหาย_CDCCM_20230522</v>
      </c>
      <c r="B2533" t="s">
        <v>4128</v>
      </c>
      <c r="C2533" t="s">
        <v>4135</v>
      </c>
      <c r="D2533" t="s">
        <v>608</v>
      </c>
      <c r="E2533">
        <v>218819</v>
      </c>
      <c r="F2533" t="s">
        <v>2380</v>
      </c>
      <c r="G2533" t="s">
        <v>1990</v>
      </c>
      <c r="H2533" t="s">
        <v>103</v>
      </c>
      <c r="I2533" t="s">
        <v>602</v>
      </c>
      <c r="J2533">
        <v>400301399</v>
      </c>
      <c r="K2533" t="s">
        <v>3208</v>
      </c>
      <c r="L2533">
        <v>1</v>
      </c>
      <c r="M2533" t="s">
        <v>603</v>
      </c>
      <c r="N2533">
        <v>10</v>
      </c>
      <c r="O2533" t="str">
        <f>IF(MID(B2533,5,2)="12",LEFT(B2533,4)+1&amp;"01"&amp;IF(VALUE(RIGHT(B2533,2))&lt;16,"09","22"),LEFT(B2533,4)&amp;TEXT(MID(B2533,5,2)+1,"00")&amp;IF(VALUE(RIGHT(B2533,2))&lt;16,"09","22"))</f>
        <v>20230622</v>
      </c>
      <c r="P2533">
        <v>43</v>
      </c>
    </row>
    <row r="2534" spans="1:16" x14ac:dyDescent="0.25">
      <c r="A2534" t="str">
        <f>"ค่าเสียหาย"&amp;"_"&amp;H2534&amp;"_"&amp;B2534</f>
        <v>ค่าเสียหาย_CDCCM_20230522</v>
      </c>
      <c r="B2534" t="s">
        <v>4128</v>
      </c>
      <c r="C2534" t="s">
        <v>4132</v>
      </c>
      <c r="D2534" t="s">
        <v>608</v>
      </c>
      <c r="E2534">
        <v>218819</v>
      </c>
      <c r="F2534" t="s">
        <v>2380</v>
      </c>
      <c r="G2534" t="s">
        <v>1499</v>
      </c>
      <c r="H2534" t="s">
        <v>103</v>
      </c>
      <c r="I2534" t="s">
        <v>602</v>
      </c>
      <c r="J2534">
        <v>400200004</v>
      </c>
      <c r="K2534" t="s">
        <v>2307</v>
      </c>
      <c r="L2534">
        <v>1</v>
      </c>
      <c r="M2534" t="s">
        <v>603</v>
      </c>
      <c r="N2534">
        <v>34</v>
      </c>
      <c r="O2534" t="str">
        <f>IF(MID(B2534,5,2)="12",LEFT(B2534,4)+1&amp;"01"&amp;IF(VALUE(RIGHT(B2534,2))&lt;16,"09","22"),LEFT(B2534,4)&amp;TEXT(MID(B2534,5,2)+1,"00")&amp;IF(VALUE(RIGHT(B2534,2))&lt;16,"09","22"))</f>
        <v>20230622</v>
      </c>
      <c r="P2534" t="s">
        <v>597</v>
      </c>
    </row>
    <row r="2535" spans="1:16" x14ac:dyDescent="0.25">
      <c r="A2535" t="str">
        <f>"ค่าเสียหาย"&amp;"_"&amp;H2535&amp;"_"&amp;B2535</f>
        <v>ค่าเสียหาย_CDCCM_20230522</v>
      </c>
      <c r="B2535" t="s">
        <v>4128</v>
      </c>
      <c r="C2535" t="s">
        <v>4132</v>
      </c>
      <c r="D2535" t="s">
        <v>608</v>
      </c>
      <c r="E2535">
        <v>218819</v>
      </c>
      <c r="F2535" t="s">
        <v>2380</v>
      </c>
      <c r="G2535" t="s">
        <v>1499</v>
      </c>
      <c r="H2535" t="s">
        <v>103</v>
      </c>
      <c r="I2535" t="s">
        <v>602</v>
      </c>
      <c r="J2535">
        <v>400700021</v>
      </c>
      <c r="K2535" t="s">
        <v>3415</v>
      </c>
      <c r="L2535">
        <v>1</v>
      </c>
      <c r="M2535" t="s">
        <v>603</v>
      </c>
      <c r="N2535">
        <v>29</v>
      </c>
      <c r="O2535" t="str">
        <f>IF(MID(B2535,5,2)="12",LEFT(B2535,4)+1&amp;"01"&amp;IF(VALUE(RIGHT(B2535,2))&lt;16,"09","22"),LEFT(B2535,4)&amp;TEXT(MID(B2535,5,2)+1,"00")&amp;IF(VALUE(RIGHT(B2535,2))&lt;16,"09","22"))</f>
        <v>20230622</v>
      </c>
      <c r="P2535">
        <v>63</v>
      </c>
    </row>
    <row r="2536" spans="1:16" x14ac:dyDescent="0.25">
      <c r="A2536" t="str">
        <f>"ค่าเสียหาย"&amp;"_"&amp;H2536&amp;"_"&amp;B2536</f>
        <v>ค่าเสียหาย_CDCCM_20230522</v>
      </c>
      <c r="B2536" t="s">
        <v>4128</v>
      </c>
      <c r="C2536" t="s">
        <v>4185</v>
      </c>
      <c r="D2536" t="s">
        <v>608</v>
      </c>
      <c r="E2536">
        <v>218819</v>
      </c>
      <c r="F2536" t="s">
        <v>2380</v>
      </c>
      <c r="G2536" t="s">
        <v>1499</v>
      </c>
      <c r="H2536" t="s">
        <v>103</v>
      </c>
      <c r="I2536" t="s">
        <v>604</v>
      </c>
      <c r="J2536">
        <v>400300845</v>
      </c>
      <c r="K2536" t="s">
        <v>2308</v>
      </c>
      <c r="L2536">
        <v>1</v>
      </c>
      <c r="M2536" t="s">
        <v>603</v>
      </c>
      <c r="N2536">
        <v>32</v>
      </c>
      <c r="O2536" t="str">
        <f>IF(MID(B2536,5,2)="12",LEFT(B2536,4)+1&amp;"01"&amp;IF(VALUE(RIGHT(B2536,2))&lt;16,"09","22"),LEFT(B2536,4)&amp;TEXT(MID(B2536,5,2)+1,"00")&amp;IF(VALUE(RIGHT(B2536,2))&lt;16,"09","22"))</f>
        <v>20230622</v>
      </c>
      <c r="P2536" t="s">
        <v>597</v>
      </c>
    </row>
    <row r="2537" spans="1:16" x14ac:dyDescent="0.25">
      <c r="A2537" t="str">
        <f>"ค่าเสียหาย"&amp;"_"&amp;H2537&amp;"_"&amp;B2537</f>
        <v>ค่าเสียหาย_CDCCM_20230522</v>
      </c>
      <c r="B2537" t="s">
        <v>4128</v>
      </c>
      <c r="C2537" t="s">
        <v>4185</v>
      </c>
      <c r="D2537" t="s">
        <v>608</v>
      </c>
      <c r="E2537">
        <v>218819</v>
      </c>
      <c r="F2537" t="s">
        <v>2380</v>
      </c>
      <c r="G2537" t="s">
        <v>1499</v>
      </c>
      <c r="H2537" t="s">
        <v>103</v>
      </c>
      <c r="I2537" t="s">
        <v>604</v>
      </c>
      <c r="J2537">
        <v>403002623</v>
      </c>
      <c r="K2537" t="s">
        <v>3347</v>
      </c>
      <c r="L2537">
        <v>2</v>
      </c>
      <c r="M2537" t="s">
        <v>603</v>
      </c>
      <c r="N2537">
        <v>50</v>
      </c>
      <c r="O2537" t="str">
        <f>IF(MID(B2537,5,2)="12",LEFT(B2537,4)+1&amp;"01"&amp;IF(VALUE(RIGHT(B2537,2))&lt;16,"09","22"),LEFT(B2537,4)&amp;TEXT(MID(B2537,5,2)+1,"00")&amp;IF(VALUE(RIGHT(B2537,2))&lt;16,"09","22"))</f>
        <v>20230622</v>
      </c>
      <c r="P2537">
        <v>82</v>
      </c>
    </row>
    <row r="2538" spans="1:16" x14ac:dyDescent="0.25">
      <c r="A2538" t="str">
        <f>"ค่าเสียหาย"&amp;"_"&amp;H2538&amp;"_"&amp;B2538</f>
        <v>ค่าเสียหาย_CDCCM_20230522</v>
      </c>
      <c r="B2538" t="s">
        <v>4128</v>
      </c>
      <c r="C2538" t="s">
        <v>4133</v>
      </c>
      <c r="D2538" t="s">
        <v>608</v>
      </c>
      <c r="E2538">
        <v>218819</v>
      </c>
      <c r="F2538" t="s">
        <v>2380</v>
      </c>
      <c r="G2538" t="s">
        <v>1960</v>
      </c>
      <c r="H2538" t="s">
        <v>103</v>
      </c>
      <c r="I2538" t="s">
        <v>604</v>
      </c>
      <c r="J2538">
        <v>400200013</v>
      </c>
      <c r="K2538" t="s">
        <v>1645</v>
      </c>
      <c r="L2538">
        <v>1</v>
      </c>
      <c r="M2538" t="s">
        <v>603</v>
      </c>
      <c r="N2538">
        <v>17</v>
      </c>
      <c r="O2538" t="str">
        <f>IF(MID(B2538,5,2)="12",LEFT(B2538,4)+1&amp;"01"&amp;IF(VALUE(RIGHT(B2538,2))&lt;16,"09","22"),LEFT(B2538,4)&amp;TEXT(MID(B2538,5,2)+1,"00")&amp;IF(VALUE(RIGHT(B2538,2))&lt;16,"09","22"))</f>
        <v>20230622</v>
      </c>
      <c r="P2538" t="s">
        <v>597</v>
      </c>
    </row>
    <row r="2539" spans="1:16" x14ac:dyDescent="0.25">
      <c r="A2539" t="str">
        <f>"ค่าเสียหาย"&amp;"_"&amp;H2539&amp;"_"&amp;B2539</f>
        <v>ค่าเสียหาย_CDCCM_20230522</v>
      </c>
      <c r="B2539" t="s">
        <v>4128</v>
      </c>
      <c r="C2539" t="s">
        <v>4133</v>
      </c>
      <c r="D2539" t="s">
        <v>608</v>
      </c>
      <c r="E2539">
        <v>218819</v>
      </c>
      <c r="F2539" t="s">
        <v>2380</v>
      </c>
      <c r="G2539" t="s">
        <v>1960</v>
      </c>
      <c r="H2539" t="s">
        <v>103</v>
      </c>
      <c r="I2539" t="s">
        <v>604</v>
      </c>
      <c r="J2539">
        <v>400200031</v>
      </c>
      <c r="K2539" t="s">
        <v>1646</v>
      </c>
      <c r="L2539">
        <v>1</v>
      </c>
      <c r="M2539" t="s">
        <v>603</v>
      </c>
      <c r="N2539">
        <v>11</v>
      </c>
      <c r="O2539" t="str">
        <f>IF(MID(B2539,5,2)="12",LEFT(B2539,4)+1&amp;"01"&amp;IF(VALUE(RIGHT(B2539,2))&lt;16,"09","22"),LEFT(B2539,4)&amp;TEXT(MID(B2539,5,2)+1,"00")&amp;IF(VALUE(RIGHT(B2539,2))&lt;16,"09","22"))</f>
        <v>20230622</v>
      </c>
      <c r="P2539" t="s">
        <v>597</v>
      </c>
    </row>
    <row r="2540" spans="1:16" x14ac:dyDescent="0.25">
      <c r="A2540" t="str">
        <f>"ค่าเสียหาย"&amp;"_"&amp;H2540&amp;"_"&amp;B2540</f>
        <v>ค่าเสียหาย_CDCCM_20230522</v>
      </c>
      <c r="B2540" t="s">
        <v>4128</v>
      </c>
      <c r="C2540" t="s">
        <v>4133</v>
      </c>
      <c r="D2540" t="s">
        <v>608</v>
      </c>
      <c r="E2540">
        <v>218819</v>
      </c>
      <c r="F2540" t="s">
        <v>2380</v>
      </c>
      <c r="G2540" t="s">
        <v>1960</v>
      </c>
      <c r="H2540" t="s">
        <v>103</v>
      </c>
      <c r="I2540" t="s">
        <v>604</v>
      </c>
      <c r="J2540">
        <v>400200078</v>
      </c>
      <c r="K2540" t="s">
        <v>1643</v>
      </c>
      <c r="L2540">
        <v>3</v>
      </c>
      <c r="M2540" t="s">
        <v>603</v>
      </c>
      <c r="N2540">
        <v>51</v>
      </c>
      <c r="O2540" t="str">
        <f>IF(MID(B2540,5,2)="12",LEFT(B2540,4)+1&amp;"01"&amp;IF(VALUE(RIGHT(B2540,2))&lt;16,"09","22"),LEFT(B2540,4)&amp;TEXT(MID(B2540,5,2)+1,"00")&amp;IF(VALUE(RIGHT(B2540,2))&lt;16,"09","22"))</f>
        <v>20230622</v>
      </c>
      <c r="P2540" t="s">
        <v>597</v>
      </c>
    </row>
    <row r="2541" spans="1:16" x14ac:dyDescent="0.25">
      <c r="A2541" t="str">
        <f>"ค่าเสียหาย"&amp;"_"&amp;H2541&amp;"_"&amp;B2541</f>
        <v>ค่าเสียหาย_CDCCM_20230522</v>
      </c>
      <c r="B2541" t="s">
        <v>4128</v>
      </c>
      <c r="C2541" t="s">
        <v>4133</v>
      </c>
      <c r="D2541" t="s">
        <v>608</v>
      </c>
      <c r="E2541">
        <v>218819</v>
      </c>
      <c r="F2541" t="s">
        <v>2380</v>
      </c>
      <c r="G2541" t="s">
        <v>1960</v>
      </c>
      <c r="H2541" t="s">
        <v>103</v>
      </c>
      <c r="I2541" t="s">
        <v>604</v>
      </c>
      <c r="J2541">
        <v>400300145</v>
      </c>
      <c r="K2541" t="s">
        <v>2150</v>
      </c>
      <c r="L2541">
        <v>1</v>
      </c>
      <c r="M2541" t="s">
        <v>603</v>
      </c>
      <c r="N2541">
        <v>39</v>
      </c>
      <c r="O2541" t="str">
        <f>IF(MID(B2541,5,2)="12",LEFT(B2541,4)+1&amp;"01"&amp;IF(VALUE(RIGHT(B2541,2))&lt;16,"09","22"),LEFT(B2541,4)&amp;TEXT(MID(B2541,5,2)+1,"00")&amp;IF(VALUE(RIGHT(B2541,2))&lt;16,"09","22"))</f>
        <v>20230622</v>
      </c>
      <c r="P2541" t="s">
        <v>597</v>
      </c>
    </row>
    <row r="2542" spans="1:16" x14ac:dyDescent="0.25">
      <c r="A2542" t="str">
        <f>"ค่าเสียหาย"&amp;"_"&amp;H2542&amp;"_"&amp;B2542</f>
        <v>ค่าเสียหาย_CDCCM_20230522</v>
      </c>
      <c r="B2542" t="s">
        <v>4128</v>
      </c>
      <c r="C2542" t="s">
        <v>4133</v>
      </c>
      <c r="D2542" t="s">
        <v>608</v>
      </c>
      <c r="E2542">
        <v>218819</v>
      </c>
      <c r="F2542" t="s">
        <v>2380</v>
      </c>
      <c r="G2542" t="s">
        <v>1960</v>
      </c>
      <c r="H2542" t="s">
        <v>103</v>
      </c>
      <c r="I2542" t="s">
        <v>604</v>
      </c>
      <c r="J2542">
        <v>400300307</v>
      </c>
      <c r="K2542" t="s">
        <v>4177</v>
      </c>
      <c r="L2542">
        <v>1</v>
      </c>
      <c r="M2542" t="s">
        <v>603</v>
      </c>
      <c r="N2542">
        <v>50</v>
      </c>
      <c r="O2542" t="str">
        <f>IF(MID(B2542,5,2)="12",LEFT(B2542,4)+1&amp;"01"&amp;IF(VALUE(RIGHT(B2542,2))&lt;16,"09","22"),LEFT(B2542,4)&amp;TEXT(MID(B2542,5,2)+1,"00")&amp;IF(VALUE(RIGHT(B2542,2))&lt;16,"09","22"))</f>
        <v>20230622</v>
      </c>
      <c r="P2542" t="s">
        <v>597</v>
      </c>
    </row>
    <row r="2543" spans="1:16" x14ac:dyDescent="0.25">
      <c r="A2543" t="str">
        <f>"ค่าเสียหาย"&amp;"_"&amp;H2543&amp;"_"&amp;B2543</f>
        <v>ค่าเสียหาย_CDCCM_20230522</v>
      </c>
      <c r="B2543" t="s">
        <v>4128</v>
      </c>
      <c r="C2543" t="s">
        <v>4133</v>
      </c>
      <c r="D2543" t="s">
        <v>608</v>
      </c>
      <c r="E2543">
        <v>218819</v>
      </c>
      <c r="F2543" t="s">
        <v>2380</v>
      </c>
      <c r="G2543" t="s">
        <v>1960</v>
      </c>
      <c r="H2543" t="s">
        <v>103</v>
      </c>
      <c r="I2543" t="s">
        <v>604</v>
      </c>
      <c r="J2543">
        <v>400300901</v>
      </c>
      <c r="K2543" t="s">
        <v>3394</v>
      </c>
      <c r="L2543">
        <v>1</v>
      </c>
      <c r="M2543" t="s">
        <v>603</v>
      </c>
      <c r="N2543">
        <v>37</v>
      </c>
      <c r="O2543" t="str">
        <f>IF(MID(B2543,5,2)="12",LEFT(B2543,4)+1&amp;"01"&amp;IF(VALUE(RIGHT(B2543,2))&lt;16,"09","22"),LEFT(B2543,4)&amp;TEXT(MID(B2543,5,2)+1,"00")&amp;IF(VALUE(RIGHT(B2543,2))&lt;16,"09","22"))</f>
        <v>20230622</v>
      </c>
      <c r="P2543" t="s">
        <v>597</v>
      </c>
    </row>
    <row r="2544" spans="1:16" x14ac:dyDescent="0.25">
      <c r="A2544" t="str">
        <f>"ค่าเสียหาย"&amp;"_"&amp;H2544&amp;"_"&amp;B2544</f>
        <v>ค่าเสียหาย_CDCCM_20230522</v>
      </c>
      <c r="B2544" t="s">
        <v>4128</v>
      </c>
      <c r="C2544" t="s">
        <v>4133</v>
      </c>
      <c r="D2544" t="s">
        <v>608</v>
      </c>
      <c r="E2544">
        <v>218819</v>
      </c>
      <c r="F2544" t="s">
        <v>2380</v>
      </c>
      <c r="G2544" t="s">
        <v>1960</v>
      </c>
      <c r="H2544" t="s">
        <v>103</v>
      </c>
      <c r="I2544" t="s">
        <v>604</v>
      </c>
      <c r="J2544">
        <v>400301198</v>
      </c>
      <c r="K2544" t="s">
        <v>2183</v>
      </c>
      <c r="L2544">
        <v>2</v>
      </c>
      <c r="M2544" t="s">
        <v>603</v>
      </c>
      <c r="N2544">
        <v>58</v>
      </c>
      <c r="O2544" t="str">
        <f>IF(MID(B2544,5,2)="12",LEFT(B2544,4)+1&amp;"01"&amp;IF(VALUE(RIGHT(B2544,2))&lt;16,"09","22"),LEFT(B2544,4)&amp;TEXT(MID(B2544,5,2)+1,"00")&amp;IF(VALUE(RIGHT(B2544,2))&lt;16,"09","22"))</f>
        <v>20230622</v>
      </c>
      <c r="P2544" t="s">
        <v>597</v>
      </c>
    </row>
    <row r="2545" spans="1:16" x14ac:dyDescent="0.25">
      <c r="A2545" t="str">
        <f>"ค่าเสียหาย"&amp;"_"&amp;H2545&amp;"_"&amp;B2545</f>
        <v>ค่าเสียหาย_CDCCM_20230522</v>
      </c>
      <c r="B2545" t="s">
        <v>4128</v>
      </c>
      <c r="C2545" t="s">
        <v>4133</v>
      </c>
      <c r="D2545" t="s">
        <v>608</v>
      </c>
      <c r="E2545">
        <v>218819</v>
      </c>
      <c r="F2545" t="s">
        <v>2380</v>
      </c>
      <c r="G2545" t="s">
        <v>1960</v>
      </c>
      <c r="H2545" t="s">
        <v>103</v>
      </c>
      <c r="I2545" t="s">
        <v>604</v>
      </c>
      <c r="J2545">
        <v>400700214</v>
      </c>
      <c r="K2545" t="s">
        <v>3892</v>
      </c>
      <c r="L2545">
        <v>1</v>
      </c>
      <c r="M2545" t="s">
        <v>603</v>
      </c>
      <c r="N2545">
        <v>39</v>
      </c>
      <c r="O2545" t="str">
        <f>IF(MID(B2545,5,2)="12",LEFT(B2545,4)+1&amp;"01"&amp;IF(VALUE(RIGHT(B2545,2))&lt;16,"09","22"),LEFT(B2545,4)&amp;TEXT(MID(B2545,5,2)+1,"00")&amp;IF(VALUE(RIGHT(B2545,2))&lt;16,"09","22"))</f>
        <v>20230622</v>
      </c>
      <c r="P2545" t="s">
        <v>597</v>
      </c>
    </row>
    <row r="2546" spans="1:16" x14ac:dyDescent="0.25">
      <c r="A2546" t="str">
        <f>"ค่าเสียหาย"&amp;"_"&amp;H2546&amp;"_"&amp;B2546</f>
        <v>ค่าเสียหาย_CDCCM_20230522</v>
      </c>
      <c r="B2546" t="s">
        <v>4128</v>
      </c>
      <c r="C2546" t="s">
        <v>4133</v>
      </c>
      <c r="D2546" t="s">
        <v>608</v>
      </c>
      <c r="E2546">
        <v>218819</v>
      </c>
      <c r="F2546" t="s">
        <v>2380</v>
      </c>
      <c r="G2546" t="s">
        <v>1960</v>
      </c>
      <c r="H2546" t="s">
        <v>103</v>
      </c>
      <c r="I2546" t="s">
        <v>604</v>
      </c>
      <c r="J2546">
        <v>400700217</v>
      </c>
      <c r="K2546" t="s">
        <v>4202</v>
      </c>
      <c r="L2546">
        <v>1</v>
      </c>
      <c r="M2546" t="s">
        <v>603</v>
      </c>
      <c r="N2546">
        <v>29</v>
      </c>
      <c r="O2546" t="str">
        <f>IF(MID(B2546,5,2)="12",LEFT(B2546,4)+1&amp;"01"&amp;IF(VALUE(RIGHT(B2546,2))&lt;16,"09","22"),LEFT(B2546,4)&amp;TEXT(MID(B2546,5,2)+1,"00")&amp;IF(VALUE(RIGHT(B2546,2))&lt;16,"09","22"))</f>
        <v>20230622</v>
      </c>
      <c r="P2546" t="s">
        <v>597</v>
      </c>
    </row>
    <row r="2547" spans="1:16" x14ac:dyDescent="0.25">
      <c r="A2547" t="str">
        <f>"ค่าเสียหาย"&amp;"_"&amp;H2547&amp;"_"&amp;B2547</f>
        <v>ค่าเสียหาย_CDCCM_20230522</v>
      </c>
      <c r="B2547" t="s">
        <v>4128</v>
      </c>
      <c r="C2547" t="s">
        <v>4133</v>
      </c>
      <c r="D2547" t="s">
        <v>608</v>
      </c>
      <c r="E2547">
        <v>218819</v>
      </c>
      <c r="F2547" t="s">
        <v>2380</v>
      </c>
      <c r="G2547" t="s">
        <v>1960</v>
      </c>
      <c r="H2547" t="s">
        <v>103</v>
      </c>
      <c r="I2547" t="s">
        <v>604</v>
      </c>
      <c r="J2547">
        <v>400700294</v>
      </c>
      <c r="K2547" t="s">
        <v>4203</v>
      </c>
      <c r="L2547">
        <v>1</v>
      </c>
      <c r="M2547" t="s">
        <v>603</v>
      </c>
      <c r="N2547">
        <v>35</v>
      </c>
      <c r="O2547" t="str">
        <f>IF(MID(B2547,5,2)="12",LEFT(B2547,4)+1&amp;"01"&amp;IF(VALUE(RIGHT(B2547,2))&lt;16,"09","22"),LEFT(B2547,4)&amp;TEXT(MID(B2547,5,2)+1,"00")&amp;IF(VALUE(RIGHT(B2547,2))&lt;16,"09","22"))</f>
        <v>20230622</v>
      </c>
      <c r="P2547" t="s">
        <v>597</v>
      </c>
    </row>
    <row r="2548" spans="1:16" x14ac:dyDescent="0.25">
      <c r="A2548" t="str">
        <f>"ค่าเสียหาย"&amp;"_"&amp;H2548&amp;"_"&amp;B2548</f>
        <v>ค่าเสียหาย_CDCCM_20230522</v>
      </c>
      <c r="B2548" t="s">
        <v>4128</v>
      </c>
      <c r="C2548" t="s">
        <v>4133</v>
      </c>
      <c r="D2548" t="s">
        <v>608</v>
      </c>
      <c r="E2548">
        <v>218819</v>
      </c>
      <c r="F2548" t="s">
        <v>2380</v>
      </c>
      <c r="G2548" t="s">
        <v>1960</v>
      </c>
      <c r="H2548" t="s">
        <v>103</v>
      </c>
      <c r="I2548" t="s">
        <v>604</v>
      </c>
      <c r="J2548">
        <v>402100215</v>
      </c>
      <c r="K2548" t="s">
        <v>3417</v>
      </c>
      <c r="L2548">
        <v>1</v>
      </c>
      <c r="M2548" t="s">
        <v>603</v>
      </c>
      <c r="N2548">
        <v>42</v>
      </c>
      <c r="O2548" t="str">
        <f>IF(MID(B2548,5,2)="12",LEFT(B2548,4)+1&amp;"01"&amp;IF(VALUE(RIGHT(B2548,2))&lt;16,"09","22"),LEFT(B2548,4)&amp;TEXT(MID(B2548,5,2)+1,"00")&amp;IF(VALUE(RIGHT(B2548,2))&lt;16,"09","22"))</f>
        <v>20230622</v>
      </c>
      <c r="P2548" t="s">
        <v>597</v>
      </c>
    </row>
    <row r="2549" spans="1:16" x14ac:dyDescent="0.25">
      <c r="A2549" t="str">
        <f>"ค่าเสียหาย"&amp;"_"&amp;H2549&amp;"_"&amp;B2549</f>
        <v>ค่าเสียหาย_CDCCM_20230522</v>
      </c>
      <c r="B2549" t="s">
        <v>4128</v>
      </c>
      <c r="C2549" t="s">
        <v>4133</v>
      </c>
      <c r="D2549" t="s">
        <v>608</v>
      </c>
      <c r="E2549">
        <v>218819</v>
      </c>
      <c r="F2549" t="s">
        <v>2380</v>
      </c>
      <c r="G2549" t="s">
        <v>1960</v>
      </c>
      <c r="H2549" t="s">
        <v>103</v>
      </c>
      <c r="I2549" t="s">
        <v>604</v>
      </c>
      <c r="J2549">
        <v>402105251</v>
      </c>
      <c r="K2549" t="s">
        <v>3301</v>
      </c>
      <c r="L2549">
        <v>2</v>
      </c>
      <c r="M2549" t="s">
        <v>603</v>
      </c>
      <c r="N2549">
        <v>72</v>
      </c>
      <c r="O2549" t="str">
        <f>IF(MID(B2549,5,2)="12",LEFT(B2549,4)+1&amp;"01"&amp;IF(VALUE(RIGHT(B2549,2))&lt;16,"09","22"),LEFT(B2549,4)&amp;TEXT(MID(B2549,5,2)+1,"00")&amp;IF(VALUE(RIGHT(B2549,2))&lt;16,"09","22"))</f>
        <v>20230622</v>
      </c>
      <c r="P2549">
        <v>480</v>
      </c>
    </row>
    <row r="2550" spans="1:16" x14ac:dyDescent="0.25">
      <c r="A2550" t="str">
        <f>"ค่าเสียหาย"&amp;"_"&amp;H2550&amp;"_"&amp;B2550</f>
        <v>ค่าเสียหาย_CDCCM_20230522</v>
      </c>
      <c r="B2550" t="s">
        <v>4128</v>
      </c>
      <c r="C2550" t="s">
        <v>4208</v>
      </c>
      <c r="D2550" t="s">
        <v>608</v>
      </c>
      <c r="E2550">
        <v>218819</v>
      </c>
      <c r="F2550" t="s">
        <v>2380</v>
      </c>
      <c r="G2550" t="s">
        <v>1985</v>
      </c>
      <c r="H2550" t="s">
        <v>103</v>
      </c>
      <c r="I2550" t="s">
        <v>602</v>
      </c>
      <c r="J2550">
        <v>402200044</v>
      </c>
      <c r="K2550" t="s">
        <v>1641</v>
      </c>
      <c r="L2550">
        <v>1</v>
      </c>
      <c r="M2550" t="s">
        <v>603</v>
      </c>
      <c r="N2550">
        <v>40</v>
      </c>
      <c r="O2550" t="str">
        <f>IF(MID(B2550,5,2)="12",LEFT(B2550,4)+1&amp;"01"&amp;IF(VALUE(RIGHT(B2550,2))&lt;16,"09","22"),LEFT(B2550,4)&amp;TEXT(MID(B2550,5,2)+1,"00")&amp;IF(VALUE(RIGHT(B2550,2))&lt;16,"09","22"))</f>
        <v>20230622</v>
      </c>
      <c r="P2550">
        <v>40</v>
      </c>
    </row>
    <row r="2551" spans="1:16" x14ac:dyDescent="0.25">
      <c r="A2551" t="str">
        <f>"ค่าเสียหาย"&amp;"_"&amp;H2551&amp;"_"&amp;B2551</f>
        <v>ค่าเสียหาย_CDCCM_20230522</v>
      </c>
      <c r="B2551" t="s">
        <v>4128</v>
      </c>
      <c r="C2551" t="s">
        <v>4167</v>
      </c>
      <c r="D2551" t="s">
        <v>608</v>
      </c>
      <c r="E2551">
        <v>218819</v>
      </c>
      <c r="F2551" t="s">
        <v>2380</v>
      </c>
      <c r="G2551" t="s">
        <v>1579</v>
      </c>
      <c r="H2551" t="s">
        <v>103</v>
      </c>
      <c r="I2551" t="s">
        <v>602</v>
      </c>
      <c r="J2551">
        <v>400300068</v>
      </c>
      <c r="K2551" t="s">
        <v>2148</v>
      </c>
      <c r="L2551">
        <v>1</v>
      </c>
      <c r="M2551" t="s">
        <v>603</v>
      </c>
      <c r="N2551">
        <v>12</v>
      </c>
      <c r="O2551" t="str">
        <f>IF(MID(B2551,5,2)="12",LEFT(B2551,4)+1&amp;"01"&amp;IF(VALUE(RIGHT(B2551,2))&lt;16,"09","22"),LEFT(B2551,4)&amp;TEXT(MID(B2551,5,2)+1,"00")&amp;IF(VALUE(RIGHT(B2551,2))&lt;16,"09","22"))</f>
        <v>20230622</v>
      </c>
      <c r="P2551" t="s">
        <v>597</v>
      </c>
    </row>
    <row r="2552" spans="1:16" x14ac:dyDescent="0.25">
      <c r="A2552" t="str">
        <f>"ค่าเสียหาย"&amp;"_"&amp;H2552&amp;"_"&amp;B2552</f>
        <v>ค่าเสียหาย_CDCCM_20230522</v>
      </c>
      <c r="B2552" t="s">
        <v>4128</v>
      </c>
      <c r="C2552" t="s">
        <v>4167</v>
      </c>
      <c r="D2552" t="s">
        <v>608</v>
      </c>
      <c r="E2552">
        <v>218819</v>
      </c>
      <c r="F2552" t="s">
        <v>2380</v>
      </c>
      <c r="G2552" t="s">
        <v>1579</v>
      </c>
      <c r="H2552" t="s">
        <v>103</v>
      </c>
      <c r="I2552" t="s">
        <v>602</v>
      </c>
      <c r="J2552">
        <v>400300093</v>
      </c>
      <c r="K2552" t="s">
        <v>1411</v>
      </c>
      <c r="L2552">
        <v>1</v>
      </c>
      <c r="M2552" t="s">
        <v>603</v>
      </c>
      <c r="N2552">
        <v>15</v>
      </c>
      <c r="O2552" t="str">
        <f>IF(MID(B2552,5,2)="12",LEFT(B2552,4)+1&amp;"01"&amp;IF(VALUE(RIGHT(B2552,2))&lt;16,"09","22"),LEFT(B2552,4)&amp;TEXT(MID(B2552,5,2)+1,"00")&amp;IF(VALUE(RIGHT(B2552,2))&lt;16,"09","22"))</f>
        <v>20230622</v>
      </c>
      <c r="P2552" t="s">
        <v>597</v>
      </c>
    </row>
    <row r="2553" spans="1:16" x14ac:dyDescent="0.25">
      <c r="A2553" t="str">
        <f>"ค่าเสียหาย"&amp;"_"&amp;H2553&amp;"_"&amp;B2553</f>
        <v>ค่าเสียหาย_CDCCM_20230522</v>
      </c>
      <c r="B2553" t="s">
        <v>4128</v>
      </c>
      <c r="C2553" t="s">
        <v>4167</v>
      </c>
      <c r="D2553" t="s">
        <v>608</v>
      </c>
      <c r="E2553">
        <v>218819</v>
      </c>
      <c r="F2553" t="s">
        <v>2380</v>
      </c>
      <c r="G2553" t="s">
        <v>1579</v>
      </c>
      <c r="H2553" t="s">
        <v>103</v>
      </c>
      <c r="I2553" t="s">
        <v>602</v>
      </c>
      <c r="J2553">
        <v>400301392</v>
      </c>
      <c r="K2553" t="s">
        <v>3207</v>
      </c>
      <c r="L2553">
        <v>1</v>
      </c>
      <c r="M2553" t="s">
        <v>603</v>
      </c>
      <c r="N2553">
        <v>29</v>
      </c>
      <c r="O2553" t="str">
        <f>IF(MID(B2553,5,2)="12",LEFT(B2553,4)+1&amp;"01"&amp;IF(VALUE(RIGHT(B2553,2))&lt;16,"09","22"),LEFT(B2553,4)&amp;TEXT(MID(B2553,5,2)+1,"00")&amp;IF(VALUE(RIGHT(B2553,2))&lt;16,"09","22"))</f>
        <v>20230622</v>
      </c>
      <c r="P2553" t="s">
        <v>597</v>
      </c>
    </row>
    <row r="2554" spans="1:16" x14ac:dyDescent="0.25">
      <c r="A2554" t="str">
        <f>"ค่าเสียหาย"&amp;"_"&amp;H2554&amp;"_"&amp;B2554</f>
        <v>ค่าเสียหาย_CDCCM_20230522</v>
      </c>
      <c r="B2554" t="s">
        <v>4128</v>
      </c>
      <c r="C2554" t="s">
        <v>4167</v>
      </c>
      <c r="D2554" t="s">
        <v>608</v>
      </c>
      <c r="E2554">
        <v>218819</v>
      </c>
      <c r="F2554" t="s">
        <v>2380</v>
      </c>
      <c r="G2554" t="s">
        <v>1579</v>
      </c>
      <c r="H2554" t="s">
        <v>103</v>
      </c>
      <c r="I2554" t="s">
        <v>602</v>
      </c>
      <c r="J2554">
        <v>400301399</v>
      </c>
      <c r="K2554" t="s">
        <v>3208</v>
      </c>
      <c r="L2554">
        <v>1</v>
      </c>
      <c r="M2554" t="s">
        <v>603</v>
      </c>
      <c r="N2554">
        <v>10</v>
      </c>
      <c r="O2554" t="str">
        <f>IF(MID(B2554,5,2)="12",LEFT(B2554,4)+1&amp;"01"&amp;IF(VALUE(RIGHT(B2554,2))&lt;16,"09","22"),LEFT(B2554,4)&amp;TEXT(MID(B2554,5,2)+1,"00")&amp;IF(VALUE(RIGHT(B2554,2))&lt;16,"09","22"))</f>
        <v>20230622</v>
      </c>
      <c r="P2554">
        <v>66</v>
      </c>
    </row>
    <row r="2555" spans="1:16" x14ac:dyDescent="0.25">
      <c r="A2555" t="str">
        <f>"ค่าเสียหาย"&amp;"_"&amp;H2555&amp;"_"&amp;B2555</f>
        <v>ค่าเสียหาย_CDCCM_20230522</v>
      </c>
      <c r="B2555" t="s">
        <v>4128</v>
      </c>
      <c r="C2555" t="s">
        <v>4158</v>
      </c>
      <c r="D2555" t="s">
        <v>608</v>
      </c>
      <c r="E2555" t="e">
        <v>#N/A</v>
      </c>
      <c r="F2555" t="e">
        <v>#N/A</v>
      </c>
      <c r="G2555" t="s">
        <v>3221</v>
      </c>
      <c r="H2555" t="s">
        <v>103</v>
      </c>
      <c r="I2555" t="s">
        <v>602</v>
      </c>
      <c r="J2555">
        <v>400200721</v>
      </c>
      <c r="K2555" t="s">
        <v>4159</v>
      </c>
      <c r="L2555">
        <v>1</v>
      </c>
      <c r="M2555" t="s">
        <v>603</v>
      </c>
      <c r="N2555">
        <v>29</v>
      </c>
      <c r="O2555" t="str">
        <f>IF(MID(B2555,5,2)="12",LEFT(B2555,4)+1&amp;"01"&amp;IF(VALUE(RIGHT(B2555,2))&lt;16,"09","22"),LEFT(B2555,4)&amp;TEXT(MID(B2555,5,2)+1,"00")&amp;IF(VALUE(RIGHT(B2555,2))&lt;16,"09","22"))</f>
        <v>20230622</v>
      </c>
      <c r="P2555">
        <v>29</v>
      </c>
    </row>
    <row r="2556" spans="1:16" x14ac:dyDescent="0.25">
      <c r="A2556" t="str">
        <f>"ค่าเสียหาย"&amp;"_"&amp;H2556&amp;"_"&amp;B2556</f>
        <v>ค่าเสียหาย_CDCCM_20230522</v>
      </c>
      <c r="B2556" t="s">
        <v>4128</v>
      </c>
      <c r="C2556" t="s">
        <v>4137</v>
      </c>
      <c r="D2556" t="s">
        <v>608</v>
      </c>
      <c r="E2556">
        <v>218819</v>
      </c>
      <c r="F2556" t="s">
        <v>2380</v>
      </c>
      <c r="G2556" t="s">
        <v>2466</v>
      </c>
      <c r="H2556" t="s">
        <v>103</v>
      </c>
      <c r="I2556" t="s">
        <v>602</v>
      </c>
      <c r="J2556">
        <v>400200078</v>
      </c>
      <c r="K2556" t="s">
        <v>1643</v>
      </c>
      <c r="L2556">
        <v>1</v>
      </c>
      <c r="M2556" t="s">
        <v>603</v>
      </c>
      <c r="N2556">
        <v>17</v>
      </c>
      <c r="O2556" t="str">
        <f>IF(MID(B2556,5,2)="12",LEFT(B2556,4)+1&amp;"01"&amp;IF(VALUE(RIGHT(B2556,2))&lt;16,"09","22"),LEFT(B2556,4)&amp;TEXT(MID(B2556,5,2)+1,"00")&amp;IF(VALUE(RIGHT(B2556,2))&lt;16,"09","22"))</f>
        <v>20230622</v>
      </c>
      <c r="P2556">
        <v>17</v>
      </c>
    </row>
    <row r="2557" spans="1:16" x14ac:dyDescent="0.25">
      <c r="A2557" t="str">
        <f>"ค่าเสียหาย"&amp;"_"&amp;H2557&amp;"_"&amp;B2557</f>
        <v>ค่าเสียหาย_CDCCM_20230522</v>
      </c>
      <c r="B2557" t="s">
        <v>4128</v>
      </c>
      <c r="C2557" t="s">
        <v>4176</v>
      </c>
      <c r="D2557" t="s">
        <v>608</v>
      </c>
      <c r="E2557">
        <v>218819</v>
      </c>
      <c r="F2557" t="s">
        <v>2380</v>
      </c>
      <c r="G2557" t="s">
        <v>1490</v>
      </c>
      <c r="H2557" t="s">
        <v>103</v>
      </c>
      <c r="I2557" t="s">
        <v>602</v>
      </c>
      <c r="J2557">
        <v>400300227</v>
      </c>
      <c r="K2557" t="s">
        <v>2197</v>
      </c>
      <c r="L2557">
        <v>1</v>
      </c>
      <c r="M2557" t="s">
        <v>603</v>
      </c>
      <c r="N2557">
        <v>20</v>
      </c>
      <c r="O2557" t="str">
        <f>IF(MID(B2557,5,2)="12",LEFT(B2557,4)+1&amp;"01"&amp;IF(VALUE(RIGHT(B2557,2))&lt;16,"09","22"),LEFT(B2557,4)&amp;TEXT(MID(B2557,5,2)+1,"00")&amp;IF(VALUE(RIGHT(B2557,2))&lt;16,"09","22"))</f>
        <v>20230622</v>
      </c>
      <c r="P2557" t="s">
        <v>597</v>
      </c>
    </row>
    <row r="2558" spans="1:16" x14ac:dyDescent="0.25">
      <c r="A2558" t="str">
        <f>"ค่าเสียหาย"&amp;"_"&amp;H2558&amp;"_"&amp;B2558</f>
        <v>ค่าเสียหาย_CDCCM_20230522</v>
      </c>
      <c r="B2558" t="s">
        <v>4128</v>
      </c>
      <c r="C2558" t="s">
        <v>4176</v>
      </c>
      <c r="D2558" t="s">
        <v>608</v>
      </c>
      <c r="E2558">
        <v>218819</v>
      </c>
      <c r="F2558" t="s">
        <v>2380</v>
      </c>
      <c r="G2558" t="s">
        <v>1490</v>
      </c>
      <c r="H2558" t="s">
        <v>103</v>
      </c>
      <c r="I2558" t="s">
        <v>602</v>
      </c>
      <c r="J2558">
        <v>400301399</v>
      </c>
      <c r="K2558" t="s">
        <v>3208</v>
      </c>
      <c r="L2558">
        <v>2</v>
      </c>
      <c r="M2558" t="s">
        <v>603</v>
      </c>
      <c r="N2558">
        <v>20</v>
      </c>
      <c r="O2558" t="str">
        <f>IF(MID(B2558,5,2)="12",LEFT(B2558,4)+1&amp;"01"&amp;IF(VALUE(RIGHT(B2558,2))&lt;16,"09","22"),LEFT(B2558,4)&amp;TEXT(MID(B2558,5,2)+1,"00")&amp;IF(VALUE(RIGHT(B2558,2))&lt;16,"09","22"))</f>
        <v>20230622</v>
      </c>
      <c r="P2558" t="s">
        <v>597</v>
      </c>
    </row>
    <row r="2559" spans="1:16" x14ac:dyDescent="0.25">
      <c r="A2559" t="str">
        <f>"ค่าเสียหาย"&amp;"_"&amp;H2559&amp;"_"&amp;B2559</f>
        <v>ค่าเสียหาย_CDCCM_20230522</v>
      </c>
      <c r="B2559" t="s">
        <v>4128</v>
      </c>
      <c r="C2559" t="s">
        <v>4176</v>
      </c>
      <c r="D2559" t="s">
        <v>608</v>
      </c>
      <c r="E2559">
        <v>218819</v>
      </c>
      <c r="F2559" t="s">
        <v>2380</v>
      </c>
      <c r="G2559" t="s">
        <v>1490</v>
      </c>
      <c r="H2559" t="s">
        <v>103</v>
      </c>
      <c r="I2559" t="s">
        <v>602</v>
      </c>
      <c r="J2559">
        <v>403000099</v>
      </c>
      <c r="K2559" t="s">
        <v>1233</v>
      </c>
      <c r="L2559">
        <v>1</v>
      </c>
      <c r="M2559" t="s">
        <v>603</v>
      </c>
      <c r="N2559">
        <v>15</v>
      </c>
      <c r="O2559" t="str">
        <f>IF(MID(B2559,5,2)="12",LEFT(B2559,4)+1&amp;"01"&amp;IF(VALUE(RIGHT(B2559,2))&lt;16,"09","22"),LEFT(B2559,4)&amp;TEXT(MID(B2559,5,2)+1,"00")&amp;IF(VALUE(RIGHT(B2559,2))&lt;16,"09","22"))</f>
        <v>20230622</v>
      </c>
      <c r="P2559">
        <v>55</v>
      </c>
    </row>
    <row r="2560" spans="1:16" x14ac:dyDescent="0.25">
      <c r="A2560" t="str">
        <f>"ค่าเสียหาย"&amp;"_"&amp;H2560&amp;"_"&amp;B2560</f>
        <v>ค่าเสียหาย_CDCCM_20230522</v>
      </c>
      <c r="B2560" t="s">
        <v>4128</v>
      </c>
      <c r="C2560" t="s">
        <v>4169</v>
      </c>
      <c r="D2560" t="s">
        <v>608</v>
      </c>
      <c r="E2560">
        <v>218819</v>
      </c>
      <c r="F2560" t="s">
        <v>2380</v>
      </c>
      <c r="G2560" t="s">
        <v>1455</v>
      </c>
      <c r="H2560" t="s">
        <v>103</v>
      </c>
      <c r="I2560" t="s">
        <v>602</v>
      </c>
      <c r="J2560">
        <v>400300068</v>
      </c>
      <c r="K2560" t="s">
        <v>2148</v>
      </c>
      <c r="L2560">
        <v>1</v>
      </c>
      <c r="M2560" t="s">
        <v>603</v>
      </c>
      <c r="N2560">
        <v>12</v>
      </c>
      <c r="O2560" t="str">
        <f>IF(MID(B2560,5,2)="12",LEFT(B2560,4)+1&amp;"01"&amp;IF(VALUE(RIGHT(B2560,2))&lt;16,"09","22"),LEFT(B2560,4)&amp;TEXT(MID(B2560,5,2)+1,"00")&amp;IF(VALUE(RIGHT(B2560,2))&lt;16,"09","22"))</f>
        <v>20230622</v>
      </c>
      <c r="P2560">
        <v>12</v>
      </c>
    </row>
    <row r="2561" spans="1:16" x14ac:dyDescent="0.25">
      <c r="A2561" t="str">
        <f>"ค่าเสียหาย"&amp;"_"&amp;H2561&amp;"_"&amp;B2561</f>
        <v>ค่าเสียหาย_CDCCM_20230522</v>
      </c>
      <c r="B2561" t="s">
        <v>4128</v>
      </c>
      <c r="C2561" t="s">
        <v>4193</v>
      </c>
      <c r="D2561" t="s">
        <v>608</v>
      </c>
      <c r="E2561">
        <v>218819</v>
      </c>
      <c r="F2561" t="s">
        <v>2380</v>
      </c>
      <c r="G2561" t="s">
        <v>1957</v>
      </c>
      <c r="H2561" t="s">
        <v>103</v>
      </c>
      <c r="I2561" t="s">
        <v>602</v>
      </c>
      <c r="J2561">
        <v>400301335</v>
      </c>
      <c r="K2561" t="s">
        <v>3140</v>
      </c>
      <c r="L2561">
        <v>1</v>
      </c>
      <c r="M2561" t="s">
        <v>603</v>
      </c>
      <c r="N2561">
        <v>20</v>
      </c>
      <c r="O2561" t="str">
        <f>IF(MID(B2561,5,2)="12",LEFT(B2561,4)+1&amp;"01"&amp;IF(VALUE(RIGHT(B2561,2))&lt;16,"09","22"),LEFT(B2561,4)&amp;TEXT(MID(B2561,5,2)+1,"00")&amp;IF(VALUE(RIGHT(B2561,2))&lt;16,"09","22"))</f>
        <v>20230622</v>
      </c>
      <c r="P2561">
        <v>20</v>
      </c>
    </row>
    <row r="2562" spans="1:16" x14ac:dyDescent="0.25">
      <c r="A2562" t="str">
        <f>"ค่าเสียหาย"&amp;"_"&amp;H2562&amp;"_"&amp;B2562</f>
        <v>ค่าเสียหาย_CDCCM_20230522</v>
      </c>
      <c r="B2562" t="s">
        <v>4128</v>
      </c>
      <c r="C2562" t="s">
        <v>4170</v>
      </c>
      <c r="D2562" t="s">
        <v>608</v>
      </c>
      <c r="E2562">
        <v>218852</v>
      </c>
      <c r="F2562" t="s">
        <v>2827</v>
      </c>
      <c r="G2562" t="s">
        <v>789</v>
      </c>
      <c r="H2562" t="s">
        <v>103</v>
      </c>
      <c r="I2562" t="s">
        <v>602</v>
      </c>
      <c r="J2562">
        <v>400300068</v>
      </c>
      <c r="K2562" t="s">
        <v>2148</v>
      </c>
      <c r="L2562">
        <v>1</v>
      </c>
      <c r="M2562" t="s">
        <v>603</v>
      </c>
      <c r="N2562">
        <v>12</v>
      </c>
      <c r="O2562" t="str">
        <f>IF(MID(B2562,5,2)="12",LEFT(B2562,4)+1&amp;"01"&amp;IF(VALUE(RIGHT(B2562,2))&lt;16,"09","22"),LEFT(B2562,4)&amp;TEXT(MID(B2562,5,2)+1,"00")&amp;IF(VALUE(RIGHT(B2562,2))&lt;16,"09","22"))</f>
        <v>20230622</v>
      </c>
      <c r="P2562" t="s">
        <v>597</v>
      </c>
    </row>
    <row r="2563" spans="1:16" x14ac:dyDescent="0.25">
      <c r="A2563" t="str">
        <f>"ค่าเสียหาย"&amp;"_"&amp;H2563&amp;"_"&amp;B2563</f>
        <v>ค่าเสียหาย_CDCCM_20230522</v>
      </c>
      <c r="B2563" t="s">
        <v>4128</v>
      </c>
      <c r="C2563" t="s">
        <v>4170</v>
      </c>
      <c r="D2563" t="s">
        <v>608</v>
      </c>
      <c r="E2563">
        <v>218852</v>
      </c>
      <c r="F2563" t="s">
        <v>2827</v>
      </c>
      <c r="G2563" t="s">
        <v>789</v>
      </c>
      <c r="H2563" t="s">
        <v>103</v>
      </c>
      <c r="I2563" t="s">
        <v>602</v>
      </c>
      <c r="J2563">
        <v>403001006</v>
      </c>
      <c r="K2563" t="s">
        <v>4219</v>
      </c>
      <c r="L2563">
        <v>1</v>
      </c>
      <c r="M2563" t="s">
        <v>603</v>
      </c>
      <c r="N2563">
        <v>49</v>
      </c>
      <c r="O2563" t="str">
        <f>IF(MID(B2563,5,2)="12",LEFT(B2563,4)+1&amp;"01"&amp;IF(VALUE(RIGHT(B2563,2))&lt;16,"09","22"),LEFT(B2563,4)&amp;TEXT(MID(B2563,5,2)+1,"00")&amp;IF(VALUE(RIGHT(B2563,2))&lt;16,"09","22"))</f>
        <v>20230622</v>
      </c>
      <c r="P2563" t="s">
        <v>597</v>
      </c>
    </row>
    <row r="2564" spans="1:16" x14ac:dyDescent="0.25">
      <c r="A2564" t="str">
        <f>"ค่าเสียหาย"&amp;"_"&amp;H2564&amp;"_"&amp;B2564</f>
        <v>ค่าเสียหาย_CDCCM_20230522</v>
      </c>
      <c r="B2564" t="s">
        <v>4128</v>
      </c>
      <c r="C2564" t="s">
        <v>4170</v>
      </c>
      <c r="D2564" t="s">
        <v>608</v>
      </c>
      <c r="E2564">
        <v>218852</v>
      </c>
      <c r="F2564" t="s">
        <v>2827</v>
      </c>
      <c r="G2564" t="s">
        <v>789</v>
      </c>
      <c r="H2564" t="s">
        <v>103</v>
      </c>
      <c r="I2564" t="s">
        <v>602</v>
      </c>
      <c r="J2564">
        <v>403100132</v>
      </c>
      <c r="K2564" t="s">
        <v>4229</v>
      </c>
      <c r="L2564">
        <v>1</v>
      </c>
      <c r="M2564" t="s">
        <v>603</v>
      </c>
      <c r="N2564">
        <v>25</v>
      </c>
      <c r="O2564" t="str">
        <f>IF(MID(B2564,5,2)="12",LEFT(B2564,4)+1&amp;"01"&amp;IF(VALUE(RIGHT(B2564,2))&lt;16,"09","22"),LEFT(B2564,4)&amp;TEXT(MID(B2564,5,2)+1,"00")&amp;IF(VALUE(RIGHT(B2564,2))&lt;16,"09","22"))</f>
        <v>20230622</v>
      </c>
      <c r="P2564">
        <v>86</v>
      </c>
    </row>
    <row r="2565" spans="1:16" x14ac:dyDescent="0.25">
      <c r="A2565" t="str">
        <f>"ค่าเสียหาย"&amp;"_"&amp;H2565&amp;"_"&amp;B2565</f>
        <v>ค่าเสียหาย_CDCCM_20230522</v>
      </c>
      <c r="B2565" t="s">
        <v>4128</v>
      </c>
      <c r="C2565" t="s">
        <v>4199</v>
      </c>
      <c r="D2565" t="s">
        <v>608</v>
      </c>
      <c r="E2565">
        <v>219350</v>
      </c>
      <c r="F2565" t="s">
        <v>2429</v>
      </c>
      <c r="G2565" t="s">
        <v>1969</v>
      </c>
      <c r="H2565" t="s">
        <v>103</v>
      </c>
      <c r="I2565" t="s">
        <v>602</v>
      </c>
      <c r="J2565">
        <v>400301392</v>
      </c>
      <c r="K2565" t="s">
        <v>3207</v>
      </c>
      <c r="L2565">
        <v>1</v>
      </c>
      <c r="M2565" t="s">
        <v>603</v>
      </c>
      <c r="N2565">
        <v>29</v>
      </c>
      <c r="O2565" t="str">
        <f>IF(MID(B2565,5,2)="12",LEFT(B2565,4)+1&amp;"01"&amp;IF(VALUE(RIGHT(B2565,2))&lt;16,"09","22"),LEFT(B2565,4)&amp;TEXT(MID(B2565,5,2)+1,"00")&amp;IF(VALUE(RIGHT(B2565,2))&lt;16,"09","22"))</f>
        <v>20230622</v>
      </c>
      <c r="P2565">
        <v>29</v>
      </c>
    </row>
    <row r="2566" spans="1:16" x14ac:dyDescent="0.25">
      <c r="A2566" t="str">
        <f>"ค่าเสียหาย"&amp;"_"&amp;H2566&amp;"_"&amp;B2566</f>
        <v>ค่าเสียหาย_CDCCM_20230522</v>
      </c>
      <c r="B2566" t="s">
        <v>4128</v>
      </c>
      <c r="C2566" t="s">
        <v>4148</v>
      </c>
      <c r="D2566" t="s">
        <v>608</v>
      </c>
      <c r="E2566">
        <v>219703</v>
      </c>
      <c r="F2566" t="s">
        <v>2389</v>
      </c>
      <c r="G2566" t="s">
        <v>1947</v>
      </c>
      <c r="H2566" t="s">
        <v>103</v>
      </c>
      <c r="I2566" t="s">
        <v>602</v>
      </c>
      <c r="J2566">
        <v>400200126</v>
      </c>
      <c r="K2566" t="s">
        <v>1202</v>
      </c>
      <c r="L2566">
        <v>1</v>
      </c>
      <c r="M2566" t="s">
        <v>603</v>
      </c>
      <c r="N2566">
        <v>13</v>
      </c>
      <c r="O2566" t="str">
        <f>IF(MID(B2566,5,2)="12",LEFT(B2566,4)+1&amp;"01"&amp;IF(VALUE(RIGHT(B2566,2))&lt;16,"09","22"),LEFT(B2566,4)&amp;TEXT(MID(B2566,5,2)+1,"00")&amp;IF(VALUE(RIGHT(B2566,2))&lt;16,"09","22"))</f>
        <v>20230622</v>
      </c>
      <c r="P2566">
        <v>13</v>
      </c>
    </row>
    <row r="2567" spans="1:16" x14ac:dyDescent="0.25">
      <c r="A2567" t="str">
        <f>"ค่าเสียหาย"&amp;"_"&amp;H2567&amp;"_"&amp;B2567</f>
        <v>ค่าเสียหาย_CDCCM_20230522</v>
      </c>
      <c r="B2567" t="s">
        <v>4128</v>
      </c>
      <c r="C2567" t="s">
        <v>4140</v>
      </c>
      <c r="D2567" t="s">
        <v>608</v>
      </c>
      <c r="E2567">
        <v>220370</v>
      </c>
      <c r="F2567" t="s">
        <v>2428</v>
      </c>
      <c r="G2567" t="s">
        <v>1968</v>
      </c>
      <c r="H2567" t="s">
        <v>103</v>
      </c>
      <c r="I2567" t="s">
        <v>602</v>
      </c>
      <c r="J2567">
        <v>400200078</v>
      </c>
      <c r="K2567" t="s">
        <v>1643</v>
      </c>
      <c r="L2567">
        <v>1</v>
      </c>
      <c r="M2567" t="s">
        <v>603</v>
      </c>
      <c r="N2567">
        <v>17</v>
      </c>
      <c r="O2567" t="str">
        <f>IF(MID(B2567,5,2)="12",LEFT(B2567,4)+1&amp;"01"&amp;IF(VALUE(RIGHT(B2567,2))&lt;16,"09","22"),LEFT(B2567,4)&amp;TEXT(MID(B2567,5,2)+1,"00")&amp;IF(VALUE(RIGHT(B2567,2))&lt;16,"09","22"))</f>
        <v>20230622</v>
      </c>
      <c r="P2567" t="s">
        <v>597</v>
      </c>
    </row>
    <row r="2568" spans="1:16" x14ac:dyDescent="0.25">
      <c r="A2568" t="str">
        <f>"ค่าเสียหาย"&amp;"_"&amp;H2568&amp;"_"&amp;B2568</f>
        <v>ค่าเสียหาย_CDCCM_20230522</v>
      </c>
      <c r="B2568" t="s">
        <v>4128</v>
      </c>
      <c r="C2568" t="s">
        <v>4140</v>
      </c>
      <c r="D2568" t="s">
        <v>608</v>
      </c>
      <c r="E2568">
        <v>220370</v>
      </c>
      <c r="F2568" t="s">
        <v>2428</v>
      </c>
      <c r="G2568" t="s">
        <v>1968</v>
      </c>
      <c r="H2568" t="s">
        <v>103</v>
      </c>
      <c r="I2568" t="s">
        <v>602</v>
      </c>
      <c r="J2568">
        <v>400300036</v>
      </c>
      <c r="K2568" t="s">
        <v>1408</v>
      </c>
      <c r="L2568">
        <v>1</v>
      </c>
      <c r="M2568" t="s">
        <v>603</v>
      </c>
      <c r="N2568">
        <v>20</v>
      </c>
      <c r="O2568" t="str">
        <f>IF(MID(B2568,5,2)="12",LEFT(B2568,4)+1&amp;"01"&amp;IF(VALUE(RIGHT(B2568,2))&lt;16,"09","22"),LEFT(B2568,4)&amp;TEXT(MID(B2568,5,2)+1,"00")&amp;IF(VALUE(RIGHT(B2568,2))&lt;16,"09","22"))</f>
        <v>20230622</v>
      </c>
      <c r="P2568">
        <v>37</v>
      </c>
    </row>
    <row r="2569" spans="1:16" x14ac:dyDescent="0.25">
      <c r="A2569" t="str">
        <f>"ค่าเสียหาย"&amp;"_"&amp;H2569&amp;"_"&amp;B2569</f>
        <v>ค่าเสียหาย_CDCCM_20230522</v>
      </c>
      <c r="B2569" t="s">
        <v>4128</v>
      </c>
      <c r="C2569" t="s">
        <v>4191</v>
      </c>
      <c r="D2569" t="s">
        <v>608</v>
      </c>
      <c r="E2569">
        <v>220526</v>
      </c>
      <c r="F2569" t="s">
        <v>2422</v>
      </c>
      <c r="G2569" t="s">
        <v>1966</v>
      </c>
      <c r="H2569" t="s">
        <v>103</v>
      </c>
      <c r="I2569" t="s">
        <v>602</v>
      </c>
      <c r="J2569">
        <v>400301279</v>
      </c>
      <c r="K2569" t="s">
        <v>3160</v>
      </c>
      <c r="L2569">
        <v>1</v>
      </c>
      <c r="M2569" t="s">
        <v>603</v>
      </c>
      <c r="N2569">
        <v>35</v>
      </c>
      <c r="O2569" t="str">
        <f>IF(MID(B2569,5,2)="12",LEFT(B2569,4)+1&amp;"01"&amp;IF(VALUE(RIGHT(B2569,2))&lt;16,"09","22"),LEFT(B2569,4)&amp;TEXT(MID(B2569,5,2)+1,"00")&amp;IF(VALUE(RIGHT(B2569,2))&lt;16,"09","22"))</f>
        <v>20230622</v>
      </c>
      <c r="P2569">
        <v>35</v>
      </c>
    </row>
    <row r="2570" spans="1:16" x14ac:dyDescent="0.25">
      <c r="A2570" t="str">
        <f>"ค่าเสียหาย"&amp;"_"&amp;H2570&amp;"_"&amp;B2570</f>
        <v>ค่าเสียหาย_CDCCM_20230522</v>
      </c>
      <c r="B2570" t="s">
        <v>4128</v>
      </c>
      <c r="C2570" t="s">
        <v>4151</v>
      </c>
      <c r="D2570" t="s">
        <v>608</v>
      </c>
      <c r="E2570">
        <v>220860</v>
      </c>
      <c r="F2570" t="s">
        <v>2431</v>
      </c>
      <c r="G2570" t="s">
        <v>1970</v>
      </c>
      <c r="H2570" t="s">
        <v>103</v>
      </c>
      <c r="I2570" t="s">
        <v>602</v>
      </c>
      <c r="J2570">
        <v>400200426</v>
      </c>
      <c r="K2570" t="s">
        <v>4152</v>
      </c>
      <c r="L2570">
        <v>1</v>
      </c>
      <c r="M2570" t="s">
        <v>603</v>
      </c>
      <c r="N2570">
        <v>29</v>
      </c>
      <c r="O2570" t="str">
        <f>IF(MID(B2570,5,2)="12",LEFT(B2570,4)+1&amp;"01"&amp;IF(VALUE(RIGHT(B2570,2))&lt;16,"09","22"),LEFT(B2570,4)&amp;TEXT(MID(B2570,5,2)+1,"00")&amp;IF(VALUE(RIGHT(B2570,2))&lt;16,"09","22"))</f>
        <v>20230622</v>
      </c>
      <c r="P2570">
        <v>29</v>
      </c>
    </row>
    <row r="2571" spans="1:16" x14ac:dyDescent="0.25">
      <c r="A2571" t="str">
        <f>"ค่าเสียหาย"&amp;"_"&amp;H2571&amp;"_"&amp;B2571</f>
        <v>ค่าเสียหาย_CDCCM_20230522</v>
      </c>
      <c r="B2571" t="s">
        <v>4128</v>
      </c>
      <c r="C2571" t="s">
        <v>4178</v>
      </c>
      <c r="D2571" t="s">
        <v>608</v>
      </c>
      <c r="E2571">
        <v>220860</v>
      </c>
      <c r="F2571" t="s">
        <v>2431</v>
      </c>
      <c r="G2571" t="s">
        <v>1970</v>
      </c>
      <c r="H2571" t="s">
        <v>103</v>
      </c>
      <c r="I2571" t="s">
        <v>604</v>
      </c>
      <c r="J2571">
        <v>400300445</v>
      </c>
      <c r="K2571" t="s">
        <v>3374</v>
      </c>
      <c r="L2571">
        <v>2</v>
      </c>
      <c r="M2571" t="s">
        <v>603</v>
      </c>
      <c r="N2571">
        <v>50</v>
      </c>
      <c r="O2571" t="str">
        <f>IF(MID(B2571,5,2)="12",LEFT(B2571,4)+1&amp;"01"&amp;IF(VALUE(RIGHT(B2571,2))&lt;16,"09","22"),LEFT(B2571,4)&amp;TEXT(MID(B2571,5,2)+1,"00")&amp;IF(VALUE(RIGHT(B2571,2))&lt;16,"09","22"))</f>
        <v>20230622</v>
      </c>
      <c r="P2571">
        <v>50</v>
      </c>
    </row>
    <row r="2572" spans="1:16" x14ac:dyDescent="0.25">
      <c r="A2572" t="str">
        <f>"ค่าเสียหาย"&amp;"_"&amp;H2572&amp;"_"&amp;B2572</f>
        <v>ค่าเสียหาย_CDCCM_20230522</v>
      </c>
      <c r="B2572" t="s">
        <v>4128</v>
      </c>
      <c r="C2572" t="s">
        <v>4142</v>
      </c>
      <c r="D2572" t="s">
        <v>608</v>
      </c>
      <c r="E2572">
        <v>217827</v>
      </c>
      <c r="F2572" t="s">
        <v>2413</v>
      </c>
      <c r="G2572" t="s">
        <v>1667</v>
      </c>
      <c r="H2572" t="s">
        <v>103</v>
      </c>
      <c r="I2572" t="s">
        <v>602</v>
      </c>
      <c r="J2572">
        <v>400200078</v>
      </c>
      <c r="K2572" t="s">
        <v>1643</v>
      </c>
      <c r="L2572">
        <v>1</v>
      </c>
      <c r="M2572" t="s">
        <v>603</v>
      </c>
      <c r="N2572">
        <v>17</v>
      </c>
      <c r="O2572" t="str">
        <f>IF(MID(B2572,5,2)="12",LEFT(B2572,4)+1&amp;"01"&amp;IF(VALUE(RIGHT(B2572,2))&lt;16,"09","22"),LEFT(B2572,4)&amp;TEXT(MID(B2572,5,2)+1,"00")&amp;IF(VALUE(RIGHT(B2572,2))&lt;16,"09","22"))</f>
        <v>20230622</v>
      </c>
      <c r="P2572" t="s">
        <v>597</v>
      </c>
    </row>
    <row r="2573" spans="1:16" x14ac:dyDescent="0.25">
      <c r="A2573" t="str">
        <f>"ค่าเสียหาย"&amp;"_"&amp;H2573&amp;"_"&amp;B2573</f>
        <v>ค่าเสียหาย_CDCCM_20230522</v>
      </c>
      <c r="B2573" t="s">
        <v>4128</v>
      </c>
      <c r="C2573" t="s">
        <v>4142</v>
      </c>
      <c r="D2573" t="s">
        <v>608</v>
      </c>
      <c r="E2573">
        <v>217827</v>
      </c>
      <c r="F2573" t="s">
        <v>2413</v>
      </c>
      <c r="G2573" t="s">
        <v>1667</v>
      </c>
      <c r="H2573" t="s">
        <v>103</v>
      </c>
      <c r="I2573" t="s">
        <v>602</v>
      </c>
      <c r="J2573">
        <v>400200121</v>
      </c>
      <c r="K2573" t="s">
        <v>1437</v>
      </c>
      <c r="L2573">
        <v>1</v>
      </c>
      <c r="M2573" t="s">
        <v>603</v>
      </c>
      <c r="N2573">
        <v>20</v>
      </c>
      <c r="O2573" t="str">
        <f>IF(MID(B2573,5,2)="12",LEFT(B2573,4)+1&amp;"01"&amp;IF(VALUE(RIGHT(B2573,2))&lt;16,"09","22"),LEFT(B2573,4)&amp;TEXT(MID(B2573,5,2)+1,"00")&amp;IF(VALUE(RIGHT(B2573,2))&lt;16,"09","22"))</f>
        <v>20230622</v>
      </c>
      <c r="P2573">
        <v>37</v>
      </c>
    </row>
    <row r="2574" spans="1:16" x14ac:dyDescent="0.25">
      <c r="A2574" t="str">
        <f>"ค่าเสียหาย"&amp;"_"&amp;H2574&amp;"_"&amp;B2574</f>
        <v>ค่าเสียหาย_CDCCM_20230522</v>
      </c>
      <c r="B2574" t="s">
        <v>4128</v>
      </c>
      <c r="C2574" t="s">
        <v>4157</v>
      </c>
      <c r="D2574" t="s">
        <v>608</v>
      </c>
      <c r="E2574">
        <v>217827</v>
      </c>
      <c r="F2574" t="s">
        <v>2413</v>
      </c>
      <c r="G2574" t="s">
        <v>1667</v>
      </c>
      <c r="H2574" t="s">
        <v>103</v>
      </c>
      <c r="I2574" t="s">
        <v>604</v>
      </c>
      <c r="J2574">
        <v>400200702</v>
      </c>
      <c r="K2574" t="s">
        <v>3373</v>
      </c>
      <c r="L2574">
        <v>1</v>
      </c>
      <c r="M2574" t="s">
        <v>603</v>
      </c>
      <c r="N2574">
        <v>39</v>
      </c>
      <c r="O2574" t="str">
        <f>IF(MID(B2574,5,2)="12",LEFT(B2574,4)+1&amp;"01"&amp;IF(VALUE(RIGHT(B2574,2))&lt;16,"09","22"),LEFT(B2574,4)&amp;TEXT(MID(B2574,5,2)+1,"00")&amp;IF(VALUE(RIGHT(B2574,2))&lt;16,"09","22"))</f>
        <v>20230622</v>
      </c>
      <c r="P2574">
        <v>39</v>
      </c>
    </row>
    <row r="2575" spans="1:16" x14ac:dyDescent="0.25">
      <c r="A2575" t="str">
        <f>"ค่าเสียหาย"&amp;"_"&amp;H2575&amp;"_"&amp;B2575</f>
        <v>ค่าเสียหาย_CDCCM_20230522</v>
      </c>
      <c r="B2575" t="s">
        <v>4128</v>
      </c>
      <c r="C2575" t="s">
        <v>4194</v>
      </c>
      <c r="D2575" t="s">
        <v>608</v>
      </c>
      <c r="E2575">
        <v>217827</v>
      </c>
      <c r="F2575" t="s">
        <v>2413</v>
      </c>
      <c r="G2575" t="s">
        <v>1752</v>
      </c>
      <c r="H2575" t="s">
        <v>103</v>
      </c>
      <c r="I2575" t="s">
        <v>602</v>
      </c>
      <c r="J2575">
        <v>400301355</v>
      </c>
      <c r="K2575" t="s">
        <v>4195</v>
      </c>
      <c r="L2575">
        <v>1</v>
      </c>
      <c r="M2575" t="s">
        <v>603</v>
      </c>
      <c r="N2575">
        <v>18</v>
      </c>
      <c r="O2575" t="str">
        <f>IF(MID(B2575,5,2)="12",LEFT(B2575,4)+1&amp;"01"&amp;IF(VALUE(RIGHT(B2575,2))&lt;16,"09","22"),LEFT(B2575,4)&amp;TEXT(MID(B2575,5,2)+1,"00")&amp;IF(VALUE(RIGHT(B2575,2))&lt;16,"09","22"))</f>
        <v>20230622</v>
      </c>
      <c r="P2575">
        <v>18</v>
      </c>
    </row>
    <row r="2576" spans="1:16" x14ac:dyDescent="0.25">
      <c r="A2576" t="str">
        <f>"ค่าเสียหาย"&amp;"_"&amp;H2576&amp;"_"&amp;B2576</f>
        <v>ค่าเสียหาย_CDCCM_20230522</v>
      </c>
      <c r="B2576" t="s">
        <v>4128</v>
      </c>
      <c r="C2576" t="s">
        <v>4181</v>
      </c>
      <c r="D2576" t="s">
        <v>608</v>
      </c>
      <c r="E2576">
        <v>217827</v>
      </c>
      <c r="F2576" t="s">
        <v>2413</v>
      </c>
      <c r="G2576" t="s">
        <v>1666</v>
      </c>
      <c r="H2576" t="s">
        <v>103</v>
      </c>
      <c r="I2576" t="s">
        <v>602</v>
      </c>
      <c r="J2576">
        <v>400300456</v>
      </c>
      <c r="K2576" t="s">
        <v>3139</v>
      </c>
      <c r="L2576">
        <v>3</v>
      </c>
      <c r="M2576" t="s">
        <v>603</v>
      </c>
      <c r="N2576">
        <v>30</v>
      </c>
      <c r="O2576" t="str">
        <f>IF(MID(B2576,5,2)="12",LEFT(B2576,4)+1&amp;"01"&amp;IF(VALUE(RIGHT(B2576,2))&lt;16,"09","22"),LEFT(B2576,4)&amp;TEXT(MID(B2576,5,2)+1,"00")&amp;IF(VALUE(RIGHT(B2576,2))&lt;16,"09","22"))</f>
        <v>20230622</v>
      </c>
      <c r="P2576" t="s">
        <v>597</v>
      </c>
    </row>
    <row r="2577" spans="1:16" x14ac:dyDescent="0.25">
      <c r="A2577" t="str">
        <f>"ค่าเสียหาย"&amp;"_"&amp;H2577&amp;"_"&amp;B2577</f>
        <v>ค่าเสียหาย_CDCCM_20230522</v>
      </c>
      <c r="B2577" t="s">
        <v>4128</v>
      </c>
      <c r="C2577" t="s">
        <v>4181</v>
      </c>
      <c r="D2577" t="s">
        <v>608</v>
      </c>
      <c r="E2577">
        <v>217827</v>
      </c>
      <c r="F2577" t="s">
        <v>2413</v>
      </c>
      <c r="G2577" t="s">
        <v>1666</v>
      </c>
      <c r="H2577" t="s">
        <v>103</v>
      </c>
      <c r="I2577" t="s">
        <v>602</v>
      </c>
      <c r="J2577">
        <v>400301399</v>
      </c>
      <c r="K2577" t="s">
        <v>3208</v>
      </c>
      <c r="L2577">
        <v>1</v>
      </c>
      <c r="M2577" t="s">
        <v>603</v>
      </c>
      <c r="N2577">
        <v>10</v>
      </c>
      <c r="O2577" t="str">
        <f>IF(MID(B2577,5,2)="12",LEFT(B2577,4)+1&amp;"01"&amp;IF(VALUE(RIGHT(B2577,2))&lt;16,"09","22"),LEFT(B2577,4)&amp;TEXT(MID(B2577,5,2)+1,"00")&amp;IF(VALUE(RIGHT(B2577,2))&lt;16,"09","22"))</f>
        <v>20230622</v>
      </c>
      <c r="P2577">
        <v>40</v>
      </c>
    </row>
    <row r="2578" spans="1:16" x14ac:dyDescent="0.25">
      <c r="A2578" t="str">
        <f>"ค่าเสียหาย"&amp;"_"&amp;H2578&amp;"_"&amp;B2578</f>
        <v>ค่าเสียหาย_CDCCM_20230522</v>
      </c>
      <c r="B2578" t="s">
        <v>4128</v>
      </c>
      <c r="C2578" t="s">
        <v>4221</v>
      </c>
      <c r="D2578" t="s">
        <v>608</v>
      </c>
      <c r="E2578">
        <v>217827</v>
      </c>
      <c r="F2578" t="s">
        <v>2413</v>
      </c>
      <c r="G2578" t="s">
        <v>1757</v>
      </c>
      <c r="H2578" t="s">
        <v>103</v>
      </c>
      <c r="I2578" t="s">
        <v>602</v>
      </c>
      <c r="J2578">
        <v>403003321</v>
      </c>
      <c r="K2578" t="s">
        <v>2229</v>
      </c>
      <c r="L2578">
        <v>1</v>
      </c>
      <c r="M2578" t="s">
        <v>603</v>
      </c>
      <c r="N2578">
        <v>15</v>
      </c>
      <c r="O2578" t="str">
        <f>IF(MID(B2578,5,2)="12",LEFT(B2578,4)+1&amp;"01"&amp;IF(VALUE(RIGHT(B2578,2))&lt;16,"09","22"),LEFT(B2578,4)&amp;TEXT(MID(B2578,5,2)+1,"00")&amp;IF(VALUE(RIGHT(B2578,2))&lt;16,"09","22"))</f>
        <v>20230622</v>
      </c>
      <c r="P2578">
        <v>15</v>
      </c>
    </row>
    <row r="2579" spans="1:16" x14ac:dyDescent="0.25">
      <c r="A2579" t="str">
        <f>"ค่าเสียหาย"&amp;"_"&amp;H2579&amp;"_"&amp;B2579</f>
        <v>ค่าเสียหาย_CDCCM_20230522</v>
      </c>
      <c r="B2579" t="s">
        <v>4128</v>
      </c>
      <c r="C2579" t="s">
        <v>4129</v>
      </c>
      <c r="D2579" t="s">
        <v>608</v>
      </c>
      <c r="E2579">
        <v>217827</v>
      </c>
      <c r="F2579" t="s">
        <v>2413</v>
      </c>
      <c r="G2579" t="s">
        <v>1665</v>
      </c>
      <c r="H2579" t="s">
        <v>103</v>
      </c>
      <c r="I2579" t="s">
        <v>602</v>
      </c>
      <c r="J2579">
        <v>400100017</v>
      </c>
      <c r="K2579" t="s">
        <v>1729</v>
      </c>
      <c r="L2579">
        <v>1</v>
      </c>
      <c r="M2579" t="s">
        <v>603</v>
      </c>
      <c r="N2579">
        <v>27</v>
      </c>
      <c r="O2579" t="str">
        <f>IF(MID(B2579,5,2)="12",LEFT(B2579,4)+1&amp;"01"&amp;IF(VALUE(RIGHT(B2579,2))&lt;16,"09","22"),LEFT(B2579,4)&amp;TEXT(MID(B2579,5,2)+1,"00")&amp;IF(VALUE(RIGHT(B2579,2))&lt;16,"09","22"))</f>
        <v>20230622</v>
      </c>
      <c r="P2579" t="s">
        <v>597</v>
      </c>
    </row>
    <row r="2580" spans="1:16" x14ac:dyDescent="0.25">
      <c r="A2580" t="str">
        <f>"ค่าเสียหาย"&amp;"_"&amp;H2580&amp;"_"&amp;B2580</f>
        <v>ค่าเสียหาย_CDCCM_20230522</v>
      </c>
      <c r="B2580" t="s">
        <v>4128</v>
      </c>
      <c r="C2580" t="s">
        <v>4129</v>
      </c>
      <c r="D2580" t="s">
        <v>608</v>
      </c>
      <c r="E2580">
        <v>217827</v>
      </c>
      <c r="F2580" t="s">
        <v>2413</v>
      </c>
      <c r="G2580" t="s">
        <v>1665</v>
      </c>
      <c r="H2580" t="s">
        <v>103</v>
      </c>
      <c r="I2580" t="s">
        <v>602</v>
      </c>
      <c r="J2580">
        <v>400200078</v>
      </c>
      <c r="K2580" t="s">
        <v>1643</v>
      </c>
      <c r="L2580">
        <v>1</v>
      </c>
      <c r="M2580" t="s">
        <v>603</v>
      </c>
      <c r="N2580">
        <v>17</v>
      </c>
      <c r="O2580" t="str">
        <f>IF(MID(B2580,5,2)="12",LEFT(B2580,4)+1&amp;"01"&amp;IF(VALUE(RIGHT(B2580,2))&lt;16,"09","22"),LEFT(B2580,4)&amp;TEXT(MID(B2580,5,2)+1,"00")&amp;IF(VALUE(RIGHT(B2580,2))&lt;16,"09","22"))</f>
        <v>20230622</v>
      </c>
      <c r="P2580" t="s">
        <v>597</v>
      </c>
    </row>
    <row r="2581" spans="1:16" x14ac:dyDescent="0.25">
      <c r="A2581" t="str">
        <f>"ค่าเสียหาย"&amp;"_"&amp;H2581&amp;"_"&amp;B2581</f>
        <v>ค่าเสียหาย_CDCCM_20230522</v>
      </c>
      <c r="B2581" t="s">
        <v>4128</v>
      </c>
      <c r="C2581" t="s">
        <v>4129</v>
      </c>
      <c r="D2581" t="s">
        <v>608</v>
      </c>
      <c r="E2581">
        <v>217827</v>
      </c>
      <c r="F2581" t="s">
        <v>2413</v>
      </c>
      <c r="G2581" t="s">
        <v>1665</v>
      </c>
      <c r="H2581" t="s">
        <v>103</v>
      </c>
      <c r="I2581" t="s">
        <v>602</v>
      </c>
      <c r="J2581">
        <v>400300021</v>
      </c>
      <c r="K2581" t="s">
        <v>2191</v>
      </c>
      <c r="L2581">
        <v>1</v>
      </c>
      <c r="M2581" t="s">
        <v>603</v>
      </c>
      <c r="N2581">
        <v>18</v>
      </c>
      <c r="O2581" t="str">
        <f>IF(MID(B2581,5,2)="12",LEFT(B2581,4)+1&amp;"01"&amp;IF(VALUE(RIGHT(B2581,2))&lt;16,"09","22"),LEFT(B2581,4)&amp;TEXT(MID(B2581,5,2)+1,"00")&amp;IF(VALUE(RIGHT(B2581,2))&lt;16,"09","22"))</f>
        <v>20230622</v>
      </c>
      <c r="P2581" t="s">
        <v>597</v>
      </c>
    </row>
    <row r="2582" spans="1:16" x14ac:dyDescent="0.25">
      <c r="A2582" t="str">
        <f>"ค่าเสียหาย"&amp;"_"&amp;H2582&amp;"_"&amp;B2582</f>
        <v>ค่าเสียหาย_CDCCM_20230522</v>
      </c>
      <c r="B2582" t="s">
        <v>4128</v>
      </c>
      <c r="C2582" t="s">
        <v>4129</v>
      </c>
      <c r="D2582" t="s">
        <v>608</v>
      </c>
      <c r="E2582">
        <v>217827</v>
      </c>
      <c r="F2582" t="s">
        <v>2413</v>
      </c>
      <c r="G2582" t="s">
        <v>1665</v>
      </c>
      <c r="H2582" t="s">
        <v>103</v>
      </c>
      <c r="I2582" t="s">
        <v>602</v>
      </c>
      <c r="J2582">
        <v>400301345</v>
      </c>
      <c r="K2582" t="s">
        <v>3246</v>
      </c>
      <c r="L2582">
        <v>1</v>
      </c>
      <c r="M2582" t="s">
        <v>603</v>
      </c>
      <c r="N2582">
        <v>25</v>
      </c>
      <c r="O2582" t="str">
        <f>IF(MID(B2582,5,2)="12",LEFT(B2582,4)+1&amp;"01"&amp;IF(VALUE(RIGHT(B2582,2))&lt;16,"09","22"),LEFT(B2582,4)&amp;TEXT(MID(B2582,5,2)+1,"00")&amp;IF(VALUE(RIGHT(B2582,2))&lt;16,"09","22"))</f>
        <v>20230622</v>
      </c>
      <c r="P2582">
        <v>87</v>
      </c>
    </row>
    <row r="2583" spans="1:16" x14ac:dyDescent="0.25">
      <c r="A2583" t="str">
        <f>"ค่าเสียหาย"&amp;"_"&amp;H2583&amp;"_"&amp;B2583</f>
        <v>ค่าเสียหาย_CDCCM_20230522</v>
      </c>
      <c r="B2583" t="s">
        <v>4128</v>
      </c>
      <c r="C2583" t="s">
        <v>4225</v>
      </c>
      <c r="D2583" t="s">
        <v>608</v>
      </c>
      <c r="E2583">
        <v>217827</v>
      </c>
      <c r="F2583" t="s">
        <v>2413</v>
      </c>
      <c r="G2583" t="s">
        <v>1652</v>
      </c>
      <c r="H2583" t="s">
        <v>103</v>
      </c>
      <c r="I2583" t="s">
        <v>602</v>
      </c>
      <c r="J2583">
        <v>403003324</v>
      </c>
      <c r="K2583" t="s">
        <v>2284</v>
      </c>
      <c r="L2583">
        <v>1</v>
      </c>
      <c r="M2583" t="s">
        <v>603</v>
      </c>
      <c r="N2583">
        <v>15</v>
      </c>
      <c r="O2583" t="str">
        <f>IF(MID(B2583,5,2)="12",LEFT(B2583,4)+1&amp;"01"&amp;IF(VALUE(RIGHT(B2583,2))&lt;16,"09","22"),LEFT(B2583,4)&amp;TEXT(MID(B2583,5,2)+1,"00")&amp;IF(VALUE(RIGHT(B2583,2))&lt;16,"09","22"))</f>
        <v>20230622</v>
      </c>
      <c r="P2583">
        <v>15</v>
      </c>
    </row>
    <row r="2584" spans="1:16" x14ac:dyDescent="0.25">
      <c r="A2584" t="str">
        <f>"ค่าเสียหาย"&amp;"_"&amp;H2584&amp;"_"&amp;B2584</f>
        <v>ค่าเสียหาย_CDCCM_20230522</v>
      </c>
      <c r="B2584" t="s">
        <v>4128</v>
      </c>
      <c r="C2584" t="s">
        <v>4161</v>
      </c>
      <c r="D2584" t="s">
        <v>608</v>
      </c>
      <c r="E2584">
        <v>217827</v>
      </c>
      <c r="F2584" t="s">
        <v>2413</v>
      </c>
      <c r="G2584" t="s">
        <v>1572</v>
      </c>
      <c r="H2584" t="s">
        <v>103</v>
      </c>
      <c r="I2584" t="s">
        <v>602</v>
      </c>
      <c r="J2584">
        <v>400300021</v>
      </c>
      <c r="K2584" t="s">
        <v>2191</v>
      </c>
      <c r="L2584">
        <v>1</v>
      </c>
      <c r="M2584" t="s">
        <v>603</v>
      </c>
      <c r="N2584">
        <v>18</v>
      </c>
      <c r="O2584" t="str">
        <f>IF(MID(B2584,5,2)="12",LEFT(B2584,4)+1&amp;"01"&amp;IF(VALUE(RIGHT(B2584,2))&lt;16,"09","22"),LEFT(B2584,4)&amp;TEXT(MID(B2584,5,2)+1,"00")&amp;IF(VALUE(RIGHT(B2584,2))&lt;16,"09","22"))</f>
        <v>20230622</v>
      </c>
      <c r="P2584">
        <v>18</v>
      </c>
    </row>
    <row r="2585" spans="1:16" x14ac:dyDescent="0.25">
      <c r="A2585" t="str">
        <f>"ค่าเสียหาย"&amp;"_"&amp;H2585&amp;"_"&amp;B2585</f>
        <v>ค่าเสียหาย_CDCCM_20230522</v>
      </c>
      <c r="B2585" t="s">
        <v>4128</v>
      </c>
      <c r="C2585" t="s">
        <v>4143</v>
      </c>
      <c r="D2585" t="s">
        <v>608</v>
      </c>
      <c r="E2585">
        <v>217827</v>
      </c>
      <c r="F2585" t="s">
        <v>2413</v>
      </c>
      <c r="G2585" t="s">
        <v>1253</v>
      </c>
      <c r="H2585" t="s">
        <v>103</v>
      </c>
      <c r="I2585" t="s">
        <v>602</v>
      </c>
      <c r="J2585">
        <v>400200078</v>
      </c>
      <c r="K2585" t="s">
        <v>1643</v>
      </c>
      <c r="L2585">
        <v>3</v>
      </c>
      <c r="M2585" t="s">
        <v>603</v>
      </c>
      <c r="N2585">
        <v>51</v>
      </c>
      <c r="O2585" t="str">
        <f>IF(MID(B2585,5,2)="12",LEFT(B2585,4)+1&amp;"01"&amp;IF(VALUE(RIGHT(B2585,2))&lt;16,"09","22"),LEFT(B2585,4)&amp;TEXT(MID(B2585,5,2)+1,"00")&amp;IF(VALUE(RIGHT(B2585,2))&lt;16,"09","22"))</f>
        <v>20230622</v>
      </c>
      <c r="P2585" t="s">
        <v>597</v>
      </c>
    </row>
    <row r="2586" spans="1:16" x14ac:dyDescent="0.25">
      <c r="A2586" t="str">
        <f>"ค่าเสียหาย"&amp;"_"&amp;H2586&amp;"_"&amp;B2586</f>
        <v>ค่าเสียหาย_CDCCM_20230522</v>
      </c>
      <c r="B2586" t="s">
        <v>4128</v>
      </c>
      <c r="C2586" t="s">
        <v>4143</v>
      </c>
      <c r="D2586" t="s">
        <v>608</v>
      </c>
      <c r="E2586">
        <v>217827</v>
      </c>
      <c r="F2586" t="s">
        <v>2413</v>
      </c>
      <c r="G2586" t="s">
        <v>1253</v>
      </c>
      <c r="H2586" t="s">
        <v>103</v>
      </c>
      <c r="I2586" t="s">
        <v>602</v>
      </c>
      <c r="J2586">
        <v>400301161</v>
      </c>
      <c r="K2586" t="s">
        <v>2226</v>
      </c>
      <c r="L2586">
        <v>2</v>
      </c>
      <c r="M2586" t="s">
        <v>603</v>
      </c>
      <c r="N2586">
        <v>50</v>
      </c>
      <c r="O2586" t="str">
        <f>IF(MID(B2586,5,2)="12",LEFT(B2586,4)+1&amp;"01"&amp;IF(VALUE(RIGHT(B2586,2))&lt;16,"09","22"),LEFT(B2586,4)&amp;TEXT(MID(B2586,5,2)+1,"00")&amp;IF(VALUE(RIGHT(B2586,2))&lt;16,"09","22"))</f>
        <v>20230622</v>
      </c>
      <c r="P2586" t="s">
        <v>597</v>
      </c>
    </row>
    <row r="2587" spans="1:16" x14ac:dyDescent="0.25">
      <c r="A2587" t="str">
        <f>"ค่าเสียหาย"&amp;"_"&amp;H2587&amp;"_"&amp;B2587</f>
        <v>ค่าเสียหาย_CDCCM_20230522</v>
      </c>
      <c r="B2587" t="s">
        <v>4128</v>
      </c>
      <c r="C2587" t="s">
        <v>4143</v>
      </c>
      <c r="D2587" t="s">
        <v>608</v>
      </c>
      <c r="E2587">
        <v>217827</v>
      </c>
      <c r="F2587" t="s">
        <v>2413</v>
      </c>
      <c r="G2587" t="s">
        <v>1253</v>
      </c>
      <c r="H2587" t="s">
        <v>103</v>
      </c>
      <c r="I2587" t="s">
        <v>602</v>
      </c>
      <c r="J2587">
        <v>403000004</v>
      </c>
      <c r="K2587" t="s">
        <v>2320</v>
      </c>
      <c r="L2587">
        <v>1</v>
      </c>
      <c r="M2587" t="s">
        <v>603</v>
      </c>
      <c r="N2587">
        <v>12.5</v>
      </c>
      <c r="O2587" t="str">
        <f>IF(MID(B2587,5,2)="12",LEFT(B2587,4)+1&amp;"01"&amp;IF(VALUE(RIGHT(B2587,2))&lt;16,"09","22"),LEFT(B2587,4)&amp;TEXT(MID(B2587,5,2)+1,"00")&amp;IF(VALUE(RIGHT(B2587,2))&lt;16,"09","22"))</f>
        <v>20230622</v>
      </c>
      <c r="P2587">
        <v>113.5</v>
      </c>
    </row>
    <row r="2588" spans="1:16" x14ac:dyDescent="0.25">
      <c r="A2588" t="str">
        <f>"ค่าเสียหาย"&amp;"_"&amp;H2588&amp;"_"&amp;B2588</f>
        <v>ค่าเสียหาย_CDCCM_20230522</v>
      </c>
      <c r="B2588" t="s">
        <v>4128</v>
      </c>
      <c r="C2588" t="s">
        <v>4130</v>
      </c>
      <c r="D2588" t="s">
        <v>608</v>
      </c>
      <c r="E2588">
        <v>217827</v>
      </c>
      <c r="F2588" t="s">
        <v>2413</v>
      </c>
      <c r="G2588" t="s">
        <v>1755</v>
      </c>
      <c r="H2588" t="s">
        <v>103</v>
      </c>
      <c r="I2588" t="s">
        <v>602</v>
      </c>
      <c r="J2588">
        <v>400100128</v>
      </c>
      <c r="K2588" t="s">
        <v>2302</v>
      </c>
      <c r="L2588">
        <v>1</v>
      </c>
      <c r="M2588" t="s">
        <v>603</v>
      </c>
      <c r="N2588">
        <v>39</v>
      </c>
      <c r="O2588" t="str">
        <f>IF(MID(B2588,5,2)="12",LEFT(B2588,4)+1&amp;"01"&amp;IF(VALUE(RIGHT(B2588,2))&lt;16,"09","22"),LEFT(B2588,4)&amp;TEXT(MID(B2588,5,2)+1,"00")&amp;IF(VALUE(RIGHT(B2588,2))&lt;16,"09","22"))</f>
        <v>20230622</v>
      </c>
      <c r="P2588" t="s">
        <v>597</v>
      </c>
    </row>
    <row r="2589" spans="1:16" x14ac:dyDescent="0.25">
      <c r="A2589" t="str">
        <f>"ค่าเสียหาย"&amp;"_"&amp;H2589&amp;"_"&amp;B2589</f>
        <v>ค่าเสียหาย_CDCCM_20230522</v>
      </c>
      <c r="B2589" t="s">
        <v>4128</v>
      </c>
      <c r="C2589" t="s">
        <v>4130</v>
      </c>
      <c r="D2589" t="s">
        <v>608</v>
      </c>
      <c r="E2589">
        <v>217827</v>
      </c>
      <c r="F2589" t="s">
        <v>2413</v>
      </c>
      <c r="G2589" t="s">
        <v>1755</v>
      </c>
      <c r="H2589" t="s">
        <v>103</v>
      </c>
      <c r="I2589" t="s">
        <v>602</v>
      </c>
      <c r="J2589">
        <v>400300674</v>
      </c>
      <c r="K2589" t="s">
        <v>4184</v>
      </c>
      <c r="L2589">
        <v>1</v>
      </c>
      <c r="M2589" t="s">
        <v>603</v>
      </c>
      <c r="N2589">
        <v>27</v>
      </c>
      <c r="O2589" t="str">
        <f>IF(MID(B2589,5,2)="12",LEFT(B2589,4)+1&amp;"01"&amp;IF(VALUE(RIGHT(B2589,2))&lt;16,"09","22"),LEFT(B2589,4)&amp;TEXT(MID(B2589,5,2)+1,"00")&amp;IF(VALUE(RIGHT(B2589,2))&lt;16,"09","22"))</f>
        <v>20230622</v>
      </c>
      <c r="P2589">
        <v>66</v>
      </c>
    </row>
    <row r="2590" spans="1:16" x14ac:dyDescent="0.25">
      <c r="A2590" t="str">
        <f>"ค่าเสียหาย"&amp;"_"&amp;H2590&amp;"_"&amp;B2590</f>
        <v>ค่าเสียหาย_CDCCM_20230522</v>
      </c>
      <c r="B2590" t="s">
        <v>4128</v>
      </c>
      <c r="C2590" t="s">
        <v>4210</v>
      </c>
      <c r="D2590" t="s">
        <v>608</v>
      </c>
      <c r="E2590">
        <v>217827</v>
      </c>
      <c r="F2590" t="s">
        <v>2413</v>
      </c>
      <c r="G2590" t="s">
        <v>1753</v>
      </c>
      <c r="H2590" t="s">
        <v>103</v>
      </c>
      <c r="I2590" t="s">
        <v>602</v>
      </c>
      <c r="J2590">
        <v>403000099</v>
      </c>
      <c r="K2590" t="s">
        <v>1233</v>
      </c>
      <c r="L2590">
        <v>1</v>
      </c>
      <c r="M2590" t="s">
        <v>603</v>
      </c>
      <c r="N2590">
        <v>15</v>
      </c>
      <c r="O2590" t="str">
        <f>IF(MID(B2590,5,2)="12",LEFT(B2590,4)+1&amp;"01"&amp;IF(VALUE(RIGHT(B2590,2))&lt;16,"09","22"),LEFT(B2590,4)&amp;TEXT(MID(B2590,5,2)+1,"00")&amp;IF(VALUE(RIGHT(B2590,2))&lt;16,"09","22"))</f>
        <v>20230622</v>
      </c>
      <c r="P2590">
        <v>15</v>
      </c>
    </row>
    <row r="2591" spans="1:16" x14ac:dyDescent="0.25">
      <c r="A2591" t="str">
        <f>"ค่าเสียหาย"&amp;"_"&amp;H2591&amp;"_"&amp;B2591</f>
        <v>ค่าเสียหาย_CDCCM_20230522</v>
      </c>
      <c r="B2591" t="s">
        <v>4128</v>
      </c>
      <c r="C2591" t="s">
        <v>4213</v>
      </c>
      <c r="D2591" t="s">
        <v>608</v>
      </c>
      <c r="E2591">
        <v>221362</v>
      </c>
      <c r="F2591" t="s">
        <v>2421</v>
      </c>
      <c r="G2591" t="s">
        <v>2006</v>
      </c>
      <c r="H2591" t="s">
        <v>103</v>
      </c>
      <c r="I2591" t="s">
        <v>602</v>
      </c>
      <c r="J2591">
        <v>403000113</v>
      </c>
      <c r="K2591" t="s">
        <v>2238</v>
      </c>
      <c r="L2591">
        <v>4</v>
      </c>
      <c r="M2591" t="s">
        <v>603</v>
      </c>
      <c r="N2591">
        <v>60</v>
      </c>
      <c r="O2591" t="str">
        <f>IF(MID(B2591,5,2)="12",LEFT(B2591,4)+1&amp;"01"&amp;IF(VALUE(RIGHT(B2591,2))&lt;16,"09","22"),LEFT(B2591,4)&amp;TEXT(MID(B2591,5,2)+1,"00")&amp;IF(VALUE(RIGHT(B2591,2))&lt;16,"09","22"))</f>
        <v>20230622</v>
      </c>
      <c r="P2591">
        <v>60</v>
      </c>
    </row>
    <row r="2592" spans="1:16" x14ac:dyDescent="0.25">
      <c r="A2592" t="str">
        <f>"ค่าเสียหาย"&amp;"_"&amp;H2592&amp;"_"&amp;B2592</f>
        <v>ค่าเสียหาย_CDCCM_20230522</v>
      </c>
      <c r="B2592" t="s">
        <v>4128</v>
      </c>
      <c r="C2592" t="s">
        <v>4192</v>
      </c>
      <c r="D2592" t="s">
        <v>608</v>
      </c>
      <c r="E2592">
        <v>217827</v>
      </c>
      <c r="F2592" t="s">
        <v>2413</v>
      </c>
      <c r="G2592" t="s">
        <v>1751</v>
      </c>
      <c r="H2592" t="s">
        <v>103</v>
      </c>
      <c r="I2592" t="s">
        <v>602</v>
      </c>
      <c r="J2592">
        <v>400301335</v>
      </c>
      <c r="K2592" t="s">
        <v>3140</v>
      </c>
      <c r="L2592">
        <v>1</v>
      </c>
      <c r="M2592" t="s">
        <v>603</v>
      </c>
      <c r="N2592">
        <v>20</v>
      </c>
      <c r="O2592" t="str">
        <f>IF(MID(B2592,5,2)="12",LEFT(B2592,4)+1&amp;"01"&amp;IF(VALUE(RIGHT(B2592,2))&lt;16,"09","22"),LEFT(B2592,4)&amp;TEXT(MID(B2592,5,2)+1,"00")&amp;IF(VALUE(RIGHT(B2592,2))&lt;16,"09","22"))</f>
        <v>20230622</v>
      </c>
      <c r="P2592" t="s">
        <v>597</v>
      </c>
    </row>
    <row r="2593" spans="1:16" x14ac:dyDescent="0.25">
      <c r="A2593" t="str">
        <f>"ค่าเสียหาย"&amp;"_"&amp;H2593&amp;"_"&amp;B2593</f>
        <v>ค่าเสียหาย_CDCCM_20230522</v>
      </c>
      <c r="B2593" t="s">
        <v>4128</v>
      </c>
      <c r="C2593" t="s">
        <v>4192</v>
      </c>
      <c r="D2593" t="s">
        <v>608</v>
      </c>
      <c r="E2593">
        <v>217827</v>
      </c>
      <c r="F2593" t="s">
        <v>2413</v>
      </c>
      <c r="G2593" t="s">
        <v>1751</v>
      </c>
      <c r="H2593" t="s">
        <v>103</v>
      </c>
      <c r="I2593" t="s">
        <v>602</v>
      </c>
      <c r="J2593">
        <v>403000099</v>
      </c>
      <c r="K2593" t="s">
        <v>1233</v>
      </c>
      <c r="L2593">
        <v>1</v>
      </c>
      <c r="M2593" t="s">
        <v>603</v>
      </c>
      <c r="N2593">
        <v>15</v>
      </c>
      <c r="O2593" t="str">
        <f>IF(MID(B2593,5,2)="12",LEFT(B2593,4)+1&amp;"01"&amp;IF(VALUE(RIGHT(B2593,2))&lt;16,"09","22"),LEFT(B2593,4)&amp;TEXT(MID(B2593,5,2)+1,"00")&amp;IF(VALUE(RIGHT(B2593,2))&lt;16,"09","22"))</f>
        <v>20230622</v>
      </c>
      <c r="P2593" t="s">
        <v>597</v>
      </c>
    </row>
    <row r="2594" spans="1:16" x14ac:dyDescent="0.25">
      <c r="A2594" t="str">
        <f>"ค่าเสียหาย"&amp;"_"&amp;H2594&amp;"_"&amp;B2594</f>
        <v>ค่าเสียหาย_CDCCM_20230522</v>
      </c>
      <c r="B2594" t="s">
        <v>4128</v>
      </c>
      <c r="C2594" t="s">
        <v>4192</v>
      </c>
      <c r="D2594" t="s">
        <v>608</v>
      </c>
      <c r="E2594">
        <v>217827</v>
      </c>
      <c r="F2594" t="s">
        <v>2413</v>
      </c>
      <c r="G2594" t="s">
        <v>1751</v>
      </c>
      <c r="H2594" t="s">
        <v>103</v>
      </c>
      <c r="I2594" t="s">
        <v>602</v>
      </c>
      <c r="J2594">
        <v>403003322</v>
      </c>
      <c r="K2594" t="s">
        <v>1460</v>
      </c>
      <c r="L2594">
        <v>1</v>
      </c>
      <c r="M2594" t="s">
        <v>603</v>
      </c>
      <c r="N2594">
        <v>15</v>
      </c>
      <c r="O2594" t="str">
        <f>IF(MID(B2594,5,2)="12",LEFT(B2594,4)+1&amp;"01"&amp;IF(VALUE(RIGHT(B2594,2))&lt;16,"09","22"),LEFT(B2594,4)&amp;TEXT(MID(B2594,5,2)+1,"00")&amp;IF(VALUE(RIGHT(B2594,2))&lt;16,"09","22"))</f>
        <v>20230622</v>
      </c>
      <c r="P2594">
        <v>50</v>
      </c>
    </row>
    <row r="2595" spans="1:16" x14ac:dyDescent="0.25">
      <c r="A2595" t="str">
        <f>"ค่าเสียหาย"&amp;"_"&amp;H2595&amp;"_"&amp;B2595</f>
        <v>ค่าเสียหาย_CDCCM_20230522</v>
      </c>
      <c r="B2595" t="s">
        <v>4128</v>
      </c>
      <c r="C2595" t="s">
        <v>4209</v>
      </c>
      <c r="D2595" t="s">
        <v>608</v>
      </c>
      <c r="E2595">
        <v>221362</v>
      </c>
      <c r="F2595" t="s">
        <v>2421</v>
      </c>
      <c r="G2595" t="s">
        <v>1965</v>
      </c>
      <c r="H2595" t="s">
        <v>103</v>
      </c>
      <c r="I2595" t="s">
        <v>602</v>
      </c>
      <c r="J2595">
        <v>403000043</v>
      </c>
      <c r="K2595" t="s">
        <v>1458</v>
      </c>
      <c r="L2595">
        <v>1</v>
      </c>
      <c r="M2595" t="s">
        <v>603</v>
      </c>
      <c r="N2595">
        <v>13</v>
      </c>
      <c r="O2595" t="str">
        <f>IF(MID(B2595,5,2)="12",LEFT(B2595,4)+1&amp;"01"&amp;IF(VALUE(RIGHT(B2595,2))&lt;16,"09","22"),LEFT(B2595,4)&amp;TEXT(MID(B2595,5,2)+1,"00")&amp;IF(VALUE(RIGHT(B2595,2))&lt;16,"09","22"))</f>
        <v>20230622</v>
      </c>
      <c r="P2595">
        <v>13</v>
      </c>
    </row>
    <row r="2596" spans="1:16" x14ac:dyDescent="0.25">
      <c r="A2596" t="str">
        <f>"ค่าเสียหาย"&amp;"_"&amp;H2596&amp;"_"&amp;B2596</f>
        <v>ค่าเสียหาย_CDCCM_20230522</v>
      </c>
      <c r="B2596" t="s">
        <v>4128</v>
      </c>
      <c r="C2596" t="s">
        <v>4145</v>
      </c>
      <c r="D2596" t="s">
        <v>608</v>
      </c>
      <c r="E2596">
        <v>221414</v>
      </c>
      <c r="F2596" t="s">
        <v>2987</v>
      </c>
      <c r="G2596" t="s">
        <v>1315</v>
      </c>
      <c r="H2596" t="s">
        <v>103</v>
      </c>
      <c r="I2596" t="s">
        <v>602</v>
      </c>
      <c r="J2596">
        <v>400200078</v>
      </c>
      <c r="K2596" t="s">
        <v>1643</v>
      </c>
      <c r="L2596">
        <v>1</v>
      </c>
      <c r="M2596" t="s">
        <v>603</v>
      </c>
      <c r="N2596">
        <v>17</v>
      </c>
      <c r="O2596" t="str">
        <f>IF(MID(B2596,5,2)="12",LEFT(B2596,4)+1&amp;"01"&amp;IF(VALUE(RIGHT(B2596,2))&lt;16,"09","22"),LEFT(B2596,4)&amp;TEXT(MID(B2596,5,2)+1,"00")&amp;IF(VALUE(RIGHT(B2596,2))&lt;16,"09","22"))</f>
        <v>20230622</v>
      </c>
      <c r="P2596" t="s">
        <v>597</v>
      </c>
    </row>
    <row r="2597" spans="1:16" x14ac:dyDescent="0.25">
      <c r="A2597" t="str">
        <f>"ค่าเสียหาย"&amp;"_"&amp;H2597&amp;"_"&amp;B2597</f>
        <v>ค่าเสียหาย_CDCCM_20230522</v>
      </c>
      <c r="B2597" t="s">
        <v>4128</v>
      </c>
      <c r="C2597" t="s">
        <v>4145</v>
      </c>
      <c r="D2597" t="s">
        <v>608</v>
      </c>
      <c r="E2597">
        <v>221414</v>
      </c>
      <c r="F2597" t="s">
        <v>2987</v>
      </c>
      <c r="G2597" t="s">
        <v>1315</v>
      </c>
      <c r="H2597" t="s">
        <v>103</v>
      </c>
      <c r="I2597" t="s">
        <v>602</v>
      </c>
      <c r="J2597">
        <v>400800217</v>
      </c>
      <c r="K2597" t="s">
        <v>2210</v>
      </c>
      <c r="L2597">
        <v>1</v>
      </c>
      <c r="M2597" t="s">
        <v>603</v>
      </c>
      <c r="N2597">
        <v>35</v>
      </c>
      <c r="O2597" t="str">
        <f>IF(MID(B2597,5,2)="12",LEFT(B2597,4)+1&amp;"01"&amp;IF(VALUE(RIGHT(B2597,2))&lt;16,"09","22"),LEFT(B2597,4)&amp;TEXT(MID(B2597,5,2)+1,"00")&amp;IF(VALUE(RIGHT(B2597,2))&lt;16,"09","22"))</f>
        <v>20230622</v>
      </c>
      <c r="P2597">
        <v>52</v>
      </c>
    </row>
    <row r="2598" spans="1:16" x14ac:dyDescent="0.25">
      <c r="A2598" t="str">
        <f>"ค่าเสียหาย"&amp;"_"&amp;H2598&amp;"_"&amp;B2598</f>
        <v>ค่าเสียหาย_CDCCM_20230522</v>
      </c>
      <c r="B2598" t="s">
        <v>4128</v>
      </c>
      <c r="C2598" t="s">
        <v>4196</v>
      </c>
      <c r="D2598" t="s">
        <v>608</v>
      </c>
      <c r="E2598">
        <v>221499</v>
      </c>
      <c r="F2598" t="s">
        <v>2386</v>
      </c>
      <c r="G2598" t="s">
        <v>1943</v>
      </c>
      <c r="H2598" t="s">
        <v>103</v>
      </c>
      <c r="I2598" t="s">
        <v>602</v>
      </c>
      <c r="J2598">
        <v>400301380</v>
      </c>
      <c r="K2598" t="s">
        <v>3414</v>
      </c>
      <c r="L2598">
        <v>1</v>
      </c>
      <c r="M2598" t="s">
        <v>603</v>
      </c>
      <c r="N2598">
        <v>25</v>
      </c>
      <c r="O2598" t="str">
        <f>IF(MID(B2598,5,2)="12",LEFT(B2598,4)+1&amp;"01"&amp;IF(VALUE(RIGHT(B2598,2))&lt;16,"09","22"),LEFT(B2598,4)&amp;TEXT(MID(B2598,5,2)+1,"00")&amp;IF(VALUE(RIGHT(B2598,2))&lt;16,"09","22"))</f>
        <v>20230622</v>
      </c>
      <c r="P2598">
        <v>25</v>
      </c>
    </row>
    <row r="2599" spans="1:16" x14ac:dyDescent="0.25">
      <c r="A2599" t="str">
        <f>"ค่าเสียหาย"&amp;"_"&amp;H2599&amp;"_"&amp;B2599</f>
        <v>ค่าเสียหาย_CDCCM_20230522</v>
      </c>
      <c r="B2599" t="s">
        <v>4128</v>
      </c>
      <c r="C2599" t="s">
        <v>4153</v>
      </c>
      <c r="D2599" t="s">
        <v>608</v>
      </c>
      <c r="E2599">
        <v>221529</v>
      </c>
      <c r="F2599" t="s">
        <v>2459</v>
      </c>
      <c r="G2599" t="s">
        <v>2458</v>
      </c>
      <c r="H2599" t="s">
        <v>103</v>
      </c>
      <c r="I2599" t="s">
        <v>602</v>
      </c>
      <c r="J2599">
        <v>400200455</v>
      </c>
      <c r="K2599" t="s">
        <v>1470</v>
      </c>
      <c r="L2599">
        <v>1</v>
      </c>
      <c r="M2599" t="s">
        <v>603</v>
      </c>
      <c r="N2599">
        <v>20</v>
      </c>
      <c r="O2599" t="str">
        <f>IF(MID(B2599,5,2)="12",LEFT(B2599,4)+1&amp;"01"&amp;IF(VALUE(RIGHT(B2599,2))&lt;16,"09","22"),LEFT(B2599,4)&amp;TEXT(MID(B2599,5,2)+1,"00")&amp;IF(VALUE(RIGHT(B2599,2))&lt;16,"09","22"))</f>
        <v>20230622</v>
      </c>
      <c r="P2599" t="s">
        <v>597</v>
      </c>
    </row>
    <row r="2600" spans="1:16" x14ac:dyDescent="0.25">
      <c r="A2600" t="str">
        <f>"ค่าเสียหาย"&amp;"_"&amp;H2600&amp;"_"&amp;B2600</f>
        <v>ค่าเสียหาย_CDCCM_20230522</v>
      </c>
      <c r="B2600" t="s">
        <v>4128</v>
      </c>
      <c r="C2600" t="s">
        <v>4153</v>
      </c>
      <c r="D2600" t="s">
        <v>608</v>
      </c>
      <c r="E2600">
        <v>221529</v>
      </c>
      <c r="F2600" t="s">
        <v>2459</v>
      </c>
      <c r="G2600" t="s">
        <v>2458</v>
      </c>
      <c r="H2600" t="s">
        <v>103</v>
      </c>
      <c r="I2600" t="s">
        <v>602</v>
      </c>
      <c r="J2600">
        <v>400300025</v>
      </c>
      <c r="K2600" t="s">
        <v>2218</v>
      </c>
      <c r="L2600">
        <v>1</v>
      </c>
      <c r="M2600" t="s">
        <v>603</v>
      </c>
      <c r="N2600">
        <v>22</v>
      </c>
      <c r="O2600" t="str">
        <f>IF(MID(B2600,5,2)="12",LEFT(B2600,4)+1&amp;"01"&amp;IF(VALUE(RIGHT(B2600,2))&lt;16,"09","22"),LEFT(B2600,4)&amp;TEXT(MID(B2600,5,2)+1,"00")&amp;IF(VALUE(RIGHT(B2600,2))&lt;16,"09","22"))</f>
        <v>20230622</v>
      </c>
      <c r="P2600" t="s">
        <v>597</v>
      </c>
    </row>
    <row r="2601" spans="1:16" x14ac:dyDescent="0.25">
      <c r="A2601" t="str">
        <f>"ค่าเสียหาย"&amp;"_"&amp;H2601&amp;"_"&amp;B2601</f>
        <v>ค่าเสียหาย_CDCCM_20230522</v>
      </c>
      <c r="B2601" t="s">
        <v>4128</v>
      </c>
      <c r="C2601" t="s">
        <v>4153</v>
      </c>
      <c r="D2601" t="s">
        <v>608</v>
      </c>
      <c r="E2601">
        <v>221529</v>
      </c>
      <c r="F2601" t="s">
        <v>2459</v>
      </c>
      <c r="G2601" t="s">
        <v>2458</v>
      </c>
      <c r="H2601" t="s">
        <v>103</v>
      </c>
      <c r="I2601" t="s">
        <v>602</v>
      </c>
      <c r="J2601">
        <v>402200197</v>
      </c>
      <c r="K2601" t="s">
        <v>2130</v>
      </c>
      <c r="L2601">
        <v>1</v>
      </c>
      <c r="M2601" t="s">
        <v>603</v>
      </c>
      <c r="N2601">
        <v>49</v>
      </c>
      <c r="O2601" t="str">
        <f>IF(MID(B2601,5,2)="12",LEFT(B2601,4)+1&amp;"01"&amp;IF(VALUE(RIGHT(B2601,2))&lt;16,"09","22"),LEFT(B2601,4)&amp;TEXT(MID(B2601,5,2)+1,"00")&amp;IF(VALUE(RIGHT(B2601,2))&lt;16,"09","22"))</f>
        <v>20230622</v>
      </c>
      <c r="P2601">
        <v>91</v>
      </c>
    </row>
    <row r="2602" spans="1:16" x14ac:dyDescent="0.25">
      <c r="A2602" t="str">
        <f>"ค่าเสียหาย"&amp;"_"&amp;H2602&amp;"_"&amp;B2602</f>
        <v>ค่าเสียหาย_CDCCM_20230522</v>
      </c>
      <c r="B2602" t="s">
        <v>4128</v>
      </c>
      <c r="C2602" t="s">
        <v>4147</v>
      </c>
      <c r="D2602" t="s">
        <v>608</v>
      </c>
      <c r="E2602">
        <v>221615</v>
      </c>
      <c r="F2602" t="s">
        <v>2382</v>
      </c>
      <c r="G2602" t="s">
        <v>2381</v>
      </c>
      <c r="H2602" t="s">
        <v>103</v>
      </c>
      <c r="I2602" t="s">
        <v>602</v>
      </c>
      <c r="J2602">
        <v>400200126</v>
      </c>
      <c r="K2602" t="s">
        <v>1202</v>
      </c>
      <c r="L2602">
        <v>1</v>
      </c>
      <c r="M2602" t="s">
        <v>603</v>
      </c>
      <c r="N2602">
        <v>13</v>
      </c>
      <c r="O2602" t="str">
        <f>IF(MID(B2602,5,2)="12",LEFT(B2602,4)+1&amp;"01"&amp;IF(VALUE(RIGHT(B2602,2))&lt;16,"09","22"),LEFT(B2602,4)&amp;TEXT(MID(B2602,5,2)+1,"00")&amp;IF(VALUE(RIGHT(B2602,2))&lt;16,"09","22"))</f>
        <v>20230622</v>
      </c>
      <c r="P2602">
        <v>13</v>
      </c>
    </row>
    <row r="2603" spans="1:16" x14ac:dyDescent="0.25">
      <c r="A2603" t="str">
        <f>"ค่าเสียหาย"&amp;"_"&amp;H2603&amp;"_"&amp;B2603</f>
        <v>ค่าเสียหาย_CDCCM_20230522</v>
      </c>
      <c r="B2603" t="s">
        <v>4128</v>
      </c>
      <c r="C2603" t="s">
        <v>4189</v>
      </c>
      <c r="D2603" t="s">
        <v>608</v>
      </c>
      <c r="E2603">
        <v>220367</v>
      </c>
      <c r="F2603" t="s">
        <v>2453</v>
      </c>
      <c r="G2603" t="s">
        <v>1978</v>
      </c>
      <c r="H2603" t="s">
        <v>103</v>
      </c>
      <c r="I2603" t="s">
        <v>602</v>
      </c>
      <c r="J2603">
        <v>400301063</v>
      </c>
      <c r="K2603" t="s">
        <v>2263</v>
      </c>
      <c r="L2603">
        <v>1</v>
      </c>
      <c r="M2603" t="s">
        <v>603</v>
      </c>
      <c r="N2603">
        <v>39</v>
      </c>
      <c r="O2603" t="str">
        <f>IF(MID(B2603,5,2)="12",LEFT(B2603,4)+1&amp;"01"&amp;IF(VALUE(RIGHT(B2603,2))&lt;16,"09","22"),LEFT(B2603,4)&amp;TEXT(MID(B2603,5,2)+1,"00")&amp;IF(VALUE(RIGHT(B2603,2))&lt;16,"09","22"))</f>
        <v>20230622</v>
      </c>
      <c r="P2603" t="s">
        <v>597</v>
      </c>
    </row>
    <row r="2604" spans="1:16" x14ac:dyDescent="0.25">
      <c r="A2604" t="str">
        <f>"ค่าเสียหาย"&amp;"_"&amp;H2604&amp;"_"&amp;B2604</f>
        <v>ค่าเสียหาย_CDCCM_20230522</v>
      </c>
      <c r="B2604" t="s">
        <v>4128</v>
      </c>
      <c r="C2604" t="s">
        <v>4189</v>
      </c>
      <c r="D2604" t="s">
        <v>608</v>
      </c>
      <c r="E2604">
        <v>220367</v>
      </c>
      <c r="F2604" t="s">
        <v>2453</v>
      </c>
      <c r="G2604" t="s">
        <v>1978</v>
      </c>
      <c r="H2604" t="s">
        <v>103</v>
      </c>
      <c r="I2604" t="s">
        <v>602</v>
      </c>
      <c r="J2604">
        <v>403000961</v>
      </c>
      <c r="K2604" t="s">
        <v>3175</v>
      </c>
      <c r="L2604">
        <v>1</v>
      </c>
      <c r="M2604" t="s">
        <v>603</v>
      </c>
      <c r="N2604">
        <v>60</v>
      </c>
      <c r="O2604" t="str">
        <f>IF(MID(B2604,5,2)="12",LEFT(B2604,4)+1&amp;"01"&amp;IF(VALUE(RIGHT(B2604,2))&lt;16,"09","22"),LEFT(B2604,4)&amp;TEXT(MID(B2604,5,2)+1,"00")&amp;IF(VALUE(RIGHT(B2604,2))&lt;16,"09","22"))</f>
        <v>20230622</v>
      </c>
      <c r="P2604" t="s">
        <v>597</v>
      </c>
    </row>
    <row r="2605" spans="1:16" x14ac:dyDescent="0.25">
      <c r="A2605" t="str">
        <f>"ค่าเสียหาย"&amp;"_"&amp;H2605&amp;"_"&amp;B2605</f>
        <v>ค่าเสียหาย_CDCCM_20230522</v>
      </c>
      <c r="B2605" t="s">
        <v>4128</v>
      </c>
      <c r="C2605" t="s">
        <v>4189</v>
      </c>
      <c r="D2605" t="s">
        <v>608</v>
      </c>
      <c r="E2605">
        <v>220367</v>
      </c>
      <c r="F2605" t="s">
        <v>2453</v>
      </c>
      <c r="G2605" t="s">
        <v>1978</v>
      </c>
      <c r="H2605" t="s">
        <v>103</v>
      </c>
      <c r="I2605" t="s">
        <v>602</v>
      </c>
      <c r="J2605">
        <v>403003322</v>
      </c>
      <c r="K2605" t="s">
        <v>1460</v>
      </c>
      <c r="L2605">
        <v>1</v>
      </c>
      <c r="M2605" t="s">
        <v>603</v>
      </c>
      <c r="N2605">
        <v>15</v>
      </c>
      <c r="O2605" t="str">
        <f>IF(MID(B2605,5,2)="12",LEFT(B2605,4)+1&amp;"01"&amp;IF(VALUE(RIGHT(B2605,2))&lt;16,"09","22"),LEFT(B2605,4)&amp;TEXT(MID(B2605,5,2)+1,"00")&amp;IF(VALUE(RIGHT(B2605,2))&lt;16,"09","22"))</f>
        <v>20230622</v>
      </c>
      <c r="P2605">
        <v>114</v>
      </c>
    </row>
    <row r="2606" spans="1:16" x14ac:dyDescent="0.25">
      <c r="A2606" t="str">
        <f>"ค่าเสียหาย"&amp;"_"&amp;H2606&amp;"_"&amp;B2606</f>
        <v>ค่าเสียหาย_CDCCM_20230524</v>
      </c>
      <c r="B2606" t="s">
        <v>4308</v>
      </c>
      <c r="C2606" t="s">
        <v>4405</v>
      </c>
      <c r="D2606" t="s">
        <v>608</v>
      </c>
      <c r="E2606" t="e">
        <v>#N/A</v>
      </c>
      <c r="F2606" t="e">
        <v>#N/A</v>
      </c>
      <c r="G2606" t="s">
        <v>3217</v>
      </c>
      <c r="H2606" t="s">
        <v>103</v>
      </c>
      <c r="I2606" t="s">
        <v>604</v>
      </c>
      <c r="J2606">
        <v>403001093</v>
      </c>
      <c r="K2606" t="s">
        <v>4406</v>
      </c>
      <c r="L2606">
        <v>5</v>
      </c>
      <c r="M2606" t="s">
        <v>603</v>
      </c>
      <c r="N2606">
        <v>245</v>
      </c>
      <c r="O2606" t="str">
        <f>IF(MID(B2606,5,2)="12",LEFT(B2606,4)+1&amp;"01"&amp;IF(VALUE(RIGHT(B2606,2))&lt;16,"09","22"),LEFT(B2606,4)&amp;TEXT(MID(B2606,5,2)+1,"00")&amp;IF(VALUE(RIGHT(B2606,2))&lt;16,"09","22"))</f>
        <v>20230622</v>
      </c>
      <c r="P2606">
        <v>245</v>
      </c>
    </row>
    <row r="2607" spans="1:16" x14ac:dyDescent="0.25">
      <c r="A2607" t="str">
        <f>"ค่าเสียหาย"&amp;"_"&amp;H2607&amp;"_"&amp;B2607</f>
        <v>ค่าเสียหาย_CDCCM_20230524</v>
      </c>
      <c r="B2607" t="s">
        <v>4308</v>
      </c>
      <c r="C2607" t="s">
        <v>4352</v>
      </c>
      <c r="D2607" t="s">
        <v>608</v>
      </c>
      <c r="E2607" t="e">
        <v>#N/A</v>
      </c>
      <c r="F2607" t="e">
        <v>#N/A</v>
      </c>
      <c r="G2607" t="s">
        <v>3228</v>
      </c>
      <c r="H2607" t="s">
        <v>103</v>
      </c>
      <c r="I2607" t="s">
        <v>602</v>
      </c>
      <c r="J2607">
        <v>400300145</v>
      </c>
      <c r="K2607" t="s">
        <v>2150</v>
      </c>
      <c r="L2607">
        <v>1</v>
      </c>
      <c r="M2607" t="s">
        <v>603</v>
      </c>
      <c r="N2607">
        <v>39</v>
      </c>
      <c r="O2607" t="str">
        <f>IF(MID(B2607,5,2)="12",LEFT(B2607,4)+1&amp;"01"&amp;IF(VALUE(RIGHT(B2607,2))&lt;16,"09","22"),LEFT(B2607,4)&amp;TEXT(MID(B2607,5,2)+1,"00")&amp;IF(VALUE(RIGHT(B2607,2))&lt;16,"09","22"))</f>
        <v>20230622</v>
      </c>
      <c r="P2607">
        <v>39</v>
      </c>
    </row>
    <row r="2608" spans="1:16" x14ac:dyDescent="0.25">
      <c r="A2608" t="str">
        <f>"ค่าเสียหาย"&amp;"_"&amp;H2608&amp;"_"&amp;B2608</f>
        <v>ค่าเสียหาย_CDCCM_20230524</v>
      </c>
      <c r="B2608" t="s">
        <v>4308</v>
      </c>
      <c r="C2608" t="s">
        <v>4430</v>
      </c>
      <c r="D2608" t="s">
        <v>608</v>
      </c>
      <c r="E2608" t="e">
        <v>#N/A</v>
      </c>
      <c r="F2608" t="e">
        <v>#N/A</v>
      </c>
      <c r="G2608" t="s">
        <v>3211</v>
      </c>
      <c r="H2608" t="s">
        <v>103</v>
      </c>
      <c r="I2608" t="s">
        <v>604</v>
      </c>
      <c r="J2608">
        <v>407500377</v>
      </c>
      <c r="K2608" t="s">
        <v>4431</v>
      </c>
      <c r="L2608">
        <v>1</v>
      </c>
      <c r="M2608" t="s">
        <v>603</v>
      </c>
      <c r="N2608">
        <v>48</v>
      </c>
      <c r="O2608" t="str">
        <f>IF(MID(B2608,5,2)="12",LEFT(B2608,4)+1&amp;"01"&amp;IF(VALUE(RIGHT(B2608,2))&lt;16,"09","22"),LEFT(B2608,4)&amp;TEXT(MID(B2608,5,2)+1,"00")&amp;IF(VALUE(RIGHT(B2608,2))&lt;16,"09","22"))</f>
        <v>20230622</v>
      </c>
      <c r="P2608">
        <v>48</v>
      </c>
    </row>
    <row r="2609" spans="1:16" x14ac:dyDescent="0.25">
      <c r="A2609" t="str">
        <f>"ค่าเสียหาย"&amp;"_"&amp;H2609&amp;"_"&amp;B2609</f>
        <v>ค่าเสียหาย_CDCCM_20230524</v>
      </c>
      <c r="B2609" t="s">
        <v>4308</v>
      </c>
      <c r="C2609" t="s">
        <v>4350</v>
      </c>
      <c r="D2609" t="s">
        <v>608</v>
      </c>
      <c r="E2609" t="e">
        <v>#N/A</v>
      </c>
      <c r="F2609" t="e">
        <v>#N/A</v>
      </c>
      <c r="G2609" t="s">
        <v>3212</v>
      </c>
      <c r="H2609" t="s">
        <v>103</v>
      </c>
      <c r="I2609" t="s">
        <v>602</v>
      </c>
      <c r="J2609">
        <v>400300093</v>
      </c>
      <c r="K2609" t="s">
        <v>1411</v>
      </c>
      <c r="L2609">
        <v>1</v>
      </c>
      <c r="M2609" t="s">
        <v>603</v>
      </c>
      <c r="N2609">
        <v>15</v>
      </c>
      <c r="O2609" t="str">
        <f>IF(MID(B2609,5,2)="12",LEFT(B2609,4)+1&amp;"01"&amp;IF(VALUE(RIGHT(B2609,2))&lt;16,"09","22"),LEFT(B2609,4)&amp;TEXT(MID(B2609,5,2)+1,"00")&amp;IF(VALUE(RIGHT(B2609,2))&lt;16,"09","22"))</f>
        <v>20230622</v>
      </c>
      <c r="P2609" t="s">
        <v>597</v>
      </c>
    </row>
    <row r="2610" spans="1:16" x14ac:dyDescent="0.25">
      <c r="A2610" t="str">
        <f>"ค่าเสียหาย"&amp;"_"&amp;H2610&amp;"_"&amp;B2610</f>
        <v>ค่าเสียหาย_CDCCM_20230524</v>
      </c>
      <c r="B2610" t="s">
        <v>4308</v>
      </c>
      <c r="C2610" t="s">
        <v>4350</v>
      </c>
      <c r="D2610" t="s">
        <v>608</v>
      </c>
      <c r="E2610" t="e">
        <v>#N/A</v>
      </c>
      <c r="F2610" t="e">
        <v>#N/A</v>
      </c>
      <c r="G2610" t="s">
        <v>3212</v>
      </c>
      <c r="H2610" t="s">
        <v>103</v>
      </c>
      <c r="I2610" t="s">
        <v>602</v>
      </c>
      <c r="J2610">
        <v>403000821</v>
      </c>
      <c r="K2610" t="s">
        <v>4400</v>
      </c>
      <c r="L2610">
        <v>1</v>
      </c>
      <c r="M2610" t="s">
        <v>603</v>
      </c>
      <c r="N2610">
        <v>15</v>
      </c>
      <c r="O2610" t="str">
        <f>IF(MID(B2610,5,2)="12",LEFT(B2610,4)+1&amp;"01"&amp;IF(VALUE(RIGHT(B2610,2))&lt;16,"09","22"),LEFT(B2610,4)&amp;TEXT(MID(B2610,5,2)+1,"00")&amp;IF(VALUE(RIGHT(B2610,2))&lt;16,"09","22"))</f>
        <v>20230622</v>
      </c>
      <c r="P2610">
        <v>30</v>
      </c>
    </row>
    <row r="2611" spans="1:16" x14ac:dyDescent="0.25">
      <c r="A2611" t="str">
        <f>"ค่าเสียหาย"&amp;"_"&amp;H2611&amp;"_"&amp;B2611</f>
        <v>ค่าเสียหาย_CDCCM_20230524</v>
      </c>
      <c r="B2611" t="s">
        <v>4308</v>
      </c>
      <c r="C2611" t="s">
        <v>4401</v>
      </c>
      <c r="D2611" t="s">
        <v>608</v>
      </c>
      <c r="E2611" t="e">
        <v>#N/A</v>
      </c>
      <c r="F2611" t="e">
        <v>#N/A</v>
      </c>
      <c r="G2611" t="s">
        <v>3211</v>
      </c>
      <c r="H2611" t="s">
        <v>103</v>
      </c>
      <c r="I2611" t="s">
        <v>602</v>
      </c>
      <c r="J2611">
        <v>403000852</v>
      </c>
      <c r="K2611" t="s">
        <v>2185</v>
      </c>
      <c r="L2611">
        <v>1</v>
      </c>
      <c r="M2611" t="s">
        <v>603</v>
      </c>
      <c r="N2611">
        <v>12</v>
      </c>
      <c r="O2611" t="str">
        <f>IF(MID(B2611,5,2)="12",LEFT(B2611,4)+1&amp;"01"&amp;IF(VALUE(RIGHT(B2611,2))&lt;16,"09","22"),LEFT(B2611,4)&amp;TEXT(MID(B2611,5,2)+1,"00")&amp;IF(VALUE(RIGHT(B2611,2))&lt;16,"09","22"))</f>
        <v>20230622</v>
      </c>
      <c r="P2611">
        <v>12</v>
      </c>
    </row>
    <row r="2612" spans="1:16" x14ac:dyDescent="0.25">
      <c r="A2612" t="str">
        <f>"ค่าเสียหาย"&amp;"_"&amp;H2612&amp;"_"&amp;B2612</f>
        <v>ค่าเสียหาย_CDCCM_20230524</v>
      </c>
      <c r="B2612" t="s">
        <v>4308</v>
      </c>
      <c r="C2612" t="s">
        <v>4396</v>
      </c>
      <c r="D2612" t="s">
        <v>608</v>
      </c>
      <c r="E2612" t="e">
        <v>#N/A</v>
      </c>
      <c r="F2612" t="e">
        <v>#N/A</v>
      </c>
      <c r="G2612" t="s">
        <v>4397</v>
      </c>
      <c r="H2612" t="s">
        <v>103</v>
      </c>
      <c r="I2612" t="s">
        <v>602</v>
      </c>
      <c r="J2612">
        <v>403000484</v>
      </c>
      <c r="K2612" t="s">
        <v>2184</v>
      </c>
      <c r="L2612">
        <v>2</v>
      </c>
      <c r="M2612" t="s">
        <v>603</v>
      </c>
      <c r="N2612">
        <v>24</v>
      </c>
      <c r="O2612" t="str">
        <f>IF(MID(B2612,5,2)="12",LEFT(B2612,4)+1&amp;"01"&amp;IF(VALUE(RIGHT(B2612,2))&lt;16,"09","22"),LEFT(B2612,4)&amp;TEXT(MID(B2612,5,2)+1,"00")&amp;IF(VALUE(RIGHT(B2612,2))&lt;16,"09","22"))</f>
        <v>20230622</v>
      </c>
      <c r="P2612">
        <v>24</v>
      </c>
    </row>
    <row r="2613" spans="1:16" x14ac:dyDescent="0.25">
      <c r="A2613" t="str">
        <f>"ค่าเสียหาย"&amp;"_"&amp;H2613&amp;"_"&amp;B2613</f>
        <v>ค่าเสียหาย_CDCCM_20230524</v>
      </c>
      <c r="B2613" t="s">
        <v>4308</v>
      </c>
      <c r="C2613" t="s">
        <v>4374</v>
      </c>
      <c r="D2613" t="s">
        <v>608</v>
      </c>
      <c r="E2613" t="e">
        <v>#N/A</v>
      </c>
      <c r="F2613" t="e">
        <v>#N/A</v>
      </c>
      <c r="G2613" t="s">
        <v>3219</v>
      </c>
      <c r="H2613" t="s">
        <v>103</v>
      </c>
      <c r="I2613" t="s">
        <v>602</v>
      </c>
      <c r="J2613">
        <v>400301405</v>
      </c>
      <c r="K2613" t="s">
        <v>3261</v>
      </c>
      <c r="L2613">
        <v>2</v>
      </c>
      <c r="M2613" t="s">
        <v>603</v>
      </c>
      <c r="N2613">
        <v>70</v>
      </c>
      <c r="O2613" t="str">
        <f>IF(MID(B2613,5,2)="12",LEFT(B2613,4)+1&amp;"01"&amp;IF(VALUE(RIGHT(B2613,2))&lt;16,"09","22"),LEFT(B2613,4)&amp;TEXT(MID(B2613,5,2)+1,"00")&amp;IF(VALUE(RIGHT(B2613,2))&lt;16,"09","22"))</f>
        <v>20230622</v>
      </c>
      <c r="P2613">
        <v>70</v>
      </c>
    </row>
    <row r="2614" spans="1:16" x14ac:dyDescent="0.25">
      <c r="A2614" t="str">
        <f>"ค่าเสียหาย"&amp;"_"&amp;H2614&amp;"_"&amp;B2614</f>
        <v>ค่าเสียหาย_CDCCM_20230524</v>
      </c>
      <c r="B2614" t="s">
        <v>4308</v>
      </c>
      <c r="C2614" t="s">
        <v>4362</v>
      </c>
      <c r="D2614" t="s">
        <v>608</v>
      </c>
      <c r="E2614" t="e">
        <v>#N/A</v>
      </c>
      <c r="F2614" t="e">
        <v>#N/A</v>
      </c>
      <c r="G2614" t="s">
        <v>3213</v>
      </c>
      <c r="H2614" t="s">
        <v>103</v>
      </c>
      <c r="I2614" t="s">
        <v>602</v>
      </c>
      <c r="J2614">
        <v>400300849</v>
      </c>
      <c r="K2614" t="s">
        <v>1456</v>
      </c>
      <c r="L2614">
        <v>1</v>
      </c>
      <c r="M2614" t="s">
        <v>603</v>
      </c>
      <c r="N2614">
        <v>27</v>
      </c>
      <c r="O2614" t="str">
        <f>IF(MID(B2614,5,2)="12",LEFT(B2614,4)+1&amp;"01"&amp;IF(VALUE(RIGHT(B2614,2))&lt;16,"09","22"),LEFT(B2614,4)&amp;TEXT(MID(B2614,5,2)+1,"00")&amp;IF(VALUE(RIGHT(B2614,2))&lt;16,"09","22"))</f>
        <v>20230622</v>
      </c>
      <c r="P2614">
        <v>27</v>
      </c>
    </row>
    <row r="2615" spans="1:16" x14ac:dyDescent="0.25">
      <c r="A2615" t="str">
        <f>"ค่าเสียหาย"&amp;"_"&amp;H2615&amp;"_"&amp;B2615</f>
        <v>ค่าเสียหาย_CDCCM_20230524</v>
      </c>
      <c r="B2615" t="s">
        <v>4308</v>
      </c>
      <c r="C2615" t="s">
        <v>4402</v>
      </c>
      <c r="D2615" t="s">
        <v>608</v>
      </c>
      <c r="E2615" t="e">
        <v>#N/A</v>
      </c>
      <c r="F2615" t="e">
        <v>#N/A</v>
      </c>
      <c r="G2615" t="s">
        <v>3228</v>
      </c>
      <c r="H2615" t="s">
        <v>103</v>
      </c>
      <c r="I2615" t="s">
        <v>602</v>
      </c>
      <c r="J2615">
        <v>403000852</v>
      </c>
      <c r="K2615" t="s">
        <v>2185</v>
      </c>
      <c r="L2615">
        <v>1</v>
      </c>
      <c r="M2615" t="s">
        <v>603</v>
      </c>
      <c r="N2615">
        <v>12</v>
      </c>
      <c r="O2615" t="str">
        <f>IF(MID(B2615,5,2)="12",LEFT(B2615,4)+1&amp;"01"&amp;IF(VALUE(RIGHT(B2615,2))&lt;16,"09","22"),LEFT(B2615,4)&amp;TEXT(MID(B2615,5,2)+1,"00")&amp;IF(VALUE(RIGHT(B2615,2))&lt;16,"09","22"))</f>
        <v>20230622</v>
      </c>
      <c r="P2615">
        <v>12</v>
      </c>
    </row>
    <row r="2616" spans="1:16" x14ac:dyDescent="0.25">
      <c r="A2616" t="str">
        <f>"ค่าเสียหาย"&amp;"_"&amp;H2616&amp;"_"&amp;B2616</f>
        <v>ค่าเสียหาย_CDCCM_20230524</v>
      </c>
      <c r="B2616" t="s">
        <v>4308</v>
      </c>
      <c r="C2616" t="s">
        <v>4346</v>
      </c>
      <c r="D2616" t="s">
        <v>608</v>
      </c>
      <c r="E2616">
        <v>217478</v>
      </c>
      <c r="F2616" t="s">
        <v>2768</v>
      </c>
      <c r="G2616" t="s">
        <v>1198</v>
      </c>
      <c r="H2616" t="s">
        <v>103</v>
      </c>
      <c r="I2616" t="s">
        <v>602</v>
      </c>
      <c r="J2616">
        <v>400300036</v>
      </c>
      <c r="K2616" t="s">
        <v>1408</v>
      </c>
      <c r="L2616">
        <v>1</v>
      </c>
      <c r="M2616" t="s">
        <v>603</v>
      </c>
      <c r="N2616">
        <v>20</v>
      </c>
      <c r="O2616" t="str">
        <f>IF(MID(B2616,5,2)="12",LEFT(B2616,4)+1&amp;"01"&amp;IF(VALUE(RIGHT(B2616,2))&lt;16,"09","22"),LEFT(B2616,4)&amp;TEXT(MID(B2616,5,2)+1,"00")&amp;IF(VALUE(RIGHT(B2616,2))&lt;16,"09","22"))</f>
        <v>20230622</v>
      </c>
      <c r="P2616" t="s">
        <v>597</v>
      </c>
    </row>
    <row r="2617" spans="1:16" x14ac:dyDescent="0.25">
      <c r="A2617" t="str">
        <f>"ค่าเสียหาย"&amp;"_"&amp;H2617&amp;"_"&amp;B2617</f>
        <v>ค่าเสียหาย_CDCCM_20230524</v>
      </c>
      <c r="B2617" t="s">
        <v>4308</v>
      </c>
      <c r="C2617" t="s">
        <v>4346</v>
      </c>
      <c r="D2617" t="s">
        <v>608</v>
      </c>
      <c r="E2617">
        <v>217478</v>
      </c>
      <c r="F2617" t="s">
        <v>2768</v>
      </c>
      <c r="G2617" t="s">
        <v>1198</v>
      </c>
      <c r="H2617" t="s">
        <v>103</v>
      </c>
      <c r="I2617" t="s">
        <v>602</v>
      </c>
      <c r="J2617">
        <v>403000474</v>
      </c>
      <c r="K2617" t="s">
        <v>4395</v>
      </c>
      <c r="L2617">
        <v>1</v>
      </c>
      <c r="M2617" t="s">
        <v>603</v>
      </c>
      <c r="N2617">
        <v>44</v>
      </c>
      <c r="O2617" t="str">
        <f>IF(MID(B2617,5,2)="12",LEFT(B2617,4)+1&amp;"01"&amp;IF(VALUE(RIGHT(B2617,2))&lt;16,"09","22"),LEFT(B2617,4)&amp;TEXT(MID(B2617,5,2)+1,"00")&amp;IF(VALUE(RIGHT(B2617,2))&lt;16,"09","22"))</f>
        <v>20230622</v>
      </c>
      <c r="P2617">
        <v>64</v>
      </c>
    </row>
    <row r="2618" spans="1:16" x14ac:dyDescent="0.25">
      <c r="A2618" t="str">
        <f>"ค่าเสียหาย"&amp;"_"&amp;H2618&amp;"_"&amp;B2618</f>
        <v>ค่าเสียหาย_CDCCM_20230524</v>
      </c>
      <c r="B2618" t="s">
        <v>4308</v>
      </c>
      <c r="C2618" t="s">
        <v>4326</v>
      </c>
      <c r="D2618" t="s">
        <v>608</v>
      </c>
      <c r="E2618" t="e">
        <v>#N/A</v>
      </c>
      <c r="F2618" t="e">
        <v>#N/A</v>
      </c>
      <c r="G2618" t="s">
        <v>3210</v>
      </c>
      <c r="H2618" t="s">
        <v>103</v>
      </c>
      <c r="I2618" t="s">
        <v>602</v>
      </c>
      <c r="J2618">
        <v>400200121</v>
      </c>
      <c r="K2618" t="s">
        <v>1437</v>
      </c>
      <c r="L2618">
        <v>1</v>
      </c>
      <c r="M2618" t="s">
        <v>603</v>
      </c>
      <c r="N2618">
        <v>20</v>
      </c>
      <c r="O2618" t="str">
        <f>IF(MID(B2618,5,2)="12",LEFT(B2618,4)+1&amp;"01"&amp;IF(VALUE(RIGHT(B2618,2))&lt;16,"09","22"),LEFT(B2618,4)&amp;TEXT(MID(B2618,5,2)+1,"00")&amp;IF(VALUE(RIGHT(B2618,2))&lt;16,"09","22"))</f>
        <v>20230622</v>
      </c>
      <c r="P2618" t="s">
        <v>597</v>
      </c>
    </row>
    <row r="2619" spans="1:16" x14ac:dyDescent="0.25">
      <c r="A2619" t="str">
        <f>"ค่าเสียหาย"&amp;"_"&amp;H2619&amp;"_"&amp;B2619</f>
        <v>ค่าเสียหาย_CDCCM_20230524</v>
      </c>
      <c r="B2619" t="s">
        <v>4308</v>
      </c>
      <c r="C2619" t="s">
        <v>4326</v>
      </c>
      <c r="D2619" t="s">
        <v>608</v>
      </c>
      <c r="E2619" t="e">
        <v>#N/A</v>
      </c>
      <c r="F2619" t="e">
        <v>#N/A</v>
      </c>
      <c r="G2619" t="s">
        <v>3210</v>
      </c>
      <c r="H2619" t="s">
        <v>103</v>
      </c>
      <c r="I2619" t="s">
        <v>602</v>
      </c>
      <c r="J2619">
        <v>403000596</v>
      </c>
      <c r="K2619" t="s">
        <v>4399</v>
      </c>
      <c r="L2619">
        <v>1</v>
      </c>
      <c r="M2619" t="s">
        <v>603</v>
      </c>
      <c r="N2619">
        <v>15</v>
      </c>
      <c r="O2619" t="str">
        <f>IF(MID(B2619,5,2)="12",LEFT(B2619,4)+1&amp;"01"&amp;IF(VALUE(RIGHT(B2619,2))&lt;16,"09","22"),LEFT(B2619,4)&amp;TEXT(MID(B2619,5,2)+1,"00")&amp;IF(VALUE(RIGHT(B2619,2))&lt;16,"09","22"))</f>
        <v>20230622</v>
      </c>
      <c r="P2619">
        <v>35</v>
      </c>
    </row>
    <row r="2620" spans="1:16" x14ac:dyDescent="0.25">
      <c r="A2620" t="str">
        <f>"ค่าเสียหาย"&amp;"_"&amp;H2620&amp;"_"&amp;B2620</f>
        <v>ค่าเสียหาย_CDCCM_20230524</v>
      </c>
      <c r="B2620" t="s">
        <v>4308</v>
      </c>
      <c r="C2620" t="s">
        <v>4315</v>
      </c>
      <c r="D2620" t="s">
        <v>608</v>
      </c>
      <c r="E2620" t="e">
        <v>#N/A</v>
      </c>
      <c r="F2620" t="e">
        <v>#N/A</v>
      </c>
      <c r="G2620" t="s">
        <v>3242</v>
      </c>
      <c r="H2620" t="s">
        <v>103</v>
      </c>
      <c r="I2620" t="s">
        <v>602</v>
      </c>
      <c r="J2620">
        <v>400200078</v>
      </c>
      <c r="K2620" t="s">
        <v>1643</v>
      </c>
      <c r="L2620">
        <v>1</v>
      </c>
      <c r="M2620" t="s">
        <v>603</v>
      </c>
      <c r="N2620">
        <v>17</v>
      </c>
      <c r="O2620" t="str">
        <f>IF(MID(B2620,5,2)="12",LEFT(B2620,4)+1&amp;"01"&amp;IF(VALUE(RIGHT(B2620,2))&lt;16,"09","22"),LEFT(B2620,4)&amp;TEXT(MID(B2620,5,2)+1,"00")&amp;IF(VALUE(RIGHT(B2620,2))&lt;16,"09","22"))</f>
        <v>20230622</v>
      </c>
      <c r="P2620" t="s">
        <v>597</v>
      </c>
    </row>
    <row r="2621" spans="1:16" x14ac:dyDescent="0.25">
      <c r="A2621" t="str">
        <f>"ค่าเสียหาย"&amp;"_"&amp;H2621&amp;"_"&amp;B2621</f>
        <v>ค่าเสียหาย_CDCCM_20230524</v>
      </c>
      <c r="B2621" t="s">
        <v>4308</v>
      </c>
      <c r="C2621" t="s">
        <v>4315</v>
      </c>
      <c r="D2621" t="s">
        <v>608</v>
      </c>
      <c r="E2621" t="e">
        <v>#N/A</v>
      </c>
      <c r="F2621" t="e">
        <v>#N/A</v>
      </c>
      <c r="G2621" t="s">
        <v>3242</v>
      </c>
      <c r="H2621" t="s">
        <v>103</v>
      </c>
      <c r="I2621" t="s">
        <v>602</v>
      </c>
      <c r="J2621">
        <v>400300026</v>
      </c>
      <c r="K2621" t="s">
        <v>1452</v>
      </c>
      <c r="L2621">
        <v>1</v>
      </c>
      <c r="M2621" t="s">
        <v>603</v>
      </c>
      <c r="N2621">
        <v>20</v>
      </c>
      <c r="O2621" t="str">
        <f>IF(MID(B2621,5,2)="12",LEFT(B2621,4)+1&amp;"01"&amp;IF(VALUE(RIGHT(B2621,2))&lt;16,"09","22"),LEFT(B2621,4)&amp;TEXT(MID(B2621,5,2)+1,"00")&amp;IF(VALUE(RIGHT(B2621,2))&lt;16,"09","22"))</f>
        <v>20230622</v>
      </c>
      <c r="P2621" t="s">
        <v>597</v>
      </c>
    </row>
    <row r="2622" spans="1:16" x14ac:dyDescent="0.25">
      <c r="A2622" t="str">
        <f>"ค่าเสียหาย"&amp;"_"&amp;H2622&amp;"_"&amp;B2622</f>
        <v>ค่าเสียหาย_CDCCM_20230524</v>
      </c>
      <c r="B2622" t="s">
        <v>4308</v>
      </c>
      <c r="C2622" t="s">
        <v>4315</v>
      </c>
      <c r="D2622" t="s">
        <v>608</v>
      </c>
      <c r="E2622" t="e">
        <v>#N/A</v>
      </c>
      <c r="F2622" t="e">
        <v>#N/A</v>
      </c>
      <c r="G2622" t="s">
        <v>3242</v>
      </c>
      <c r="H2622" t="s">
        <v>103</v>
      </c>
      <c r="I2622" t="s">
        <v>602</v>
      </c>
      <c r="J2622">
        <v>400300913</v>
      </c>
      <c r="K2622" t="s">
        <v>1640</v>
      </c>
      <c r="L2622">
        <v>1</v>
      </c>
      <c r="M2622" t="s">
        <v>603</v>
      </c>
      <c r="N2622">
        <v>27</v>
      </c>
      <c r="O2622" t="str">
        <f>IF(MID(B2622,5,2)="12",LEFT(B2622,4)+1&amp;"01"&amp;IF(VALUE(RIGHT(B2622,2))&lt;16,"09","22"),LEFT(B2622,4)&amp;TEXT(MID(B2622,5,2)+1,"00")&amp;IF(VALUE(RIGHT(B2622,2))&lt;16,"09","22"))</f>
        <v>20230622</v>
      </c>
      <c r="P2622" t="s">
        <v>597</v>
      </c>
    </row>
    <row r="2623" spans="1:16" x14ac:dyDescent="0.25">
      <c r="A2623" t="str">
        <f>"ค่าเสียหาย"&amp;"_"&amp;H2623&amp;"_"&amp;B2623</f>
        <v>ค่าเสียหาย_CDCCM_20230524</v>
      </c>
      <c r="B2623" t="s">
        <v>4308</v>
      </c>
      <c r="C2623" t="s">
        <v>4315</v>
      </c>
      <c r="D2623" t="s">
        <v>608</v>
      </c>
      <c r="E2623" t="e">
        <v>#N/A</v>
      </c>
      <c r="F2623" t="e">
        <v>#N/A</v>
      </c>
      <c r="G2623" t="s">
        <v>3242</v>
      </c>
      <c r="H2623" t="s">
        <v>103</v>
      </c>
      <c r="I2623" t="s">
        <v>602</v>
      </c>
      <c r="J2623">
        <v>400301345</v>
      </c>
      <c r="K2623" t="s">
        <v>3246</v>
      </c>
      <c r="L2623">
        <v>1</v>
      </c>
      <c r="M2623" t="s">
        <v>603</v>
      </c>
      <c r="N2623">
        <v>25</v>
      </c>
      <c r="O2623" t="str">
        <f>IF(MID(B2623,5,2)="12",LEFT(B2623,4)+1&amp;"01"&amp;IF(VALUE(RIGHT(B2623,2))&lt;16,"09","22"),LEFT(B2623,4)&amp;TEXT(MID(B2623,5,2)+1,"00")&amp;IF(VALUE(RIGHT(B2623,2))&lt;16,"09","22"))</f>
        <v>20230622</v>
      </c>
      <c r="P2623" t="s">
        <v>597</v>
      </c>
    </row>
    <row r="2624" spans="1:16" x14ac:dyDescent="0.25">
      <c r="A2624" t="str">
        <f>"ค่าเสียหาย"&amp;"_"&amp;H2624&amp;"_"&amp;B2624</f>
        <v>ค่าเสียหาย_CDCCM_20230524</v>
      </c>
      <c r="B2624" t="s">
        <v>4308</v>
      </c>
      <c r="C2624" t="s">
        <v>4315</v>
      </c>
      <c r="D2624" t="s">
        <v>608</v>
      </c>
      <c r="E2624" t="e">
        <v>#N/A</v>
      </c>
      <c r="F2624" t="e">
        <v>#N/A</v>
      </c>
      <c r="G2624" t="s">
        <v>3242</v>
      </c>
      <c r="H2624" t="s">
        <v>103</v>
      </c>
      <c r="I2624" t="s">
        <v>602</v>
      </c>
      <c r="J2624">
        <v>402200200</v>
      </c>
      <c r="K2624" t="s">
        <v>3377</v>
      </c>
      <c r="L2624">
        <v>1</v>
      </c>
      <c r="M2624" t="s">
        <v>603</v>
      </c>
      <c r="N2624">
        <v>49</v>
      </c>
      <c r="O2624" t="str">
        <f>IF(MID(B2624,5,2)="12",LEFT(B2624,4)+1&amp;"01"&amp;IF(VALUE(RIGHT(B2624,2))&lt;16,"09","22"),LEFT(B2624,4)&amp;TEXT(MID(B2624,5,2)+1,"00")&amp;IF(VALUE(RIGHT(B2624,2))&lt;16,"09","22"))</f>
        <v>20230622</v>
      </c>
      <c r="P2624">
        <v>138</v>
      </c>
    </row>
    <row r="2625" spans="1:16" x14ac:dyDescent="0.25">
      <c r="A2625" t="str">
        <f>"ค่าเสียหาย"&amp;"_"&amp;H2625&amp;"_"&amp;B2625</f>
        <v>ค่าเสียหาย_CDCCM_20230524</v>
      </c>
      <c r="B2625" t="s">
        <v>4308</v>
      </c>
      <c r="C2625" t="s">
        <v>4375</v>
      </c>
      <c r="D2625" t="s">
        <v>608</v>
      </c>
      <c r="E2625" t="e">
        <v>#N/A</v>
      </c>
      <c r="F2625" t="e">
        <v>#N/A</v>
      </c>
      <c r="G2625" t="s">
        <v>3245</v>
      </c>
      <c r="H2625" t="s">
        <v>103</v>
      </c>
      <c r="I2625" t="s">
        <v>602</v>
      </c>
      <c r="J2625">
        <v>400301405</v>
      </c>
      <c r="K2625" t="s">
        <v>3261</v>
      </c>
      <c r="L2625">
        <v>1</v>
      </c>
      <c r="M2625" t="s">
        <v>603</v>
      </c>
      <c r="N2625">
        <v>35</v>
      </c>
      <c r="O2625" t="str">
        <f>IF(MID(B2625,5,2)="12",LEFT(B2625,4)+1&amp;"01"&amp;IF(VALUE(RIGHT(B2625,2))&lt;16,"09","22"),LEFT(B2625,4)&amp;TEXT(MID(B2625,5,2)+1,"00")&amp;IF(VALUE(RIGHT(B2625,2))&lt;16,"09","22"))</f>
        <v>20230622</v>
      </c>
      <c r="P2625" t="s">
        <v>597</v>
      </c>
    </row>
    <row r="2626" spans="1:16" x14ac:dyDescent="0.25">
      <c r="A2626" t="str">
        <f>"ค่าเสียหาย"&amp;"_"&amp;H2626&amp;"_"&amp;B2626</f>
        <v>ค่าเสียหาย_CDCCM_20230524</v>
      </c>
      <c r="B2626" t="s">
        <v>4308</v>
      </c>
      <c r="C2626" t="s">
        <v>4375</v>
      </c>
      <c r="D2626" t="s">
        <v>608</v>
      </c>
      <c r="E2626" t="e">
        <v>#N/A</v>
      </c>
      <c r="F2626" t="e">
        <v>#N/A</v>
      </c>
      <c r="G2626" t="s">
        <v>3245</v>
      </c>
      <c r="H2626" t="s">
        <v>103</v>
      </c>
      <c r="I2626" t="s">
        <v>602</v>
      </c>
      <c r="J2626">
        <v>400800134</v>
      </c>
      <c r="K2626" t="s">
        <v>2317</v>
      </c>
      <c r="L2626">
        <v>1</v>
      </c>
      <c r="M2626" t="s">
        <v>603</v>
      </c>
      <c r="N2626">
        <v>36</v>
      </c>
      <c r="O2626" t="str">
        <f>IF(MID(B2626,5,2)="12",LEFT(B2626,4)+1&amp;"01"&amp;IF(VALUE(RIGHT(B2626,2))&lt;16,"09","22"),LEFT(B2626,4)&amp;TEXT(MID(B2626,5,2)+1,"00")&amp;IF(VALUE(RIGHT(B2626,2))&lt;16,"09","22"))</f>
        <v>20230622</v>
      </c>
      <c r="P2626">
        <v>71</v>
      </c>
    </row>
    <row r="2627" spans="1:16" x14ac:dyDescent="0.25">
      <c r="A2627" t="str">
        <f>"ค่าเสียหาย"&amp;"_"&amp;H2627&amp;"_"&amp;B2627</f>
        <v>ค่าเสียหาย_CDCCM_20230524</v>
      </c>
      <c r="B2627" t="s">
        <v>4308</v>
      </c>
      <c r="C2627" t="s">
        <v>4313</v>
      </c>
      <c r="D2627" t="s">
        <v>608</v>
      </c>
      <c r="E2627" t="e">
        <v>#N/A</v>
      </c>
      <c r="F2627" t="e">
        <v>#N/A</v>
      </c>
      <c r="G2627" t="s">
        <v>3209</v>
      </c>
      <c r="H2627" t="s">
        <v>103</v>
      </c>
      <c r="I2627" t="s">
        <v>602</v>
      </c>
      <c r="J2627">
        <v>400200031</v>
      </c>
      <c r="K2627" t="s">
        <v>1646</v>
      </c>
      <c r="L2627">
        <v>1</v>
      </c>
      <c r="M2627" t="s">
        <v>603</v>
      </c>
      <c r="N2627">
        <v>11</v>
      </c>
      <c r="O2627" t="str">
        <f>IF(MID(B2627,5,2)="12",LEFT(B2627,4)+1&amp;"01"&amp;IF(VALUE(RIGHT(B2627,2))&lt;16,"09","22"),LEFT(B2627,4)&amp;TEXT(MID(B2627,5,2)+1,"00")&amp;IF(VALUE(RIGHT(B2627,2))&lt;16,"09","22"))</f>
        <v>20230622</v>
      </c>
      <c r="P2627" t="s">
        <v>597</v>
      </c>
    </row>
    <row r="2628" spans="1:16" x14ac:dyDescent="0.25">
      <c r="A2628" t="str">
        <f>"ค่าเสียหาย"&amp;"_"&amp;H2628&amp;"_"&amp;B2628</f>
        <v>ค่าเสียหาย_CDCCM_20230524</v>
      </c>
      <c r="B2628" t="s">
        <v>4308</v>
      </c>
      <c r="C2628" t="s">
        <v>4313</v>
      </c>
      <c r="D2628" t="s">
        <v>608</v>
      </c>
      <c r="E2628" t="e">
        <v>#N/A</v>
      </c>
      <c r="F2628" t="e">
        <v>#N/A</v>
      </c>
      <c r="G2628" t="s">
        <v>3209</v>
      </c>
      <c r="H2628" t="s">
        <v>103</v>
      </c>
      <c r="I2628" t="s">
        <v>602</v>
      </c>
      <c r="J2628">
        <v>400200078</v>
      </c>
      <c r="K2628" t="s">
        <v>1643</v>
      </c>
      <c r="L2628">
        <v>2</v>
      </c>
      <c r="M2628" t="s">
        <v>603</v>
      </c>
      <c r="N2628">
        <v>34</v>
      </c>
      <c r="O2628" t="str">
        <f>IF(MID(B2628,5,2)="12",LEFT(B2628,4)+1&amp;"01"&amp;IF(VALUE(RIGHT(B2628,2))&lt;16,"09","22"),LEFT(B2628,4)&amp;TEXT(MID(B2628,5,2)+1,"00")&amp;IF(VALUE(RIGHT(B2628,2))&lt;16,"09","22"))</f>
        <v>20230622</v>
      </c>
      <c r="P2628" t="s">
        <v>597</v>
      </c>
    </row>
    <row r="2629" spans="1:16" x14ac:dyDescent="0.25">
      <c r="A2629" t="str">
        <f>"ค่าเสียหาย"&amp;"_"&amp;H2629&amp;"_"&amp;B2629</f>
        <v>ค่าเสียหาย_CDCCM_20230524</v>
      </c>
      <c r="B2629" t="s">
        <v>4308</v>
      </c>
      <c r="C2629" t="s">
        <v>4313</v>
      </c>
      <c r="D2629" t="s">
        <v>608</v>
      </c>
      <c r="E2629" t="e">
        <v>#N/A</v>
      </c>
      <c r="F2629" t="e">
        <v>#N/A</v>
      </c>
      <c r="G2629" t="s">
        <v>3209</v>
      </c>
      <c r="H2629" t="s">
        <v>103</v>
      </c>
      <c r="I2629" t="s">
        <v>602</v>
      </c>
      <c r="J2629">
        <v>400300227</v>
      </c>
      <c r="K2629" t="s">
        <v>2197</v>
      </c>
      <c r="L2629">
        <v>1</v>
      </c>
      <c r="M2629" t="s">
        <v>603</v>
      </c>
      <c r="N2629">
        <v>20</v>
      </c>
      <c r="O2629" t="str">
        <f>IF(MID(B2629,5,2)="12",LEFT(B2629,4)+1&amp;"01"&amp;IF(VALUE(RIGHT(B2629,2))&lt;16,"09","22"),LEFT(B2629,4)&amp;TEXT(MID(B2629,5,2)+1,"00")&amp;IF(VALUE(RIGHT(B2629,2))&lt;16,"09","22"))</f>
        <v>20230622</v>
      </c>
      <c r="P2629" t="s">
        <v>597</v>
      </c>
    </row>
    <row r="2630" spans="1:16" x14ac:dyDescent="0.25">
      <c r="A2630" t="str">
        <f>"ค่าเสียหาย"&amp;"_"&amp;H2630&amp;"_"&amp;B2630</f>
        <v>ค่าเสียหาย_CDCCM_20230524</v>
      </c>
      <c r="B2630" t="s">
        <v>4308</v>
      </c>
      <c r="C2630" t="s">
        <v>4313</v>
      </c>
      <c r="D2630" t="s">
        <v>608</v>
      </c>
      <c r="E2630" t="e">
        <v>#N/A</v>
      </c>
      <c r="F2630" t="e">
        <v>#N/A</v>
      </c>
      <c r="G2630" t="s">
        <v>3209</v>
      </c>
      <c r="H2630" t="s">
        <v>103</v>
      </c>
      <c r="I2630" t="s">
        <v>602</v>
      </c>
      <c r="J2630">
        <v>403000085</v>
      </c>
      <c r="K2630" t="s">
        <v>3398</v>
      </c>
      <c r="L2630">
        <v>1</v>
      </c>
      <c r="M2630" t="s">
        <v>603</v>
      </c>
      <c r="N2630">
        <v>10</v>
      </c>
      <c r="O2630" t="str">
        <f>IF(MID(B2630,5,2)="12",LEFT(B2630,4)+1&amp;"01"&amp;IF(VALUE(RIGHT(B2630,2))&lt;16,"09","22"),LEFT(B2630,4)&amp;TEXT(MID(B2630,5,2)+1,"00")&amp;IF(VALUE(RIGHT(B2630,2))&lt;16,"09","22"))</f>
        <v>20230622</v>
      </c>
      <c r="P2630">
        <v>75</v>
      </c>
    </row>
    <row r="2631" spans="1:16" x14ac:dyDescent="0.25">
      <c r="A2631" t="str">
        <f>"ค่าเสียหาย"&amp;"_"&amp;H2631&amp;"_"&amp;B2631</f>
        <v>ค่าเสียหาย_CDCCM_20230524</v>
      </c>
      <c r="B2631" t="s">
        <v>4308</v>
      </c>
      <c r="C2631" t="s">
        <v>4324</v>
      </c>
      <c r="D2631" t="s">
        <v>608</v>
      </c>
      <c r="E2631" t="e">
        <v>#N/A</v>
      </c>
      <c r="F2631" t="e">
        <v>#N/A</v>
      </c>
      <c r="G2631" t="s">
        <v>3218</v>
      </c>
      <c r="H2631" t="s">
        <v>103</v>
      </c>
      <c r="I2631" t="s">
        <v>602</v>
      </c>
      <c r="J2631">
        <v>400200078</v>
      </c>
      <c r="K2631" t="s">
        <v>1643</v>
      </c>
      <c r="L2631">
        <v>2</v>
      </c>
      <c r="M2631" t="s">
        <v>603</v>
      </c>
      <c r="N2631">
        <v>34</v>
      </c>
      <c r="O2631" t="str">
        <f>IF(MID(B2631,5,2)="12",LEFT(B2631,4)+1&amp;"01"&amp;IF(VALUE(RIGHT(B2631,2))&lt;16,"09","22"),LEFT(B2631,4)&amp;TEXT(MID(B2631,5,2)+1,"00")&amp;IF(VALUE(RIGHT(B2631,2))&lt;16,"09","22"))</f>
        <v>20230622</v>
      </c>
      <c r="P2631" t="s">
        <v>597</v>
      </c>
    </row>
    <row r="2632" spans="1:16" x14ac:dyDescent="0.25">
      <c r="A2632" t="str">
        <f>"ค่าเสียหาย"&amp;"_"&amp;H2632&amp;"_"&amp;B2632</f>
        <v>ค่าเสียหาย_CDCCM_20230524</v>
      </c>
      <c r="B2632" t="s">
        <v>4308</v>
      </c>
      <c r="C2632" t="s">
        <v>4324</v>
      </c>
      <c r="D2632" t="s">
        <v>608</v>
      </c>
      <c r="E2632" t="e">
        <v>#N/A</v>
      </c>
      <c r="F2632" t="e">
        <v>#N/A</v>
      </c>
      <c r="G2632" t="s">
        <v>3218</v>
      </c>
      <c r="H2632" t="s">
        <v>103</v>
      </c>
      <c r="I2632" t="s">
        <v>602</v>
      </c>
      <c r="J2632">
        <v>400300026</v>
      </c>
      <c r="K2632" t="s">
        <v>1452</v>
      </c>
      <c r="L2632">
        <v>1</v>
      </c>
      <c r="M2632" t="s">
        <v>603</v>
      </c>
      <c r="N2632">
        <v>20</v>
      </c>
      <c r="O2632" t="str">
        <f>IF(MID(B2632,5,2)="12",LEFT(B2632,4)+1&amp;"01"&amp;IF(VALUE(RIGHT(B2632,2))&lt;16,"09","22"),LEFT(B2632,4)&amp;TEXT(MID(B2632,5,2)+1,"00")&amp;IF(VALUE(RIGHT(B2632,2))&lt;16,"09","22"))</f>
        <v>20230622</v>
      </c>
      <c r="P2632" t="s">
        <v>597</v>
      </c>
    </row>
    <row r="2633" spans="1:16" x14ac:dyDescent="0.25">
      <c r="A2633" t="str">
        <f>"ค่าเสียหาย"&amp;"_"&amp;H2633&amp;"_"&amp;B2633</f>
        <v>ค่าเสียหาย_CDCCM_20230524</v>
      </c>
      <c r="B2633" t="s">
        <v>4308</v>
      </c>
      <c r="C2633" t="s">
        <v>4324</v>
      </c>
      <c r="D2633" t="s">
        <v>608</v>
      </c>
      <c r="E2633" t="e">
        <v>#N/A</v>
      </c>
      <c r="F2633" t="e">
        <v>#N/A</v>
      </c>
      <c r="G2633" t="s">
        <v>3218</v>
      </c>
      <c r="H2633" t="s">
        <v>103</v>
      </c>
      <c r="I2633" t="s">
        <v>602</v>
      </c>
      <c r="J2633">
        <v>400300145</v>
      </c>
      <c r="K2633" t="s">
        <v>2150</v>
      </c>
      <c r="L2633">
        <v>2</v>
      </c>
      <c r="M2633" t="s">
        <v>603</v>
      </c>
      <c r="N2633">
        <v>78</v>
      </c>
      <c r="O2633" t="str">
        <f>IF(MID(B2633,5,2)="12",LEFT(B2633,4)+1&amp;"01"&amp;IF(VALUE(RIGHT(B2633,2))&lt;16,"09","22"),LEFT(B2633,4)&amp;TEXT(MID(B2633,5,2)+1,"00")&amp;IF(VALUE(RIGHT(B2633,2))&lt;16,"09","22"))</f>
        <v>20230622</v>
      </c>
      <c r="P2633" t="s">
        <v>597</v>
      </c>
    </row>
    <row r="2634" spans="1:16" x14ac:dyDescent="0.25">
      <c r="A2634" t="str">
        <f>"ค่าเสียหาย"&amp;"_"&amp;H2634&amp;"_"&amp;B2634</f>
        <v>ค่าเสียหาย_CDCCM_20230524</v>
      </c>
      <c r="B2634" t="s">
        <v>4308</v>
      </c>
      <c r="C2634" t="s">
        <v>4324</v>
      </c>
      <c r="D2634" t="s">
        <v>608</v>
      </c>
      <c r="E2634" t="e">
        <v>#N/A</v>
      </c>
      <c r="F2634" t="e">
        <v>#N/A</v>
      </c>
      <c r="G2634" t="s">
        <v>3218</v>
      </c>
      <c r="H2634" t="s">
        <v>103</v>
      </c>
      <c r="I2634" t="s">
        <v>602</v>
      </c>
      <c r="J2634">
        <v>400300858</v>
      </c>
      <c r="K2634" t="s">
        <v>3154</v>
      </c>
      <c r="L2634">
        <v>2</v>
      </c>
      <c r="M2634" t="s">
        <v>603</v>
      </c>
      <c r="N2634">
        <v>34</v>
      </c>
      <c r="O2634" t="str">
        <f>IF(MID(B2634,5,2)="12",LEFT(B2634,4)+1&amp;"01"&amp;IF(VALUE(RIGHT(B2634,2))&lt;16,"09","22"),LEFT(B2634,4)&amp;TEXT(MID(B2634,5,2)+1,"00")&amp;IF(VALUE(RIGHT(B2634,2))&lt;16,"09","22"))</f>
        <v>20230622</v>
      </c>
      <c r="P2634" t="s">
        <v>597</v>
      </c>
    </row>
    <row r="2635" spans="1:16" x14ac:dyDescent="0.25">
      <c r="A2635" t="str">
        <f>"ค่าเสียหาย"&amp;"_"&amp;H2635&amp;"_"&amp;B2635</f>
        <v>ค่าเสียหาย_CDCCM_20230524</v>
      </c>
      <c r="B2635" t="s">
        <v>4308</v>
      </c>
      <c r="C2635" t="s">
        <v>4324</v>
      </c>
      <c r="D2635" t="s">
        <v>608</v>
      </c>
      <c r="E2635" t="e">
        <v>#N/A</v>
      </c>
      <c r="F2635" t="e">
        <v>#N/A</v>
      </c>
      <c r="G2635" t="s">
        <v>3218</v>
      </c>
      <c r="H2635" t="s">
        <v>103</v>
      </c>
      <c r="I2635" t="s">
        <v>602</v>
      </c>
      <c r="J2635">
        <v>400301394</v>
      </c>
      <c r="K2635" t="s">
        <v>3451</v>
      </c>
      <c r="L2635">
        <v>1</v>
      </c>
      <c r="M2635" t="s">
        <v>603</v>
      </c>
      <c r="N2635">
        <v>30</v>
      </c>
      <c r="O2635" t="str">
        <f>IF(MID(B2635,5,2)="12",LEFT(B2635,4)+1&amp;"01"&amp;IF(VALUE(RIGHT(B2635,2))&lt;16,"09","22"),LEFT(B2635,4)&amp;TEXT(MID(B2635,5,2)+1,"00")&amp;IF(VALUE(RIGHT(B2635,2))&lt;16,"09","22"))</f>
        <v>20230622</v>
      </c>
      <c r="P2635" t="s">
        <v>597</v>
      </c>
    </row>
    <row r="2636" spans="1:16" x14ac:dyDescent="0.25">
      <c r="A2636" t="str">
        <f>"ค่าเสียหาย"&amp;"_"&amp;H2636&amp;"_"&amp;B2636</f>
        <v>ค่าเสียหาย_CDCCM_20230524</v>
      </c>
      <c r="B2636" t="s">
        <v>4308</v>
      </c>
      <c r="C2636" t="s">
        <v>4324</v>
      </c>
      <c r="D2636" t="s">
        <v>608</v>
      </c>
      <c r="E2636" t="e">
        <v>#N/A</v>
      </c>
      <c r="F2636" t="e">
        <v>#N/A</v>
      </c>
      <c r="G2636" t="s">
        <v>3218</v>
      </c>
      <c r="H2636" t="s">
        <v>103</v>
      </c>
      <c r="I2636" t="s">
        <v>602</v>
      </c>
      <c r="J2636">
        <v>403000852</v>
      </c>
      <c r="K2636" t="s">
        <v>2185</v>
      </c>
      <c r="L2636">
        <v>1</v>
      </c>
      <c r="M2636" t="s">
        <v>603</v>
      </c>
      <c r="N2636">
        <v>12</v>
      </c>
      <c r="O2636" t="str">
        <f>IF(MID(B2636,5,2)="12",LEFT(B2636,4)+1&amp;"01"&amp;IF(VALUE(RIGHT(B2636,2))&lt;16,"09","22"),LEFT(B2636,4)&amp;TEXT(MID(B2636,5,2)+1,"00")&amp;IF(VALUE(RIGHT(B2636,2))&lt;16,"09","22"))</f>
        <v>20230622</v>
      </c>
      <c r="P2636">
        <v>208</v>
      </c>
    </row>
    <row r="2637" spans="1:16" x14ac:dyDescent="0.25">
      <c r="A2637" t="str">
        <f>"ค่าเสียหาย"&amp;"_"&amp;H2637&amp;"_"&amp;B2637</f>
        <v>ค่าเสียหาย_CDCCM_20230524</v>
      </c>
      <c r="B2637" t="s">
        <v>4308</v>
      </c>
      <c r="C2637" t="s">
        <v>4398</v>
      </c>
      <c r="D2637" t="s">
        <v>608</v>
      </c>
      <c r="E2637" t="e">
        <v>#N/A</v>
      </c>
      <c r="F2637" t="e">
        <v>#N/A</v>
      </c>
      <c r="G2637" t="s">
        <v>3243</v>
      </c>
      <c r="H2637" t="s">
        <v>103</v>
      </c>
      <c r="I2637" t="s">
        <v>602</v>
      </c>
      <c r="J2637">
        <v>403000484</v>
      </c>
      <c r="K2637" t="s">
        <v>2184</v>
      </c>
      <c r="L2637">
        <v>1</v>
      </c>
      <c r="M2637" t="s">
        <v>603</v>
      </c>
      <c r="N2637">
        <v>12</v>
      </c>
      <c r="O2637" t="str">
        <f>IF(MID(B2637,5,2)="12",LEFT(B2637,4)+1&amp;"01"&amp;IF(VALUE(RIGHT(B2637,2))&lt;16,"09","22"),LEFT(B2637,4)&amp;TEXT(MID(B2637,5,2)+1,"00")&amp;IF(VALUE(RIGHT(B2637,2))&lt;16,"09","22"))</f>
        <v>20230622</v>
      </c>
      <c r="P2637" t="s">
        <v>597</v>
      </c>
    </row>
    <row r="2638" spans="1:16" x14ac:dyDescent="0.25">
      <c r="A2638" t="str">
        <f>"ค่าเสียหาย"&amp;"_"&amp;H2638&amp;"_"&amp;B2638</f>
        <v>ค่าเสียหาย_CDCCM_20230524</v>
      </c>
      <c r="B2638" t="s">
        <v>4308</v>
      </c>
      <c r="C2638" t="s">
        <v>4398</v>
      </c>
      <c r="D2638" t="s">
        <v>608</v>
      </c>
      <c r="E2638" t="e">
        <v>#N/A</v>
      </c>
      <c r="F2638" t="e">
        <v>#N/A</v>
      </c>
      <c r="G2638" t="s">
        <v>3243</v>
      </c>
      <c r="H2638" t="s">
        <v>103</v>
      </c>
      <c r="I2638" t="s">
        <v>602</v>
      </c>
      <c r="J2638">
        <v>403003322</v>
      </c>
      <c r="K2638" t="s">
        <v>1460</v>
      </c>
      <c r="L2638">
        <v>1</v>
      </c>
      <c r="M2638" t="s">
        <v>603</v>
      </c>
      <c r="N2638">
        <v>15</v>
      </c>
      <c r="O2638" t="str">
        <f>IF(MID(B2638,5,2)="12",LEFT(B2638,4)+1&amp;"01"&amp;IF(VALUE(RIGHT(B2638,2))&lt;16,"09","22"),LEFT(B2638,4)&amp;TEXT(MID(B2638,5,2)+1,"00")&amp;IF(VALUE(RIGHT(B2638,2))&lt;16,"09","22"))</f>
        <v>20230622</v>
      </c>
      <c r="P2638">
        <v>27</v>
      </c>
    </row>
    <row r="2639" spans="1:16" x14ac:dyDescent="0.25">
      <c r="A2639" t="str">
        <f>"ค่าเสียหาย"&amp;"_"&amp;H2639&amp;"_"&amp;B2639</f>
        <v>ค่าเสียหาย_CDCCM_20230524</v>
      </c>
      <c r="B2639" t="s">
        <v>4308</v>
      </c>
      <c r="C2639" t="s">
        <v>4325</v>
      </c>
      <c r="D2639" t="s">
        <v>608</v>
      </c>
      <c r="E2639">
        <v>218155</v>
      </c>
      <c r="F2639" t="s">
        <v>2500</v>
      </c>
      <c r="G2639" t="s">
        <v>811</v>
      </c>
      <c r="H2639" t="s">
        <v>103</v>
      </c>
      <c r="I2639" t="s">
        <v>602</v>
      </c>
      <c r="J2639">
        <v>400200078</v>
      </c>
      <c r="K2639" t="s">
        <v>1643</v>
      </c>
      <c r="L2639">
        <v>1</v>
      </c>
      <c r="M2639" t="s">
        <v>603</v>
      </c>
      <c r="N2639">
        <v>17</v>
      </c>
      <c r="O2639" t="str">
        <f>IF(MID(B2639,5,2)="12",LEFT(B2639,4)+1&amp;"01"&amp;IF(VALUE(RIGHT(B2639,2))&lt;16,"09","22"),LEFT(B2639,4)&amp;TEXT(MID(B2639,5,2)+1,"00")&amp;IF(VALUE(RIGHT(B2639,2))&lt;16,"09","22"))</f>
        <v>20230622</v>
      </c>
      <c r="P2639" t="s">
        <v>597</v>
      </c>
    </row>
    <row r="2640" spans="1:16" x14ac:dyDescent="0.25">
      <c r="A2640" t="str">
        <f>"ค่าเสียหาย"&amp;"_"&amp;H2640&amp;"_"&amp;B2640</f>
        <v>ค่าเสียหาย_CDCCM_20230524</v>
      </c>
      <c r="B2640" t="s">
        <v>4308</v>
      </c>
      <c r="C2640" t="s">
        <v>4325</v>
      </c>
      <c r="D2640" t="s">
        <v>608</v>
      </c>
      <c r="E2640">
        <v>218155</v>
      </c>
      <c r="F2640" t="s">
        <v>2500</v>
      </c>
      <c r="G2640" t="s">
        <v>811</v>
      </c>
      <c r="H2640" t="s">
        <v>103</v>
      </c>
      <c r="I2640" t="s">
        <v>602</v>
      </c>
      <c r="J2640">
        <v>400300068</v>
      </c>
      <c r="K2640" t="s">
        <v>2148</v>
      </c>
      <c r="L2640">
        <v>1</v>
      </c>
      <c r="M2640" t="s">
        <v>603</v>
      </c>
      <c r="N2640">
        <v>12</v>
      </c>
      <c r="O2640" t="str">
        <f>IF(MID(B2640,5,2)="12",LEFT(B2640,4)+1&amp;"01"&amp;IF(VALUE(RIGHT(B2640,2))&lt;16,"09","22"),LEFT(B2640,4)&amp;TEXT(MID(B2640,5,2)+1,"00")&amp;IF(VALUE(RIGHT(B2640,2))&lt;16,"09","22"))</f>
        <v>20230622</v>
      </c>
      <c r="P2640">
        <v>29</v>
      </c>
    </row>
    <row r="2641" spans="1:16" x14ac:dyDescent="0.25">
      <c r="A2641" t="str">
        <f>"ค่าเสียหาย"&amp;"_"&amp;H2641&amp;"_"&amp;B2641</f>
        <v>ค่าเสียหาย_CDCCM_20230524</v>
      </c>
      <c r="B2641" t="s">
        <v>4308</v>
      </c>
      <c r="C2641" t="s">
        <v>4338</v>
      </c>
      <c r="D2641" t="s">
        <v>608</v>
      </c>
      <c r="E2641">
        <v>218165</v>
      </c>
      <c r="F2641" t="s">
        <v>2496</v>
      </c>
      <c r="G2641" t="s">
        <v>821</v>
      </c>
      <c r="H2641" t="s">
        <v>103</v>
      </c>
      <c r="I2641" t="s">
        <v>602</v>
      </c>
      <c r="J2641">
        <v>400200722</v>
      </c>
      <c r="K2641" t="s">
        <v>3191</v>
      </c>
      <c r="L2641">
        <v>1</v>
      </c>
      <c r="M2641" t="s">
        <v>603</v>
      </c>
      <c r="N2641">
        <v>38</v>
      </c>
      <c r="O2641" t="str">
        <f>IF(MID(B2641,5,2)="12",LEFT(B2641,4)+1&amp;"01"&amp;IF(VALUE(RIGHT(B2641,2))&lt;16,"09","22"),LEFT(B2641,4)&amp;TEXT(MID(B2641,5,2)+1,"00")&amp;IF(VALUE(RIGHT(B2641,2))&lt;16,"09","22"))</f>
        <v>20230622</v>
      </c>
      <c r="P2641" t="s">
        <v>597</v>
      </c>
    </row>
    <row r="2642" spans="1:16" x14ac:dyDescent="0.25">
      <c r="A2642" t="str">
        <f>"ค่าเสียหาย"&amp;"_"&amp;H2642&amp;"_"&amp;B2642</f>
        <v>ค่าเสียหาย_CDCCM_20230524</v>
      </c>
      <c r="B2642" t="s">
        <v>4308</v>
      </c>
      <c r="C2642" t="s">
        <v>4338</v>
      </c>
      <c r="D2642" t="s">
        <v>608</v>
      </c>
      <c r="E2642">
        <v>218165</v>
      </c>
      <c r="F2642" t="s">
        <v>2496</v>
      </c>
      <c r="G2642" t="s">
        <v>821</v>
      </c>
      <c r="H2642" t="s">
        <v>103</v>
      </c>
      <c r="I2642" t="s">
        <v>602</v>
      </c>
      <c r="J2642">
        <v>403000044</v>
      </c>
      <c r="K2642" t="s">
        <v>3361</v>
      </c>
      <c r="L2642">
        <v>1</v>
      </c>
      <c r="M2642" t="s">
        <v>603</v>
      </c>
      <c r="N2642">
        <v>12.75</v>
      </c>
      <c r="O2642" t="str">
        <f>IF(MID(B2642,5,2)="12",LEFT(B2642,4)+1&amp;"01"&amp;IF(VALUE(RIGHT(B2642,2))&lt;16,"09","22"),LEFT(B2642,4)&amp;TEXT(MID(B2642,5,2)+1,"00")&amp;IF(VALUE(RIGHT(B2642,2))&lt;16,"09","22"))</f>
        <v>20230622</v>
      </c>
      <c r="P2642">
        <v>50.75</v>
      </c>
    </row>
    <row r="2643" spans="1:16" x14ac:dyDescent="0.25">
      <c r="A2643" t="str">
        <f>"ค่าเสียหาย"&amp;"_"&amp;H2643&amp;"_"&amp;B2643</f>
        <v>ค่าเสียหาย_CDCCM_20230524</v>
      </c>
      <c r="B2643" t="s">
        <v>4308</v>
      </c>
      <c r="C2643" t="s">
        <v>4327</v>
      </c>
      <c r="D2643" t="s">
        <v>608</v>
      </c>
      <c r="E2643">
        <v>218168</v>
      </c>
      <c r="F2643" t="s">
        <v>2503</v>
      </c>
      <c r="G2643" t="s">
        <v>824</v>
      </c>
      <c r="H2643" t="s">
        <v>103</v>
      </c>
      <c r="I2643" t="s">
        <v>602</v>
      </c>
      <c r="J2643">
        <v>400200126</v>
      </c>
      <c r="K2643" t="s">
        <v>1202</v>
      </c>
      <c r="L2643">
        <v>1</v>
      </c>
      <c r="M2643" t="s">
        <v>603</v>
      </c>
      <c r="N2643">
        <v>13</v>
      </c>
      <c r="O2643" t="str">
        <f>IF(MID(B2643,5,2)="12",LEFT(B2643,4)+1&amp;"01"&amp;IF(VALUE(RIGHT(B2643,2))&lt;16,"09","22"),LEFT(B2643,4)&amp;TEXT(MID(B2643,5,2)+1,"00")&amp;IF(VALUE(RIGHT(B2643,2))&lt;16,"09","22"))</f>
        <v>20230622</v>
      </c>
      <c r="P2643" t="s">
        <v>597</v>
      </c>
    </row>
    <row r="2644" spans="1:16" x14ac:dyDescent="0.25">
      <c r="A2644" t="str">
        <f>"ค่าเสียหาย"&amp;"_"&amp;H2644&amp;"_"&amp;B2644</f>
        <v>ค่าเสียหาย_CDCCM_20230524</v>
      </c>
      <c r="B2644" t="s">
        <v>4308</v>
      </c>
      <c r="C2644" t="s">
        <v>4327</v>
      </c>
      <c r="D2644" t="s">
        <v>608</v>
      </c>
      <c r="E2644">
        <v>218168</v>
      </c>
      <c r="F2644" t="s">
        <v>2503</v>
      </c>
      <c r="G2644" t="s">
        <v>824</v>
      </c>
      <c r="H2644" t="s">
        <v>103</v>
      </c>
      <c r="I2644" t="s">
        <v>602</v>
      </c>
      <c r="J2644">
        <v>400300068</v>
      </c>
      <c r="K2644" t="s">
        <v>2148</v>
      </c>
      <c r="L2644">
        <v>1</v>
      </c>
      <c r="M2644" t="s">
        <v>603</v>
      </c>
      <c r="N2644">
        <v>12</v>
      </c>
      <c r="O2644" t="str">
        <f>IF(MID(B2644,5,2)="12",LEFT(B2644,4)+1&amp;"01"&amp;IF(VALUE(RIGHT(B2644,2))&lt;16,"09","22"),LEFT(B2644,4)&amp;TEXT(MID(B2644,5,2)+1,"00")&amp;IF(VALUE(RIGHT(B2644,2))&lt;16,"09","22"))</f>
        <v>20230622</v>
      </c>
      <c r="P2644" t="s">
        <v>597</v>
      </c>
    </row>
    <row r="2645" spans="1:16" x14ac:dyDescent="0.25">
      <c r="A2645" t="str">
        <f>"ค่าเสียหาย"&amp;"_"&amp;H2645&amp;"_"&amp;B2645</f>
        <v>ค่าเสียหาย_CDCCM_20230524</v>
      </c>
      <c r="B2645" t="s">
        <v>4308</v>
      </c>
      <c r="C2645" t="s">
        <v>4327</v>
      </c>
      <c r="D2645" t="s">
        <v>608</v>
      </c>
      <c r="E2645">
        <v>218168</v>
      </c>
      <c r="F2645" t="s">
        <v>2503</v>
      </c>
      <c r="G2645" t="s">
        <v>824</v>
      </c>
      <c r="H2645" t="s">
        <v>103</v>
      </c>
      <c r="I2645" t="s">
        <v>602</v>
      </c>
      <c r="J2645">
        <v>402200025</v>
      </c>
      <c r="K2645" t="s">
        <v>2245</v>
      </c>
      <c r="L2645">
        <v>1</v>
      </c>
      <c r="M2645" t="s">
        <v>603</v>
      </c>
      <c r="N2645">
        <v>40</v>
      </c>
      <c r="O2645" t="str">
        <f>IF(MID(B2645,5,2)="12",LEFT(B2645,4)+1&amp;"01"&amp;IF(VALUE(RIGHT(B2645,2))&lt;16,"09","22"),LEFT(B2645,4)&amp;TEXT(MID(B2645,5,2)+1,"00")&amp;IF(VALUE(RIGHT(B2645,2))&lt;16,"09","22"))</f>
        <v>20230622</v>
      </c>
      <c r="P2645" t="s">
        <v>597</v>
      </c>
    </row>
    <row r="2646" spans="1:16" x14ac:dyDescent="0.25">
      <c r="A2646" t="str">
        <f>"ค่าเสียหาย"&amp;"_"&amp;H2646&amp;"_"&amp;B2646</f>
        <v>ค่าเสียหาย_CDCCM_20230524</v>
      </c>
      <c r="B2646" t="s">
        <v>4308</v>
      </c>
      <c r="C2646" t="s">
        <v>4327</v>
      </c>
      <c r="D2646" t="s">
        <v>608</v>
      </c>
      <c r="E2646">
        <v>218168</v>
      </c>
      <c r="F2646" t="s">
        <v>2503</v>
      </c>
      <c r="G2646" t="s">
        <v>824</v>
      </c>
      <c r="H2646" t="s">
        <v>103</v>
      </c>
      <c r="I2646" t="s">
        <v>602</v>
      </c>
      <c r="J2646">
        <v>403000484</v>
      </c>
      <c r="K2646" t="s">
        <v>2184</v>
      </c>
      <c r="L2646">
        <v>1</v>
      </c>
      <c r="M2646" t="s">
        <v>603</v>
      </c>
      <c r="N2646">
        <v>12</v>
      </c>
      <c r="O2646" t="str">
        <f>IF(MID(B2646,5,2)="12",LEFT(B2646,4)+1&amp;"01"&amp;IF(VALUE(RIGHT(B2646,2))&lt;16,"09","22"),LEFT(B2646,4)&amp;TEXT(MID(B2646,5,2)+1,"00")&amp;IF(VALUE(RIGHT(B2646,2))&lt;16,"09","22"))</f>
        <v>20230622</v>
      </c>
      <c r="P2646">
        <v>77</v>
      </c>
    </row>
    <row r="2647" spans="1:16" x14ac:dyDescent="0.25">
      <c r="A2647" t="str">
        <f>"ค่าเสียหาย"&amp;"_"&amp;H2647&amp;"_"&amp;B2647</f>
        <v>ค่าเสียหาย_CDCCM_20230524</v>
      </c>
      <c r="B2647" t="s">
        <v>4308</v>
      </c>
      <c r="C2647" t="s">
        <v>4345</v>
      </c>
      <c r="D2647" t="s">
        <v>608</v>
      </c>
      <c r="E2647">
        <v>218177</v>
      </c>
      <c r="F2647" t="s">
        <v>2451</v>
      </c>
      <c r="G2647" t="s">
        <v>835</v>
      </c>
      <c r="H2647" t="s">
        <v>103</v>
      </c>
      <c r="I2647" t="s">
        <v>602</v>
      </c>
      <c r="J2647">
        <v>400300036</v>
      </c>
      <c r="K2647" t="s">
        <v>1408</v>
      </c>
      <c r="L2647">
        <v>1</v>
      </c>
      <c r="M2647" t="s">
        <v>603</v>
      </c>
      <c r="N2647">
        <v>20</v>
      </c>
      <c r="O2647" t="str">
        <f>IF(MID(B2647,5,2)="12",LEFT(B2647,4)+1&amp;"01"&amp;IF(VALUE(RIGHT(B2647,2))&lt;16,"09","22"),LEFT(B2647,4)&amp;TEXT(MID(B2647,5,2)+1,"00")&amp;IF(VALUE(RIGHT(B2647,2))&lt;16,"09","22"))</f>
        <v>20230622</v>
      </c>
      <c r="P2647" t="s">
        <v>597</v>
      </c>
    </row>
    <row r="2648" spans="1:16" x14ac:dyDescent="0.25">
      <c r="A2648" t="str">
        <f>"ค่าเสียหาย"&amp;"_"&amp;H2648&amp;"_"&amp;B2648</f>
        <v>ค่าเสียหาย_CDCCM_20230524</v>
      </c>
      <c r="B2648" t="s">
        <v>4308</v>
      </c>
      <c r="C2648" t="s">
        <v>4345</v>
      </c>
      <c r="D2648" t="s">
        <v>608</v>
      </c>
      <c r="E2648">
        <v>218177</v>
      </c>
      <c r="F2648" t="s">
        <v>2451</v>
      </c>
      <c r="G2648" t="s">
        <v>835</v>
      </c>
      <c r="H2648" t="s">
        <v>103</v>
      </c>
      <c r="I2648" t="s">
        <v>602</v>
      </c>
      <c r="J2648">
        <v>400800017</v>
      </c>
      <c r="K2648" t="s">
        <v>2300</v>
      </c>
      <c r="L2648">
        <v>1</v>
      </c>
      <c r="M2648" t="s">
        <v>603</v>
      </c>
      <c r="N2648">
        <v>42</v>
      </c>
      <c r="O2648" t="str">
        <f>IF(MID(B2648,5,2)="12",LEFT(B2648,4)+1&amp;"01"&amp;IF(VALUE(RIGHT(B2648,2))&lt;16,"09","22"),LEFT(B2648,4)&amp;TEXT(MID(B2648,5,2)+1,"00")&amp;IF(VALUE(RIGHT(B2648,2))&lt;16,"09","22"))</f>
        <v>20230622</v>
      </c>
      <c r="P2648" t="s">
        <v>597</v>
      </c>
    </row>
    <row r="2649" spans="1:16" x14ac:dyDescent="0.25">
      <c r="A2649" t="str">
        <f>"ค่าเสียหาย"&amp;"_"&amp;H2649&amp;"_"&amp;B2649</f>
        <v>ค่าเสียหาย_CDCCM_20230524</v>
      </c>
      <c r="B2649" t="s">
        <v>4308</v>
      </c>
      <c r="C2649" t="s">
        <v>4345</v>
      </c>
      <c r="D2649" t="s">
        <v>608</v>
      </c>
      <c r="E2649">
        <v>218177</v>
      </c>
      <c r="F2649" t="s">
        <v>2451</v>
      </c>
      <c r="G2649" t="s">
        <v>835</v>
      </c>
      <c r="H2649" t="s">
        <v>103</v>
      </c>
      <c r="I2649" t="s">
        <v>602</v>
      </c>
      <c r="J2649">
        <v>403000111</v>
      </c>
      <c r="K2649" t="s">
        <v>2237</v>
      </c>
      <c r="L2649">
        <v>1</v>
      </c>
      <c r="M2649" t="s">
        <v>603</v>
      </c>
      <c r="N2649">
        <v>15</v>
      </c>
      <c r="O2649" t="str">
        <f>IF(MID(B2649,5,2)="12",LEFT(B2649,4)+1&amp;"01"&amp;IF(VALUE(RIGHT(B2649,2))&lt;16,"09","22"),LEFT(B2649,4)&amp;TEXT(MID(B2649,5,2)+1,"00")&amp;IF(VALUE(RIGHT(B2649,2))&lt;16,"09","22"))</f>
        <v>20230622</v>
      </c>
      <c r="P2649">
        <v>77</v>
      </c>
    </row>
    <row r="2650" spans="1:16" x14ac:dyDescent="0.25">
      <c r="A2650" t="str">
        <f>"ค่าเสียหาย"&amp;"_"&amp;H2650&amp;"_"&amp;B2650</f>
        <v>ค่าเสียหาย_CDCCM_20230524</v>
      </c>
      <c r="B2650" t="s">
        <v>4308</v>
      </c>
      <c r="C2650" t="s">
        <v>4349</v>
      </c>
      <c r="D2650" t="s">
        <v>608</v>
      </c>
      <c r="E2650">
        <v>217336</v>
      </c>
      <c r="F2650" t="s">
        <v>2762</v>
      </c>
      <c r="G2650" t="s">
        <v>680</v>
      </c>
      <c r="H2650" t="s">
        <v>103</v>
      </c>
      <c r="I2650" t="s">
        <v>604</v>
      </c>
      <c r="J2650">
        <v>400300075</v>
      </c>
      <c r="K2650" t="s">
        <v>2180</v>
      </c>
      <c r="L2650">
        <v>1</v>
      </c>
      <c r="M2650" t="s">
        <v>603</v>
      </c>
      <c r="N2650">
        <v>27</v>
      </c>
      <c r="O2650" t="str">
        <f>IF(MID(B2650,5,2)="12",LEFT(B2650,4)+1&amp;"01"&amp;IF(VALUE(RIGHT(B2650,2))&lt;16,"09","22"),LEFT(B2650,4)&amp;TEXT(MID(B2650,5,2)+1,"00")&amp;IF(VALUE(RIGHT(B2650,2))&lt;16,"09","22"))</f>
        <v>20230622</v>
      </c>
      <c r="P2650" t="s">
        <v>597</v>
      </c>
    </row>
    <row r="2651" spans="1:16" x14ac:dyDescent="0.25">
      <c r="A2651" t="str">
        <f>"ค่าเสียหาย"&amp;"_"&amp;H2651&amp;"_"&amp;B2651</f>
        <v>ค่าเสียหาย_CDCCM_20230524</v>
      </c>
      <c r="B2651" t="s">
        <v>4308</v>
      </c>
      <c r="C2651" t="s">
        <v>4349</v>
      </c>
      <c r="D2651" t="s">
        <v>608</v>
      </c>
      <c r="E2651">
        <v>217336</v>
      </c>
      <c r="F2651" t="s">
        <v>2762</v>
      </c>
      <c r="G2651" t="s">
        <v>680</v>
      </c>
      <c r="H2651" t="s">
        <v>103</v>
      </c>
      <c r="I2651" t="s">
        <v>604</v>
      </c>
      <c r="J2651">
        <v>402100063</v>
      </c>
      <c r="K2651" t="s">
        <v>4003</v>
      </c>
      <c r="L2651">
        <v>1</v>
      </c>
      <c r="M2651" t="s">
        <v>603</v>
      </c>
      <c r="N2651">
        <v>38</v>
      </c>
      <c r="O2651" t="str">
        <f>IF(MID(B2651,5,2)="12",LEFT(B2651,4)+1&amp;"01"&amp;IF(VALUE(RIGHT(B2651,2))&lt;16,"09","22"),LEFT(B2651,4)&amp;TEXT(MID(B2651,5,2)+1,"00")&amp;IF(VALUE(RIGHT(B2651,2))&lt;16,"09","22"))</f>
        <v>20230622</v>
      </c>
      <c r="P2651" t="s">
        <v>597</v>
      </c>
    </row>
    <row r="2652" spans="1:16" x14ac:dyDescent="0.25">
      <c r="A2652" t="str">
        <f>"ค่าเสียหาย"&amp;"_"&amp;H2652&amp;"_"&amp;B2652</f>
        <v>ค่าเสียหาย_CDCCM_20230524</v>
      </c>
      <c r="B2652" t="s">
        <v>4308</v>
      </c>
      <c r="C2652" t="s">
        <v>4349</v>
      </c>
      <c r="D2652" t="s">
        <v>608</v>
      </c>
      <c r="E2652">
        <v>217336</v>
      </c>
      <c r="F2652" t="s">
        <v>2762</v>
      </c>
      <c r="G2652" t="s">
        <v>680</v>
      </c>
      <c r="H2652" t="s">
        <v>103</v>
      </c>
      <c r="I2652" t="s">
        <v>604</v>
      </c>
      <c r="J2652">
        <v>403000490</v>
      </c>
      <c r="K2652" t="s">
        <v>2291</v>
      </c>
      <c r="L2652">
        <v>1</v>
      </c>
      <c r="M2652" t="s">
        <v>603</v>
      </c>
      <c r="N2652">
        <v>26.25</v>
      </c>
      <c r="O2652" t="str">
        <f>IF(MID(B2652,5,2)="12",LEFT(B2652,4)+1&amp;"01"&amp;IF(VALUE(RIGHT(B2652,2))&lt;16,"09","22"),LEFT(B2652,4)&amp;TEXT(MID(B2652,5,2)+1,"00")&amp;IF(VALUE(RIGHT(B2652,2))&lt;16,"09","22"))</f>
        <v>20230622</v>
      </c>
      <c r="P2652">
        <v>91.25</v>
      </c>
    </row>
    <row r="2653" spans="1:16" x14ac:dyDescent="0.25">
      <c r="A2653" t="str">
        <f>"ค่าเสียหาย"&amp;"_"&amp;H2653&amp;"_"&amp;B2653</f>
        <v>ค่าเสียหาย_CDCCM_20230524</v>
      </c>
      <c r="B2653" t="s">
        <v>4308</v>
      </c>
      <c r="C2653" t="s">
        <v>4344</v>
      </c>
      <c r="D2653" t="s">
        <v>608</v>
      </c>
      <c r="E2653">
        <v>217336</v>
      </c>
      <c r="F2653" t="s">
        <v>2762</v>
      </c>
      <c r="G2653" t="s">
        <v>680</v>
      </c>
      <c r="H2653" t="s">
        <v>103</v>
      </c>
      <c r="I2653" t="s">
        <v>602</v>
      </c>
      <c r="J2653">
        <v>400300036</v>
      </c>
      <c r="K2653" t="s">
        <v>1408</v>
      </c>
      <c r="L2653">
        <v>1</v>
      </c>
      <c r="M2653" t="s">
        <v>603</v>
      </c>
      <c r="N2653">
        <v>20</v>
      </c>
      <c r="O2653" t="str">
        <f>IF(MID(B2653,5,2)="12",LEFT(B2653,4)+1&amp;"01"&amp;IF(VALUE(RIGHT(B2653,2))&lt;16,"09","22"),LEFT(B2653,4)&amp;TEXT(MID(B2653,5,2)+1,"00")&amp;IF(VALUE(RIGHT(B2653,2))&lt;16,"09","22"))</f>
        <v>20230622</v>
      </c>
      <c r="P2653" t="s">
        <v>597</v>
      </c>
    </row>
    <row r="2654" spans="1:16" x14ac:dyDescent="0.25">
      <c r="A2654" t="str">
        <f>"ค่าเสียหาย"&amp;"_"&amp;H2654&amp;"_"&amp;B2654</f>
        <v>ค่าเสียหาย_CDCCM_20230524</v>
      </c>
      <c r="B2654" t="s">
        <v>4308</v>
      </c>
      <c r="C2654" t="s">
        <v>4344</v>
      </c>
      <c r="D2654" t="s">
        <v>608</v>
      </c>
      <c r="E2654">
        <v>217336</v>
      </c>
      <c r="F2654" t="s">
        <v>2762</v>
      </c>
      <c r="G2654" t="s">
        <v>680</v>
      </c>
      <c r="H2654" t="s">
        <v>103</v>
      </c>
      <c r="I2654" t="s">
        <v>602</v>
      </c>
      <c r="J2654">
        <v>403000484</v>
      </c>
      <c r="K2654" t="s">
        <v>2184</v>
      </c>
      <c r="L2654">
        <v>1</v>
      </c>
      <c r="M2654" t="s">
        <v>603</v>
      </c>
      <c r="N2654">
        <v>12</v>
      </c>
      <c r="O2654" t="str">
        <f>IF(MID(B2654,5,2)="12",LEFT(B2654,4)+1&amp;"01"&amp;IF(VALUE(RIGHT(B2654,2))&lt;16,"09","22"),LEFT(B2654,4)&amp;TEXT(MID(B2654,5,2)+1,"00")&amp;IF(VALUE(RIGHT(B2654,2))&lt;16,"09","22"))</f>
        <v>20230622</v>
      </c>
      <c r="P2654">
        <v>32</v>
      </c>
    </row>
    <row r="2655" spans="1:16" x14ac:dyDescent="0.25">
      <c r="A2655" t="str">
        <f>"ค่าเสียหาย"&amp;"_"&amp;H2655&amp;"_"&amp;B2655</f>
        <v>ค่าเสียหาย_CDCCM_20230524</v>
      </c>
      <c r="B2655" t="s">
        <v>4308</v>
      </c>
      <c r="C2655" t="s">
        <v>4340</v>
      </c>
      <c r="D2655" t="s">
        <v>608</v>
      </c>
      <c r="E2655">
        <v>218078</v>
      </c>
      <c r="F2655" t="s">
        <v>2537</v>
      </c>
      <c r="G2655" t="s">
        <v>2027</v>
      </c>
      <c r="H2655" t="s">
        <v>103</v>
      </c>
      <c r="I2655" t="s">
        <v>602</v>
      </c>
      <c r="J2655">
        <v>400300021</v>
      </c>
      <c r="K2655" t="s">
        <v>2191</v>
      </c>
      <c r="L2655">
        <v>1</v>
      </c>
      <c r="M2655" t="s">
        <v>603</v>
      </c>
      <c r="N2655">
        <v>18</v>
      </c>
      <c r="O2655" t="str">
        <f>IF(MID(B2655,5,2)="12",LEFT(B2655,4)+1&amp;"01"&amp;IF(VALUE(RIGHT(B2655,2))&lt;16,"09","22"),LEFT(B2655,4)&amp;TEXT(MID(B2655,5,2)+1,"00")&amp;IF(VALUE(RIGHT(B2655,2))&lt;16,"09","22"))</f>
        <v>20230622</v>
      </c>
      <c r="P2655" t="s">
        <v>597</v>
      </c>
    </row>
    <row r="2656" spans="1:16" x14ac:dyDescent="0.25">
      <c r="A2656" t="str">
        <f>"ค่าเสียหาย"&amp;"_"&amp;H2656&amp;"_"&amp;B2656</f>
        <v>ค่าเสียหาย_CDCCM_20230524</v>
      </c>
      <c r="B2656" t="s">
        <v>4308</v>
      </c>
      <c r="C2656" t="s">
        <v>4340</v>
      </c>
      <c r="D2656" t="s">
        <v>608</v>
      </c>
      <c r="E2656">
        <v>218078</v>
      </c>
      <c r="F2656" t="s">
        <v>2537</v>
      </c>
      <c r="G2656" t="s">
        <v>2027</v>
      </c>
      <c r="H2656" t="s">
        <v>103</v>
      </c>
      <c r="I2656" t="s">
        <v>602</v>
      </c>
      <c r="J2656">
        <v>400300688</v>
      </c>
      <c r="K2656" t="s">
        <v>2221</v>
      </c>
      <c r="L2656">
        <v>1</v>
      </c>
      <c r="M2656" t="s">
        <v>603</v>
      </c>
      <c r="N2656">
        <v>25</v>
      </c>
      <c r="O2656" t="str">
        <f>IF(MID(B2656,5,2)="12",LEFT(B2656,4)+1&amp;"01"&amp;IF(VALUE(RIGHT(B2656,2))&lt;16,"09","22"),LEFT(B2656,4)&amp;TEXT(MID(B2656,5,2)+1,"00")&amp;IF(VALUE(RIGHT(B2656,2))&lt;16,"09","22"))</f>
        <v>20230622</v>
      </c>
      <c r="P2656">
        <v>43</v>
      </c>
    </row>
    <row r="2657" spans="1:16" x14ac:dyDescent="0.25">
      <c r="A2657" t="str">
        <f>"ค่าเสียหาย"&amp;"_"&amp;H2657&amp;"_"&amp;B2657</f>
        <v>ค่าเสียหาย_CDCCM_20230524</v>
      </c>
      <c r="B2657" t="s">
        <v>4308</v>
      </c>
      <c r="C2657" t="s">
        <v>4328</v>
      </c>
      <c r="D2657" t="s">
        <v>608</v>
      </c>
      <c r="E2657">
        <v>218078</v>
      </c>
      <c r="F2657" t="s">
        <v>2537</v>
      </c>
      <c r="G2657" t="s">
        <v>2033</v>
      </c>
      <c r="H2657" t="s">
        <v>103</v>
      </c>
      <c r="I2657" t="s">
        <v>602</v>
      </c>
      <c r="J2657">
        <v>400200126</v>
      </c>
      <c r="K2657" t="s">
        <v>1202</v>
      </c>
      <c r="L2657">
        <v>1</v>
      </c>
      <c r="M2657" t="s">
        <v>603</v>
      </c>
      <c r="N2657">
        <v>13</v>
      </c>
      <c r="O2657" t="str">
        <f>IF(MID(B2657,5,2)="12",LEFT(B2657,4)+1&amp;"01"&amp;IF(VALUE(RIGHT(B2657,2))&lt;16,"09","22"),LEFT(B2657,4)&amp;TEXT(MID(B2657,5,2)+1,"00")&amp;IF(VALUE(RIGHT(B2657,2))&lt;16,"09","22"))</f>
        <v>20230622</v>
      </c>
      <c r="P2657" t="s">
        <v>597</v>
      </c>
    </row>
    <row r="2658" spans="1:16" x14ac:dyDescent="0.25">
      <c r="A2658" t="str">
        <f>"ค่าเสียหาย"&amp;"_"&amp;H2658&amp;"_"&amp;B2658</f>
        <v>ค่าเสียหาย_CDCCM_20230524</v>
      </c>
      <c r="B2658" t="s">
        <v>4308</v>
      </c>
      <c r="C2658" t="s">
        <v>4328</v>
      </c>
      <c r="D2658" t="s">
        <v>608</v>
      </c>
      <c r="E2658">
        <v>218078</v>
      </c>
      <c r="F2658" t="s">
        <v>2537</v>
      </c>
      <c r="G2658" t="s">
        <v>2033</v>
      </c>
      <c r="H2658" t="s">
        <v>103</v>
      </c>
      <c r="I2658" t="s">
        <v>602</v>
      </c>
      <c r="J2658">
        <v>400300038</v>
      </c>
      <c r="K2658" t="s">
        <v>1710</v>
      </c>
      <c r="L2658">
        <v>1</v>
      </c>
      <c r="M2658" t="s">
        <v>603</v>
      </c>
      <c r="N2658">
        <v>23</v>
      </c>
      <c r="O2658" t="str">
        <f>IF(MID(B2658,5,2)="12",LEFT(B2658,4)+1&amp;"01"&amp;IF(VALUE(RIGHT(B2658,2))&lt;16,"09","22"),LEFT(B2658,4)&amp;TEXT(MID(B2658,5,2)+1,"00")&amp;IF(VALUE(RIGHT(B2658,2))&lt;16,"09","22"))</f>
        <v>20230622</v>
      </c>
      <c r="P2658">
        <v>36</v>
      </c>
    </row>
    <row r="2659" spans="1:16" x14ac:dyDescent="0.25">
      <c r="A2659" t="str">
        <f>"ค่าเสียหาย"&amp;"_"&amp;H2659&amp;"_"&amp;B2659</f>
        <v>ค่าเสียหาย_CDCCM_20230524</v>
      </c>
      <c r="B2659" t="s">
        <v>4308</v>
      </c>
      <c r="C2659" t="s">
        <v>4359</v>
      </c>
      <c r="D2659" t="s">
        <v>608</v>
      </c>
      <c r="E2659">
        <v>218088</v>
      </c>
      <c r="F2659" t="s">
        <v>2390</v>
      </c>
      <c r="G2659" t="s">
        <v>1639</v>
      </c>
      <c r="H2659" t="s">
        <v>103</v>
      </c>
      <c r="I2659" t="s">
        <v>602</v>
      </c>
      <c r="J2659">
        <v>400300774</v>
      </c>
      <c r="K2659" t="s">
        <v>4360</v>
      </c>
      <c r="L2659">
        <v>1</v>
      </c>
      <c r="M2659" t="s">
        <v>603</v>
      </c>
      <c r="N2659">
        <v>29</v>
      </c>
      <c r="O2659" t="str">
        <f>IF(MID(B2659,5,2)="12",LEFT(B2659,4)+1&amp;"01"&amp;IF(VALUE(RIGHT(B2659,2))&lt;16,"09","22"),LEFT(B2659,4)&amp;TEXT(MID(B2659,5,2)+1,"00")&amp;IF(VALUE(RIGHT(B2659,2))&lt;16,"09","22"))</f>
        <v>20230622</v>
      </c>
      <c r="P2659">
        <v>29</v>
      </c>
    </row>
    <row r="2660" spans="1:16" x14ac:dyDescent="0.25">
      <c r="A2660" t="str">
        <f>"ค่าเสียหาย"&amp;"_"&amp;H2660&amp;"_"&amp;B2660</f>
        <v>ค่าเสียหาย_CDCCM_20230524</v>
      </c>
      <c r="B2660" t="s">
        <v>4308</v>
      </c>
      <c r="C2660" t="s">
        <v>4390</v>
      </c>
      <c r="D2660" t="s">
        <v>608</v>
      </c>
      <c r="E2660">
        <v>218717</v>
      </c>
      <c r="F2660" t="s">
        <v>2501</v>
      </c>
      <c r="G2660" t="s">
        <v>1486</v>
      </c>
      <c r="H2660" t="s">
        <v>103</v>
      </c>
      <c r="I2660" t="s">
        <v>602</v>
      </c>
      <c r="J2660">
        <v>403000043</v>
      </c>
      <c r="K2660" t="s">
        <v>1458</v>
      </c>
      <c r="L2660">
        <v>1</v>
      </c>
      <c r="M2660" t="s">
        <v>603</v>
      </c>
      <c r="N2660">
        <v>13</v>
      </c>
      <c r="O2660" t="str">
        <f>IF(MID(B2660,5,2)="12",LEFT(B2660,4)+1&amp;"01"&amp;IF(VALUE(RIGHT(B2660,2))&lt;16,"09","22"),LEFT(B2660,4)&amp;TEXT(MID(B2660,5,2)+1,"00")&amp;IF(VALUE(RIGHT(B2660,2))&lt;16,"09","22"))</f>
        <v>20230622</v>
      </c>
      <c r="P2660">
        <v>13</v>
      </c>
    </row>
    <row r="2661" spans="1:16" x14ac:dyDescent="0.25">
      <c r="A2661" t="str">
        <f>"ค่าเสียหาย"&amp;"_"&amp;H2661&amp;"_"&amp;B2661</f>
        <v>ค่าเสียหาย_CDCCM_20230524</v>
      </c>
      <c r="B2661" t="s">
        <v>4308</v>
      </c>
      <c r="C2661" t="s">
        <v>4323</v>
      </c>
      <c r="D2661" t="s">
        <v>608</v>
      </c>
      <c r="E2661">
        <v>218717</v>
      </c>
      <c r="F2661" t="s">
        <v>2501</v>
      </c>
      <c r="G2661" t="s">
        <v>1586</v>
      </c>
      <c r="H2661" t="s">
        <v>103</v>
      </c>
      <c r="I2661" t="s">
        <v>602</v>
      </c>
      <c r="J2661">
        <v>400200078</v>
      </c>
      <c r="K2661" t="s">
        <v>1643</v>
      </c>
      <c r="L2661">
        <v>1</v>
      </c>
      <c r="M2661" t="s">
        <v>603</v>
      </c>
      <c r="N2661">
        <v>17</v>
      </c>
      <c r="O2661" t="str">
        <f>IF(MID(B2661,5,2)="12",LEFT(B2661,4)+1&amp;"01"&amp;IF(VALUE(RIGHT(B2661,2))&lt;16,"09","22"),LEFT(B2661,4)&amp;TEXT(MID(B2661,5,2)+1,"00")&amp;IF(VALUE(RIGHT(B2661,2))&lt;16,"09","22"))</f>
        <v>20230622</v>
      </c>
      <c r="P2661">
        <v>17</v>
      </c>
    </row>
    <row r="2662" spans="1:16" x14ac:dyDescent="0.25">
      <c r="A2662" t="str">
        <f>"ค่าเสียหาย"&amp;"_"&amp;H2662&amp;"_"&amp;B2662</f>
        <v>ค่าเสียหาย_CDCCM_20230524</v>
      </c>
      <c r="B2662" t="s">
        <v>4308</v>
      </c>
      <c r="C2662" t="s">
        <v>4409</v>
      </c>
      <c r="D2662" t="s">
        <v>608</v>
      </c>
      <c r="E2662">
        <v>218717</v>
      </c>
      <c r="F2662" t="s">
        <v>2501</v>
      </c>
      <c r="G2662" t="s">
        <v>1500</v>
      </c>
      <c r="H2662" t="s">
        <v>103</v>
      </c>
      <c r="I2662" t="s">
        <v>602</v>
      </c>
      <c r="J2662">
        <v>403003322</v>
      </c>
      <c r="K2662" t="s">
        <v>1460</v>
      </c>
      <c r="L2662">
        <v>1</v>
      </c>
      <c r="M2662" t="s">
        <v>603</v>
      </c>
      <c r="N2662">
        <v>15</v>
      </c>
      <c r="O2662" t="str">
        <f>IF(MID(B2662,5,2)="12",LEFT(B2662,4)+1&amp;"01"&amp;IF(VALUE(RIGHT(B2662,2))&lt;16,"09","22"),LEFT(B2662,4)&amp;TEXT(MID(B2662,5,2)+1,"00")&amp;IF(VALUE(RIGHT(B2662,2))&lt;16,"09","22"))</f>
        <v>20230622</v>
      </c>
      <c r="P2662">
        <v>15</v>
      </c>
    </row>
    <row r="2663" spans="1:16" x14ac:dyDescent="0.25">
      <c r="A2663" t="str">
        <f>"ค่าเสียหาย"&amp;"_"&amp;H2663&amp;"_"&amp;B2663</f>
        <v>ค่าเสียหาย_CDCCM_20230524</v>
      </c>
      <c r="B2663" t="s">
        <v>4308</v>
      </c>
      <c r="C2663" t="s">
        <v>4411</v>
      </c>
      <c r="D2663" t="s">
        <v>608</v>
      </c>
      <c r="E2663">
        <v>218721</v>
      </c>
      <c r="F2663" t="s">
        <v>2502</v>
      </c>
      <c r="G2663" t="s">
        <v>1249</v>
      </c>
      <c r="H2663" t="s">
        <v>103</v>
      </c>
      <c r="I2663" t="s">
        <v>602</v>
      </c>
      <c r="J2663">
        <v>403100132</v>
      </c>
      <c r="K2663" t="s">
        <v>4229</v>
      </c>
      <c r="L2663">
        <v>1</v>
      </c>
      <c r="M2663" t="s">
        <v>603</v>
      </c>
      <c r="N2663">
        <v>25</v>
      </c>
      <c r="O2663" t="str">
        <f>IF(MID(B2663,5,2)="12",LEFT(B2663,4)+1&amp;"01"&amp;IF(VALUE(RIGHT(B2663,2))&lt;16,"09","22"),LEFT(B2663,4)&amp;TEXT(MID(B2663,5,2)+1,"00")&amp;IF(VALUE(RIGHT(B2663,2))&lt;16,"09","22"))</f>
        <v>20230622</v>
      </c>
      <c r="P2663" t="s">
        <v>597</v>
      </c>
    </row>
    <row r="2664" spans="1:16" x14ac:dyDescent="0.25">
      <c r="A2664" t="str">
        <f>"ค่าเสียหาย"&amp;"_"&amp;H2664&amp;"_"&amp;B2664</f>
        <v>ค่าเสียหาย_CDCCM_20230524</v>
      </c>
      <c r="B2664" t="s">
        <v>4308</v>
      </c>
      <c r="C2664" t="s">
        <v>4411</v>
      </c>
      <c r="D2664" t="s">
        <v>608</v>
      </c>
      <c r="E2664">
        <v>218721</v>
      </c>
      <c r="F2664" t="s">
        <v>2502</v>
      </c>
      <c r="G2664" t="s">
        <v>1249</v>
      </c>
      <c r="H2664" t="s">
        <v>103</v>
      </c>
      <c r="I2664" t="s">
        <v>602</v>
      </c>
      <c r="J2664">
        <v>403100133</v>
      </c>
      <c r="K2664" t="s">
        <v>4412</v>
      </c>
      <c r="L2664">
        <v>1</v>
      </c>
      <c r="M2664" t="s">
        <v>603</v>
      </c>
      <c r="N2664">
        <v>15</v>
      </c>
      <c r="O2664" t="str">
        <f>IF(MID(B2664,5,2)="12",LEFT(B2664,4)+1&amp;"01"&amp;IF(VALUE(RIGHT(B2664,2))&lt;16,"09","22"),LEFT(B2664,4)&amp;TEXT(MID(B2664,5,2)+1,"00")&amp;IF(VALUE(RIGHT(B2664,2))&lt;16,"09","22"))</f>
        <v>20230622</v>
      </c>
      <c r="P2664">
        <v>40</v>
      </c>
    </row>
    <row r="2665" spans="1:16" x14ac:dyDescent="0.25">
      <c r="A2665" t="str">
        <f>"ค่าเสียหาย"&amp;"_"&amp;H2665&amp;"_"&amp;B2665</f>
        <v>ค่าเสียหาย_CDCCM_20230524</v>
      </c>
      <c r="B2665" t="s">
        <v>4308</v>
      </c>
      <c r="C2665" t="s">
        <v>4322</v>
      </c>
      <c r="D2665" t="s">
        <v>608</v>
      </c>
      <c r="E2665">
        <v>218734</v>
      </c>
      <c r="F2665" t="s">
        <v>2430</v>
      </c>
      <c r="G2665" t="s">
        <v>898</v>
      </c>
      <c r="H2665" t="s">
        <v>103</v>
      </c>
      <c r="I2665" t="s">
        <v>602</v>
      </c>
      <c r="J2665">
        <v>400200078</v>
      </c>
      <c r="K2665" t="s">
        <v>1643</v>
      </c>
      <c r="L2665">
        <v>1</v>
      </c>
      <c r="M2665" t="s">
        <v>603</v>
      </c>
      <c r="N2665">
        <v>17</v>
      </c>
      <c r="O2665" t="str">
        <f>IF(MID(B2665,5,2)="12",LEFT(B2665,4)+1&amp;"01"&amp;IF(VALUE(RIGHT(B2665,2))&lt;16,"09","22"),LEFT(B2665,4)&amp;TEXT(MID(B2665,5,2)+1,"00")&amp;IF(VALUE(RIGHT(B2665,2))&lt;16,"09","22"))</f>
        <v>20230622</v>
      </c>
      <c r="P2665" t="s">
        <v>597</v>
      </c>
    </row>
    <row r="2666" spans="1:16" x14ac:dyDescent="0.25">
      <c r="A2666" t="str">
        <f>"ค่าเสียหาย"&amp;"_"&amp;H2666&amp;"_"&amp;B2666</f>
        <v>ค่าเสียหาย_CDCCM_20230524</v>
      </c>
      <c r="B2666" t="s">
        <v>4308</v>
      </c>
      <c r="C2666" t="s">
        <v>4322</v>
      </c>
      <c r="D2666" t="s">
        <v>608</v>
      </c>
      <c r="E2666">
        <v>218734</v>
      </c>
      <c r="F2666" t="s">
        <v>2430</v>
      </c>
      <c r="G2666" t="s">
        <v>898</v>
      </c>
      <c r="H2666" t="s">
        <v>103</v>
      </c>
      <c r="I2666" t="s">
        <v>602</v>
      </c>
      <c r="J2666">
        <v>400300093</v>
      </c>
      <c r="K2666" t="s">
        <v>1411</v>
      </c>
      <c r="L2666">
        <v>1</v>
      </c>
      <c r="M2666" t="s">
        <v>603</v>
      </c>
      <c r="N2666">
        <v>15</v>
      </c>
      <c r="O2666" t="str">
        <f>IF(MID(B2666,5,2)="12",LEFT(B2666,4)+1&amp;"01"&amp;IF(VALUE(RIGHT(B2666,2))&lt;16,"09","22"),LEFT(B2666,4)&amp;TEXT(MID(B2666,5,2)+1,"00")&amp;IF(VALUE(RIGHT(B2666,2))&lt;16,"09","22"))</f>
        <v>20230622</v>
      </c>
      <c r="P2666">
        <v>32</v>
      </c>
    </row>
    <row r="2667" spans="1:16" x14ac:dyDescent="0.25">
      <c r="A2667" t="str">
        <f>"ค่าเสียหาย"&amp;"_"&amp;H2667&amp;"_"&amp;B2667</f>
        <v>ค่าเสียหาย_CDCCM_20230524</v>
      </c>
      <c r="B2667" t="s">
        <v>4308</v>
      </c>
      <c r="C2667" t="s">
        <v>4333</v>
      </c>
      <c r="D2667" t="s">
        <v>608</v>
      </c>
      <c r="E2667">
        <v>218734</v>
      </c>
      <c r="F2667" t="s">
        <v>2430</v>
      </c>
      <c r="G2667" t="s">
        <v>897</v>
      </c>
      <c r="H2667" t="s">
        <v>103</v>
      </c>
      <c r="I2667" t="s">
        <v>604</v>
      </c>
      <c r="J2667">
        <v>400200228</v>
      </c>
      <c r="K2667" t="s">
        <v>3330</v>
      </c>
      <c r="L2667">
        <v>1</v>
      </c>
      <c r="M2667" t="s">
        <v>603</v>
      </c>
      <c r="N2667">
        <v>39</v>
      </c>
      <c r="O2667" t="str">
        <f>IF(MID(B2667,5,2)="12",LEFT(B2667,4)+1&amp;"01"&amp;IF(VALUE(RIGHT(B2667,2))&lt;16,"09","22"),LEFT(B2667,4)&amp;TEXT(MID(B2667,5,2)+1,"00")&amp;IF(VALUE(RIGHT(B2667,2))&lt;16,"09","22"))</f>
        <v>20230622</v>
      </c>
      <c r="P2667" t="s">
        <v>597</v>
      </c>
    </row>
    <row r="2668" spans="1:16" x14ac:dyDescent="0.25">
      <c r="A2668" t="str">
        <f>"ค่าเสียหาย"&amp;"_"&amp;H2668&amp;"_"&amp;B2668</f>
        <v>ค่าเสียหาย_CDCCM_20230524</v>
      </c>
      <c r="B2668" t="s">
        <v>4308</v>
      </c>
      <c r="C2668" t="s">
        <v>4333</v>
      </c>
      <c r="D2668" t="s">
        <v>608</v>
      </c>
      <c r="E2668">
        <v>218734</v>
      </c>
      <c r="F2668" t="s">
        <v>2430</v>
      </c>
      <c r="G2668" t="s">
        <v>897</v>
      </c>
      <c r="H2668" t="s">
        <v>103</v>
      </c>
      <c r="I2668" t="s">
        <v>604</v>
      </c>
      <c r="J2668">
        <v>400300845</v>
      </c>
      <c r="K2668" t="s">
        <v>2308</v>
      </c>
      <c r="L2668">
        <v>1</v>
      </c>
      <c r="M2668" t="s">
        <v>603</v>
      </c>
      <c r="N2668">
        <v>32</v>
      </c>
      <c r="O2668" t="str">
        <f>IF(MID(B2668,5,2)="12",LEFT(B2668,4)+1&amp;"01"&amp;IF(VALUE(RIGHT(B2668,2))&lt;16,"09","22"),LEFT(B2668,4)&amp;TEXT(MID(B2668,5,2)+1,"00")&amp;IF(VALUE(RIGHT(B2668,2))&lt;16,"09","22"))</f>
        <v>20230622</v>
      </c>
      <c r="P2668" t="s">
        <v>597</v>
      </c>
    </row>
    <row r="2669" spans="1:16" x14ac:dyDescent="0.25">
      <c r="A2669" t="str">
        <f>"ค่าเสียหาย"&amp;"_"&amp;H2669&amp;"_"&amp;B2669</f>
        <v>ค่าเสียหาย_CDCCM_20230524</v>
      </c>
      <c r="B2669" t="s">
        <v>4308</v>
      </c>
      <c r="C2669" t="s">
        <v>4333</v>
      </c>
      <c r="D2669" t="s">
        <v>608</v>
      </c>
      <c r="E2669">
        <v>218734</v>
      </c>
      <c r="F2669" t="s">
        <v>2430</v>
      </c>
      <c r="G2669" t="s">
        <v>897</v>
      </c>
      <c r="H2669" t="s">
        <v>103</v>
      </c>
      <c r="I2669" t="s">
        <v>604</v>
      </c>
      <c r="J2669">
        <v>400301120</v>
      </c>
      <c r="K2669" t="s">
        <v>3158</v>
      </c>
      <c r="L2669">
        <v>1</v>
      </c>
      <c r="M2669" t="s">
        <v>603</v>
      </c>
      <c r="N2669">
        <v>22</v>
      </c>
      <c r="O2669" t="str">
        <f>IF(MID(B2669,5,2)="12",LEFT(B2669,4)+1&amp;"01"&amp;IF(VALUE(RIGHT(B2669,2))&lt;16,"09","22"),LEFT(B2669,4)&amp;TEXT(MID(B2669,5,2)+1,"00")&amp;IF(VALUE(RIGHT(B2669,2))&lt;16,"09","22"))</f>
        <v>20230622</v>
      </c>
      <c r="P2669" t="s">
        <v>597</v>
      </c>
    </row>
    <row r="2670" spans="1:16" x14ac:dyDescent="0.25">
      <c r="A2670" t="str">
        <f>"ค่าเสียหาย"&amp;"_"&amp;H2670&amp;"_"&amp;B2670</f>
        <v>ค่าเสียหาย_CDCCM_20230524</v>
      </c>
      <c r="B2670" t="s">
        <v>4308</v>
      </c>
      <c r="C2670" t="s">
        <v>4333</v>
      </c>
      <c r="D2670" t="s">
        <v>608</v>
      </c>
      <c r="E2670">
        <v>218734</v>
      </c>
      <c r="F2670" t="s">
        <v>2430</v>
      </c>
      <c r="G2670" t="s">
        <v>897</v>
      </c>
      <c r="H2670" t="s">
        <v>103</v>
      </c>
      <c r="I2670" t="s">
        <v>604</v>
      </c>
      <c r="J2670">
        <v>402200102</v>
      </c>
      <c r="K2670" t="s">
        <v>3249</v>
      </c>
      <c r="L2670">
        <v>1</v>
      </c>
      <c r="M2670" t="s">
        <v>603</v>
      </c>
      <c r="N2670">
        <v>45</v>
      </c>
      <c r="O2670" t="str">
        <f>IF(MID(B2670,5,2)="12",LEFT(B2670,4)+1&amp;"01"&amp;IF(VALUE(RIGHT(B2670,2))&lt;16,"09","22"),LEFT(B2670,4)&amp;TEXT(MID(B2670,5,2)+1,"00")&amp;IF(VALUE(RIGHT(B2670,2))&lt;16,"09","22"))</f>
        <v>20230622</v>
      </c>
      <c r="P2670">
        <v>138</v>
      </c>
    </row>
    <row r="2671" spans="1:16" x14ac:dyDescent="0.25">
      <c r="A2671" t="str">
        <f>"ค่าเสียหาย"&amp;"_"&amp;H2671&amp;"_"&amp;B2671</f>
        <v>ค่าเสียหาย_CDCCM_20230524</v>
      </c>
      <c r="B2671" t="s">
        <v>4308</v>
      </c>
      <c r="C2671" t="s">
        <v>4365</v>
      </c>
      <c r="D2671" t="s">
        <v>608</v>
      </c>
      <c r="E2671">
        <v>218819</v>
      </c>
      <c r="F2671" t="s">
        <v>2380</v>
      </c>
      <c r="G2671" t="s">
        <v>2001</v>
      </c>
      <c r="H2671" t="s">
        <v>103</v>
      </c>
      <c r="I2671" t="s">
        <v>602</v>
      </c>
      <c r="J2671">
        <v>400301161</v>
      </c>
      <c r="K2671" t="s">
        <v>2226</v>
      </c>
      <c r="L2671">
        <v>1</v>
      </c>
      <c r="M2671" t="s">
        <v>603</v>
      </c>
      <c r="N2671">
        <v>25</v>
      </c>
      <c r="O2671" t="str">
        <f>IF(MID(B2671,5,2)="12",LEFT(B2671,4)+1&amp;"01"&amp;IF(VALUE(RIGHT(B2671,2))&lt;16,"09","22"),LEFT(B2671,4)&amp;TEXT(MID(B2671,5,2)+1,"00")&amp;IF(VALUE(RIGHT(B2671,2))&lt;16,"09","22"))</f>
        <v>20230622</v>
      </c>
      <c r="P2671">
        <v>25</v>
      </c>
    </row>
    <row r="2672" spans="1:16" x14ac:dyDescent="0.25">
      <c r="A2672" t="str">
        <f>"ค่าเสียหาย"&amp;"_"&amp;H2672&amp;"_"&amp;B2672</f>
        <v>ค่าเสียหาย_CDCCM_20230524</v>
      </c>
      <c r="B2672" t="s">
        <v>4308</v>
      </c>
      <c r="C2672" t="s">
        <v>4392</v>
      </c>
      <c r="D2672" t="s">
        <v>608</v>
      </c>
      <c r="E2672">
        <v>218819</v>
      </c>
      <c r="F2672" t="s">
        <v>2380</v>
      </c>
      <c r="G2672" t="s">
        <v>1989</v>
      </c>
      <c r="H2672" t="s">
        <v>103</v>
      </c>
      <c r="I2672" t="s">
        <v>602</v>
      </c>
      <c r="J2672">
        <v>403000086</v>
      </c>
      <c r="K2672" t="s">
        <v>4393</v>
      </c>
      <c r="L2672">
        <v>1</v>
      </c>
      <c r="M2672" t="s">
        <v>603</v>
      </c>
      <c r="N2672">
        <v>15</v>
      </c>
      <c r="O2672" t="str">
        <f>IF(MID(B2672,5,2)="12",LEFT(B2672,4)+1&amp;"01"&amp;IF(VALUE(RIGHT(B2672,2))&lt;16,"09","22"),LEFT(B2672,4)&amp;TEXT(MID(B2672,5,2)+1,"00")&amp;IF(VALUE(RIGHT(B2672,2))&lt;16,"09","22"))</f>
        <v>20230622</v>
      </c>
      <c r="P2672">
        <v>15</v>
      </c>
    </row>
    <row r="2673" spans="1:16" x14ac:dyDescent="0.25">
      <c r="A2673" t="str">
        <f>"ค่าเสียหาย"&amp;"_"&amp;H2673&amp;"_"&amp;B2673</f>
        <v>ค่าเสียหาย_CDCCM_20230524</v>
      </c>
      <c r="B2673" t="s">
        <v>4308</v>
      </c>
      <c r="C2673" t="s">
        <v>4361</v>
      </c>
      <c r="D2673" t="s">
        <v>608</v>
      </c>
      <c r="E2673">
        <v>218819</v>
      </c>
      <c r="F2673" t="s">
        <v>2380</v>
      </c>
      <c r="G2673" t="s">
        <v>1960</v>
      </c>
      <c r="H2673" t="s">
        <v>103</v>
      </c>
      <c r="I2673" t="s">
        <v>602</v>
      </c>
      <c r="J2673">
        <v>400300849</v>
      </c>
      <c r="K2673" t="s">
        <v>1456</v>
      </c>
      <c r="L2673">
        <v>1</v>
      </c>
      <c r="M2673" t="s">
        <v>603</v>
      </c>
      <c r="N2673">
        <v>27</v>
      </c>
      <c r="O2673" t="str">
        <f>IF(MID(B2673,5,2)="12",LEFT(B2673,4)+1&amp;"01"&amp;IF(VALUE(RIGHT(B2673,2))&lt;16,"09","22"),LEFT(B2673,4)&amp;TEXT(MID(B2673,5,2)+1,"00")&amp;IF(VALUE(RIGHT(B2673,2))&lt;16,"09","22"))</f>
        <v>20230622</v>
      </c>
      <c r="P2673" t="s">
        <v>597</v>
      </c>
    </row>
    <row r="2674" spans="1:16" x14ac:dyDescent="0.25">
      <c r="A2674" t="str">
        <f>"ค่าเสียหาย"&amp;"_"&amp;H2674&amp;"_"&amp;B2674</f>
        <v>ค่าเสียหาย_CDCCM_20230524</v>
      </c>
      <c r="B2674" t="s">
        <v>4308</v>
      </c>
      <c r="C2674" t="s">
        <v>4361</v>
      </c>
      <c r="D2674" t="s">
        <v>608</v>
      </c>
      <c r="E2674">
        <v>218819</v>
      </c>
      <c r="F2674" t="s">
        <v>2380</v>
      </c>
      <c r="G2674" t="s">
        <v>1960</v>
      </c>
      <c r="H2674" t="s">
        <v>103</v>
      </c>
      <c r="I2674" t="s">
        <v>602</v>
      </c>
      <c r="J2674">
        <v>400700005</v>
      </c>
      <c r="K2674" t="s">
        <v>1508</v>
      </c>
      <c r="L2674">
        <v>1</v>
      </c>
      <c r="M2674" t="s">
        <v>603</v>
      </c>
      <c r="N2674">
        <v>32</v>
      </c>
      <c r="O2674" t="str">
        <f>IF(MID(B2674,5,2)="12",LEFT(B2674,4)+1&amp;"01"&amp;IF(VALUE(RIGHT(B2674,2))&lt;16,"09","22"),LEFT(B2674,4)&amp;TEXT(MID(B2674,5,2)+1,"00")&amp;IF(VALUE(RIGHT(B2674,2))&lt;16,"09","22"))</f>
        <v>20230622</v>
      </c>
      <c r="P2674">
        <v>59</v>
      </c>
    </row>
    <row r="2675" spans="1:16" x14ac:dyDescent="0.25">
      <c r="A2675" t="str">
        <f>"ค่าเสียหาย"&amp;"_"&amp;H2675&amp;"_"&amp;B2675</f>
        <v>ค่าเสียหาย_CDCCM_20230524</v>
      </c>
      <c r="B2675" t="s">
        <v>4308</v>
      </c>
      <c r="C2675" t="s">
        <v>4329</v>
      </c>
      <c r="D2675" t="s">
        <v>608</v>
      </c>
      <c r="E2675">
        <v>218819</v>
      </c>
      <c r="F2675" t="s">
        <v>2380</v>
      </c>
      <c r="G2675" t="s">
        <v>1985</v>
      </c>
      <c r="H2675" t="s">
        <v>103</v>
      </c>
      <c r="I2675" t="s">
        <v>602</v>
      </c>
      <c r="J2675">
        <v>400200126</v>
      </c>
      <c r="K2675" t="s">
        <v>1202</v>
      </c>
      <c r="L2675">
        <v>1</v>
      </c>
      <c r="M2675" t="s">
        <v>603</v>
      </c>
      <c r="N2675">
        <v>13</v>
      </c>
      <c r="O2675" t="str">
        <f>IF(MID(B2675,5,2)="12",LEFT(B2675,4)+1&amp;"01"&amp;IF(VALUE(RIGHT(B2675,2))&lt;16,"09","22"),LEFT(B2675,4)&amp;TEXT(MID(B2675,5,2)+1,"00")&amp;IF(VALUE(RIGHT(B2675,2))&lt;16,"09","22"))</f>
        <v>20230622</v>
      </c>
      <c r="P2675">
        <v>13</v>
      </c>
    </row>
    <row r="2676" spans="1:16" x14ac:dyDescent="0.25">
      <c r="A2676" t="str">
        <f>"ค่าเสียหาย"&amp;"_"&amp;H2676&amp;"_"&amp;B2676</f>
        <v>ค่าเสียหาย_CDCCM_20230524</v>
      </c>
      <c r="B2676" t="s">
        <v>4308</v>
      </c>
      <c r="C2676" t="s">
        <v>4369</v>
      </c>
      <c r="D2676" t="s">
        <v>608</v>
      </c>
      <c r="E2676">
        <v>218819</v>
      </c>
      <c r="F2676" t="s">
        <v>2380</v>
      </c>
      <c r="G2676" t="s">
        <v>1579</v>
      </c>
      <c r="H2676" t="s">
        <v>103</v>
      </c>
      <c r="I2676" t="s">
        <v>602</v>
      </c>
      <c r="J2676">
        <v>400301380</v>
      </c>
      <c r="K2676" t="s">
        <v>3414</v>
      </c>
      <c r="L2676">
        <v>1</v>
      </c>
      <c r="M2676" t="s">
        <v>603</v>
      </c>
      <c r="N2676">
        <v>25</v>
      </c>
      <c r="O2676" t="str">
        <f>IF(MID(B2676,5,2)="12",LEFT(B2676,4)+1&amp;"01"&amp;IF(VALUE(RIGHT(B2676,2))&lt;16,"09","22"),LEFT(B2676,4)&amp;TEXT(MID(B2676,5,2)+1,"00")&amp;IF(VALUE(RIGHT(B2676,2))&lt;16,"09","22"))</f>
        <v>20230622</v>
      </c>
      <c r="P2676" t="s">
        <v>597</v>
      </c>
    </row>
    <row r="2677" spans="1:16" x14ac:dyDescent="0.25">
      <c r="A2677" t="str">
        <f>"ค่าเสียหาย"&amp;"_"&amp;H2677&amp;"_"&amp;B2677</f>
        <v>ค่าเสียหาย_CDCCM_20230524</v>
      </c>
      <c r="B2677" t="s">
        <v>4308</v>
      </c>
      <c r="C2677" t="s">
        <v>4369</v>
      </c>
      <c r="D2677" t="s">
        <v>608</v>
      </c>
      <c r="E2677">
        <v>218819</v>
      </c>
      <c r="F2677" t="s">
        <v>2380</v>
      </c>
      <c r="G2677" t="s">
        <v>1579</v>
      </c>
      <c r="H2677" t="s">
        <v>103</v>
      </c>
      <c r="I2677" t="s">
        <v>602</v>
      </c>
      <c r="J2677">
        <v>400301392</v>
      </c>
      <c r="K2677" t="s">
        <v>3207</v>
      </c>
      <c r="L2677">
        <v>1</v>
      </c>
      <c r="M2677" t="s">
        <v>603</v>
      </c>
      <c r="N2677">
        <v>29</v>
      </c>
      <c r="O2677" t="str">
        <f>IF(MID(B2677,5,2)="12",LEFT(B2677,4)+1&amp;"01"&amp;IF(VALUE(RIGHT(B2677,2))&lt;16,"09","22"),LEFT(B2677,4)&amp;TEXT(MID(B2677,5,2)+1,"00")&amp;IF(VALUE(RIGHT(B2677,2))&lt;16,"09","22"))</f>
        <v>20230622</v>
      </c>
      <c r="P2677">
        <v>54</v>
      </c>
    </row>
    <row r="2678" spans="1:16" x14ac:dyDescent="0.25">
      <c r="A2678" t="str">
        <f>"ค่าเสียหาย"&amp;"_"&amp;H2678&amp;"_"&amp;B2678</f>
        <v>ค่าเสียหาย_CDCCM_20230524</v>
      </c>
      <c r="B2678" t="s">
        <v>4308</v>
      </c>
      <c r="C2678" t="s">
        <v>4373</v>
      </c>
      <c r="D2678" t="s">
        <v>608</v>
      </c>
      <c r="E2678">
        <v>218819</v>
      </c>
      <c r="F2678" t="s">
        <v>2380</v>
      </c>
      <c r="G2678" t="s">
        <v>1490</v>
      </c>
      <c r="H2678" t="s">
        <v>103</v>
      </c>
      <c r="I2678" t="s">
        <v>602</v>
      </c>
      <c r="J2678">
        <v>400301399</v>
      </c>
      <c r="K2678" t="s">
        <v>3208</v>
      </c>
      <c r="L2678">
        <v>1</v>
      </c>
      <c r="M2678" t="s">
        <v>603</v>
      </c>
      <c r="N2678">
        <v>10</v>
      </c>
      <c r="O2678" t="str">
        <f>IF(MID(B2678,5,2)="12",LEFT(B2678,4)+1&amp;"01"&amp;IF(VALUE(RIGHT(B2678,2))&lt;16,"09","22"),LEFT(B2678,4)&amp;TEXT(MID(B2678,5,2)+1,"00")&amp;IF(VALUE(RIGHT(B2678,2))&lt;16,"09","22"))</f>
        <v>20230622</v>
      </c>
      <c r="P2678" t="s">
        <v>597</v>
      </c>
    </row>
    <row r="2679" spans="1:16" x14ac:dyDescent="0.25">
      <c r="A2679" t="str">
        <f>"ค่าเสียหาย"&amp;"_"&amp;H2679&amp;"_"&amp;B2679</f>
        <v>ค่าเสียหาย_CDCCM_20230524</v>
      </c>
      <c r="B2679" t="s">
        <v>4308</v>
      </c>
      <c r="C2679" t="s">
        <v>4373</v>
      </c>
      <c r="D2679" t="s">
        <v>608</v>
      </c>
      <c r="E2679">
        <v>218819</v>
      </c>
      <c r="F2679" t="s">
        <v>2380</v>
      </c>
      <c r="G2679" t="s">
        <v>1490</v>
      </c>
      <c r="H2679" t="s">
        <v>103</v>
      </c>
      <c r="I2679" t="s">
        <v>602</v>
      </c>
      <c r="J2679">
        <v>402200050</v>
      </c>
      <c r="K2679" t="s">
        <v>2231</v>
      </c>
      <c r="L2679">
        <v>1</v>
      </c>
      <c r="M2679" t="s">
        <v>603</v>
      </c>
      <c r="N2679">
        <v>42</v>
      </c>
      <c r="O2679" t="str">
        <f>IF(MID(B2679,5,2)="12",LEFT(B2679,4)+1&amp;"01"&amp;IF(VALUE(RIGHT(B2679,2))&lt;16,"09","22"),LEFT(B2679,4)&amp;TEXT(MID(B2679,5,2)+1,"00")&amp;IF(VALUE(RIGHT(B2679,2))&lt;16,"09","22"))</f>
        <v>20230622</v>
      </c>
      <c r="P2679">
        <v>52</v>
      </c>
    </row>
    <row r="2680" spans="1:16" x14ac:dyDescent="0.25">
      <c r="A2680" t="str">
        <f>"ค่าเสียหาย"&amp;"_"&amp;H2680&amp;"_"&amp;B2680</f>
        <v>ค่าเสียหาย_CDCCM_20230524</v>
      </c>
      <c r="B2680" t="s">
        <v>4308</v>
      </c>
      <c r="C2680" t="s">
        <v>4379</v>
      </c>
      <c r="D2680" t="s">
        <v>608</v>
      </c>
      <c r="E2680">
        <v>218819</v>
      </c>
      <c r="F2680" t="s">
        <v>2380</v>
      </c>
      <c r="G2680" t="s">
        <v>1455</v>
      </c>
      <c r="H2680" t="s">
        <v>103</v>
      </c>
      <c r="I2680" t="s">
        <v>602</v>
      </c>
      <c r="J2680">
        <v>400800027</v>
      </c>
      <c r="K2680" t="s">
        <v>2230</v>
      </c>
      <c r="L2680">
        <v>1</v>
      </c>
      <c r="M2680" t="s">
        <v>603</v>
      </c>
      <c r="N2680">
        <v>29</v>
      </c>
      <c r="O2680" t="str">
        <f>IF(MID(B2680,5,2)="12",LEFT(B2680,4)+1&amp;"01"&amp;IF(VALUE(RIGHT(B2680,2))&lt;16,"09","22"),LEFT(B2680,4)&amp;TEXT(MID(B2680,5,2)+1,"00")&amp;IF(VALUE(RIGHT(B2680,2))&lt;16,"09","22"))</f>
        <v>20230622</v>
      </c>
      <c r="P2680" t="s">
        <v>597</v>
      </c>
    </row>
    <row r="2681" spans="1:16" x14ac:dyDescent="0.25">
      <c r="A2681" t="str">
        <f>"ค่าเสียหาย"&amp;"_"&amp;H2681&amp;"_"&amp;B2681</f>
        <v>ค่าเสียหาย_CDCCM_20230524</v>
      </c>
      <c r="B2681" t="s">
        <v>4308</v>
      </c>
      <c r="C2681" t="s">
        <v>4379</v>
      </c>
      <c r="D2681" t="s">
        <v>608</v>
      </c>
      <c r="E2681">
        <v>218819</v>
      </c>
      <c r="F2681" t="s">
        <v>2380</v>
      </c>
      <c r="G2681" t="s">
        <v>1455</v>
      </c>
      <c r="H2681" t="s">
        <v>103</v>
      </c>
      <c r="I2681" t="s">
        <v>602</v>
      </c>
      <c r="J2681">
        <v>403000080</v>
      </c>
      <c r="K2681" t="s">
        <v>2265</v>
      </c>
      <c r="L2681">
        <v>1</v>
      </c>
      <c r="M2681" t="s">
        <v>603</v>
      </c>
      <c r="N2681">
        <v>15</v>
      </c>
      <c r="O2681" t="str">
        <f>IF(MID(B2681,5,2)="12",LEFT(B2681,4)+1&amp;"01"&amp;IF(VALUE(RIGHT(B2681,2))&lt;16,"09","22"),LEFT(B2681,4)&amp;TEXT(MID(B2681,5,2)+1,"00")&amp;IF(VALUE(RIGHT(B2681,2))&lt;16,"09","22"))</f>
        <v>20230622</v>
      </c>
      <c r="P2681">
        <v>44</v>
      </c>
    </row>
    <row r="2682" spans="1:16" x14ac:dyDescent="0.25">
      <c r="A2682" t="str">
        <f>"ค่าเสียหาย"&amp;"_"&amp;H2682&amp;"_"&amp;B2682</f>
        <v>ค่าเสียหาย_CDCCM_20230524</v>
      </c>
      <c r="B2682" t="s">
        <v>4308</v>
      </c>
      <c r="C2682" t="s">
        <v>4394</v>
      </c>
      <c r="D2682" t="s">
        <v>608</v>
      </c>
      <c r="E2682">
        <v>218819</v>
      </c>
      <c r="F2682" t="s">
        <v>2380</v>
      </c>
      <c r="G2682" t="s">
        <v>1957</v>
      </c>
      <c r="H2682" t="s">
        <v>103</v>
      </c>
      <c r="I2682" t="s">
        <v>602</v>
      </c>
      <c r="J2682">
        <v>403000111</v>
      </c>
      <c r="K2682" t="s">
        <v>2237</v>
      </c>
      <c r="L2682">
        <v>1</v>
      </c>
      <c r="M2682" t="s">
        <v>603</v>
      </c>
      <c r="N2682">
        <v>15</v>
      </c>
      <c r="O2682" t="str">
        <f>IF(MID(B2682,5,2)="12",LEFT(B2682,4)+1&amp;"01"&amp;IF(VALUE(RIGHT(B2682,2))&lt;16,"09","22"),LEFT(B2682,4)&amp;TEXT(MID(B2682,5,2)+1,"00")&amp;IF(VALUE(RIGHT(B2682,2))&lt;16,"09","22"))</f>
        <v>20230622</v>
      </c>
      <c r="P2682">
        <v>15</v>
      </c>
    </row>
    <row r="2683" spans="1:16" x14ac:dyDescent="0.25">
      <c r="A2683" t="str">
        <f>"ค่าเสียหาย"&amp;"_"&amp;H2683&amp;"_"&amp;B2683</f>
        <v>ค่าเสียหาย_CDCCM_20230524</v>
      </c>
      <c r="B2683" t="s">
        <v>4308</v>
      </c>
      <c r="C2683" t="s">
        <v>4321</v>
      </c>
      <c r="D2683" t="s">
        <v>608</v>
      </c>
      <c r="E2683">
        <v>218819</v>
      </c>
      <c r="F2683" t="s">
        <v>2380</v>
      </c>
      <c r="G2683" t="s">
        <v>1940</v>
      </c>
      <c r="H2683" t="s">
        <v>103</v>
      </c>
      <c r="I2683" t="s">
        <v>602</v>
      </c>
      <c r="J2683">
        <v>400200078</v>
      </c>
      <c r="K2683" t="s">
        <v>1643</v>
      </c>
      <c r="L2683">
        <v>1</v>
      </c>
      <c r="M2683" t="s">
        <v>603</v>
      </c>
      <c r="N2683">
        <v>17</v>
      </c>
      <c r="O2683" t="str">
        <f>IF(MID(B2683,5,2)="12",LEFT(B2683,4)+1&amp;"01"&amp;IF(VALUE(RIGHT(B2683,2))&lt;16,"09","22"),LEFT(B2683,4)&amp;TEXT(MID(B2683,5,2)+1,"00")&amp;IF(VALUE(RIGHT(B2683,2))&lt;16,"09","22"))</f>
        <v>20230622</v>
      </c>
      <c r="P2683">
        <v>17</v>
      </c>
    </row>
    <row r="2684" spans="1:16" x14ac:dyDescent="0.25">
      <c r="A2684" t="str">
        <f>"ค่าเสียหาย"&amp;"_"&amp;H2684&amp;"_"&amp;B2684</f>
        <v>ค่าเสียหาย_CDCCM_20230524</v>
      </c>
      <c r="B2684" t="s">
        <v>4308</v>
      </c>
      <c r="C2684" t="s">
        <v>4336</v>
      </c>
      <c r="D2684" t="s">
        <v>608</v>
      </c>
      <c r="E2684">
        <v>218849</v>
      </c>
      <c r="F2684" t="s">
        <v>2823</v>
      </c>
      <c r="G2684" t="s">
        <v>893</v>
      </c>
      <c r="H2684" t="s">
        <v>103</v>
      </c>
      <c r="I2684" t="s">
        <v>602</v>
      </c>
      <c r="J2684">
        <v>400200711</v>
      </c>
      <c r="K2684" t="s">
        <v>4337</v>
      </c>
      <c r="L2684">
        <v>1</v>
      </c>
      <c r="M2684" t="s">
        <v>603</v>
      </c>
      <c r="N2684">
        <v>29</v>
      </c>
      <c r="O2684" t="str">
        <f>IF(MID(B2684,5,2)="12",LEFT(B2684,4)+1&amp;"01"&amp;IF(VALUE(RIGHT(B2684,2))&lt;16,"09","22"),LEFT(B2684,4)&amp;TEXT(MID(B2684,5,2)+1,"00")&amp;IF(VALUE(RIGHT(B2684,2))&lt;16,"09","22"))</f>
        <v>20230622</v>
      </c>
      <c r="P2684" t="s">
        <v>597</v>
      </c>
    </row>
    <row r="2685" spans="1:16" x14ac:dyDescent="0.25">
      <c r="A2685" t="str">
        <f>"ค่าเสียหาย"&amp;"_"&amp;H2685&amp;"_"&amp;B2685</f>
        <v>ค่าเสียหาย_CDCCM_20230524</v>
      </c>
      <c r="B2685" t="s">
        <v>4308</v>
      </c>
      <c r="C2685" t="s">
        <v>4336</v>
      </c>
      <c r="D2685" t="s">
        <v>608</v>
      </c>
      <c r="E2685">
        <v>218849</v>
      </c>
      <c r="F2685" t="s">
        <v>2823</v>
      </c>
      <c r="G2685" t="s">
        <v>893</v>
      </c>
      <c r="H2685" t="s">
        <v>103</v>
      </c>
      <c r="I2685" t="s">
        <v>602</v>
      </c>
      <c r="J2685">
        <v>400300227</v>
      </c>
      <c r="K2685" t="s">
        <v>2197</v>
      </c>
      <c r="L2685">
        <v>1</v>
      </c>
      <c r="M2685" t="s">
        <v>603</v>
      </c>
      <c r="N2685">
        <v>20</v>
      </c>
      <c r="O2685" t="str">
        <f>IF(MID(B2685,5,2)="12",LEFT(B2685,4)+1&amp;"01"&amp;IF(VALUE(RIGHT(B2685,2))&lt;16,"09","22"),LEFT(B2685,4)&amp;TEXT(MID(B2685,5,2)+1,"00")&amp;IF(VALUE(RIGHT(B2685,2))&lt;16,"09","22"))</f>
        <v>20230622</v>
      </c>
      <c r="P2685">
        <v>49</v>
      </c>
    </row>
    <row r="2686" spans="1:16" x14ac:dyDescent="0.25">
      <c r="A2686" t="str">
        <f>"ค่าเสียหาย"&amp;"_"&amp;H2686&amp;"_"&amp;B2686</f>
        <v>ค่าเสียหาย_CDCCM_20230524</v>
      </c>
      <c r="B2686" t="s">
        <v>4308</v>
      </c>
      <c r="C2686" t="s">
        <v>4387</v>
      </c>
      <c r="D2686" t="s">
        <v>608</v>
      </c>
      <c r="E2686">
        <v>218852</v>
      </c>
      <c r="F2686" t="s">
        <v>2827</v>
      </c>
      <c r="G2686" t="s">
        <v>789</v>
      </c>
      <c r="H2686" t="s">
        <v>103</v>
      </c>
      <c r="I2686" t="s">
        <v>602</v>
      </c>
      <c r="J2686">
        <v>402200196</v>
      </c>
      <c r="K2686" t="s">
        <v>2319</v>
      </c>
      <c r="L2686">
        <v>1</v>
      </c>
      <c r="M2686" t="s">
        <v>603</v>
      </c>
      <c r="N2686">
        <v>30</v>
      </c>
      <c r="O2686" t="str">
        <f>IF(MID(B2686,5,2)="12",LEFT(B2686,4)+1&amp;"01"&amp;IF(VALUE(RIGHT(B2686,2))&lt;16,"09","22"),LEFT(B2686,4)&amp;TEXT(MID(B2686,5,2)+1,"00")&amp;IF(VALUE(RIGHT(B2686,2))&lt;16,"09","22"))</f>
        <v>20230622</v>
      </c>
      <c r="P2686" t="s">
        <v>597</v>
      </c>
    </row>
    <row r="2687" spans="1:16" x14ac:dyDescent="0.25">
      <c r="A2687" t="str">
        <f>"ค่าเสียหาย"&amp;"_"&amp;H2687&amp;"_"&amp;B2687</f>
        <v>ค่าเสียหาย_CDCCM_20230524</v>
      </c>
      <c r="B2687" t="s">
        <v>4308</v>
      </c>
      <c r="C2687" t="s">
        <v>4387</v>
      </c>
      <c r="D2687" t="s">
        <v>608</v>
      </c>
      <c r="E2687">
        <v>218852</v>
      </c>
      <c r="F2687" t="s">
        <v>2827</v>
      </c>
      <c r="G2687" t="s">
        <v>789</v>
      </c>
      <c r="H2687" t="s">
        <v>103</v>
      </c>
      <c r="I2687" t="s">
        <v>602</v>
      </c>
      <c r="J2687">
        <v>403000130</v>
      </c>
      <c r="K2687" t="s">
        <v>2198</v>
      </c>
      <c r="L2687">
        <v>1</v>
      </c>
      <c r="M2687" t="s">
        <v>603</v>
      </c>
      <c r="N2687">
        <v>15</v>
      </c>
      <c r="O2687" t="str">
        <f>IF(MID(B2687,5,2)="12",LEFT(B2687,4)+1&amp;"01"&amp;IF(VALUE(RIGHT(B2687,2))&lt;16,"09","22"),LEFT(B2687,4)&amp;TEXT(MID(B2687,5,2)+1,"00")&amp;IF(VALUE(RIGHT(B2687,2))&lt;16,"09","22"))</f>
        <v>20230622</v>
      </c>
      <c r="P2687">
        <v>45</v>
      </c>
    </row>
    <row r="2688" spans="1:16" x14ac:dyDescent="0.25">
      <c r="A2688" t="str">
        <f>"ค่าเสียหาย"&amp;"_"&amp;H2688&amp;"_"&amp;B2688</f>
        <v>ค่าเสียหาย_CDCCM_20230524</v>
      </c>
      <c r="B2688" t="s">
        <v>4308</v>
      </c>
      <c r="C2688" t="s">
        <v>4312</v>
      </c>
      <c r="D2688" t="s">
        <v>608</v>
      </c>
      <c r="E2688">
        <v>219350</v>
      </c>
      <c r="F2688" t="s">
        <v>2429</v>
      </c>
      <c r="G2688" t="s">
        <v>1969</v>
      </c>
      <c r="H2688" t="s">
        <v>103</v>
      </c>
      <c r="I2688" t="s">
        <v>602</v>
      </c>
      <c r="J2688">
        <v>400200031</v>
      </c>
      <c r="K2688" t="s">
        <v>1646</v>
      </c>
      <c r="L2688">
        <v>1</v>
      </c>
      <c r="M2688" t="s">
        <v>603</v>
      </c>
      <c r="N2688">
        <v>11</v>
      </c>
      <c r="O2688" t="str">
        <f>IF(MID(B2688,5,2)="12",LEFT(B2688,4)+1&amp;"01"&amp;IF(VALUE(RIGHT(B2688,2))&lt;16,"09","22"),LEFT(B2688,4)&amp;TEXT(MID(B2688,5,2)+1,"00")&amp;IF(VALUE(RIGHT(B2688,2))&lt;16,"09","22"))</f>
        <v>20230622</v>
      </c>
      <c r="P2688">
        <v>11</v>
      </c>
    </row>
    <row r="2689" spans="1:16" x14ac:dyDescent="0.25">
      <c r="A2689" t="str">
        <f>"ค่าเสียหาย"&amp;"_"&amp;H2689&amp;"_"&amp;B2689</f>
        <v>ค่าเสียหาย_CDCCM_20230524</v>
      </c>
      <c r="B2689" t="s">
        <v>4308</v>
      </c>
      <c r="C2689" t="s">
        <v>4348</v>
      </c>
      <c r="D2689" t="s">
        <v>608</v>
      </c>
      <c r="E2689">
        <v>219703</v>
      </c>
      <c r="F2689" t="s">
        <v>2389</v>
      </c>
      <c r="G2689" t="s">
        <v>1947</v>
      </c>
      <c r="H2689" t="s">
        <v>103</v>
      </c>
      <c r="I2689" t="s">
        <v>602</v>
      </c>
      <c r="J2689">
        <v>400300068</v>
      </c>
      <c r="K2689" t="s">
        <v>2148</v>
      </c>
      <c r="L2689">
        <v>1</v>
      </c>
      <c r="M2689" t="s">
        <v>603</v>
      </c>
      <c r="N2689">
        <v>12</v>
      </c>
      <c r="O2689" t="str">
        <f>IF(MID(B2689,5,2)="12",LEFT(B2689,4)+1&amp;"01"&amp;IF(VALUE(RIGHT(B2689,2))&lt;16,"09","22"),LEFT(B2689,4)&amp;TEXT(MID(B2689,5,2)+1,"00")&amp;IF(VALUE(RIGHT(B2689,2))&lt;16,"09","22"))</f>
        <v>20230622</v>
      </c>
      <c r="P2689" t="s">
        <v>597</v>
      </c>
    </row>
    <row r="2690" spans="1:16" x14ac:dyDescent="0.25">
      <c r="A2690" t="str">
        <f>"ค่าเสียหาย"&amp;"_"&amp;H2690&amp;"_"&amp;B2690</f>
        <v>ค่าเสียหาย_CDCCM_20230524</v>
      </c>
      <c r="B2690" t="s">
        <v>4308</v>
      </c>
      <c r="C2690" t="s">
        <v>4348</v>
      </c>
      <c r="D2690" t="s">
        <v>608</v>
      </c>
      <c r="E2690">
        <v>219703</v>
      </c>
      <c r="F2690" t="s">
        <v>2389</v>
      </c>
      <c r="G2690" t="s">
        <v>1947</v>
      </c>
      <c r="H2690" t="s">
        <v>103</v>
      </c>
      <c r="I2690" t="s">
        <v>602</v>
      </c>
      <c r="J2690">
        <v>400300666</v>
      </c>
      <c r="K2690" t="s">
        <v>2289</v>
      </c>
      <c r="L2690">
        <v>1</v>
      </c>
      <c r="M2690" t="s">
        <v>603</v>
      </c>
      <c r="N2690">
        <v>22</v>
      </c>
      <c r="O2690" t="str">
        <f>IF(MID(B2690,5,2)="12",LEFT(B2690,4)+1&amp;"01"&amp;IF(VALUE(RIGHT(B2690,2))&lt;16,"09","22"),LEFT(B2690,4)&amp;TEXT(MID(B2690,5,2)+1,"00")&amp;IF(VALUE(RIGHT(B2690,2))&lt;16,"09","22"))</f>
        <v>20230622</v>
      </c>
      <c r="P2690">
        <v>34</v>
      </c>
    </row>
    <row r="2691" spans="1:16" x14ac:dyDescent="0.25">
      <c r="A2691" t="str">
        <f>"ค่าเสียหาย"&amp;"_"&amp;H2691&amp;"_"&amp;B2691</f>
        <v>ค่าเสียหาย_CDCCM_20230524</v>
      </c>
      <c r="B2691" t="s">
        <v>4308</v>
      </c>
      <c r="C2691" t="s">
        <v>4319</v>
      </c>
      <c r="D2691" t="s">
        <v>608</v>
      </c>
      <c r="E2691">
        <v>220042</v>
      </c>
      <c r="F2691" t="s">
        <v>2388</v>
      </c>
      <c r="G2691" t="s">
        <v>1945</v>
      </c>
      <c r="H2691" t="s">
        <v>103</v>
      </c>
      <c r="I2691" t="s">
        <v>602</v>
      </c>
      <c r="J2691">
        <v>400200078</v>
      </c>
      <c r="K2691" t="s">
        <v>1643</v>
      </c>
      <c r="L2691">
        <v>1</v>
      </c>
      <c r="M2691" t="s">
        <v>603</v>
      </c>
      <c r="N2691">
        <v>17</v>
      </c>
      <c r="O2691" t="str">
        <f>IF(MID(B2691,5,2)="12",LEFT(B2691,4)+1&amp;"01"&amp;IF(VALUE(RIGHT(B2691,2))&lt;16,"09","22"),LEFT(B2691,4)&amp;TEXT(MID(B2691,5,2)+1,"00")&amp;IF(VALUE(RIGHT(B2691,2))&lt;16,"09","22"))</f>
        <v>20230622</v>
      </c>
      <c r="P2691">
        <v>17</v>
      </c>
    </row>
    <row r="2692" spans="1:16" x14ac:dyDescent="0.25">
      <c r="A2692" t="str">
        <f>"ค่าเสียหาย"&amp;"_"&amp;H2692&amp;"_"&amp;B2692</f>
        <v>ค่าเสียหาย_CDCCM_20230524</v>
      </c>
      <c r="B2692" t="s">
        <v>4308</v>
      </c>
      <c r="C2692" t="s">
        <v>4370</v>
      </c>
      <c r="D2692" t="s">
        <v>608</v>
      </c>
      <c r="E2692">
        <v>220176</v>
      </c>
      <c r="F2692" t="s">
        <v>2405</v>
      </c>
      <c r="G2692" t="s">
        <v>1959</v>
      </c>
      <c r="H2692" t="s">
        <v>103</v>
      </c>
      <c r="I2692" t="s">
        <v>602</v>
      </c>
      <c r="J2692">
        <v>400301392</v>
      </c>
      <c r="K2692" t="s">
        <v>3207</v>
      </c>
      <c r="L2692">
        <v>1</v>
      </c>
      <c r="M2692" t="s">
        <v>603</v>
      </c>
      <c r="N2692">
        <v>29</v>
      </c>
      <c r="O2692" t="str">
        <f>IF(MID(B2692,5,2)="12",LEFT(B2692,4)+1&amp;"01"&amp;IF(VALUE(RIGHT(B2692,2))&lt;16,"09","22"),LEFT(B2692,4)&amp;TEXT(MID(B2692,5,2)+1,"00")&amp;IF(VALUE(RIGHT(B2692,2))&lt;16,"09","22"))</f>
        <v>20230622</v>
      </c>
      <c r="P2692">
        <v>29</v>
      </c>
    </row>
    <row r="2693" spans="1:16" x14ac:dyDescent="0.25">
      <c r="A2693" t="str">
        <f>"ค่าเสียหาย"&amp;"_"&amp;H2693&amp;"_"&amp;B2693</f>
        <v>ค่าเสียหาย_CDCCM_20230524</v>
      </c>
      <c r="B2693" t="s">
        <v>4308</v>
      </c>
      <c r="C2693" t="s">
        <v>4335</v>
      </c>
      <c r="D2693" t="s">
        <v>608</v>
      </c>
      <c r="E2693">
        <v>220370</v>
      </c>
      <c r="F2693" t="s">
        <v>2428</v>
      </c>
      <c r="G2693" t="s">
        <v>1968</v>
      </c>
      <c r="H2693" t="s">
        <v>103</v>
      </c>
      <c r="I2693" t="s">
        <v>602</v>
      </c>
      <c r="J2693">
        <v>400200426</v>
      </c>
      <c r="K2693" t="s">
        <v>4152</v>
      </c>
      <c r="L2693">
        <v>1</v>
      </c>
      <c r="M2693" t="s">
        <v>603</v>
      </c>
      <c r="N2693">
        <v>29</v>
      </c>
      <c r="O2693" t="str">
        <f>IF(MID(B2693,5,2)="12",LEFT(B2693,4)+1&amp;"01"&amp;IF(VALUE(RIGHT(B2693,2))&lt;16,"09","22"),LEFT(B2693,4)&amp;TEXT(MID(B2693,5,2)+1,"00")&amp;IF(VALUE(RIGHT(B2693,2))&lt;16,"09","22"))</f>
        <v>20230622</v>
      </c>
      <c r="P2693" t="s">
        <v>597</v>
      </c>
    </row>
    <row r="2694" spans="1:16" x14ac:dyDescent="0.25">
      <c r="A2694" t="str">
        <f>"ค่าเสียหาย"&amp;"_"&amp;H2694&amp;"_"&amp;B2694</f>
        <v>ค่าเสียหาย_CDCCM_20230524</v>
      </c>
      <c r="B2694" t="s">
        <v>4308</v>
      </c>
      <c r="C2694" t="s">
        <v>4335</v>
      </c>
      <c r="D2694" t="s">
        <v>608</v>
      </c>
      <c r="E2694">
        <v>220370</v>
      </c>
      <c r="F2694" t="s">
        <v>2428</v>
      </c>
      <c r="G2694" t="s">
        <v>1968</v>
      </c>
      <c r="H2694" t="s">
        <v>103</v>
      </c>
      <c r="I2694" t="s">
        <v>602</v>
      </c>
      <c r="J2694">
        <v>400300068</v>
      </c>
      <c r="K2694" t="s">
        <v>2148</v>
      </c>
      <c r="L2694">
        <v>3</v>
      </c>
      <c r="M2694" t="s">
        <v>603</v>
      </c>
      <c r="N2694">
        <v>36</v>
      </c>
      <c r="O2694" t="str">
        <f>IF(MID(B2694,5,2)="12",LEFT(B2694,4)+1&amp;"01"&amp;IF(VALUE(RIGHT(B2694,2))&lt;16,"09","22"),LEFT(B2694,4)&amp;TEXT(MID(B2694,5,2)+1,"00")&amp;IF(VALUE(RIGHT(B2694,2))&lt;16,"09","22"))</f>
        <v>20230622</v>
      </c>
      <c r="P2694">
        <v>65</v>
      </c>
    </row>
    <row r="2695" spans="1:16" x14ac:dyDescent="0.25">
      <c r="A2695" t="str">
        <f>"ค่าเสียหาย"&amp;"_"&amp;H2695&amp;"_"&amp;B2695</f>
        <v>ค่าเสียหาย_CDCCM_20230524</v>
      </c>
      <c r="B2695" t="s">
        <v>4308</v>
      </c>
      <c r="C2695" t="s">
        <v>4351</v>
      </c>
      <c r="D2695" t="s">
        <v>608</v>
      </c>
      <c r="E2695">
        <v>220526</v>
      </c>
      <c r="F2695" t="s">
        <v>2422</v>
      </c>
      <c r="G2695" t="s">
        <v>1966</v>
      </c>
      <c r="H2695" t="s">
        <v>103</v>
      </c>
      <c r="I2695" t="s">
        <v>602</v>
      </c>
      <c r="J2695">
        <v>400300119</v>
      </c>
      <c r="K2695" t="s">
        <v>1454</v>
      </c>
      <c r="L2695">
        <v>1</v>
      </c>
      <c r="M2695" t="s">
        <v>603</v>
      </c>
      <c r="N2695">
        <v>18</v>
      </c>
      <c r="O2695" t="str">
        <f>IF(MID(B2695,5,2)="12",LEFT(B2695,4)+1&amp;"01"&amp;IF(VALUE(RIGHT(B2695,2))&lt;16,"09","22"),LEFT(B2695,4)&amp;TEXT(MID(B2695,5,2)+1,"00")&amp;IF(VALUE(RIGHT(B2695,2))&lt;16,"09","22"))</f>
        <v>20230622</v>
      </c>
      <c r="P2695" t="s">
        <v>597</v>
      </c>
    </row>
    <row r="2696" spans="1:16" x14ac:dyDescent="0.25">
      <c r="A2696" t="str">
        <f>"ค่าเสียหาย"&amp;"_"&amp;H2696&amp;"_"&amp;B2696</f>
        <v>ค่าเสียหาย_CDCCM_20230524</v>
      </c>
      <c r="B2696" t="s">
        <v>4308</v>
      </c>
      <c r="C2696" t="s">
        <v>4351</v>
      </c>
      <c r="D2696" t="s">
        <v>608</v>
      </c>
      <c r="E2696">
        <v>220526</v>
      </c>
      <c r="F2696" t="s">
        <v>2422</v>
      </c>
      <c r="G2696" t="s">
        <v>1966</v>
      </c>
      <c r="H2696" t="s">
        <v>103</v>
      </c>
      <c r="I2696" t="s">
        <v>602</v>
      </c>
      <c r="J2696">
        <v>400300145</v>
      </c>
      <c r="K2696" t="s">
        <v>2150</v>
      </c>
      <c r="L2696">
        <v>1</v>
      </c>
      <c r="M2696" t="s">
        <v>603</v>
      </c>
      <c r="N2696">
        <v>39</v>
      </c>
      <c r="O2696" t="str">
        <f>IF(MID(B2696,5,2)="12",LEFT(B2696,4)+1&amp;"01"&amp;IF(VALUE(RIGHT(B2696,2))&lt;16,"09","22"),LEFT(B2696,4)&amp;TEXT(MID(B2696,5,2)+1,"00")&amp;IF(VALUE(RIGHT(B2696,2))&lt;16,"09","22"))</f>
        <v>20230622</v>
      </c>
      <c r="P2696" t="s">
        <v>597</v>
      </c>
    </row>
    <row r="2697" spans="1:16" x14ac:dyDescent="0.25">
      <c r="A2697" t="str">
        <f>"ค่าเสียหาย"&amp;"_"&amp;H2697&amp;"_"&amp;B2697</f>
        <v>ค่าเสียหาย_CDCCM_20230524</v>
      </c>
      <c r="B2697" t="s">
        <v>4308</v>
      </c>
      <c r="C2697" t="s">
        <v>4351</v>
      </c>
      <c r="D2697" t="s">
        <v>608</v>
      </c>
      <c r="E2697">
        <v>220526</v>
      </c>
      <c r="F2697" t="s">
        <v>2422</v>
      </c>
      <c r="G2697" t="s">
        <v>1966</v>
      </c>
      <c r="H2697" t="s">
        <v>103</v>
      </c>
      <c r="I2697" t="s">
        <v>602</v>
      </c>
      <c r="J2697">
        <v>403000043</v>
      </c>
      <c r="K2697" t="s">
        <v>1458</v>
      </c>
      <c r="L2697">
        <v>1</v>
      </c>
      <c r="M2697" t="s">
        <v>603</v>
      </c>
      <c r="N2697">
        <v>13</v>
      </c>
      <c r="O2697" t="str">
        <f>IF(MID(B2697,5,2)="12",LEFT(B2697,4)+1&amp;"01"&amp;IF(VALUE(RIGHT(B2697,2))&lt;16,"09","22"),LEFT(B2697,4)&amp;TEXT(MID(B2697,5,2)+1,"00")&amp;IF(VALUE(RIGHT(B2697,2))&lt;16,"09","22"))</f>
        <v>20230622</v>
      </c>
      <c r="P2697">
        <v>70</v>
      </c>
    </row>
    <row r="2698" spans="1:16" x14ac:dyDescent="0.25">
      <c r="A2698" t="str">
        <f>"ค่าเสียหาย"&amp;"_"&amp;H2698&amp;"_"&amp;B2698</f>
        <v>ค่าเสียหาย_CDCCM_20230524</v>
      </c>
      <c r="B2698" t="s">
        <v>4308</v>
      </c>
      <c r="C2698" t="s">
        <v>4318</v>
      </c>
      <c r="D2698" t="s">
        <v>608</v>
      </c>
      <c r="E2698">
        <v>220889</v>
      </c>
      <c r="F2698" t="s">
        <v>2426</v>
      </c>
      <c r="G2698" t="s">
        <v>1967</v>
      </c>
      <c r="H2698" t="s">
        <v>103</v>
      </c>
      <c r="I2698" t="s">
        <v>602</v>
      </c>
      <c r="J2698">
        <v>400200078</v>
      </c>
      <c r="K2698" t="s">
        <v>1643</v>
      </c>
      <c r="L2698">
        <v>1</v>
      </c>
      <c r="M2698" t="s">
        <v>603</v>
      </c>
      <c r="N2698">
        <v>17</v>
      </c>
      <c r="O2698" t="str">
        <f>IF(MID(B2698,5,2)="12",LEFT(B2698,4)+1&amp;"01"&amp;IF(VALUE(RIGHT(B2698,2))&lt;16,"09","22"),LEFT(B2698,4)&amp;TEXT(MID(B2698,5,2)+1,"00")&amp;IF(VALUE(RIGHT(B2698,2))&lt;16,"09","22"))</f>
        <v>20230622</v>
      </c>
      <c r="P2698" t="s">
        <v>597</v>
      </c>
    </row>
    <row r="2699" spans="1:16" x14ac:dyDescent="0.25">
      <c r="A2699" t="str">
        <f>"ค่าเสียหาย"&amp;"_"&amp;H2699&amp;"_"&amp;B2699</f>
        <v>ค่าเสียหาย_CDCCM_20230524</v>
      </c>
      <c r="B2699" t="s">
        <v>4308</v>
      </c>
      <c r="C2699" t="s">
        <v>4318</v>
      </c>
      <c r="D2699" t="s">
        <v>608</v>
      </c>
      <c r="E2699">
        <v>220889</v>
      </c>
      <c r="F2699" t="s">
        <v>2426</v>
      </c>
      <c r="G2699" t="s">
        <v>1967</v>
      </c>
      <c r="H2699" t="s">
        <v>103</v>
      </c>
      <c r="I2699" t="s">
        <v>602</v>
      </c>
      <c r="J2699">
        <v>400300021</v>
      </c>
      <c r="K2699" t="s">
        <v>2191</v>
      </c>
      <c r="L2699">
        <v>1</v>
      </c>
      <c r="M2699" t="s">
        <v>603</v>
      </c>
      <c r="N2699">
        <v>18</v>
      </c>
      <c r="O2699" t="str">
        <f>IF(MID(B2699,5,2)="12",LEFT(B2699,4)+1&amp;"01"&amp;IF(VALUE(RIGHT(B2699,2))&lt;16,"09","22"),LEFT(B2699,4)&amp;TEXT(MID(B2699,5,2)+1,"00")&amp;IF(VALUE(RIGHT(B2699,2))&lt;16,"09","22"))</f>
        <v>20230622</v>
      </c>
      <c r="P2699">
        <v>35</v>
      </c>
    </row>
    <row r="2700" spans="1:16" x14ac:dyDescent="0.25">
      <c r="A2700" t="str">
        <f>"ค่าเสียหาย"&amp;"_"&amp;H2700&amp;"_"&amp;B2700</f>
        <v>ค่าเสียหาย_CDCCM_20230524</v>
      </c>
      <c r="B2700" t="s">
        <v>4308</v>
      </c>
      <c r="C2700" t="s">
        <v>4310</v>
      </c>
      <c r="D2700" t="s">
        <v>608</v>
      </c>
      <c r="E2700">
        <v>217827</v>
      </c>
      <c r="F2700" t="s">
        <v>2413</v>
      </c>
      <c r="G2700" t="s">
        <v>1667</v>
      </c>
      <c r="H2700" t="s">
        <v>103</v>
      </c>
      <c r="I2700" t="s">
        <v>602</v>
      </c>
      <c r="J2700">
        <v>400200006</v>
      </c>
      <c r="K2700" t="s">
        <v>3372</v>
      </c>
      <c r="L2700">
        <v>1</v>
      </c>
      <c r="M2700" t="s">
        <v>603</v>
      </c>
      <c r="N2700">
        <v>34</v>
      </c>
      <c r="O2700" t="str">
        <f>IF(MID(B2700,5,2)="12",LEFT(B2700,4)+1&amp;"01"&amp;IF(VALUE(RIGHT(B2700,2))&lt;16,"09","22"),LEFT(B2700,4)&amp;TEXT(MID(B2700,5,2)+1,"00")&amp;IF(VALUE(RIGHT(B2700,2))&lt;16,"09","22"))</f>
        <v>20230622</v>
      </c>
      <c r="P2700" t="s">
        <v>597</v>
      </c>
    </row>
    <row r="2701" spans="1:16" x14ac:dyDescent="0.25">
      <c r="A2701" t="str">
        <f>"ค่าเสียหาย"&amp;"_"&amp;H2701&amp;"_"&amp;B2701</f>
        <v>ค่าเสียหาย_CDCCM_20230524</v>
      </c>
      <c r="B2701" t="s">
        <v>4308</v>
      </c>
      <c r="C2701" t="s">
        <v>4310</v>
      </c>
      <c r="D2701" t="s">
        <v>608</v>
      </c>
      <c r="E2701">
        <v>217827</v>
      </c>
      <c r="F2701" t="s">
        <v>2413</v>
      </c>
      <c r="G2701" t="s">
        <v>1667</v>
      </c>
      <c r="H2701" t="s">
        <v>103</v>
      </c>
      <c r="I2701" t="s">
        <v>602</v>
      </c>
      <c r="J2701">
        <v>401600012</v>
      </c>
      <c r="K2701" t="s">
        <v>1472</v>
      </c>
      <c r="L2701">
        <v>1</v>
      </c>
      <c r="M2701" t="s">
        <v>603</v>
      </c>
      <c r="N2701">
        <v>30</v>
      </c>
      <c r="O2701" t="str">
        <f>IF(MID(B2701,5,2)="12",LEFT(B2701,4)+1&amp;"01"&amp;IF(VALUE(RIGHT(B2701,2))&lt;16,"09","22"),LEFT(B2701,4)&amp;TEXT(MID(B2701,5,2)+1,"00")&amp;IF(VALUE(RIGHT(B2701,2))&lt;16,"09","22"))</f>
        <v>20230622</v>
      </c>
      <c r="P2701">
        <v>64</v>
      </c>
    </row>
    <row r="2702" spans="1:16" x14ac:dyDescent="0.25">
      <c r="A2702" t="str">
        <f>"ค่าเสียหาย"&amp;"_"&amp;H2702&amp;"_"&amp;B2702</f>
        <v>ค่าเสียหาย_CDCCM_20230524</v>
      </c>
      <c r="B2702" t="s">
        <v>4308</v>
      </c>
      <c r="C2702" t="s">
        <v>4343</v>
      </c>
      <c r="D2702" t="s">
        <v>608</v>
      </c>
      <c r="E2702">
        <v>217827</v>
      </c>
      <c r="F2702" t="s">
        <v>2413</v>
      </c>
      <c r="G2702" t="s">
        <v>1752</v>
      </c>
      <c r="H2702" t="s">
        <v>103</v>
      </c>
      <c r="I2702" t="s">
        <v>602</v>
      </c>
      <c r="J2702">
        <v>400300034</v>
      </c>
      <c r="K2702" t="s">
        <v>2178</v>
      </c>
      <c r="L2702">
        <v>1</v>
      </c>
      <c r="M2702" t="s">
        <v>603</v>
      </c>
      <c r="N2702">
        <v>17</v>
      </c>
      <c r="O2702" t="str">
        <f>IF(MID(B2702,5,2)="12",LEFT(B2702,4)+1&amp;"01"&amp;IF(VALUE(RIGHT(B2702,2))&lt;16,"09","22"),LEFT(B2702,4)&amp;TEXT(MID(B2702,5,2)+1,"00")&amp;IF(VALUE(RIGHT(B2702,2))&lt;16,"09","22"))</f>
        <v>20230622</v>
      </c>
      <c r="P2702">
        <v>17</v>
      </c>
    </row>
    <row r="2703" spans="1:16" x14ac:dyDescent="0.25">
      <c r="A2703" t="str">
        <f>"ค่าเสียหาย"&amp;"_"&amp;H2703&amp;"_"&amp;B2703</f>
        <v>ค่าเสียหาย_CDCCM_20230524</v>
      </c>
      <c r="B2703" t="s">
        <v>4308</v>
      </c>
      <c r="C2703" t="s">
        <v>4309</v>
      </c>
      <c r="D2703" t="s">
        <v>608</v>
      </c>
      <c r="E2703">
        <v>217827</v>
      </c>
      <c r="F2703" t="s">
        <v>2413</v>
      </c>
      <c r="G2703" t="s">
        <v>1757</v>
      </c>
      <c r="H2703" t="s">
        <v>103</v>
      </c>
      <c r="I2703" t="s">
        <v>602</v>
      </c>
      <c r="J2703">
        <v>400100432</v>
      </c>
      <c r="K2703" t="s">
        <v>3289</v>
      </c>
      <c r="L2703">
        <v>1</v>
      </c>
      <c r="M2703" t="s">
        <v>603</v>
      </c>
      <c r="N2703">
        <v>35</v>
      </c>
      <c r="O2703" t="str">
        <f>IF(MID(B2703,5,2)="12",LEFT(B2703,4)+1&amp;"01"&amp;IF(VALUE(RIGHT(B2703,2))&lt;16,"09","22"),LEFT(B2703,4)&amp;TEXT(MID(B2703,5,2)+1,"00")&amp;IF(VALUE(RIGHT(B2703,2))&lt;16,"09","22"))</f>
        <v>20230622</v>
      </c>
      <c r="P2703" t="s">
        <v>597</v>
      </c>
    </row>
    <row r="2704" spans="1:16" x14ac:dyDescent="0.25">
      <c r="A2704" t="str">
        <f>"ค่าเสียหาย"&amp;"_"&amp;H2704&amp;"_"&amp;B2704</f>
        <v>ค่าเสียหาย_CDCCM_20230524</v>
      </c>
      <c r="B2704" t="s">
        <v>4308</v>
      </c>
      <c r="C2704" t="s">
        <v>4309</v>
      </c>
      <c r="D2704" t="s">
        <v>608</v>
      </c>
      <c r="E2704">
        <v>217827</v>
      </c>
      <c r="F2704" t="s">
        <v>2413</v>
      </c>
      <c r="G2704" t="s">
        <v>1757</v>
      </c>
      <c r="H2704" t="s">
        <v>103</v>
      </c>
      <c r="I2704" t="s">
        <v>602</v>
      </c>
      <c r="J2704">
        <v>400301161</v>
      </c>
      <c r="K2704" t="s">
        <v>2226</v>
      </c>
      <c r="L2704">
        <v>1</v>
      </c>
      <c r="M2704" t="s">
        <v>603</v>
      </c>
      <c r="N2704">
        <v>25</v>
      </c>
      <c r="O2704" t="str">
        <f>IF(MID(B2704,5,2)="12",LEFT(B2704,4)+1&amp;"01"&amp;IF(VALUE(RIGHT(B2704,2))&lt;16,"09","22"),LEFT(B2704,4)&amp;TEXT(MID(B2704,5,2)+1,"00")&amp;IF(VALUE(RIGHT(B2704,2))&lt;16,"09","22"))</f>
        <v>20230622</v>
      </c>
      <c r="P2704">
        <v>60</v>
      </c>
    </row>
    <row r="2705" spans="1:16" x14ac:dyDescent="0.25">
      <c r="A2705" t="str">
        <f>"ค่าเสียหาย"&amp;"_"&amp;H2705&amp;"_"&amp;B2705</f>
        <v>ค่าเสียหาย_CDCCM_20230524</v>
      </c>
      <c r="B2705" t="s">
        <v>4308</v>
      </c>
      <c r="C2705" t="s">
        <v>4372</v>
      </c>
      <c r="D2705" t="s">
        <v>608</v>
      </c>
      <c r="E2705">
        <v>217827</v>
      </c>
      <c r="F2705" t="s">
        <v>2413</v>
      </c>
      <c r="G2705" t="s">
        <v>1665</v>
      </c>
      <c r="H2705" t="s">
        <v>103</v>
      </c>
      <c r="I2705" t="s">
        <v>602</v>
      </c>
      <c r="J2705">
        <v>400301399</v>
      </c>
      <c r="K2705" t="s">
        <v>3208</v>
      </c>
      <c r="L2705">
        <v>1</v>
      </c>
      <c r="M2705" t="s">
        <v>603</v>
      </c>
      <c r="N2705">
        <v>10</v>
      </c>
      <c r="O2705" t="str">
        <f>IF(MID(B2705,5,2)="12",LEFT(B2705,4)+1&amp;"01"&amp;IF(VALUE(RIGHT(B2705,2))&lt;16,"09","22"),LEFT(B2705,4)&amp;TEXT(MID(B2705,5,2)+1,"00")&amp;IF(VALUE(RIGHT(B2705,2))&lt;16,"09","22"))</f>
        <v>20230622</v>
      </c>
      <c r="P2705">
        <v>10</v>
      </c>
    </row>
    <row r="2706" spans="1:16" x14ac:dyDescent="0.25">
      <c r="A2706" t="str">
        <f>"ค่าเสียหาย"&amp;"_"&amp;H2706&amp;"_"&amp;B2706</f>
        <v>ค่าเสียหาย_CDCCM_20230524</v>
      </c>
      <c r="B2706" t="s">
        <v>4308</v>
      </c>
      <c r="C2706" t="s">
        <v>4407</v>
      </c>
      <c r="D2706" t="s">
        <v>608</v>
      </c>
      <c r="E2706">
        <v>217827</v>
      </c>
      <c r="F2706" t="s">
        <v>2413</v>
      </c>
      <c r="G2706" t="s">
        <v>1572</v>
      </c>
      <c r="H2706" t="s">
        <v>103</v>
      </c>
      <c r="I2706" t="s">
        <v>602</v>
      </c>
      <c r="J2706">
        <v>403002764</v>
      </c>
      <c r="K2706" t="s">
        <v>2270</v>
      </c>
      <c r="L2706">
        <v>1</v>
      </c>
      <c r="M2706" t="s">
        <v>603</v>
      </c>
      <c r="N2706">
        <v>25</v>
      </c>
      <c r="O2706" t="str">
        <f>IF(MID(B2706,5,2)="12",LEFT(B2706,4)+1&amp;"01"&amp;IF(VALUE(RIGHT(B2706,2))&lt;16,"09","22"),LEFT(B2706,4)&amp;TEXT(MID(B2706,5,2)+1,"00")&amp;IF(VALUE(RIGHT(B2706,2))&lt;16,"09","22"))</f>
        <v>20230622</v>
      </c>
      <c r="P2706">
        <v>25</v>
      </c>
    </row>
    <row r="2707" spans="1:16" x14ac:dyDescent="0.25">
      <c r="A2707" t="str">
        <f>"ค่าเสียหาย"&amp;"_"&amp;H2707&amp;"_"&amp;B2707</f>
        <v>ค่าเสียหาย_CDCCM_20230524</v>
      </c>
      <c r="B2707" t="s">
        <v>4308</v>
      </c>
      <c r="C2707" t="s">
        <v>4408</v>
      </c>
      <c r="D2707" t="s">
        <v>608</v>
      </c>
      <c r="E2707">
        <v>217827</v>
      </c>
      <c r="F2707" t="s">
        <v>2413</v>
      </c>
      <c r="G2707" t="s">
        <v>1576</v>
      </c>
      <c r="H2707" t="s">
        <v>103</v>
      </c>
      <c r="I2707" t="s">
        <v>602</v>
      </c>
      <c r="J2707">
        <v>403003322</v>
      </c>
      <c r="K2707" t="s">
        <v>1460</v>
      </c>
      <c r="L2707">
        <v>1</v>
      </c>
      <c r="M2707" t="s">
        <v>603</v>
      </c>
      <c r="N2707">
        <v>15</v>
      </c>
      <c r="O2707" t="str">
        <f>IF(MID(B2707,5,2)="12",LEFT(B2707,4)+1&amp;"01"&amp;IF(VALUE(RIGHT(B2707,2))&lt;16,"09","22"),LEFT(B2707,4)&amp;TEXT(MID(B2707,5,2)+1,"00")&amp;IF(VALUE(RIGHT(B2707,2))&lt;16,"09","22"))</f>
        <v>20230622</v>
      </c>
      <c r="P2707" t="s">
        <v>597</v>
      </c>
    </row>
    <row r="2708" spans="1:16" x14ac:dyDescent="0.25">
      <c r="A2708" t="str">
        <f>"ค่าเสียหาย"&amp;"_"&amp;H2708&amp;"_"&amp;B2708</f>
        <v>ค่าเสียหาย_CDCCM_20230524</v>
      </c>
      <c r="B2708" t="s">
        <v>4308</v>
      </c>
      <c r="C2708" t="s">
        <v>4408</v>
      </c>
      <c r="D2708" t="s">
        <v>608</v>
      </c>
      <c r="E2708">
        <v>217827</v>
      </c>
      <c r="F2708" t="s">
        <v>2413</v>
      </c>
      <c r="G2708" t="s">
        <v>1576</v>
      </c>
      <c r="H2708" t="s">
        <v>103</v>
      </c>
      <c r="I2708" t="s">
        <v>602</v>
      </c>
      <c r="J2708">
        <v>403003323</v>
      </c>
      <c r="K2708" t="s">
        <v>1213</v>
      </c>
      <c r="L2708">
        <v>1</v>
      </c>
      <c r="M2708" t="s">
        <v>603</v>
      </c>
      <c r="N2708">
        <v>15</v>
      </c>
      <c r="O2708" t="str">
        <f>IF(MID(B2708,5,2)="12",LEFT(B2708,4)+1&amp;"01"&amp;IF(VALUE(RIGHT(B2708,2))&lt;16,"09","22"),LEFT(B2708,4)&amp;TEXT(MID(B2708,5,2)+1,"00")&amp;IF(VALUE(RIGHT(B2708,2))&lt;16,"09","22"))</f>
        <v>20230622</v>
      </c>
      <c r="P2708">
        <v>30</v>
      </c>
    </row>
    <row r="2709" spans="1:16" x14ac:dyDescent="0.25">
      <c r="A2709" t="str">
        <f>"ค่าเสียหาย"&amp;"_"&amp;H2709&amp;"_"&amp;B2709</f>
        <v>ค่าเสียหาย_CDCCM_20230524</v>
      </c>
      <c r="B2709" t="s">
        <v>4308</v>
      </c>
      <c r="C2709" t="s">
        <v>4317</v>
      </c>
      <c r="D2709" t="s">
        <v>608</v>
      </c>
      <c r="E2709">
        <v>217827</v>
      </c>
      <c r="F2709" t="s">
        <v>2413</v>
      </c>
      <c r="G2709" t="s">
        <v>1253</v>
      </c>
      <c r="H2709" t="s">
        <v>103</v>
      </c>
      <c r="I2709" t="s">
        <v>602</v>
      </c>
      <c r="J2709">
        <v>400200078</v>
      </c>
      <c r="K2709" t="s">
        <v>1643</v>
      </c>
      <c r="L2709">
        <v>1</v>
      </c>
      <c r="M2709" t="s">
        <v>603</v>
      </c>
      <c r="N2709">
        <v>17</v>
      </c>
      <c r="O2709" t="str">
        <f>IF(MID(B2709,5,2)="12",LEFT(B2709,4)+1&amp;"01"&amp;IF(VALUE(RIGHT(B2709,2))&lt;16,"09","22"),LEFT(B2709,4)&amp;TEXT(MID(B2709,5,2)+1,"00")&amp;IF(VALUE(RIGHT(B2709,2))&lt;16,"09","22"))</f>
        <v>20230622</v>
      </c>
      <c r="P2709">
        <v>17</v>
      </c>
    </row>
    <row r="2710" spans="1:16" x14ac:dyDescent="0.25">
      <c r="A2710" t="str">
        <f>"ค่าเสียหาย"&amp;"_"&amp;H2710&amp;"_"&amp;B2710</f>
        <v>ค่าเสียหาย_CDCCM_20230524</v>
      </c>
      <c r="B2710" t="s">
        <v>4308</v>
      </c>
      <c r="C2710" t="s">
        <v>4403</v>
      </c>
      <c r="D2710" t="s">
        <v>608</v>
      </c>
      <c r="E2710">
        <v>217827</v>
      </c>
      <c r="F2710" t="s">
        <v>2413</v>
      </c>
      <c r="G2710" t="s">
        <v>1755</v>
      </c>
      <c r="H2710" t="s">
        <v>103</v>
      </c>
      <c r="I2710" t="s">
        <v>602</v>
      </c>
      <c r="J2710">
        <v>403000978</v>
      </c>
      <c r="K2710" t="s">
        <v>2313</v>
      </c>
      <c r="L2710">
        <v>1</v>
      </c>
      <c r="M2710" t="s">
        <v>603</v>
      </c>
      <c r="N2710">
        <v>22</v>
      </c>
      <c r="O2710" t="str">
        <f>IF(MID(B2710,5,2)="12",LEFT(B2710,4)+1&amp;"01"&amp;IF(VALUE(RIGHT(B2710,2))&lt;16,"09","22"),LEFT(B2710,4)&amp;TEXT(MID(B2710,5,2)+1,"00")&amp;IF(VALUE(RIGHT(B2710,2))&lt;16,"09","22"))</f>
        <v>20230622</v>
      </c>
      <c r="P2710">
        <v>22</v>
      </c>
    </row>
    <row r="2711" spans="1:16" x14ac:dyDescent="0.25">
      <c r="A2711" t="str">
        <f>"ค่าเสียหาย"&amp;"_"&amp;H2711&amp;"_"&amp;B2711</f>
        <v>ค่าเสียหาย_CDCCM_20230524</v>
      </c>
      <c r="B2711" t="s">
        <v>4308</v>
      </c>
      <c r="C2711" t="s">
        <v>4347</v>
      </c>
      <c r="D2711" t="s">
        <v>608</v>
      </c>
      <c r="E2711">
        <v>217827</v>
      </c>
      <c r="F2711" t="s">
        <v>2413</v>
      </c>
      <c r="G2711" t="s">
        <v>1754</v>
      </c>
      <c r="H2711" t="s">
        <v>103</v>
      </c>
      <c r="I2711" t="s">
        <v>602</v>
      </c>
      <c r="J2711">
        <v>400300038</v>
      </c>
      <c r="K2711" t="s">
        <v>1710</v>
      </c>
      <c r="L2711">
        <v>1</v>
      </c>
      <c r="M2711" t="s">
        <v>603</v>
      </c>
      <c r="N2711">
        <v>23</v>
      </c>
      <c r="O2711" t="str">
        <f>IF(MID(B2711,5,2)="12",LEFT(B2711,4)+1&amp;"01"&amp;IF(VALUE(RIGHT(B2711,2))&lt;16,"09","22"),LEFT(B2711,4)&amp;TEXT(MID(B2711,5,2)+1,"00")&amp;IF(VALUE(RIGHT(B2711,2))&lt;16,"09","22"))</f>
        <v>20230622</v>
      </c>
      <c r="P2711" t="s">
        <v>597</v>
      </c>
    </row>
    <row r="2712" spans="1:16" x14ac:dyDescent="0.25">
      <c r="A2712" t="str">
        <f>"ค่าเสียหาย"&amp;"_"&amp;H2712&amp;"_"&amp;B2712</f>
        <v>ค่าเสียหาย_CDCCM_20230524</v>
      </c>
      <c r="B2712" t="s">
        <v>4308</v>
      </c>
      <c r="C2712" t="s">
        <v>4347</v>
      </c>
      <c r="D2712" t="s">
        <v>608</v>
      </c>
      <c r="E2712">
        <v>217827</v>
      </c>
      <c r="F2712" t="s">
        <v>2413</v>
      </c>
      <c r="G2712" t="s">
        <v>1754</v>
      </c>
      <c r="H2712" t="s">
        <v>103</v>
      </c>
      <c r="I2712" t="s">
        <v>602</v>
      </c>
      <c r="J2712">
        <v>403000023</v>
      </c>
      <c r="K2712" t="s">
        <v>4389</v>
      </c>
      <c r="L2712">
        <v>1</v>
      </c>
      <c r="M2712" t="s">
        <v>603</v>
      </c>
      <c r="N2712">
        <v>46.75</v>
      </c>
      <c r="O2712" t="str">
        <f>IF(MID(B2712,5,2)="12",LEFT(B2712,4)+1&amp;"01"&amp;IF(VALUE(RIGHT(B2712,2))&lt;16,"09","22"),LEFT(B2712,4)&amp;TEXT(MID(B2712,5,2)+1,"00")&amp;IF(VALUE(RIGHT(B2712,2))&lt;16,"09","22"))</f>
        <v>20230622</v>
      </c>
      <c r="P2712">
        <v>69.75</v>
      </c>
    </row>
    <row r="2713" spans="1:16" x14ac:dyDescent="0.25">
      <c r="A2713" t="str">
        <f>"ค่าเสียหาย"&amp;"_"&amp;H2713&amp;"_"&amp;B2713</f>
        <v>ค่าเสียหาย_CDCCM_20230524</v>
      </c>
      <c r="B2713" t="s">
        <v>4308</v>
      </c>
      <c r="C2713" t="s">
        <v>4391</v>
      </c>
      <c r="D2713" t="s">
        <v>608</v>
      </c>
      <c r="E2713">
        <v>221362</v>
      </c>
      <c r="F2713" t="s">
        <v>2421</v>
      </c>
      <c r="G2713" t="s">
        <v>2006</v>
      </c>
      <c r="H2713" t="s">
        <v>103</v>
      </c>
      <c r="I2713" t="s">
        <v>602</v>
      </c>
      <c r="J2713">
        <v>403000080</v>
      </c>
      <c r="K2713" t="s">
        <v>2265</v>
      </c>
      <c r="L2713">
        <v>1</v>
      </c>
      <c r="M2713" t="s">
        <v>603</v>
      </c>
      <c r="N2713">
        <v>15</v>
      </c>
      <c r="O2713" t="str">
        <f>IF(MID(B2713,5,2)="12",LEFT(B2713,4)+1&amp;"01"&amp;IF(VALUE(RIGHT(B2713,2))&lt;16,"09","22"),LEFT(B2713,4)&amp;TEXT(MID(B2713,5,2)+1,"00")&amp;IF(VALUE(RIGHT(B2713,2))&lt;16,"09","22"))</f>
        <v>20230622</v>
      </c>
      <c r="P2713">
        <v>15</v>
      </c>
    </row>
    <row r="2714" spans="1:16" x14ac:dyDescent="0.25">
      <c r="A2714" t="str">
        <f>"ค่าเสียหาย"&amp;"_"&amp;H2714&amp;"_"&amp;B2714</f>
        <v>ค่าเสียหาย_CDCCM_20230524</v>
      </c>
      <c r="B2714" t="s">
        <v>4308</v>
      </c>
      <c r="C2714" t="s">
        <v>4316</v>
      </c>
      <c r="D2714" t="s">
        <v>608</v>
      </c>
      <c r="E2714">
        <v>217827</v>
      </c>
      <c r="F2714" t="s">
        <v>2413</v>
      </c>
      <c r="G2714" t="s">
        <v>1751</v>
      </c>
      <c r="H2714" t="s">
        <v>103</v>
      </c>
      <c r="I2714" t="s">
        <v>602</v>
      </c>
      <c r="J2714">
        <v>400200078</v>
      </c>
      <c r="K2714" t="s">
        <v>1643</v>
      </c>
      <c r="L2714">
        <v>1</v>
      </c>
      <c r="M2714" t="s">
        <v>603</v>
      </c>
      <c r="N2714">
        <v>17</v>
      </c>
      <c r="O2714" t="str">
        <f>IF(MID(B2714,5,2)="12",LEFT(B2714,4)+1&amp;"01"&amp;IF(VALUE(RIGHT(B2714,2))&lt;16,"09","22"),LEFT(B2714,4)&amp;TEXT(MID(B2714,5,2)+1,"00")&amp;IF(VALUE(RIGHT(B2714,2))&lt;16,"09","22"))</f>
        <v>20230622</v>
      </c>
      <c r="P2714">
        <v>17</v>
      </c>
    </row>
    <row r="2715" spans="1:16" x14ac:dyDescent="0.25">
      <c r="A2715" t="str">
        <f>"ค่าเสียหาย"&amp;"_"&amp;H2715&amp;"_"&amp;B2715</f>
        <v>ค่าเสียหาย_CDCCM_20230524</v>
      </c>
      <c r="B2715" t="s">
        <v>4308</v>
      </c>
      <c r="C2715" t="s">
        <v>4342</v>
      </c>
      <c r="D2715" t="s">
        <v>608</v>
      </c>
      <c r="E2715">
        <v>221362</v>
      </c>
      <c r="F2715" t="s">
        <v>2421</v>
      </c>
      <c r="G2715" t="s">
        <v>2005</v>
      </c>
      <c r="H2715" t="s">
        <v>103</v>
      </c>
      <c r="I2715" t="s">
        <v>602</v>
      </c>
      <c r="J2715">
        <v>400300022</v>
      </c>
      <c r="K2715" t="s">
        <v>2147</v>
      </c>
      <c r="L2715">
        <v>1</v>
      </c>
      <c r="M2715" t="s">
        <v>603</v>
      </c>
      <c r="N2715">
        <v>18</v>
      </c>
      <c r="O2715" t="str">
        <f>IF(MID(B2715,5,2)="12",LEFT(B2715,4)+1&amp;"01"&amp;IF(VALUE(RIGHT(B2715,2))&lt;16,"09","22"),LEFT(B2715,4)&amp;TEXT(MID(B2715,5,2)+1,"00")&amp;IF(VALUE(RIGHT(B2715,2))&lt;16,"09","22"))</f>
        <v>20230622</v>
      </c>
      <c r="P2715" t="s">
        <v>597</v>
      </c>
    </row>
    <row r="2716" spans="1:16" x14ac:dyDescent="0.25">
      <c r="A2716" t="str">
        <f>"ค่าเสียหาย"&amp;"_"&amp;H2716&amp;"_"&amp;B2716</f>
        <v>ค่าเสียหาย_CDCCM_20230524</v>
      </c>
      <c r="B2716" t="s">
        <v>4308</v>
      </c>
      <c r="C2716" t="s">
        <v>4342</v>
      </c>
      <c r="D2716" t="s">
        <v>608</v>
      </c>
      <c r="E2716">
        <v>221362</v>
      </c>
      <c r="F2716" t="s">
        <v>2421</v>
      </c>
      <c r="G2716" t="s">
        <v>2005</v>
      </c>
      <c r="H2716" t="s">
        <v>103</v>
      </c>
      <c r="I2716" t="s">
        <v>602</v>
      </c>
      <c r="J2716">
        <v>402200208</v>
      </c>
      <c r="K2716" t="s">
        <v>3360</v>
      </c>
      <c r="L2716">
        <v>1</v>
      </c>
      <c r="M2716" t="s">
        <v>603</v>
      </c>
      <c r="N2716">
        <v>49</v>
      </c>
      <c r="O2716" t="str">
        <f>IF(MID(B2716,5,2)="12",LEFT(B2716,4)+1&amp;"01"&amp;IF(VALUE(RIGHT(B2716,2))&lt;16,"09","22"),LEFT(B2716,4)&amp;TEXT(MID(B2716,5,2)+1,"00")&amp;IF(VALUE(RIGHT(B2716,2))&lt;16,"09","22"))</f>
        <v>20230622</v>
      </c>
      <c r="P2716">
        <v>67</v>
      </c>
    </row>
    <row r="2717" spans="1:16" x14ac:dyDescent="0.25">
      <c r="A2717" t="str">
        <f>"ค่าเสียหาย"&amp;"_"&amp;H2717&amp;"_"&amp;B2717</f>
        <v>ค่าเสียหาย_CDCCM_20230524</v>
      </c>
      <c r="B2717" t="s">
        <v>4308</v>
      </c>
      <c r="C2717" t="s">
        <v>4410</v>
      </c>
      <c r="D2717" t="s">
        <v>608</v>
      </c>
      <c r="E2717">
        <v>221362</v>
      </c>
      <c r="F2717" t="s">
        <v>2421</v>
      </c>
      <c r="G2717" t="s">
        <v>1965</v>
      </c>
      <c r="H2717" t="s">
        <v>103</v>
      </c>
      <c r="I2717" t="s">
        <v>602</v>
      </c>
      <c r="J2717">
        <v>403003323</v>
      </c>
      <c r="K2717" t="s">
        <v>1213</v>
      </c>
      <c r="L2717">
        <v>1</v>
      </c>
      <c r="M2717" t="s">
        <v>603</v>
      </c>
      <c r="N2717">
        <v>15</v>
      </c>
      <c r="O2717" t="str">
        <f>IF(MID(B2717,5,2)="12",LEFT(B2717,4)+1&amp;"01"&amp;IF(VALUE(RIGHT(B2717,2))&lt;16,"09","22"),LEFT(B2717,4)&amp;TEXT(MID(B2717,5,2)+1,"00")&amp;IF(VALUE(RIGHT(B2717,2))&lt;16,"09","22"))</f>
        <v>20230622</v>
      </c>
      <c r="P2717">
        <v>15</v>
      </c>
    </row>
    <row r="2718" spans="1:16" x14ac:dyDescent="0.25">
      <c r="A2718" t="str">
        <f>"ค่าเสียหาย"&amp;"_"&amp;H2718&amp;"_"&amp;B2718</f>
        <v>ค่าเสียหาย_CDCCM_20230524</v>
      </c>
      <c r="B2718" t="s">
        <v>4308</v>
      </c>
      <c r="C2718" t="s">
        <v>4330</v>
      </c>
      <c r="D2718" t="s">
        <v>608</v>
      </c>
      <c r="E2718">
        <v>221414</v>
      </c>
      <c r="F2718" t="s">
        <v>2987</v>
      </c>
      <c r="G2718" t="s">
        <v>1315</v>
      </c>
      <c r="H2718" t="s">
        <v>103</v>
      </c>
      <c r="I2718" t="s">
        <v>602</v>
      </c>
      <c r="J2718">
        <v>400200126</v>
      </c>
      <c r="K2718" t="s">
        <v>1202</v>
      </c>
      <c r="L2718">
        <v>1</v>
      </c>
      <c r="M2718" t="s">
        <v>603</v>
      </c>
      <c r="N2718">
        <v>13</v>
      </c>
      <c r="O2718" t="str">
        <f>IF(MID(B2718,5,2)="12",LEFT(B2718,4)+1&amp;"01"&amp;IF(VALUE(RIGHT(B2718,2))&lt;16,"09","22"),LEFT(B2718,4)&amp;TEXT(MID(B2718,5,2)+1,"00")&amp;IF(VALUE(RIGHT(B2718,2))&lt;16,"09","22"))</f>
        <v>20230622</v>
      </c>
      <c r="P2718" t="s">
        <v>597</v>
      </c>
    </row>
    <row r="2719" spans="1:16" x14ac:dyDescent="0.25">
      <c r="A2719" t="str">
        <f>"ค่าเสียหาย"&amp;"_"&amp;H2719&amp;"_"&amp;B2719</f>
        <v>ค่าเสียหาย_CDCCM_20230524</v>
      </c>
      <c r="B2719" t="s">
        <v>4308</v>
      </c>
      <c r="C2719" t="s">
        <v>4330</v>
      </c>
      <c r="D2719" t="s">
        <v>608</v>
      </c>
      <c r="E2719">
        <v>221414</v>
      </c>
      <c r="F2719" t="s">
        <v>2987</v>
      </c>
      <c r="G2719" t="s">
        <v>1315</v>
      </c>
      <c r="H2719" t="s">
        <v>103</v>
      </c>
      <c r="I2719" t="s">
        <v>602</v>
      </c>
      <c r="J2719">
        <v>400301399</v>
      </c>
      <c r="K2719" t="s">
        <v>3208</v>
      </c>
      <c r="L2719">
        <v>2</v>
      </c>
      <c r="M2719" t="s">
        <v>603</v>
      </c>
      <c r="N2719">
        <v>20</v>
      </c>
      <c r="O2719" t="str">
        <f>IF(MID(B2719,5,2)="12",LEFT(B2719,4)+1&amp;"01"&amp;IF(VALUE(RIGHT(B2719,2))&lt;16,"09","22"),LEFT(B2719,4)&amp;TEXT(MID(B2719,5,2)+1,"00")&amp;IF(VALUE(RIGHT(B2719,2))&lt;16,"09","22"))</f>
        <v>20230622</v>
      </c>
      <c r="P2719">
        <v>33</v>
      </c>
    </row>
    <row r="2720" spans="1:16" x14ac:dyDescent="0.25">
      <c r="A2720" t="str">
        <f>"ค่าเสียหาย"&amp;"_"&amp;H2720&amp;"_"&amp;B2720</f>
        <v>ค่าเสียหาย_CDCCM_20230524</v>
      </c>
      <c r="B2720" t="s">
        <v>4308</v>
      </c>
      <c r="C2720" t="s">
        <v>4331</v>
      </c>
      <c r="D2720" t="s">
        <v>608</v>
      </c>
      <c r="E2720">
        <v>221529</v>
      </c>
      <c r="F2720" t="s">
        <v>2459</v>
      </c>
      <c r="G2720" t="s">
        <v>2458</v>
      </c>
      <c r="H2720" t="s">
        <v>103</v>
      </c>
      <c r="I2720" t="s">
        <v>602</v>
      </c>
      <c r="J2720">
        <v>400200126</v>
      </c>
      <c r="K2720" t="s">
        <v>1202</v>
      </c>
      <c r="L2720">
        <v>1</v>
      </c>
      <c r="M2720" t="s">
        <v>603</v>
      </c>
      <c r="N2720">
        <v>13</v>
      </c>
      <c r="O2720" t="str">
        <f>IF(MID(B2720,5,2)="12",LEFT(B2720,4)+1&amp;"01"&amp;IF(VALUE(RIGHT(B2720,2))&lt;16,"09","22"),LEFT(B2720,4)&amp;TEXT(MID(B2720,5,2)+1,"00")&amp;IF(VALUE(RIGHT(B2720,2))&lt;16,"09","22"))</f>
        <v>20230622</v>
      </c>
      <c r="P2720">
        <v>13</v>
      </c>
    </row>
    <row r="2721" spans="1:16" x14ac:dyDescent="0.25">
      <c r="A2721" t="str">
        <f>"ค่าเสียหาย"&amp;"_"&amp;H2721&amp;"_"&amp;B2721</f>
        <v>ค่าเสียหาย_CDCCM_20230524</v>
      </c>
      <c r="B2721" t="s">
        <v>4308</v>
      </c>
      <c r="C2721" t="s">
        <v>4332</v>
      </c>
      <c r="D2721" t="s">
        <v>608</v>
      </c>
      <c r="E2721">
        <v>221761</v>
      </c>
      <c r="F2721" t="s">
        <v>3068</v>
      </c>
      <c r="G2721" t="s">
        <v>3067</v>
      </c>
      <c r="H2721" t="s">
        <v>103</v>
      </c>
      <c r="I2721" t="s">
        <v>602</v>
      </c>
      <c r="J2721">
        <v>400200126</v>
      </c>
      <c r="K2721" t="s">
        <v>1202</v>
      </c>
      <c r="L2721">
        <v>1</v>
      </c>
      <c r="M2721" t="s">
        <v>603</v>
      </c>
      <c r="N2721">
        <v>13</v>
      </c>
      <c r="O2721" t="str">
        <f>IF(MID(B2721,5,2)="12",LEFT(B2721,4)+1&amp;"01"&amp;IF(VALUE(RIGHT(B2721,2))&lt;16,"09","22"),LEFT(B2721,4)&amp;TEXT(MID(B2721,5,2)+1,"00")&amp;IF(VALUE(RIGHT(B2721,2))&lt;16,"09","22"))</f>
        <v>20230622</v>
      </c>
      <c r="P2721" t="s">
        <v>597</v>
      </c>
    </row>
    <row r="2722" spans="1:16" x14ac:dyDescent="0.25">
      <c r="A2722" t="str">
        <f>"ค่าเสียหาย"&amp;"_"&amp;H2722&amp;"_"&amp;B2722</f>
        <v>ค่าเสียหาย_CDCCM_20230524</v>
      </c>
      <c r="B2722" t="s">
        <v>4308</v>
      </c>
      <c r="C2722" t="s">
        <v>4332</v>
      </c>
      <c r="D2722" t="s">
        <v>608</v>
      </c>
      <c r="E2722">
        <v>221761</v>
      </c>
      <c r="F2722" t="s">
        <v>3068</v>
      </c>
      <c r="G2722" t="s">
        <v>3067</v>
      </c>
      <c r="H2722" t="s">
        <v>103</v>
      </c>
      <c r="I2722" t="s">
        <v>602</v>
      </c>
      <c r="J2722">
        <v>400300093</v>
      </c>
      <c r="K2722" t="s">
        <v>1411</v>
      </c>
      <c r="L2722">
        <v>1</v>
      </c>
      <c r="M2722" t="s">
        <v>603</v>
      </c>
      <c r="N2722">
        <v>15</v>
      </c>
      <c r="O2722" t="str">
        <f>IF(MID(B2722,5,2)="12",LEFT(B2722,4)+1&amp;"01"&amp;IF(VALUE(RIGHT(B2722,2))&lt;16,"09","22"),LEFT(B2722,4)&amp;TEXT(MID(B2722,5,2)+1,"00")&amp;IF(VALUE(RIGHT(B2722,2))&lt;16,"09","22"))</f>
        <v>20230622</v>
      </c>
      <c r="P2722" t="s">
        <v>597</v>
      </c>
    </row>
    <row r="2723" spans="1:16" x14ac:dyDescent="0.25">
      <c r="A2723" t="str">
        <f>"ค่าเสียหาย"&amp;"_"&amp;H2723&amp;"_"&amp;B2723</f>
        <v>ค่าเสียหาย_CDCCM_20230524</v>
      </c>
      <c r="B2723" t="s">
        <v>4308</v>
      </c>
      <c r="C2723" t="s">
        <v>4332</v>
      </c>
      <c r="D2723" t="s">
        <v>608</v>
      </c>
      <c r="E2723">
        <v>221761</v>
      </c>
      <c r="F2723" t="s">
        <v>3068</v>
      </c>
      <c r="G2723" t="s">
        <v>3067</v>
      </c>
      <c r="H2723" t="s">
        <v>103</v>
      </c>
      <c r="I2723" t="s">
        <v>602</v>
      </c>
      <c r="J2723">
        <v>400301390</v>
      </c>
      <c r="K2723" t="s">
        <v>3450</v>
      </c>
      <c r="L2723">
        <v>1</v>
      </c>
      <c r="M2723" t="s">
        <v>603</v>
      </c>
      <c r="N2723">
        <v>20</v>
      </c>
      <c r="O2723" t="str">
        <f>IF(MID(B2723,5,2)="12",LEFT(B2723,4)+1&amp;"01"&amp;IF(VALUE(RIGHT(B2723,2))&lt;16,"09","22"),LEFT(B2723,4)&amp;TEXT(MID(B2723,5,2)+1,"00")&amp;IF(VALUE(RIGHT(B2723,2))&lt;16,"09","22"))</f>
        <v>20230622</v>
      </c>
      <c r="P2723" t="s">
        <v>597</v>
      </c>
    </row>
    <row r="2724" spans="1:16" x14ac:dyDescent="0.25">
      <c r="A2724" t="str">
        <f>"ค่าเสียหาย"&amp;"_"&amp;H2724&amp;"_"&amp;B2724</f>
        <v>ค่าเสียหาย_CDCCM_20230524</v>
      </c>
      <c r="B2724" t="s">
        <v>4308</v>
      </c>
      <c r="C2724" t="s">
        <v>4332</v>
      </c>
      <c r="D2724" t="s">
        <v>608</v>
      </c>
      <c r="E2724">
        <v>221761</v>
      </c>
      <c r="F2724" t="s">
        <v>3068</v>
      </c>
      <c r="G2724" t="s">
        <v>3067</v>
      </c>
      <c r="H2724" t="s">
        <v>103</v>
      </c>
      <c r="I2724" t="s">
        <v>602</v>
      </c>
      <c r="J2724">
        <v>403003322</v>
      </c>
      <c r="K2724" t="s">
        <v>1460</v>
      </c>
      <c r="L2724">
        <v>1</v>
      </c>
      <c r="M2724" t="s">
        <v>603</v>
      </c>
      <c r="N2724">
        <v>15</v>
      </c>
      <c r="O2724" t="str">
        <f>IF(MID(B2724,5,2)="12",LEFT(B2724,4)+1&amp;"01"&amp;IF(VALUE(RIGHT(B2724,2))&lt;16,"09","22"),LEFT(B2724,4)&amp;TEXT(MID(B2724,5,2)+1,"00")&amp;IF(VALUE(RIGHT(B2724,2))&lt;16,"09","22"))</f>
        <v>20230622</v>
      </c>
      <c r="P2724">
        <v>63</v>
      </c>
    </row>
    <row r="2725" spans="1:16" x14ac:dyDescent="0.25">
      <c r="A2725" t="str">
        <f>"ค่าเสียหาย"&amp;"_"&amp;H2725&amp;"_"&amp;B2725</f>
        <v>ค่าเสียหาย_CDCCM_20230524</v>
      </c>
      <c r="B2725" t="s">
        <v>4308</v>
      </c>
      <c r="C2725" t="s">
        <v>4341</v>
      </c>
      <c r="D2725" t="s">
        <v>608</v>
      </c>
      <c r="E2725">
        <v>220367</v>
      </c>
      <c r="F2725" t="s">
        <v>2453</v>
      </c>
      <c r="G2725" t="s">
        <v>1978</v>
      </c>
      <c r="H2725" t="s">
        <v>103</v>
      </c>
      <c r="I2725" t="s">
        <v>602</v>
      </c>
      <c r="J2725">
        <v>400300021</v>
      </c>
      <c r="K2725" t="s">
        <v>2191</v>
      </c>
      <c r="L2725">
        <v>1</v>
      </c>
      <c r="M2725" t="s">
        <v>603</v>
      </c>
      <c r="N2725">
        <v>18</v>
      </c>
      <c r="O2725" t="str">
        <f>IF(MID(B2725,5,2)="12",LEFT(B2725,4)+1&amp;"01"&amp;IF(VALUE(RIGHT(B2725,2))&lt;16,"09","22"),LEFT(B2725,4)&amp;TEXT(MID(B2725,5,2)+1,"00")&amp;IF(VALUE(RIGHT(B2725,2))&lt;16,"09","22"))</f>
        <v>20230622</v>
      </c>
      <c r="P2725" t="s">
        <v>597</v>
      </c>
    </row>
    <row r="2726" spans="1:16" x14ac:dyDescent="0.25">
      <c r="A2726" t="str">
        <f>"ค่าเสียหาย"&amp;"_"&amp;H2726&amp;"_"&amp;B2726</f>
        <v>ค่าเสียหาย_CDCCM_20230524</v>
      </c>
      <c r="B2726" t="s">
        <v>4308</v>
      </c>
      <c r="C2726" t="s">
        <v>4341</v>
      </c>
      <c r="D2726" t="s">
        <v>608</v>
      </c>
      <c r="E2726">
        <v>220367</v>
      </c>
      <c r="F2726" t="s">
        <v>2453</v>
      </c>
      <c r="G2726" t="s">
        <v>1978</v>
      </c>
      <c r="H2726" t="s">
        <v>103</v>
      </c>
      <c r="I2726" t="s">
        <v>602</v>
      </c>
      <c r="J2726">
        <v>400300068</v>
      </c>
      <c r="K2726" t="s">
        <v>2148</v>
      </c>
      <c r="L2726">
        <v>2</v>
      </c>
      <c r="M2726" t="s">
        <v>603</v>
      </c>
      <c r="N2726">
        <v>24</v>
      </c>
      <c r="O2726" t="str">
        <f>IF(MID(B2726,5,2)="12",LEFT(B2726,4)+1&amp;"01"&amp;IF(VALUE(RIGHT(B2726,2))&lt;16,"09","22"),LEFT(B2726,4)&amp;TEXT(MID(B2726,5,2)+1,"00")&amp;IF(VALUE(RIGHT(B2726,2))&lt;16,"09","22"))</f>
        <v>20230622</v>
      </c>
      <c r="P2726" t="s">
        <v>597</v>
      </c>
    </row>
    <row r="2727" spans="1:16" x14ac:dyDescent="0.25">
      <c r="A2727" t="str">
        <f>"ค่าเสียหาย"&amp;"_"&amp;H2727&amp;"_"&amp;B2727</f>
        <v>ค่าเสียหาย_CDCCM_20230524</v>
      </c>
      <c r="B2727" t="s">
        <v>4308</v>
      </c>
      <c r="C2727" t="s">
        <v>4341</v>
      </c>
      <c r="D2727" t="s">
        <v>608</v>
      </c>
      <c r="E2727">
        <v>220367</v>
      </c>
      <c r="F2727" t="s">
        <v>2453</v>
      </c>
      <c r="G2727" t="s">
        <v>1978</v>
      </c>
      <c r="H2727" t="s">
        <v>103</v>
      </c>
      <c r="I2727" t="s">
        <v>602</v>
      </c>
      <c r="J2727">
        <v>400700248</v>
      </c>
      <c r="K2727" t="s">
        <v>3795</v>
      </c>
      <c r="L2727">
        <v>1</v>
      </c>
      <c r="M2727" t="s">
        <v>603</v>
      </c>
      <c r="N2727">
        <v>39</v>
      </c>
      <c r="O2727" t="str">
        <f>IF(MID(B2727,5,2)="12",LEFT(B2727,4)+1&amp;"01"&amp;IF(VALUE(RIGHT(B2727,2))&lt;16,"09","22"),LEFT(B2727,4)&amp;TEXT(MID(B2727,5,2)+1,"00")&amp;IF(VALUE(RIGHT(B2727,2))&lt;16,"09","22"))</f>
        <v>20230622</v>
      </c>
      <c r="P2727" t="s">
        <v>597</v>
      </c>
    </row>
    <row r="2728" spans="1:16" x14ac:dyDescent="0.25">
      <c r="A2728" t="str">
        <f>"ค่าเสียหาย"&amp;"_"&amp;H2728&amp;"_"&amp;B2728</f>
        <v>ค่าเสียหาย_CDCCM_20230524</v>
      </c>
      <c r="B2728" t="s">
        <v>4308</v>
      </c>
      <c r="C2728" t="s">
        <v>4341</v>
      </c>
      <c r="D2728" t="s">
        <v>608</v>
      </c>
      <c r="E2728">
        <v>220367</v>
      </c>
      <c r="F2728" t="s">
        <v>2453</v>
      </c>
      <c r="G2728" t="s">
        <v>1978</v>
      </c>
      <c r="H2728" t="s">
        <v>103</v>
      </c>
      <c r="I2728" t="s">
        <v>602</v>
      </c>
      <c r="J2728">
        <v>403000066</v>
      </c>
      <c r="K2728" t="s">
        <v>2280</v>
      </c>
      <c r="L2728">
        <v>1</v>
      </c>
      <c r="M2728" t="s">
        <v>603</v>
      </c>
      <c r="N2728">
        <v>25.5</v>
      </c>
      <c r="O2728" t="str">
        <f>IF(MID(B2728,5,2)="12",LEFT(B2728,4)+1&amp;"01"&amp;IF(VALUE(RIGHT(B2728,2))&lt;16,"09","22"),LEFT(B2728,4)&amp;TEXT(MID(B2728,5,2)+1,"00")&amp;IF(VALUE(RIGHT(B2728,2))&lt;16,"09","22"))</f>
        <v>20230622</v>
      </c>
      <c r="P2728">
        <v>106.5</v>
      </c>
    </row>
    <row r="2729" spans="1:16" x14ac:dyDescent="0.25">
      <c r="A2729" t="str">
        <f>"ค่าเสียหาย"&amp;"_"&amp;H2729&amp;"_"&amp;B2729</f>
        <v>ค่าเสียหาย_CDCCM_20230525</v>
      </c>
      <c r="B2729" t="s">
        <v>4435</v>
      </c>
      <c r="C2729" t="s">
        <v>4446</v>
      </c>
      <c r="D2729" t="s">
        <v>608</v>
      </c>
      <c r="E2729" t="e">
        <v>#N/A</v>
      </c>
      <c r="F2729" t="e">
        <v>#N/A</v>
      </c>
      <c r="G2729" t="s">
        <v>3259</v>
      </c>
      <c r="H2729" t="s">
        <v>103</v>
      </c>
      <c r="I2729" t="s">
        <v>602</v>
      </c>
      <c r="J2729">
        <v>400100426</v>
      </c>
      <c r="K2729" t="s">
        <v>4445</v>
      </c>
      <c r="L2729">
        <v>1</v>
      </c>
      <c r="M2729" t="s">
        <v>603</v>
      </c>
      <c r="N2729">
        <v>27</v>
      </c>
      <c r="O2729" t="str">
        <f>IF(MID(B2729,5,2)="12",LEFT(B2729,4)+1&amp;"01"&amp;IF(VALUE(RIGHT(B2729,2))&lt;16,"09","22"),LEFT(B2729,4)&amp;TEXT(MID(B2729,5,2)+1,"00")&amp;IF(VALUE(RIGHT(B2729,2))&lt;16,"09","22"))</f>
        <v>20230622</v>
      </c>
      <c r="P2729" t="s">
        <v>597</v>
      </c>
    </row>
    <row r="2730" spans="1:16" x14ac:dyDescent="0.25">
      <c r="A2730" t="str">
        <f>"ค่าเสียหาย"&amp;"_"&amp;H2730&amp;"_"&amp;B2730</f>
        <v>ค่าเสียหาย_CDCCM_20230525</v>
      </c>
      <c r="B2730" t="s">
        <v>4435</v>
      </c>
      <c r="C2730" t="s">
        <v>4446</v>
      </c>
      <c r="D2730" t="s">
        <v>608</v>
      </c>
      <c r="E2730" t="e">
        <v>#N/A</v>
      </c>
      <c r="F2730" t="e">
        <v>#N/A</v>
      </c>
      <c r="G2730" t="s">
        <v>3259</v>
      </c>
      <c r="H2730" t="s">
        <v>103</v>
      </c>
      <c r="I2730" t="s">
        <v>602</v>
      </c>
      <c r="J2730">
        <v>400300137</v>
      </c>
      <c r="K2730" t="s">
        <v>2258</v>
      </c>
      <c r="L2730">
        <v>1</v>
      </c>
      <c r="M2730" t="s">
        <v>603</v>
      </c>
      <c r="N2730">
        <v>39</v>
      </c>
      <c r="O2730" t="str">
        <f>IF(MID(B2730,5,2)="12",LEFT(B2730,4)+1&amp;"01"&amp;IF(VALUE(RIGHT(B2730,2))&lt;16,"09","22"),LEFT(B2730,4)&amp;TEXT(MID(B2730,5,2)+1,"00")&amp;IF(VALUE(RIGHT(B2730,2))&lt;16,"09","22"))</f>
        <v>20230622</v>
      </c>
      <c r="P2730">
        <v>66</v>
      </c>
    </row>
    <row r="2731" spans="1:16" x14ac:dyDescent="0.25">
      <c r="A2731" t="str">
        <f>"ค่าเสียหาย"&amp;"_"&amp;H2731&amp;"_"&amp;B2731</f>
        <v>ค่าเสียหาย_CDCCM_20230525</v>
      </c>
      <c r="B2731" t="s">
        <v>4435</v>
      </c>
      <c r="C2731" t="s">
        <v>4705</v>
      </c>
      <c r="D2731" t="s">
        <v>608</v>
      </c>
      <c r="E2731" t="e">
        <v>#N/A</v>
      </c>
      <c r="F2731" t="e">
        <v>#N/A</v>
      </c>
      <c r="G2731" t="s">
        <v>3212</v>
      </c>
      <c r="H2731" t="s">
        <v>103</v>
      </c>
      <c r="I2731" t="s">
        <v>602</v>
      </c>
      <c r="J2731">
        <v>403001074</v>
      </c>
      <c r="K2731" t="s">
        <v>3204</v>
      </c>
      <c r="L2731">
        <v>1</v>
      </c>
      <c r="M2731" t="s">
        <v>603</v>
      </c>
      <c r="N2731">
        <v>15</v>
      </c>
      <c r="O2731" t="str">
        <f>IF(MID(B2731,5,2)="12",LEFT(B2731,4)+1&amp;"01"&amp;IF(VALUE(RIGHT(B2731,2))&lt;16,"09","22"),LEFT(B2731,4)&amp;TEXT(MID(B2731,5,2)+1,"00")&amp;IF(VALUE(RIGHT(B2731,2))&lt;16,"09","22"))</f>
        <v>20230622</v>
      </c>
      <c r="P2731">
        <v>15</v>
      </c>
    </row>
    <row r="2732" spans="1:16" x14ac:dyDescent="0.25">
      <c r="A2732" t="str">
        <f>"ค่าเสียหาย"&amp;"_"&amp;H2732&amp;"_"&amp;B2732</f>
        <v>ค่าเสียหาย_CDCCM_20230525</v>
      </c>
      <c r="B2732" t="s">
        <v>4435</v>
      </c>
      <c r="C2732" t="s">
        <v>4548</v>
      </c>
      <c r="D2732" t="s">
        <v>608</v>
      </c>
      <c r="E2732" t="e">
        <v>#N/A</v>
      </c>
      <c r="F2732" t="e">
        <v>#N/A</v>
      </c>
      <c r="G2732" t="s">
        <v>3352</v>
      </c>
      <c r="H2732" t="s">
        <v>103</v>
      </c>
      <c r="I2732" t="s">
        <v>604</v>
      </c>
      <c r="J2732">
        <v>400300901</v>
      </c>
      <c r="K2732" t="s">
        <v>3394</v>
      </c>
      <c r="L2732">
        <v>4</v>
      </c>
      <c r="M2732" t="s">
        <v>603</v>
      </c>
      <c r="N2732">
        <v>148</v>
      </c>
      <c r="O2732" t="str">
        <f>IF(MID(B2732,5,2)="12",LEFT(B2732,4)+1&amp;"01"&amp;IF(VALUE(RIGHT(B2732,2))&lt;16,"09","22"),LEFT(B2732,4)&amp;TEXT(MID(B2732,5,2)+1,"00")&amp;IF(VALUE(RIGHT(B2732,2))&lt;16,"09","22"))</f>
        <v>20230622</v>
      </c>
      <c r="P2732">
        <v>148</v>
      </c>
    </row>
    <row r="2733" spans="1:16" x14ac:dyDescent="0.25">
      <c r="A2733" t="str">
        <f>"ค่าเสียหาย"&amp;"_"&amp;H2733&amp;"_"&amp;B2733</f>
        <v>ค่าเสียหาย_CDCCM_20230525</v>
      </c>
      <c r="B2733" t="s">
        <v>4435</v>
      </c>
      <c r="C2733" t="s">
        <v>4444</v>
      </c>
      <c r="D2733" t="s">
        <v>608</v>
      </c>
      <c r="E2733" t="e">
        <v>#N/A</v>
      </c>
      <c r="F2733" t="e">
        <v>#N/A</v>
      </c>
      <c r="G2733" t="s">
        <v>3352</v>
      </c>
      <c r="H2733" t="s">
        <v>103</v>
      </c>
      <c r="I2733" t="s">
        <v>602</v>
      </c>
      <c r="J2733">
        <v>400100402</v>
      </c>
      <c r="K2733" t="s">
        <v>3675</v>
      </c>
      <c r="L2733">
        <v>1</v>
      </c>
      <c r="M2733" t="s">
        <v>603</v>
      </c>
      <c r="N2733">
        <v>39</v>
      </c>
      <c r="O2733" t="str">
        <f>IF(MID(B2733,5,2)="12",LEFT(B2733,4)+1&amp;"01"&amp;IF(VALUE(RIGHT(B2733,2))&lt;16,"09","22"),LEFT(B2733,4)&amp;TEXT(MID(B2733,5,2)+1,"00")&amp;IF(VALUE(RIGHT(B2733,2))&lt;16,"09","22"))</f>
        <v>20230622</v>
      </c>
      <c r="P2733" t="s">
        <v>597</v>
      </c>
    </row>
    <row r="2734" spans="1:16" x14ac:dyDescent="0.25">
      <c r="A2734" t="str">
        <f>"ค่าเสียหาย"&amp;"_"&amp;H2734&amp;"_"&amp;B2734</f>
        <v>ค่าเสียหาย_CDCCM_20230525</v>
      </c>
      <c r="B2734" t="s">
        <v>4435</v>
      </c>
      <c r="C2734" t="s">
        <v>4444</v>
      </c>
      <c r="D2734" t="s">
        <v>608</v>
      </c>
      <c r="E2734" t="e">
        <v>#N/A</v>
      </c>
      <c r="F2734" t="e">
        <v>#N/A</v>
      </c>
      <c r="G2734" t="s">
        <v>3352</v>
      </c>
      <c r="H2734" t="s">
        <v>103</v>
      </c>
      <c r="I2734" t="s">
        <v>602</v>
      </c>
      <c r="J2734">
        <v>403000484</v>
      </c>
      <c r="K2734" t="s">
        <v>2184</v>
      </c>
      <c r="L2734">
        <v>1</v>
      </c>
      <c r="M2734" t="s">
        <v>603</v>
      </c>
      <c r="N2734">
        <v>12</v>
      </c>
      <c r="O2734" t="str">
        <f>IF(MID(B2734,5,2)="12",LEFT(B2734,4)+1&amp;"01"&amp;IF(VALUE(RIGHT(B2734,2))&lt;16,"09","22"),LEFT(B2734,4)&amp;TEXT(MID(B2734,5,2)+1,"00")&amp;IF(VALUE(RIGHT(B2734,2))&lt;16,"09","22"))</f>
        <v>20230622</v>
      </c>
      <c r="P2734">
        <v>51</v>
      </c>
    </row>
    <row r="2735" spans="1:16" x14ac:dyDescent="0.25">
      <c r="A2735" t="str">
        <f>"ค่าเสียหาย"&amp;"_"&amp;H2735&amp;"_"&amp;B2735</f>
        <v>ค่าเสียหาย_CDCCM_20230525</v>
      </c>
      <c r="B2735" t="s">
        <v>4435</v>
      </c>
      <c r="C2735" t="s">
        <v>4580</v>
      </c>
      <c r="D2735" t="s">
        <v>608</v>
      </c>
      <c r="E2735">
        <v>217478</v>
      </c>
      <c r="F2735" t="s">
        <v>2768</v>
      </c>
      <c r="G2735" t="s">
        <v>1198</v>
      </c>
      <c r="H2735" t="s">
        <v>103</v>
      </c>
      <c r="I2735" t="s">
        <v>602</v>
      </c>
      <c r="J2735">
        <v>400301405</v>
      </c>
      <c r="K2735" t="s">
        <v>3261</v>
      </c>
      <c r="L2735">
        <v>1</v>
      </c>
      <c r="M2735" t="s">
        <v>603</v>
      </c>
      <c r="N2735">
        <v>35</v>
      </c>
      <c r="O2735" t="str">
        <f>IF(MID(B2735,5,2)="12",LEFT(B2735,4)+1&amp;"01"&amp;IF(VALUE(RIGHT(B2735,2))&lt;16,"09","22"),LEFT(B2735,4)&amp;TEXT(MID(B2735,5,2)+1,"00")&amp;IF(VALUE(RIGHT(B2735,2))&lt;16,"09","22"))</f>
        <v>20230622</v>
      </c>
      <c r="P2735">
        <v>35</v>
      </c>
    </row>
    <row r="2736" spans="1:16" x14ac:dyDescent="0.25">
      <c r="A2736" t="str">
        <f>"ค่าเสียหาย"&amp;"_"&amp;H2736&amp;"_"&amp;B2736</f>
        <v>ค่าเสียหาย_CDCCM_20230525</v>
      </c>
      <c r="B2736" t="s">
        <v>4435</v>
      </c>
      <c r="C2736" t="s">
        <v>4522</v>
      </c>
      <c r="D2736" t="s">
        <v>608</v>
      </c>
      <c r="E2736" t="e">
        <v>#N/A</v>
      </c>
      <c r="F2736" t="e">
        <v>#N/A</v>
      </c>
      <c r="G2736" t="s">
        <v>3210</v>
      </c>
      <c r="H2736" t="s">
        <v>103</v>
      </c>
      <c r="I2736" t="s">
        <v>602</v>
      </c>
      <c r="J2736">
        <v>400300068</v>
      </c>
      <c r="K2736" t="s">
        <v>2148</v>
      </c>
      <c r="L2736">
        <v>1</v>
      </c>
      <c r="M2736" t="s">
        <v>603</v>
      </c>
      <c r="N2736">
        <v>12</v>
      </c>
      <c r="O2736" t="str">
        <f>IF(MID(B2736,5,2)="12",LEFT(B2736,4)+1&amp;"01"&amp;IF(VALUE(RIGHT(B2736,2))&lt;16,"09","22"),LEFT(B2736,4)&amp;TEXT(MID(B2736,5,2)+1,"00")&amp;IF(VALUE(RIGHT(B2736,2))&lt;16,"09","22"))</f>
        <v>20230622</v>
      </c>
      <c r="P2736">
        <v>12</v>
      </c>
    </row>
    <row r="2737" spans="1:16" x14ac:dyDescent="0.25">
      <c r="A2737" t="str">
        <f>"ค่าเสียหาย"&amp;"_"&amp;H2737&amp;"_"&amp;B2737</f>
        <v>ค่าเสียหาย_CDCCM_20230525</v>
      </c>
      <c r="B2737" t="s">
        <v>4435</v>
      </c>
      <c r="C2737" t="s">
        <v>4523</v>
      </c>
      <c r="D2737" t="s">
        <v>608</v>
      </c>
      <c r="E2737" t="e">
        <v>#N/A</v>
      </c>
      <c r="F2737" t="e">
        <v>#N/A</v>
      </c>
      <c r="G2737" t="s">
        <v>3245</v>
      </c>
      <c r="H2737" t="s">
        <v>103</v>
      </c>
      <c r="I2737" t="s">
        <v>602</v>
      </c>
      <c r="J2737">
        <v>400300068</v>
      </c>
      <c r="K2737" t="s">
        <v>2148</v>
      </c>
      <c r="L2737">
        <v>1</v>
      </c>
      <c r="M2737" t="s">
        <v>603</v>
      </c>
      <c r="N2737">
        <v>12</v>
      </c>
      <c r="O2737" t="str">
        <f>IF(MID(B2737,5,2)="12",LEFT(B2737,4)+1&amp;"01"&amp;IF(VALUE(RIGHT(B2737,2))&lt;16,"09","22"),LEFT(B2737,4)&amp;TEXT(MID(B2737,5,2)+1,"00")&amp;IF(VALUE(RIGHT(B2737,2))&lt;16,"09","22"))</f>
        <v>20230622</v>
      </c>
      <c r="P2737" t="s">
        <v>597</v>
      </c>
    </row>
    <row r="2738" spans="1:16" x14ac:dyDescent="0.25">
      <c r="A2738" t="str">
        <f>"ค่าเสียหาย"&amp;"_"&amp;H2738&amp;"_"&amp;B2738</f>
        <v>ค่าเสียหาย_CDCCM_20230525</v>
      </c>
      <c r="B2738" t="s">
        <v>4435</v>
      </c>
      <c r="C2738" t="s">
        <v>4523</v>
      </c>
      <c r="D2738" t="s">
        <v>608</v>
      </c>
      <c r="E2738" t="e">
        <v>#N/A</v>
      </c>
      <c r="F2738" t="e">
        <v>#N/A</v>
      </c>
      <c r="G2738" t="s">
        <v>3245</v>
      </c>
      <c r="H2738" t="s">
        <v>103</v>
      </c>
      <c r="I2738" t="s">
        <v>602</v>
      </c>
      <c r="J2738">
        <v>403003322</v>
      </c>
      <c r="K2738" t="s">
        <v>1460</v>
      </c>
      <c r="L2738">
        <v>1</v>
      </c>
      <c r="M2738" t="s">
        <v>603</v>
      </c>
      <c r="N2738">
        <v>15</v>
      </c>
      <c r="O2738" t="str">
        <f>IF(MID(B2738,5,2)="12",LEFT(B2738,4)+1&amp;"01"&amp;IF(VALUE(RIGHT(B2738,2))&lt;16,"09","22"),LEFT(B2738,4)&amp;TEXT(MID(B2738,5,2)+1,"00")&amp;IF(VALUE(RIGHT(B2738,2))&lt;16,"09","22"))</f>
        <v>20230622</v>
      </c>
      <c r="P2738" t="s">
        <v>597</v>
      </c>
    </row>
    <row r="2739" spans="1:16" x14ac:dyDescent="0.25">
      <c r="A2739" t="str">
        <f>"ค่าเสียหาย"&amp;"_"&amp;H2739&amp;"_"&amp;B2739</f>
        <v>ค่าเสียหาย_CDCCM_20230525</v>
      </c>
      <c r="B2739" t="s">
        <v>4435</v>
      </c>
      <c r="C2739" t="s">
        <v>4523</v>
      </c>
      <c r="D2739" t="s">
        <v>608</v>
      </c>
      <c r="E2739" t="e">
        <v>#N/A</v>
      </c>
      <c r="F2739" t="e">
        <v>#N/A</v>
      </c>
      <c r="G2739" t="s">
        <v>3245</v>
      </c>
      <c r="H2739" t="s">
        <v>103</v>
      </c>
      <c r="I2739" t="s">
        <v>602</v>
      </c>
      <c r="J2739">
        <v>403003324</v>
      </c>
      <c r="K2739" t="s">
        <v>2284</v>
      </c>
      <c r="L2739">
        <v>1</v>
      </c>
      <c r="M2739" t="s">
        <v>603</v>
      </c>
      <c r="N2739">
        <v>15</v>
      </c>
      <c r="O2739" t="str">
        <f>IF(MID(B2739,5,2)="12",LEFT(B2739,4)+1&amp;"01"&amp;IF(VALUE(RIGHT(B2739,2))&lt;16,"09","22"),LEFT(B2739,4)&amp;TEXT(MID(B2739,5,2)+1,"00")&amp;IF(VALUE(RIGHT(B2739,2))&lt;16,"09","22"))</f>
        <v>20230622</v>
      </c>
      <c r="P2739">
        <v>42</v>
      </c>
    </row>
    <row r="2740" spans="1:16" x14ac:dyDescent="0.25">
      <c r="A2740" t="str">
        <f>"ค่าเสียหาย"&amp;"_"&amp;H2740&amp;"_"&amp;B2740</f>
        <v>ค่าเสียหาย_CDCCM_20230525</v>
      </c>
      <c r="B2740" t="s">
        <v>4435</v>
      </c>
      <c r="C2740" t="s">
        <v>4598</v>
      </c>
      <c r="D2740" t="s">
        <v>608</v>
      </c>
      <c r="E2740" t="e">
        <v>#N/A</v>
      </c>
      <c r="F2740" t="e">
        <v>#N/A</v>
      </c>
      <c r="G2740" t="s">
        <v>3209</v>
      </c>
      <c r="H2740" t="s">
        <v>103</v>
      </c>
      <c r="I2740" t="s">
        <v>602</v>
      </c>
      <c r="J2740">
        <v>400800023</v>
      </c>
      <c r="K2740" t="s">
        <v>2244</v>
      </c>
      <c r="L2740">
        <v>1</v>
      </c>
      <c r="M2740" t="s">
        <v>603</v>
      </c>
      <c r="N2740">
        <v>32</v>
      </c>
      <c r="O2740" t="str">
        <f>IF(MID(B2740,5,2)="12",LEFT(B2740,4)+1&amp;"01"&amp;IF(VALUE(RIGHT(B2740,2))&lt;16,"09","22"),LEFT(B2740,4)&amp;TEXT(MID(B2740,5,2)+1,"00")&amp;IF(VALUE(RIGHT(B2740,2))&lt;16,"09","22"))</f>
        <v>20230622</v>
      </c>
      <c r="P2740" t="s">
        <v>597</v>
      </c>
    </row>
    <row r="2741" spans="1:16" x14ac:dyDescent="0.25">
      <c r="A2741" t="str">
        <f>"ค่าเสียหาย"&amp;"_"&amp;H2741&amp;"_"&amp;B2741</f>
        <v>ค่าเสียหาย_CDCCM_20230525</v>
      </c>
      <c r="B2741" t="s">
        <v>4435</v>
      </c>
      <c r="C2741" t="s">
        <v>4598</v>
      </c>
      <c r="D2741" t="s">
        <v>608</v>
      </c>
      <c r="E2741" t="e">
        <v>#N/A</v>
      </c>
      <c r="F2741" t="e">
        <v>#N/A</v>
      </c>
      <c r="G2741" t="s">
        <v>3209</v>
      </c>
      <c r="H2741" t="s">
        <v>103</v>
      </c>
      <c r="I2741" t="s">
        <v>602</v>
      </c>
      <c r="J2741">
        <v>403000111</v>
      </c>
      <c r="K2741" t="s">
        <v>2237</v>
      </c>
      <c r="L2741">
        <v>1</v>
      </c>
      <c r="M2741" t="s">
        <v>603</v>
      </c>
      <c r="N2741">
        <v>15</v>
      </c>
      <c r="O2741" t="str">
        <f>IF(MID(B2741,5,2)="12",LEFT(B2741,4)+1&amp;"01"&amp;IF(VALUE(RIGHT(B2741,2))&lt;16,"09","22"),LEFT(B2741,4)&amp;TEXT(MID(B2741,5,2)+1,"00")&amp;IF(VALUE(RIGHT(B2741,2))&lt;16,"09","22"))</f>
        <v>20230622</v>
      </c>
      <c r="P2741">
        <v>47</v>
      </c>
    </row>
    <row r="2742" spans="1:16" x14ac:dyDescent="0.25">
      <c r="A2742" t="str">
        <f>"ค่าเสียหาย"&amp;"_"&amp;H2742&amp;"_"&amp;B2742</f>
        <v>ค่าเสียหาย_CDCCM_20230525</v>
      </c>
      <c r="B2742" t="s">
        <v>4435</v>
      </c>
      <c r="C2742" t="s">
        <v>4532</v>
      </c>
      <c r="D2742" t="s">
        <v>608</v>
      </c>
      <c r="E2742">
        <v>218155</v>
      </c>
      <c r="F2742" t="s">
        <v>2500</v>
      </c>
      <c r="G2742" t="s">
        <v>811</v>
      </c>
      <c r="H2742" t="s">
        <v>103</v>
      </c>
      <c r="I2742" t="s">
        <v>602</v>
      </c>
      <c r="J2742">
        <v>400300172</v>
      </c>
      <c r="K2742" t="s">
        <v>2248</v>
      </c>
      <c r="L2742">
        <v>1</v>
      </c>
      <c r="M2742" t="s">
        <v>603</v>
      </c>
      <c r="N2742">
        <v>27</v>
      </c>
      <c r="O2742" t="str">
        <f>IF(MID(B2742,5,2)="12",LEFT(B2742,4)+1&amp;"01"&amp;IF(VALUE(RIGHT(B2742,2))&lt;16,"09","22"),LEFT(B2742,4)&amp;TEXT(MID(B2742,5,2)+1,"00")&amp;IF(VALUE(RIGHT(B2742,2))&lt;16,"09","22"))</f>
        <v>20230622</v>
      </c>
      <c r="P2742">
        <v>27</v>
      </c>
    </row>
    <row r="2743" spans="1:16" x14ac:dyDescent="0.25">
      <c r="A2743" t="str">
        <f>"ค่าเสียหาย"&amp;"_"&amp;H2743&amp;"_"&amp;B2743</f>
        <v>ค่าเสียหาย_CDCCM_20230525</v>
      </c>
      <c r="B2743" t="s">
        <v>4435</v>
      </c>
      <c r="C2743" t="s">
        <v>4508</v>
      </c>
      <c r="D2743" t="s">
        <v>608</v>
      </c>
      <c r="E2743" t="e">
        <v>#N/A</v>
      </c>
      <c r="F2743" t="e">
        <v>#N/A</v>
      </c>
      <c r="G2743" t="s">
        <v>3248</v>
      </c>
      <c r="H2743" t="s">
        <v>103</v>
      </c>
      <c r="I2743" t="s">
        <v>602</v>
      </c>
      <c r="J2743">
        <v>400300022</v>
      </c>
      <c r="K2743" t="s">
        <v>2147</v>
      </c>
      <c r="L2743">
        <v>1</v>
      </c>
      <c r="M2743" t="s">
        <v>603</v>
      </c>
      <c r="N2743">
        <v>18</v>
      </c>
      <c r="O2743" t="str">
        <f>IF(MID(B2743,5,2)="12",LEFT(B2743,4)+1&amp;"01"&amp;IF(VALUE(RIGHT(B2743,2))&lt;16,"09","22"),LEFT(B2743,4)&amp;TEXT(MID(B2743,5,2)+1,"00")&amp;IF(VALUE(RIGHT(B2743,2))&lt;16,"09","22"))</f>
        <v>20230622</v>
      </c>
      <c r="P2743" t="s">
        <v>597</v>
      </c>
    </row>
    <row r="2744" spans="1:16" x14ac:dyDescent="0.25">
      <c r="A2744" t="str">
        <f>"ค่าเสียหาย"&amp;"_"&amp;H2744&amp;"_"&amp;B2744</f>
        <v>ค่าเสียหาย_CDCCM_20230525</v>
      </c>
      <c r="B2744" t="s">
        <v>4435</v>
      </c>
      <c r="C2744" t="s">
        <v>4508</v>
      </c>
      <c r="D2744" t="s">
        <v>608</v>
      </c>
      <c r="E2744" t="e">
        <v>#N/A</v>
      </c>
      <c r="F2744" t="e">
        <v>#N/A</v>
      </c>
      <c r="G2744" t="s">
        <v>3248</v>
      </c>
      <c r="H2744" t="s">
        <v>103</v>
      </c>
      <c r="I2744" t="s">
        <v>602</v>
      </c>
      <c r="J2744">
        <v>400300119</v>
      </c>
      <c r="K2744" t="s">
        <v>1454</v>
      </c>
      <c r="L2744">
        <v>1</v>
      </c>
      <c r="M2744" t="s">
        <v>603</v>
      </c>
      <c r="N2744">
        <v>18</v>
      </c>
      <c r="O2744" t="str">
        <f>IF(MID(B2744,5,2)="12",LEFT(B2744,4)+1&amp;"01"&amp;IF(VALUE(RIGHT(B2744,2))&lt;16,"09","22"),LEFT(B2744,4)&amp;TEXT(MID(B2744,5,2)+1,"00")&amp;IF(VALUE(RIGHT(B2744,2))&lt;16,"09","22"))</f>
        <v>20230622</v>
      </c>
      <c r="P2744" t="s">
        <v>597</v>
      </c>
    </row>
    <row r="2745" spans="1:16" x14ac:dyDescent="0.25">
      <c r="A2745" t="str">
        <f>"ค่าเสียหาย"&amp;"_"&amp;H2745&amp;"_"&amp;B2745</f>
        <v>ค่าเสียหาย_CDCCM_20230525</v>
      </c>
      <c r="B2745" t="s">
        <v>4435</v>
      </c>
      <c r="C2745" t="s">
        <v>4508</v>
      </c>
      <c r="D2745" t="s">
        <v>608</v>
      </c>
      <c r="E2745" t="e">
        <v>#N/A</v>
      </c>
      <c r="F2745" t="e">
        <v>#N/A</v>
      </c>
      <c r="G2745" t="s">
        <v>3248</v>
      </c>
      <c r="H2745" t="s">
        <v>103</v>
      </c>
      <c r="I2745" t="s">
        <v>602</v>
      </c>
      <c r="J2745">
        <v>400301399</v>
      </c>
      <c r="K2745" t="s">
        <v>3208</v>
      </c>
      <c r="L2745">
        <v>1</v>
      </c>
      <c r="M2745" t="s">
        <v>603</v>
      </c>
      <c r="N2745">
        <v>10</v>
      </c>
      <c r="O2745" t="str">
        <f>IF(MID(B2745,5,2)="12",LEFT(B2745,4)+1&amp;"01"&amp;IF(VALUE(RIGHT(B2745,2))&lt;16,"09","22"),LEFT(B2745,4)&amp;TEXT(MID(B2745,5,2)+1,"00")&amp;IF(VALUE(RIGHT(B2745,2))&lt;16,"09","22"))</f>
        <v>20230622</v>
      </c>
      <c r="P2745">
        <v>46</v>
      </c>
    </row>
    <row r="2746" spans="1:16" x14ac:dyDescent="0.25">
      <c r="A2746" t="str">
        <f>"ค่าเสียหาย"&amp;"_"&amp;H2746&amp;"_"&amp;B2746</f>
        <v>ค่าเสียหาย_CDCCM_20230525</v>
      </c>
      <c r="B2746" t="s">
        <v>4435</v>
      </c>
      <c r="C2746" t="s">
        <v>4720</v>
      </c>
      <c r="D2746" t="s">
        <v>608</v>
      </c>
      <c r="E2746">
        <v>218002</v>
      </c>
      <c r="F2746" t="s">
        <v>2510</v>
      </c>
      <c r="G2746" t="s">
        <v>1587</v>
      </c>
      <c r="H2746" t="s">
        <v>103</v>
      </c>
      <c r="I2746" t="s">
        <v>602</v>
      </c>
      <c r="J2746">
        <v>403003324</v>
      </c>
      <c r="K2746" t="s">
        <v>2284</v>
      </c>
      <c r="L2746">
        <v>1</v>
      </c>
      <c r="M2746" t="s">
        <v>603</v>
      </c>
      <c r="N2746">
        <v>15</v>
      </c>
      <c r="O2746" t="str">
        <f>IF(MID(B2746,5,2)="12",LEFT(B2746,4)+1&amp;"01"&amp;IF(VALUE(RIGHT(B2746,2))&lt;16,"09","22"),LEFT(B2746,4)&amp;TEXT(MID(B2746,5,2)+1,"00")&amp;IF(VALUE(RIGHT(B2746,2))&lt;16,"09","22"))</f>
        <v>20230622</v>
      </c>
      <c r="P2746">
        <v>15</v>
      </c>
    </row>
    <row r="2747" spans="1:16" x14ac:dyDescent="0.25">
      <c r="A2747" t="str">
        <f>"ค่าเสียหาย"&amp;"_"&amp;H2747&amp;"_"&amp;B2747</f>
        <v>ค่าเสียหาย_CDCCM_20230525</v>
      </c>
      <c r="B2747" t="s">
        <v>4435</v>
      </c>
      <c r="C2747" t="s">
        <v>4524</v>
      </c>
      <c r="D2747" t="s">
        <v>608</v>
      </c>
      <c r="E2747">
        <v>218717</v>
      </c>
      <c r="F2747" t="s">
        <v>2501</v>
      </c>
      <c r="G2747" t="s">
        <v>1500</v>
      </c>
      <c r="H2747" t="s">
        <v>103</v>
      </c>
      <c r="I2747" t="s">
        <v>602</v>
      </c>
      <c r="J2747">
        <v>400300068</v>
      </c>
      <c r="K2747" t="s">
        <v>2148</v>
      </c>
      <c r="L2747">
        <v>1</v>
      </c>
      <c r="M2747" t="s">
        <v>603</v>
      </c>
      <c r="N2747">
        <v>12</v>
      </c>
      <c r="O2747" t="str">
        <f>IF(MID(B2747,5,2)="12",LEFT(B2747,4)+1&amp;"01"&amp;IF(VALUE(RIGHT(B2747,2))&lt;16,"09","22"),LEFT(B2747,4)&amp;TEXT(MID(B2747,5,2)+1,"00")&amp;IF(VALUE(RIGHT(B2747,2))&lt;16,"09","22"))</f>
        <v>20230622</v>
      </c>
      <c r="P2747">
        <v>12</v>
      </c>
    </row>
    <row r="2748" spans="1:16" x14ac:dyDescent="0.25">
      <c r="A2748" t="str">
        <f>"ค่าเสียหาย"&amp;"_"&amp;H2748&amp;"_"&amp;B2748</f>
        <v>ค่าเสียหาย_CDCCM_20230525</v>
      </c>
      <c r="B2748" t="s">
        <v>4435</v>
      </c>
      <c r="C2748" t="s">
        <v>4519</v>
      </c>
      <c r="D2748" t="s">
        <v>608</v>
      </c>
      <c r="E2748">
        <v>218717</v>
      </c>
      <c r="F2748" t="s">
        <v>2501</v>
      </c>
      <c r="G2748" t="s">
        <v>1313</v>
      </c>
      <c r="H2748" t="s">
        <v>103</v>
      </c>
      <c r="I2748" t="s">
        <v>602</v>
      </c>
      <c r="J2748">
        <v>400300068</v>
      </c>
      <c r="K2748" t="s">
        <v>2148</v>
      </c>
      <c r="L2748">
        <v>1</v>
      </c>
      <c r="M2748" t="s">
        <v>603</v>
      </c>
      <c r="N2748">
        <v>12</v>
      </c>
      <c r="O2748" t="str">
        <f>IF(MID(B2748,5,2)="12",LEFT(B2748,4)+1&amp;"01"&amp;IF(VALUE(RIGHT(B2748,2))&lt;16,"09","22"),LEFT(B2748,4)&amp;TEXT(MID(B2748,5,2)+1,"00")&amp;IF(VALUE(RIGHT(B2748,2))&lt;16,"09","22"))</f>
        <v>20230622</v>
      </c>
      <c r="P2748" t="s">
        <v>597</v>
      </c>
    </row>
    <row r="2749" spans="1:16" x14ac:dyDescent="0.25">
      <c r="A2749" t="str">
        <f>"ค่าเสียหาย"&amp;"_"&amp;H2749&amp;"_"&amp;B2749</f>
        <v>ค่าเสียหาย_CDCCM_20230525</v>
      </c>
      <c r="B2749" t="s">
        <v>4435</v>
      </c>
      <c r="C2749" t="s">
        <v>4519</v>
      </c>
      <c r="D2749" t="s">
        <v>608</v>
      </c>
      <c r="E2749">
        <v>218717</v>
      </c>
      <c r="F2749" t="s">
        <v>2501</v>
      </c>
      <c r="G2749" t="s">
        <v>1313</v>
      </c>
      <c r="H2749" t="s">
        <v>103</v>
      </c>
      <c r="I2749" t="s">
        <v>602</v>
      </c>
      <c r="J2749">
        <v>400300683</v>
      </c>
      <c r="K2749" t="s">
        <v>2236</v>
      </c>
      <c r="L2749">
        <v>1</v>
      </c>
      <c r="M2749" t="s">
        <v>603</v>
      </c>
      <c r="N2749">
        <v>22</v>
      </c>
      <c r="O2749" t="str">
        <f>IF(MID(B2749,5,2)="12",LEFT(B2749,4)+1&amp;"01"&amp;IF(VALUE(RIGHT(B2749,2))&lt;16,"09","22"),LEFT(B2749,4)&amp;TEXT(MID(B2749,5,2)+1,"00")&amp;IF(VALUE(RIGHT(B2749,2))&lt;16,"09","22"))</f>
        <v>20230622</v>
      </c>
      <c r="P2749">
        <v>34</v>
      </c>
    </row>
    <row r="2750" spans="1:16" x14ac:dyDescent="0.25">
      <c r="A2750" t="str">
        <f>"ค่าเสียหาย"&amp;"_"&amp;H2750&amp;"_"&amp;B2750</f>
        <v>ค่าเสียหาย_CDCCM_20230525</v>
      </c>
      <c r="B2750" t="s">
        <v>4435</v>
      </c>
      <c r="C2750" t="s">
        <v>4611</v>
      </c>
      <c r="D2750" t="s">
        <v>608</v>
      </c>
      <c r="E2750">
        <v>218819</v>
      </c>
      <c r="F2750" t="s">
        <v>2380</v>
      </c>
      <c r="G2750" t="s">
        <v>1498</v>
      </c>
      <c r="H2750" t="s">
        <v>103</v>
      </c>
      <c r="I2750" t="s">
        <v>602</v>
      </c>
      <c r="J2750">
        <v>400800288</v>
      </c>
      <c r="K2750" t="s">
        <v>4610</v>
      </c>
      <c r="L2750">
        <v>1</v>
      </c>
      <c r="M2750" t="s">
        <v>603</v>
      </c>
      <c r="N2750">
        <v>30</v>
      </c>
      <c r="O2750" t="str">
        <f>IF(MID(B2750,5,2)="12",LEFT(B2750,4)+1&amp;"01"&amp;IF(VALUE(RIGHT(B2750,2))&lt;16,"09","22"),LEFT(B2750,4)&amp;TEXT(MID(B2750,5,2)+1,"00")&amp;IF(VALUE(RIGHT(B2750,2))&lt;16,"09","22"))</f>
        <v>20230622</v>
      </c>
      <c r="P2750">
        <v>30</v>
      </c>
    </row>
    <row r="2751" spans="1:16" x14ac:dyDescent="0.25">
      <c r="A2751" t="str">
        <f>"ค่าเสียหาย"&amp;"_"&amp;H2751&amp;"_"&amp;B2751</f>
        <v>ค่าเสียหาย_CDCCM_20230525</v>
      </c>
      <c r="B2751" t="s">
        <v>4435</v>
      </c>
      <c r="C2751" t="s">
        <v>4527</v>
      </c>
      <c r="D2751" t="s">
        <v>608</v>
      </c>
      <c r="E2751">
        <v>218819</v>
      </c>
      <c r="F2751" t="s">
        <v>2380</v>
      </c>
      <c r="G2751" t="s">
        <v>1990</v>
      </c>
      <c r="H2751" t="s">
        <v>103</v>
      </c>
      <c r="I2751" t="s">
        <v>602</v>
      </c>
      <c r="J2751">
        <v>400300093</v>
      </c>
      <c r="K2751" t="s">
        <v>1411</v>
      </c>
      <c r="L2751">
        <v>1</v>
      </c>
      <c r="M2751" t="s">
        <v>603</v>
      </c>
      <c r="N2751">
        <v>15</v>
      </c>
      <c r="O2751" t="str">
        <f>IF(MID(B2751,5,2)="12",LEFT(B2751,4)+1&amp;"01"&amp;IF(VALUE(RIGHT(B2751,2))&lt;16,"09","22"),LEFT(B2751,4)&amp;TEXT(MID(B2751,5,2)+1,"00")&amp;IF(VALUE(RIGHT(B2751,2))&lt;16,"09","22"))</f>
        <v>20230622</v>
      </c>
      <c r="P2751">
        <v>15</v>
      </c>
    </row>
    <row r="2752" spans="1:16" x14ac:dyDescent="0.25">
      <c r="A2752" t="str">
        <f>"ค่าเสียหาย"&amp;"_"&amp;H2752&amp;"_"&amp;B2752</f>
        <v>ค่าเสียหาย_CDCCM_20230525</v>
      </c>
      <c r="B2752" t="s">
        <v>4435</v>
      </c>
      <c r="C2752" t="s">
        <v>4648</v>
      </c>
      <c r="D2752" t="s">
        <v>608</v>
      </c>
      <c r="E2752">
        <v>218819</v>
      </c>
      <c r="F2752" t="s">
        <v>2380</v>
      </c>
      <c r="G2752" t="s">
        <v>1499</v>
      </c>
      <c r="H2752" t="s">
        <v>103</v>
      </c>
      <c r="I2752" t="s">
        <v>602</v>
      </c>
      <c r="J2752">
        <v>402200003</v>
      </c>
      <c r="K2752" t="s">
        <v>1732</v>
      </c>
      <c r="L2752">
        <v>1</v>
      </c>
      <c r="M2752" t="s">
        <v>603</v>
      </c>
      <c r="N2752">
        <v>40</v>
      </c>
      <c r="O2752" t="str">
        <f>IF(MID(B2752,5,2)="12",LEFT(B2752,4)+1&amp;"01"&amp;IF(VALUE(RIGHT(B2752,2))&lt;16,"09","22"),LEFT(B2752,4)&amp;TEXT(MID(B2752,5,2)+1,"00")&amp;IF(VALUE(RIGHT(B2752,2))&lt;16,"09","22"))</f>
        <v>20230622</v>
      </c>
      <c r="P2752">
        <v>40</v>
      </c>
    </row>
    <row r="2753" spans="1:16" x14ac:dyDescent="0.25">
      <c r="A2753" t="str">
        <f>"ค่าเสียหาย"&amp;"_"&amp;H2753&amp;"_"&amp;B2753</f>
        <v>ค่าเสียหาย_CDCCM_20230525</v>
      </c>
      <c r="B2753" t="s">
        <v>4435</v>
      </c>
      <c r="C2753" t="s">
        <v>4528</v>
      </c>
      <c r="D2753" t="s">
        <v>608</v>
      </c>
      <c r="E2753" t="e">
        <v>#N/A</v>
      </c>
      <c r="F2753" t="e">
        <v>#N/A</v>
      </c>
      <c r="G2753" t="s">
        <v>3221</v>
      </c>
      <c r="H2753" t="s">
        <v>103</v>
      </c>
      <c r="I2753" t="s">
        <v>602</v>
      </c>
      <c r="J2753">
        <v>400300125</v>
      </c>
      <c r="K2753" t="s">
        <v>4529</v>
      </c>
      <c r="L2753">
        <v>1</v>
      </c>
      <c r="M2753" t="s">
        <v>603</v>
      </c>
      <c r="N2753">
        <v>49</v>
      </c>
      <c r="O2753" t="str">
        <f>IF(MID(B2753,5,2)="12",LEFT(B2753,4)+1&amp;"01"&amp;IF(VALUE(RIGHT(B2753,2))&lt;16,"09","22"),LEFT(B2753,4)&amp;TEXT(MID(B2753,5,2)+1,"00")&amp;IF(VALUE(RIGHT(B2753,2))&lt;16,"09","22"))</f>
        <v>20230622</v>
      </c>
      <c r="P2753">
        <v>49</v>
      </c>
    </row>
    <row r="2754" spans="1:16" x14ac:dyDescent="0.25">
      <c r="A2754" t="str">
        <f>"ค่าเสียหาย"&amp;"_"&amp;H2754&amp;"_"&amp;B2754</f>
        <v>ค่าเสียหาย_CDCCM_20230525</v>
      </c>
      <c r="B2754" t="s">
        <v>4435</v>
      </c>
      <c r="C2754" t="s">
        <v>4655</v>
      </c>
      <c r="D2754" t="s">
        <v>608</v>
      </c>
      <c r="E2754">
        <v>218819</v>
      </c>
      <c r="F2754" t="s">
        <v>2380</v>
      </c>
      <c r="G2754" t="s">
        <v>1490</v>
      </c>
      <c r="H2754" t="s">
        <v>103</v>
      </c>
      <c r="I2754" t="s">
        <v>602</v>
      </c>
      <c r="J2754">
        <v>402200209</v>
      </c>
      <c r="K2754" t="s">
        <v>3168</v>
      </c>
      <c r="L2754">
        <v>1</v>
      </c>
      <c r="M2754" t="s">
        <v>603</v>
      </c>
      <c r="N2754">
        <v>49</v>
      </c>
      <c r="O2754" t="str">
        <f>IF(MID(B2754,5,2)="12",LEFT(B2754,4)+1&amp;"01"&amp;IF(VALUE(RIGHT(B2754,2))&lt;16,"09","22"),LEFT(B2754,4)&amp;TEXT(MID(B2754,5,2)+1,"00")&amp;IF(VALUE(RIGHT(B2754,2))&lt;16,"09","22"))</f>
        <v>20230622</v>
      </c>
      <c r="P2754">
        <v>49</v>
      </c>
    </row>
    <row r="2755" spans="1:16" x14ac:dyDescent="0.25">
      <c r="A2755" t="str">
        <f>"ค่าเสียหาย"&amp;"_"&amp;H2755&amp;"_"&amp;B2755</f>
        <v>ค่าเสียหาย_CDCCM_20230525</v>
      </c>
      <c r="B2755" t="s">
        <v>4435</v>
      </c>
      <c r="C2755" t="s">
        <v>4466</v>
      </c>
      <c r="D2755" t="s">
        <v>608</v>
      </c>
      <c r="E2755">
        <v>218819</v>
      </c>
      <c r="F2755" t="s">
        <v>2380</v>
      </c>
      <c r="G2755" t="s">
        <v>1957</v>
      </c>
      <c r="H2755" t="s">
        <v>103</v>
      </c>
      <c r="I2755" t="s">
        <v>602</v>
      </c>
      <c r="J2755">
        <v>400200078</v>
      </c>
      <c r="K2755" t="s">
        <v>1643</v>
      </c>
      <c r="L2755">
        <v>1</v>
      </c>
      <c r="M2755" t="s">
        <v>603</v>
      </c>
      <c r="N2755">
        <v>17</v>
      </c>
      <c r="O2755" t="str">
        <f>IF(MID(B2755,5,2)="12",LEFT(B2755,4)+1&amp;"01"&amp;IF(VALUE(RIGHT(B2755,2))&lt;16,"09","22"),LEFT(B2755,4)&amp;TEXT(MID(B2755,5,2)+1,"00")&amp;IF(VALUE(RIGHT(B2755,2))&lt;16,"09","22"))</f>
        <v>20230622</v>
      </c>
      <c r="P2755">
        <v>17</v>
      </c>
    </row>
    <row r="2756" spans="1:16" x14ac:dyDescent="0.25">
      <c r="A2756" t="str">
        <f>"ค่าเสียหาย"&amp;"_"&amp;H2756&amp;"_"&amp;B2756</f>
        <v>ค่าเสียหาย_CDCCM_20230525</v>
      </c>
      <c r="B2756" t="s">
        <v>4435</v>
      </c>
      <c r="C2756" t="s">
        <v>4600</v>
      </c>
      <c r="D2756" t="s">
        <v>608</v>
      </c>
      <c r="E2756">
        <v>218819</v>
      </c>
      <c r="F2756" t="s">
        <v>2380</v>
      </c>
      <c r="G2756" t="s">
        <v>1940</v>
      </c>
      <c r="H2756" t="s">
        <v>103</v>
      </c>
      <c r="I2756" t="s">
        <v>602</v>
      </c>
      <c r="J2756">
        <v>400800100</v>
      </c>
      <c r="K2756" t="s">
        <v>1736</v>
      </c>
      <c r="L2756">
        <v>1</v>
      </c>
      <c r="M2756" t="s">
        <v>603</v>
      </c>
      <c r="N2756">
        <v>42</v>
      </c>
      <c r="O2756" t="str">
        <f>IF(MID(B2756,5,2)="12",LEFT(B2756,4)+1&amp;"01"&amp;IF(VALUE(RIGHT(B2756,2))&lt;16,"09","22"),LEFT(B2756,4)&amp;TEXT(MID(B2756,5,2)+1,"00")&amp;IF(VALUE(RIGHT(B2756,2))&lt;16,"09","22"))</f>
        <v>20230622</v>
      </c>
      <c r="P2756">
        <v>42</v>
      </c>
    </row>
    <row r="2757" spans="1:16" x14ac:dyDescent="0.25">
      <c r="A2757" t="str">
        <f>"ค่าเสียหาย"&amp;"_"&amp;H2757&amp;"_"&amp;B2757</f>
        <v>ค่าเสียหาย_CDCCM_20230525</v>
      </c>
      <c r="B2757" t="s">
        <v>4435</v>
      </c>
      <c r="C2757" t="s">
        <v>4507</v>
      </c>
      <c r="D2757" t="s">
        <v>608</v>
      </c>
      <c r="E2757">
        <v>219350</v>
      </c>
      <c r="F2757" t="s">
        <v>2429</v>
      </c>
      <c r="G2757" t="s">
        <v>1580</v>
      </c>
      <c r="H2757" t="s">
        <v>103</v>
      </c>
      <c r="I2757" t="s">
        <v>602</v>
      </c>
      <c r="J2757">
        <v>400300022</v>
      </c>
      <c r="K2757" t="s">
        <v>2147</v>
      </c>
      <c r="L2757">
        <v>1</v>
      </c>
      <c r="M2757" t="s">
        <v>603</v>
      </c>
      <c r="N2757">
        <v>18</v>
      </c>
      <c r="O2757" t="str">
        <f>IF(MID(B2757,5,2)="12",LEFT(B2757,4)+1&amp;"01"&amp;IF(VALUE(RIGHT(B2757,2))&lt;16,"09","22"),LEFT(B2757,4)&amp;TEXT(MID(B2757,5,2)+1,"00")&amp;IF(VALUE(RIGHT(B2757,2))&lt;16,"09","22"))</f>
        <v>20230622</v>
      </c>
      <c r="P2757" t="s">
        <v>597</v>
      </c>
    </row>
    <row r="2758" spans="1:16" x14ac:dyDescent="0.25">
      <c r="A2758" t="str">
        <f>"ค่าเสียหาย"&amp;"_"&amp;H2758&amp;"_"&amp;B2758</f>
        <v>ค่าเสียหาย_CDCCM_20230525</v>
      </c>
      <c r="B2758" t="s">
        <v>4435</v>
      </c>
      <c r="C2758" t="s">
        <v>4507</v>
      </c>
      <c r="D2758" t="s">
        <v>608</v>
      </c>
      <c r="E2758">
        <v>219350</v>
      </c>
      <c r="F2758" t="s">
        <v>2429</v>
      </c>
      <c r="G2758" t="s">
        <v>1580</v>
      </c>
      <c r="H2758" t="s">
        <v>103</v>
      </c>
      <c r="I2758" t="s">
        <v>602</v>
      </c>
      <c r="J2758">
        <v>400301399</v>
      </c>
      <c r="K2758" t="s">
        <v>3208</v>
      </c>
      <c r="L2758">
        <v>1</v>
      </c>
      <c r="M2758" t="s">
        <v>603</v>
      </c>
      <c r="N2758">
        <v>10</v>
      </c>
      <c r="O2758" t="str">
        <f>IF(MID(B2758,5,2)="12",LEFT(B2758,4)+1&amp;"01"&amp;IF(VALUE(RIGHT(B2758,2))&lt;16,"09","22"),LEFT(B2758,4)&amp;TEXT(MID(B2758,5,2)+1,"00")&amp;IF(VALUE(RIGHT(B2758,2))&lt;16,"09","22"))</f>
        <v>20230622</v>
      </c>
      <c r="P2758">
        <v>28</v>
      </c>
    </row>
    <row r="2759" spans="1:16" x14ac:dyDescent="0.25">
      <c r="A2759" t="str">
        <f>"ค่าเสียหาย"&amp;"_"&amp;H2759&amp;"_"&amp;B2759</f>
        <v>ค่าเสียหาย_CDCCM_20230525</v>
      </c>
      <c r="B2759" t="s">
        <v>4435</v>
      </c>
      <c r="C2759" t="s">
        <v>4719</v>
      </c>
      <c r="D2759" t="s">
        <v>608</v>
      </c>
      <c r="E2759">
        <v>219350</v>
      </c>
      <c r="F2759" t="s">
        <v>2429</v>
      </c>
      <c r="G2759" t="s">
        <v>1969</v>
      </c>
      <c r="H2759" t="s">
        <v>103</v>
      </c>
      <c r="I2759" t="s">
        <v>602</v>
      </c>
      <c r="J2759">
        <v>403003323</v>
      </c>
      <c r="K2759" t="s">
        <v>1213</v>
      </c>
      <c r="L2759">
        <v>1</v>
      </c>
      <c r="M2759" t="s">
        <v>603</v>
      </c>
      <c r="N2759">
        <v>15</v>
      </c>
      <c r="O2759" t="str">
        <f>IF(MID(B2759,5,2)="12",LEFT(B2759,4)+1&amp;"01"&amp;IF(VALUE(RIGHT(B2759,2))&lt;16,"09","22"),LEFT(B2759,4)&amp;TEXT(MID(B2759,5,2)+1,"00")&amp;IF(VALUE(RIGHT(B2759,2))&lt;16,"09","22"))</f>
        <v>20230622</v>
      </c>
      <c r="P2759">
        <v>15</v>
      </c>
    </row>
    <row r="2760" spans="1:16" x14ac:dyDescent="0.25">
      <c r="A2760" t="str">
        <f>"ค่าเสียหาย"&amp;"_"&amp;H2760&amp;"_"&amp;B2760</f>
        <v>ค่าเสียหาย_CDCCM_20230525</v>
      </c>
      <c r="B2760" t="s">
        <v>4435</v>
      </c>
      <c r="C2760" t="s">
        <v>4439</v>
      </c>
      <c r="D2760" t="s">
        <v>608</v>
      </c>
      <c r="E2760">
        <v>219703</v>
      </c>
      <c r="F2760" t="s">
        <v>2389</v>
      </c>
      <c r="G2760" t="s">
        <v>1947</v>
      </c>
      <c r="H2760" t="s">
        <v>103</v>
      </c>
      <c r="I2760" t="s">
        <v>602</v>
      </c>
      <c r="J2760">
        <v>400100014</v>
      </c>
      <c r="K2760" t="s">
        <v>3287</v>
      </c>
      <c r="L2760">
        <v>1</v>
      </c>
      <c r="M2760" t="s">
        <v>603</v>
      </c>
      <c r="N2760">
        <v>27</v>
      </c>
      <c r="O2760" t="str">
        <f>IF(MID(B2760,5,2)="12",LEFT(B2760,4)+1&amp;"01"&amp;IF(VALUE(RIGHT(B2760,2))&lt;16,"09","22"),LEFT(B2760,4)&amp;TEXT(MID(B2760,5,2)+1,"00")&amp;IF(VALUE(RIGHT(B2760,2))&lt;16,"09","22"))</f>
        <v>20230622</v>
      </c>
      <c r="P2760">
        <v>27</v>
      </c>
    </row>
    <row r="2761" spans="1:16" x14ac:dyDescent="0.25">
      <c r="A2761" t="str">
        <f>"ค่าเสียหาย"&amp;"_"&amp;H2761&amp;"_"&amp;B2761</f>
        <v>ค่าเสียหาย_CDCCM_20230525</v>
      </c>
      <c r="B2761" t="s">
        <v>4435</v>
      </c>
      <c r="C2761" t="s">
        <v>4450</v>
      </c>
      <c r="D2761" t="s">
        <v>608</v>
      </c>
      <c r="E2761">
        <v>220042</v>
      </c>
      <c r="F2761" t="s">
        <v>2388</v>
      </c>
      <c r="G2761" t="s">
        <v>1945</v>
      </c>
      <c r="H2761" t="s">
        <v>103</v>
      </c>
      <c r="I2761" t="s">
        <v>602</v>
      </c>
      <c r="J2761">
        <v>400200006</v>
      </c>
      <c r="K2761" t="s">
        <v>3372</v>
      </c>
      <c r="L2761">
        <v>1</v>
      </c>
      <c r="M2761" t="s">
        <v>603</v>
      </c>
      <c r="N2761">
        <v>34</v>
      </c>
      <c r="O2761" t="str">
        <f>IF(MID(B2761,5,2)="12",LEFT(B2761,4)+1&amp;"01"&amp;IF(VALUE(RIGHT(B2761,2))&lt;16,"09","22"),LEFT(B2761,4)&amp;TEXT(MID(B2761,5,2)+1,"00")&amp;IF(VALUE(RIGHT(B2761,2))&lt;16,"09","22"))</f>
        <v>20230622</v>
      </c>
      <c r="P2761" t="s">
        <v>597</v>
      </c>
    </row>
    <row r="2762" spans="1:16" x14ac:dyDescent="0.25">
      <c r="A2762" t="str">
        <f>"ค่าเสียหาย"&amp;"_"&amp;H2762&amp;"_"&amp;B2762</f>
        <v>ค่าเสียหาย_CDCCM_20230525</v>
      </c>
      <c r="B2762" t="s">
        <v>4435</v>
      </c>
      <c r="C2762" t="s">
        <v>4450</v>
      </c>
      <c r="D2762" t="s">
        <v>608</v>
      </c>
      <c r="E2762">
        <v>220042</v>
      </c>
      <c r="F2762" t="s">
        <v>2388</v>
      </c>
      <c r="G2762" t="s">
        <v>1945</v>
      </c>
      <c r="H2762" t="s">
        <v>103</v>
      </c>
      <c r="I2762" t="s">
        <v>602</v>
      </c>
      <c r="J2762">
        <v>403003323</v>
      </c>
      <c r="K2762" t="s">
        <v>1213</v>
      </c>
      <c r="L2762">
        <v>1</v>
      </c>
      <c r="M2762" t="s">
        <v>603</v>
      </c>
      <c r="N2762">
        <v>15</v>
      </c>
      <c r="O2762" t="str">
        <f>IF(MID(B2762,5,2)="12",LEFT(B2762,4)+1&amp;"01"&amp;IF(VALUE(RIGHT(B2762,2))&lt;16,"09","22"),LEFT(B2762,4)&amp;TEXT(MID(B2762,5,2)+1,"00")&amp;IF(VALUE(RIGHT(B2762,2))&lt;16,"09","22"))</f>
        <v>20230622</v>
      </c>
      <c r="P2762">
        <v>49</v>
      </c>
    </row>
    <row r="2763" spans="1:16" x14ac:dyDescent="0.25">
      <c r="A2763" t="str">
        <f>"ค่าเสียหาย"&amp;"_"&amp;H2763&amp;"_"&amp;B2763</f>
        <v>ค่าเสียหาย_CDCCM_20230525</v>
      </c>
      <c r="B2763" t="s">
        <v>4435</v>
      </c>
      <c r="C2763" t="s">
        <v>4674</v>
      </c>
      <c r="D2763" t="s">
        <v>608</v>
      </c>
      <c r="E2763">
        <v>220176</v>
      </c>
      <c r="F2763" t="s">
        <v>2405</v>
      </c>
      <c r="G2763" t="s">
        <v>1959</v>
      </c>
      <c r="H2763" t="s">
        <v>103</v>
      </c>
      <c r="I2763" t="s">
        <v>602</v>
      </c>
      <c r="J2763">
        <v>403000099</v>
      </c>
      <c r="K2763" t="s">
        <v>1233</v>
      </c>
      <c r="L2763">
        <v>1</v>
      </c>
      <c r="M2763" t="s">
        <v>603</v>
      </c>
      <c r="N2763">
        <v>15</v>
      </c>
      <c r="O2763" t="str">
        <f>IF(MID(B2763,5,2)="12",LEFT(B2763,4)+1&amp;"01"&amp;IF(VALUE(RIGHT(B2763,2))&lt;16,"09","22"),LEFT(B2763,4)&amp;TEXT(MID(B2763,5,2)+1,"00")&amp;IF(VALUE(RIGHT(B2763,2))&lt;16,"09","22"))</f>
        <v>20230622</v>
      </c>
      <c r="P2763">
        <v>15</v>
      </c>
    </row>
    <row r="2764" spans="1:16" x14ac:dyDescent="0.25">
      <c r="A2764" t="str">
        <f>"ค่าเสียหาย"&amp;"_"&amp;H2764&amp;"_"&amp;B2764</f>
        <v>ค่าเสียหาย_CDCCM_20230525</v>
      </c>
      <c r="B2764" t="s">
        <v>4435</v>
      </c>
      <c r="C2764" t="s">
        <v>4599</v>
      </c>
      <c r="D2764" t="s">
        <v>608</v>
      </c>
      <c r="E2764">
        <v>217827</v>
      </c>
      <c r="F2764" t="s">
        <v>2413</v>
      </c>
      <c r="G2764" t="s">
        <v>1667</v>
      </c>
      <c r="H2764" t="s">
        <v>103</v>
      </c>
      <c r="I2764" t="s">
        <v>602</v>
      </c>
      <c r="J2764">
        <v>400800023</v>
      </c>
      <c r="K2764" t="s">
        <v>2244</v>
      </c>
      <c r="L2764">
        <v>1</v>
      </c>
      <c r="M2764" t="s">
        <v>603</v>
      </c>
      <c r="N2764">
        <v>32</v>
      </c>
      <c r="O2764" t="str">
        <f>IF(MID(B2764,5,2)="12",LEFT(B2764,4)+1&amp;"01"&amp;IF(VALUE(RIGHT(B2764,2))&lt;16,"09","22"),LEFT(B2764,4)&amp;TEXT(MID(B2764,5,2)+1,"00")&amp;IF(VALUE(RIGHT(B2764,2))&lt;16,"09","22"))</f>
        <v>20230622</v>
      </c>
      <c r="P2764">
        <v>32</v>
      </c>
    </row>
    <row r="2765" spans="1:16" x14ac:dyDescent="0.25">
      <c r="A2765" t="str">
        <f>"ค่าเสียหาย"&amp;"_"&amp;H2765&amp;"_"&amp;B2765</f>
        <v>ค่าเสียหาย_CDCCM_20230525</v>
      </c>
      <c r="B2765" t="s">
        <v>4435</v>
      </c>
      <c r="C2765" t="s">
        <v>4539</v>
      </c>
      <c r="D2765" t="s">
        <v>608</v>
      </c>
      <c r="E2765">
        <v>217827</v>
      </c>
      <c r="F2765" t="s">
        <v>2413</v>
      </c>
      <c r="G2765" t="s">
        <v>1665</v>
      </c>
      <c r="H2765" t="s">
        <v>103</v>
      </c>
      <c r="I2765" t="s">
        <v>602</v>
      </c>
      <c r="J2765">
        <v>400300550</v>
      </c>
      <c r="K2765" t="s">
        <v>2243</v>
      </c>
      <c r="L2765">
        <v>1</v>
      </c>
      <c r="M2765" t="s">
        <v>603</v>
      </c>
      <c r="N2765">
        <v>22</v>
      </c>
      <c r="O2765" t="str">
        <f>IF(MID(B2765,5,2)="12",LEFT(B2765,4)+1&amp;"01"&amp;IF(VALUE(RIGHT(B2765,2))&lt;16,"09","22"),LEFT(B2765,4)&amp;TEXT(MID(B2765,5,2)+1,"00")&amp;IF(VALUE(RIGHT(B2765,2))&lt;16,"09","22"))</f>
        <v>20230622</v>
      </c>
      <c r="P2765">
        <v>22</v>
      </c>
    </row>
    <row r="2766" spans="1:16" x14ac:dyDescent="0.25">
      <c r="A2766" t="str">
        <f>"ค่าเสียหาย"&amp;"_"&amp;H2766&amp;"_"&amp;B2766</f>
        <v>ค่าเสียหาย_CDCCM_20230525</v>
      </c>
      <c r="B2766" t="s">
        <v>4435</v>
      </c>
      <c r="C2766" t="s">
        <v>4471</v>
      </c>
      <c r="D2766" t="s">
        <v>608</v>
      </c>
      <c r="E2766">
        <v>217827</v>
      </c>
      <c r="F2766" t="s">
        <v>2413</v>
      </c>
      <c r="G2766" t="s">
        <v>1754</v>
      </c>
      <c r="H2766" t="s">
        <v>103</v>
      </c>
      <c r="I2766" t="s">
        <v>602</v>
      </c>
      <c r="J2766">
        <v>400200110</v>
      </c>
      <c r="K2766" t="s">
        <v>4472</v>
      </c>
      <c r="L2766">
        <v>1</v>
      </c>
      <c r="M2766" t="s">
        <v>603</v>
      </c>
      <c r="N2766">
        <v>50</v>
      </c>
      <c r="O2766" t="str">
        <f>IF(MID(B2766,5,2)="12",LEFT(B2766,4)+1&amp;"01"&amp;IF(VALUE(RIGHT(B2766,2))&lt;16,"09","22"),LEFT(B2766,4)&amp;TEXT(MID(B2766,5,2)+1,"00")&amp;IF(VALUE(RIGHT(B2766,2))&lt;16,"09","22"))</f>
        <v>20230622</v>
      </c>
      <c r="P2766" t="s">
        <v>597</v>
      </c>
    </row>
    <row r="2767" spans="1:16" x14ac:dyDescent="0.25">
      <c r="A2767" t="str">
        <f>"ค่าเสียหาย"&amp;"_"&amp;H2767&amp;"_"&amp;B2767</f>
        <v>ค่าเสียหาย_CDCCM_20230525</v>
      </c>
      <c r="B2767" t="s">
        <v>4435</v>
      </c>
      <c r="C2767" t="s">
        <v>4471</v>
      </c>
      <c r="D2767" t="s">
        <v>608</v>
      </c>
      <c r="E2767">
        <v>217827</v>
      </c>
      <c r="F2767" t="s">
        <v>2413</v>
      </c>
      <c r="G2767" t="s">
        <v>1754</v>
      </c>
      <c r="H2767" t="s">
        <v>103</v>
      </c>
      <c r="I2767" t="s">
        <v>602</v>
      </c>
      <c r="J2767">
        <v>400300512</v>
      </c>
      <c r="K2767" t="s">
        <v>2201</v>
      </c>
      <c r="L2767">
        <v>1</v>
      </c>
      <c r="M2767" t="s">
        <v>603</v>
      </c>
      <c r="N2767">
        <v>37</v>
      </c>
      <c r="O2767" t="str">
        <f>IF(MID(B2767,5,2)="12",LEFT(B2767,4)+1&amp;"01"&amp;IF(VALUE(RIGHT(B2767,2))&lt;16,"09","22"),LEFT(B2767,4)&amp;TEXT(MID(B2767,5,2)+1,"00")&amp;IF(VALUE(RIGHT(B2767,2))&lt;16,"09","22"))</f>
        <v>20230622</v>
      </c>
      <c r="P2767" t="s">
        <v>597</v>
      </c>
    </row>
    <row r="2768" spans="1:16" x14ac:dyDescent="0.25">
      <c r="A2768" t="str">
        <f>"ค่าเสียหาย"&amp;"_"&amp;H2768&amp;"_"&amp;B2768</f>
        <v>ค่าเสียหาย_CDCCM_20230525</v>
      </c>
      <c r="B2768" t="s">
        <v>4435</v>
      </c>
      <c r="C2768" t="s">
        <v>4471</v>
      </c>
      <c r="D2768" t="s">
        <v>608</v>
      </c>
      <c r="E2768">
        <v>217827</v>
      </c>
      <c r="F2768" t="s">
        <v>2413</v>
      </c>
      <c r="G2768" t="s">
        <v>1754</v>
      </c>
      <c r="H2768" t="s">
        <v>103</v>
      </c>
      <c r="I2768" t="s">
        <v>602</v>
      </c>
      <c r="J2768">
        <v>403003322</v>
      </c>
      <c r="K2768" t="s">
        <v>1460</v>
      </c>
      <c r="L2768">
        <v>1</v>
      </c>
      <c r="M2768" t="s">
        <v>603</v>
      </c>
      <c r="N2768">
        <v>15</v>
      </c>
      <c r="O2768" t="str">
        <f>IF(MID(B2768,5,2)="12",LEFT(B2768,4)+1&amp;"01"&amp;IF(VALUE(RIGHT(B2768,2))&lt;16,"09","22"),LEFT(B2768,4)&amp;TEXT(MID(B2768,5,2)+1,"00")&amp;IF(VALUE(RIGHT(B2768,2))&lt;16,"09","22"))</f>
        <v>20230622</v>
      </c>
      <c r="P2768">
        <v>102</v>
      </c>
    </row>
    <row r="2769" spans="1:16" x14ac:dyDescent="0.25">
      <c r="A2769" t="str">
        <f>"ค่าเสียหาย"&amp;"_"&amp;H2769&amp;"_"&amp;B2769</f>
        <v>ค่าเสียหาย_CDCCM_20230525</v>
      </c>
      <c r="B2769" t="s">
        <v>4435</v>
      </c>
      <c r="C2769" t="s">
        <v>4454</v>
      </c>
      <c r="D2769" t="s">
        <v>608</v>
      </c>
      <c r="E2769">
        <v>217827</v>
      </c>
      <c r="F2769" t="s">
        <v>2413</v>
      </c>
      <c r="G2769" t="s">
        <v>1756</v>
      </c>
      <c r="H2769" t="s">
        <v>103</v>
      </c>
      <c r="I2769" t="s">
        <v>602</v>
      </c>
      <c r="J2769">
        <v>400200031</v>
      </c>
      <c r="K2769" t="s">
        <v>1646</v>
      </c>
      <c r="L2769">
        <v>1</v>
      </c>
      <c r="M2769" t="s">
        <v>603</v>
      </c>
      <c r="N2769">
        <v>11</v>
      </c>
      <c r="O2769" t="str">
        <f>IF(MID(B2769,5,2)="12",LEFT(B2769,4)+1&amp;"01"&amp;IF(VALUE(RIGHT(B2769,2))&lt;16,"09","22"),LEFT(B2769,4)&amp;TEXT(MID(B2769,5,2)+1,"00")&amp;IF(VALUE(RIGHT(B2769,2))&lt;16,"09","22"))</f>
        <v>20230622</v>
      </c>
      <c r="P2769" t="s">
        <v>597</v>
      </c>
    </row>
    <row r="2770" spans="1:16" x14ac:dyDescent="0.25">
      <c r="A2770" t="str">
        <f>"ค่าเสียหาย"&amp;"_"&amp;H2770&amp;"_"&amp;B2770</f>
        <v>ค่าเสียหาย_CDCCM_20230525</v>
      </c>
      <c r="B2770" t="s">
        <v>4435</v>
      </c>
      <c r="C2770" t="s">
        <v>4454</v>
      </c>
      <c r="D2770" t="s">
        <v>608</v>
      </c>
      <c r="E2770">
        <v>217827</v>
      </c>
      <c r="F2770" t="s">
        <v>2413</v>
      </c>
      <c r="G2770" t="s">
        <v>1756</v>
      </c>
      <c r="H2770" t="s">
        <v>103</v>
      </c>
      <c r="I2770" t="s">
        <v>602</v>
      </c>
      <c r="J2770">
        <v>403000244</v>
      </c>
      <c r="K2770" t="s">
        <v>3435</v>
      </c>
      <c r="L2770">
        <v>1</v>
      </c>
      <c r="M2770" t="s">
        <v>603</v>
      </c>
      <c r="N2770">
        <v>22</v>
      </c>
      <c r="O2770" t="str">
        <f>IF(MID(B2770,5,2)="12",LEFT(B2770,4)+1&amp;"01"&amp;IF(VALUE(RIGHT(B2770,2))&lt;16,"09","22"),LEFT(B2770,4)&amp;TEXT(MID(B2770,5,2)+1,"00")&amp;IF(VALUE(RIGHT(B2770,2))&lt;16,"09","22"))</f>
        <v>20230622</v>
      </c>
      <c r="P2770" t="s">
        <v>597</v>
      </c>
    </row>
    <row r="2771" spans="1:16" x14ac:dyDescent="0.25">
      <c r="A2771" t="str">
        <f>"ค่าเสียหาย"&amp;"_"&amp;H2771&amp;"_"&amp;B2771</f>
        <v>ค่าเสียหาย_CDCCM_20230525</v>
      </c>
      <c r="B2771" t="s">
        <v>4435</v>
      </c>
      <c r="C2771" t="s">
        <v>4454</v>
      </c>
      <c r="D2771" t="s">
        <v>608</v>
      </c>
      <c r="E2771">
        <v>217827</v>
      </c>
      <c r="F2771" t="s">
        <v>2413</v>
      </c>
      <c r="G2771" t="s">
        <v>1756</v>
      </c>
      <c r="H2771" t="s">
        <v>103</v>
      </c>
      <c r="I2771" t="s">
        <v>602</v>
      </c>
      <c r="J2771">
        <v>403100118</v>
      </c>
      <c r="K2771" t="s">
        <v>3238</v>
      </c>
      <c r="L2771">
        <v>1</v>
      </c>
      <c r="M2771" t="s">
        <v>603</v>
      </c>
      <c r="N2771">
        <v>39</v>
      </c>
      <c r="O2771" t="str">
        <f>IF(MID(B2771,5,2)="12",LEFT(B2771,4)+1&amp;"01"&amp;IF(VALUE(RIGHT(B2771,2))&lt;16,"09","22"),LEFT(B2771,4)&amp;TEXT(MID(B2771,5,2)+1,"00")&amp;IF(VALUE(RIGHT(B2771,2))&lt;16,"09","22"))</f>
        <v>20230622</v>
      </c>
      <c r="P2771">
        <v>72</v>
      </c>
    </row>
    <row r="2772" spans="1:16" x14ac:dyDescent="0.25">
      <c r="A2772" t="str">
        <f>"ค่าเสียหาย"&amp;"_"&amp;H2772&amp;"_"&amp;B2772</f>
        <v>ค่าเสียหาย_CDCCM_20230525</v>
      </c>
      <c r="B2772" t="s">
        <v>4435</v>
      </c>
      <c r="C2772" t="s">
        <v>4582</v>
      </c>
      <c r="D2772" t="s">
        <v>608</v>
      </c>
      <c r="E2772">
        <v>221615</v>
      </c>
      <c r="F2772" t="s">
        <v>2382</v>
      </c>
      <c r="G2772" t="s">
        <v>2381</v>
      </c>
      <c r="H2772" t="s">
        <v>103</v>
      </c>
      <c r="I2772" t="s">
        <v>602</v>
      </c>
      <c r="J2772">
        <v>400301502</v>
      </c>
      <c r="K2772" t="s">
        <v>4376</v>
      </c>
      <c r="L2772">
        <v>1</v>
      </c>
      <c r="M2772" t="s">
        <v>603</v>
      </c>
      <c r="N2772">
        <v>32</v>
      </c>
      <c r="O2772" t="str">
        <f>IF(MID(B2772,5,2)="12",LEFT(B2772,4)+1&amp;"01"&amp;IF(VALUE(RIGHT(B2772,2))&lt;16,"09","22"),LEFT(B2772,4)&amp;TEXT(MID(B2772,5,2)+1,"00")&amp;IF(VALUE(RIGHT(B2772,2))&lt;16,"09","22"))</f>
        <v>20230622</v>
      </c>
      <c r="P2772">
        <v>32</v>
      </c>
    </row>
    <row r="2773" spans="1:16" x14ac:dyDescent="0.25">
      <c r="A2773" t="str">
        <f>"ค่าเสียหาย"&amp;"_"&amp;H2773&amp;"_"&amp;B2773</f>
        <v>ค่าเสียหาย_CDCCM_20230526</v>
      </c>
      <c r="B2773" t="s">
        <v>4756</v>
      </c>
      <c r="C2773" t="s">
        <v>4819</v>
      </c>
      <c r="D2773" t="s">
        <v>608</v>
      </c>
      <c r="E2773" t="e">
        <v>#N/A</v>
      </c>
      <c r="F2773" t="e">
        <v>#N/A</v>
      </c>
      <c r="G2773" t="s">
        <v>3245</v>
      </c>
      <c r="H2773" t="s">
        <v>103</v>
      </c>
      <c r="I2773" t="s">
        <v>602</v>
      </c>
      <c r="J2773">
        <v>400300774</v>
      </c>
      <c r="K2773" t="s">
        <v>4360</v>
      </c>
      <c r="L2773">
        <v>1</v>
      </c>
      <c r="M2773" t="s">
        <v>603</v>
      </c>
      <c r="N2773">
        <v>29</v>
      </c>
      <c r="O2773" t="str">
        <f>IF(MID(B2773,5,2)="12",LEFT(B2773,4)+1&amp;"01"&amp;IF(VALUE(RIGHT(B2773,2))&lt;16,"09","22"),LEFT(B2773,4)&amp;TEXT(MID(B2773,5,2)+1,"00")&amp;IF(VALUE(RIGHT(B2773,2))&lt;16,"09","22"))</f>
        <v>20230622</v>
      </c>
      <c r="P2773" t="s">
        <v>597</v>
      </c>
    </row>
    <row r="2774" spans="1:16" x14ac:dyDescent="0.25">
      <c r="A2774" t="str">
        <f>"ค่าเสียหาย"&amp;"_"&amp;H2774&amp;"_"&amp;B2774</f>
        <v>ค่าเสียหาย_CDCCM_20230526</v>
      </c>
      <c r="B2774" t="s">
        <v>4756</v>
      </c>
      <c r="C2774" t="s">
        <v>4819</v>
      </c>
      <c r="D2774" t="s">
        <v>608</v>
      </c>
      <c r="E2774" t="e">
        <v>#N/A</v>
      </c>
      <c r="F2774" t="e">
        <v>#N/A</v>
      </c>
      <c r="G2774" t="s">
        <v>3245</v>
      </c>
      <c r="H2774" t="s">
        <v>103</v>
      </c>
      <c r="I2774" t="s">
        <v>602</v>
      </c>
      <c r="J2774">
        <v>400700020</v>
      </c>
      <c r="K2774" t="s">
        <v>3297</v>
      </c>
      <c r="L2774">
        <v>1</v>
      </c>
      <c r="M2774" t="s">
        <v>603</v>
      </c>
      <c r="N2774">
        <v>29</v>
      </c>
      <c r="O2774" t="str">
        <f>IF(MID(B2774,5,2)="12",LEFT(B2774,4)+1&amp;"01"&amp;IF(VALUE(RIGHT(B2774,2))&lt;16,"09","22"),LEFT(B2774,4)&amp;TEXT(MID(B2774,5,2)+1,"00")&amp;IF(VALUE(RIGHT(B2774,2))&lt;16,"09","22"))</f>
        <v>20230622</v>
      </c>
      <c r="P2774">
        <v>58</v>
      </c>
    </row>
    <row r="2775" spans="1:16" x14ac:dyDescent="0.25">
      <c r="A2775" t="str">
        <f>"ค่าเสียหาย"&amp;"_"&amp;H2775&amp;"_"&amp;B2775</f>
        <v>ค่าเสียหาย_CDCCM_20230526</v>
      </c>
      <c r="B2775" t="s">
        <v>4756</v>
      </c>
      <c r="C2775" t="s">
        <v>4880</v>
      </c>
      <c r="D2775" t="s">
        <v>608</v>
      </c>
      <c r="E2775" t="e">
        <v>#N/A</v>
      </c>
      <c r="F2775" t="e">
        <v>#N/A</v>
      </c>
      <c r="G2775" t="s">
        <v>3209</v>
      </c>
      <c r="H2775" t="s">
        <v>103</v>
      </c>
      <c r="I2775" t="s">
        <v>602</v>
      </c>
      <c r="J2775">
        <v>403001117</v>
      </c>
      <c r="K2775" t="s">
        <v>3831</v>
      </c>
      <c r="L2775">
        <v>1</v>
      </c>
      <c r="M2775" t="s">
        <v>603</v>
      </c>
      <c r="N2775">
        <v>22</v>
      </c>
      <c r="O2775" t="str">
        <f>IF(MID(B2775,5,2)="12",LEFT(B2775,4)+1&amp;"01"&amp;IF(VALUE(RIGHT(B2775,2))&lt;16,"09","22"),LEFT(B2775,4)&amp;TEXT(MID(B2775,5,2)+1,"00")&amp;IF(VALUE(RIGHT(B2775,2))&lt;16,"09","22"))</f>
        <v>20230622</v>
      </c>
      <c r="P2775">
        <v>22</v>
      </c>
    </row>
    <row r="2776" spans="1:16" x14ac:dyDescent="0.25">
      <c r="A2776" t="str">
        <f>"ค่าเสียหาย"&amp;"_"&amp;H2776&amp;"_"&amp;B2776</f>
        <v>ค่าเสียหาย_CDCCM_20230526</v>
      </c>
      <c r="B2776" t="s">
        <v>4756</v>
      </c>
      <c r="C2776" t="s">
        <v>4847</v>
      </c>
      <c r="D2776" t="s">
        <v>608</v>
      </c>
      <c r="E2776" t="e">
        <v>#N/A</v>
      </c>
      <c r="F2776" t="e">
        <v>#N/A</v>
      </c>
      <c r="G2776" t="s">
        <v>3209</v>
      </c>
      <c r="H2776" t="s">
        <v>103</v>
      </c>
      <c r="I2776" t="s">
        <v>604</v>
      </c>
      <c r="J2776">
        <v>402100661</v>
      </c>
      <c r="K2776" t="s">
        <v>4642</v>
      </c>
      <c r="L2776">
        <v>1</v>
      </c>
      <c r="M2776" t="s">
        <v>603</v>
      </c>
      <c r="N2776">
        <v>65</v>
      </c>
      <c r="O2776" t="str">
        <f>IF(MID(B2776,5,2)="12",LEFT(B2776,4)+1&amp;"01"&amp;IF(VALUE(RIGHT(B2776,2))&lt;16,"09","22"),LEFT(B2776,4)&amp;TEXT(MID(B2776,5,2)+1,"00")&amp;IF(VALUE(RIGHT(B2776,2))&lt;16,"09","22"))</f>
        <v>20230622</v>
      </c>
      <c r="P2776">
        <v>65</v>
      </c>
    </row>
    <row r="2777" spans="1:16" x14ac:dyDescent="0.25">
      <c r="A2777" t="str">
        <f>"ค่าเสียหาย"&amp;"_"&amp;H2777&amp;"_"&amp;B2777</f>
        <v>ค่าเสียหาย_CDCCM_20230526</v>
      </c>
      <c r="B2777" t="s">
        <v>4756</v>
      </c>
      <c r="C2777" t="s">
        <v>4830</v>
      </c>
      <c r="D2777" t="s">
        <v>608</v>
      </c>
      <c r="E2777" t="e">
        <v>#N/A</v>
      </c>
      <c r="F2777" t="e">
        <v>#N/A</v>
      </c>
      <c r="G2777" t="s">
        <v>3218</v>
      </c>
      <c r="H2777" t="s">
        <v>103</v>
      </c>
      <c r="I2777" t="s">
        <v>602</v>
      </c>
      <c r="J2777">
        <v>400301376</v>
      </c>
      <c r="K2777" t="s">
        <v>3192</v>
      </c>
      <c r="L2777">
        <v>2</v>
      </c>
      <c r="M2777" t="s">
        <v>603</v>
      </c>
      <c r="N2777">
        <v>50</v>
      </c>
      <c r="O2777" t="str">
        <f>IF(MID(B2777,5,2)="12",LEFT(B2777,4)+1&amp;"01"&amp;IF(VALUE(RIGHT(B2777,2))&lt;16,"09","22"),LEFT(B2777,4)&amp;TEXT(MID(B2777,5,2)+1,"00")&amp;IF(VALUE(RIGHT(B2777,2))&lt;16,"09","22"))</f>
        <v>20230622</v>
      </c>
      <c r="P2777" t="s">
        <v>597</v>
      </c>
    </row>
    <row r="2778" spans="1:16" x14ac:dyDescent="0.25">
      <c r="A2778" t="str">
        <f>"ค่าเสียหาย"&amp;"_"&amp;H2778&amp;"_"&amp;B2778</f>
        <v>ค่าเสียหาย_CDCCM_20230526</v>
      </c>
      <c r="B2778" t="s">
        <v>4756</v>
      </c>
      <c r="C2778" t="s">
        <v>4830</v>
      </c>
      <c r="D2778" t="s">
        <v>608</v>
      </c>
      <c r="E2778" t="e">
        <v>#N/A</v>
      </c>
      <c r="F2778" t="e">
        <v>#N/A</v>
      </c>
      <c r="G2778" t="s">
        <v>3218</v>
      </c>
      <c r="H2778" t="s">
        <v>103</v>
      </c>
      <c r="I2778" t="s">
        <v>602</v>
      </c>
      <c r="J2778">
        <v>400800087</v>
      </c>
      <c r="K2778" t="s">
        <v>2294</v>
      </c>
      <c r="L2778">
        <v>1</v>
      </c>
      <c r="M2778" t="s">
        <v>603</v>
      </c>
      <c r="N2778">
        <v>29</v>
      </c>
      <c r="O2778" t="str">
        <f>IF(MID(B2778,5,2)="12",LEFT(B2778,4)+1&amp;"01"&amp;IF(VALUE(RIGHT(B2778,2))&lt;16,"09","22"),LEFT(B2778,4)&amp;TEXT(MID(B2778,5,2)+1,"00")&amp;IF(VALUE(RIGHT(B2778,2))&lt;16,"09","22"))</f>
        <v>20230622</v>
      </c>
      <c r="P2778" t="s">
        <v>597</v>
      </c>
    </row>
    <row r="2779" spans="1:16" x14ac:dyDescent="0.25">
      <c r="A2779" t="str">
        <f>"ค่าเสียหาย"&amp;"_"&amp;H2779&amp;"_"&amp;B2779</f>
        <v>ค่าเสียหาย_CDCCM_20230526</v>
      </c>
      <c r="B2779" t="s">
        <v>4756</v>
      </c>
      <c r="C2779" t="s">
        <v>4830</v>
      </c>
      <c r="D2779" t="s">
        <v>608</v>
      </c>
      <c r="E2779" t="e">
        <v>#N/A</v>
      </c>
      <c r="F2779" t="e">
        <v>#N/A</v>
      </c>
      <c r="G2779" t="s">
        <v>3218</v>
      </c>
      <c r="H2779" t="s">
        <v>103</v>
      </c>
      <c r="I2779" t="s">
        <v>602</v>
      </c>
      <c r="J2779">
        <v>402200206</v>
      </c>
      <c r="K2779" t="s">
        <v>3167</v>
      </c>
      <c r="L2779">
        <v>1</v>
      </c>
      <c r="M2779" t="s">
        <v>603</v>
      </c>
      <c r="N2779">
        <v>49</v>
      </c>
      <c r="O2779" t="str">
        <f>IF(MID(B2779,5,2)="12",LEFT(B2779,4)+1&amp;"01"&amp;IF(VALUE(RIGHT(B2779,2))&lt;16,"09","22"),LEFT(B2779,4)&amp;TEXT(MID(B2779,5,2)+1,"00")&amp;IF(VALUE(RIGHT(B2779,2))&lt;16,"09","22"))</f>
        <v>20230622</v>
      </c>
      <c r="P2779" t="s">
        <v>597</v>
      </c>
    </row>
    <row r="2780" spans="1:16" x14ac:dyDescent="0.25">
      <c r="A2780" t="str">
        <f>"ค่าเสียหาย"&amp;"_"&amp;H2780&amp;"_"&amp;B2780</f>
        <v>ค่าเสียหาย_CDCCM_20230526</v>
      </c>
      <c r="B2780" t="s">
        <v>4756</v>
      </c>
      <c r="C2780" t="s">
        <v>4830</v>
      </c>
      <c r="D2780" t="s">
        <v>608</v>
      </c>
      <c r="E2780" t="e">
        <v>#N/A</v>
      </c>
      <c r="F2780" t="e">
        <v>#N/A</v>
      </c>
      <c r="G2780" t="s">
        <v>3218</v>
      </c>
      <c r="H2780" t="s">
        <v>103</v>
      </c>
      <c r="I2780" t="s">
        <v>602</v>
      </c>
      <c r="J2780">
        <v>403003323</v>
      </c>
      <c r="K2780" t="s">
        <v>1213</v>
      </c>
      <c r="L2780">
        <v>1</v>
      </c>
      <c r="M2780" t="s">
        <v>603</v>
      </c>
      <c r="N2780">
        <v>15</v>
      </c>
      <c r="O2780" t="str">
        <f>IF(MID(B2780,5,2)="12",LEFT(B2780,4)+1&amp;"01"&amp;IF(VALUE(RIGHT(B2780,2))&lt;16,"09","22"),LEFT(B2780,4)&amp;TEXT(MID(B2780,5,2)+1,"00")&amp;IF(VALUE(RIGHT(B2780,2))&lt;16,"09","22"))</f>
        <v>20230622</v>
      </c>
      <c r="P2780">
        <v>143</v>
      </c>
    </row>
    <row r="2781" spans="1:16" x14ac:dyDescent="0.25">
      <c r="A2781" t="str">
        <f>"ค่าเสียหาย"&amp;"_"&amp;H2781&amp;"_"&amp;B2781</f>
        <v>ค่าเสียหาย_CDCCM_20230526</v>
      </c>
      <c r="B2781" t="s">
        <v>4756</v>
      </c>
      <c r="C2781" t="s">
        <v>4820</v>
      </c>
      <c r="D2781" t="s">
        <v>608</v>
      </c>
      <c r="E2781" t="e">
        <v>#N/A</v>
      </c>
      <c r="F2781" t="e">
        <v>#N/A</v>
      </c>
      <c r="G2781" t="s">
        <v>3243</v>
      </c>
      <c r="H2781" t="s">
        <v>103</v>
      </c>
      <c r="I2781" t="s">
        <v>602</v>
      </c>
      <c r="J2781">
        <v>400300913</v>
      </c>
      <c r="K2781" t="s">
        <v>1640</v>
      </c>
      <c r="L2781">
        <v>1</v>
      </c>
      <c r="M2781" t="s">
        <v>603</v>
      </c>
      <c r="N2781">
        <v>27</v>
      </c>
      <c r="O2781" t="str">
        <f>IF(MID(B2781,5,2)="12",LEFT(B2781,4)+1&amp;"01"&amp;IF(VALUE(RIGHT(B2781,2))&lt;16,"09","22"),LEFT(B2781,4)&amp;TEXT(MID(B2781,5,2)+1,"00")&amp;IF(VALUE(RIGHT(B2781,2))&lt;16,"09","22"))</f>
        <v>20230622</v>
      </c>
      <c r="P2781" t="s">
        <v>597</v>
      </c>
    </row>
    <row r="2782" spans="1:16" x14ac:dyDescent="0.25">
      <c r="A2782" t="str">
        <f>"ค่าเสียหาย"&amp;"_"&amp;H2782&amp;"_"&amp;B2782</f>
        <v>ค่าเสียหาย_CDCCM_20230526</v>
      </c>
      <c r="B2782" t="s">
        <v>4756</v>
      </c>
      <c r="C2782" t="s">
        <v>4820</v>
      </c>
      <c r="D2782" t="s">
        <v>608</v>
      </c>
      <c r="E2782" t="e">
        <v>#N/A</v>
      </c>
      <c r="F2782" t="e">
        <v>#N/A</v>
      </c>
      <c r="G2782" t="s">
        <v>3243</v>
      </c>
      <c r="H2782" t="s">
        <v>103</v>
      </c>
      <c r="I2782" t="s">
        <v>602</v>
      </c>
      <c r="J2782">
        <v>400301198</v>
      </c>
      <c r="K2782" t="s">
        <v>2183</v>
      </c>
      <c r="L2782">
        <v>1</v>
      </c>
      <c r="M2782" t="s">
        <v>603</v>
      </c>
      <c r="N2782">
        <v>29</v>
      </c>
      <c r="O2782" t="str">
        <f>IF(MID(B2782,5,2)="12",LEFT(B2782,4)+1&amp;"01"&amp;IF(VALUE(RIGHT(B2782,2))&lt;16,"09","22"),LEFT(B2782,4)&amp;TEXT(MID(B2782,5,2)+1,"00")&amp;IF(VALUE(RIGHT(B2782,2))&lt;16,"09","22"))</f>
        <v>20230622</v>
      </c>
      <c r="P2782" t="s">
        <v>597</v>
      </c>
    </row>
    <row r="2783" spans="1:16" x14ac:dyDescent="0.25">
      <c r="A2783" t="str">
        <f>"ค่าเสียหาย"&amp;"_"&amp;H2783&amp;"_"&amp;B2783</f>
        <v>ค่าเสียหาย_CDCCM_20230526</v>
      </c>
      <c r="B2783" t="s">
        <v>4756</v>
      </c>
      <c r="C2783" t="s">
        <v>4820</v>
      </c>
      <c r="D2783" t="s">
        <v>608</v>
      </c>
      <c r="E2783" t="e">
        <v>#N/A</v>
      </c>
      <c r="F2783" t="e">
        <v>#N/A</v>
      </c>
      <c r="G2783" t="s">
        <v>3243</v>
      </c>
      <c r="H2783" t="s">
        <v>103</v>
      </c>
      <c r="I2783" t="s">
        <v>602</v>
      </c>
      <c r="J2783">
        <v>400301399</v>
      </c>
      <c r="K2783" t="s">
        <v>3208</v>
      </c>
      <c r="L2783">
        <v>1</v>
      </c>
      <c r="M2783" t="s">
        <v>603</v>
      </c>
      <c r="N2783">
        <v>10</v>
      </c>
      <c r="O2783" t="str">
        <f>IF(MID(B2783,5,2)="12",LEFT(B2783,4)+1&amp;"01"&amp;IF(VALUE(RIGHT(B2783,2))&lt;16,"09","22"),LEFT(B2783,4)&amp;TEXT(MID(B2783,5,2)+1,"00")&amp;IF(VALUE(RIGHT(B2783,2))&lt;16,"09","22"))</f>
        <v>20230622</v>
      </c>
      <c r="P2783">
        <v>66</v>
      </c>
    </row>
    <row r="2784" spans="1:16" x14ac:dyDescent="0.25">
      <c r="A2784" t="str">
        <f>"ค่าเสียหาย"&amp;"_"&amp;H2784&amp;"_"&amp;B2784</f>
        <v>ค่าเสียหาย_CDCCM_20230526</v>
      </c>
      <c r="B2784" t="s">
        <v>4756</v>
      </c>
      <c r="C2784" t="s">
        <v>4845</v>
      </c>
      <c r="D2784" t="s">
        <v>608</v>
      </c>
      <c r="E2784">
        <v>218155</v>
      </c>
      <c r="F2784" t="s">
        <v>2500</v>
      </c>
      <c r="G2784" t="s">
        <v>811</v>
      </c>
      <c r="H2784" t="s">
        <v>103</v>
      </c>
      <c r="I2784" t="s">
        <v>602</v>
      </c>
      <c r="J2784">
        <v>400800026</v>
      </c>
      <c r="K2784" t="s">
        <v>3336</v>
      </c>
      <c r="L2784">
        <v>1</v>
      </c>
      <c r="M2784" t="s">
        <v>603</v>
      </c>
      <c r="N2784">
        <v>29</v>
      </c>
      <c r="O2784" t="str">
        <f>IF(MID(B2784,5,2)="12",LEFT(B2784,4)+1&amp;"01"&amp;IF(VALUE(RIGHT(B2784,2))&lt;16,"09","22"),LEFT(B2784,4)&amp;TEXT(MID(B2784,5,2)+1,"00")&amp;IF(VALUE(RIGHT(B2784,2))&lt;16,"09","22"))</f>
        <v>20230622</v>
      </c>
      <c r="P2784" t="s">
        <v>597</v>
      </c>
    </row>
    <row r="2785" spans="1:16" x14ac:dyDescent="0.25">
      <c r="A2785" t="str">
        <f>"ค่าเสียหาย"&amp;"_"&amp;H2785&amp;"_"&amp;B2785</f>
        <v>ค่าเสียหาย_CDCCM_20230526</v>
      </c>
      <c r="B2785" t="s">
        <v>4756</v>
      </c>
      <c r="C2785" t="s">
        <v>4845</v>
      </c>
      <c r="D2785" t="s">
        <v>608</v>
      </c>
      <c r="E2785">
        <v>218155</v>
      </c>
      <c r="F2785" t="s">
        <v>2500</v>
      </c>
      <c r="G2785" t="s">
        <v>811</v>
      </c>
      <c r="H2785" t="s">
        <v>103</v>
      </c>
      <c r="I2785" t="s">
        <v>602</v>
      </c>
      <c r="J2785">
        <v>402200025</v>
      </c>
      <c r="K2785" t="s">
        <v>2245</v>
      </c>
      <c r="L2785">
        <v>1</v>
      </c>
      <c r="M2785" t="s">
        <v>603</v>
      </c>
      <c r="N2785">
        <v>40</v>
      </c>
      <c r="O2785" t="str">
        <f>IF(MID(B2785,5,2)="12",LEFT(B2785,4)+1&amp;"01"&amp;IF(VALUE(RIGHT(B2785,2))&lt;16,"09","22"),LEFT(B2785,4)&amp;TEXT(MID(B2785,5,2)+1,"00")&amp;IF(VALUE(RIGHT(B2785,2))&lt;16,"09","22"))</f>
        <v>20230622</v>
      </c>
      <c r="P2785">
        <v>69</v>
      </c>
    </row>
    <row r="2786" spans="1:16" x14ac:dyDescent="0.25">
      <c r="A2786" t="str">
        <f>"ค่าเสียหาย"&amp;"_"&amp;H2786&amp;"_"&amp;B2786</f>
        <v>ค่าเสียหาย_CDCCM_20230526</v>
      </c>
      <c r="B2786" t="s">
        <v>4756</v>
      </c>
      <c r="C2786" t="s">
        <v>4866</v>
      </c>
      <c r="D2786" t="s">
        <v>608</v>
      </c>
      <c r="E2786">
        <v>218165</v>
      </c>
      <c r="F2786" t="s">
        <v>2496</v>
      </c>
      <c r="G2786" t="s">
        <v>821</v>
      </c>
      <c r="H2786" t="s">
        <v>103</v>
      </c>
      <c r="I2786" t="s">
        <v>602</v>
      </c>
      <c r="J2786">
        <v>403000317</v>
      </c>
      <c r="K2786" t="s">
        <v>4683</v>
      </c>
      <c r="L2786">
        <v>1</v>
      </c>
      <c r="M2786" t="s">
        <v>603</v>
      </c>
      <c r="N2786">
        <v>26.25</v>
      </c>
      <c r="O2786" t="str">
        <f>IF(MID(B2786,5,2)="12",LEFT(B2786,4)+1&amp;"01"&amp;IF(VALUE(RIGHT(B2786,2))&lt;16,"09","22"),LEFT(B2786,4)&amp;TEXT(MID(B2786,5,2)+1,"00")&amp;IF(VALUE(RIGHT(B2786,2))&lt;16,"09","22"))</f>
        <v>20230622</v>
      </c>
      <c r="P2786">
        <v>26.25</v>
      </c>
    </row>
    <row r="2787" spans="1:16" x14ac:dyDescent="0.25">
      <c r="A2787" t="str">
        <f>"ค่าเสียหาย"&amp;"_"&amp;H2787&amp;"_"&amp;B2787</f>
        <v>ค่าเสียหาย_CDCCM_20230526</v>
      </c>
      <c r="B2787" t="s">
        <v>4756</v>
      </c>
      <c r="C2787" t="s">
        <v>4868</v>
      </c>
      <c r="D2787" t="s">
        <v>608</v>
      </c>
      <c r="E2787">
        <v>218177</v>
      </c>
      <c r="F2787" t="s">
        <v>2451</v>
      </c>
      <c r="G2787" t="s">
        <v>834</v>
      </c>
      <c r="H2787" t="s">
        <v>103</v>
      </c>
      <c r="I2787" t="s">
        <v>604</v>
      </c>
      <c r="J2787">
        <v>403000465</v>
      </c>
      <c r="K2787" t="s">
        <v>3419</v>
      </c>
      <c r="L2787">
        <v>2</v>
      </c>
      <c r="M2787" t="s">
        <v>603</v>
      </c>
      <c r="N2787">
        <v>44</v>
      </c>
      <c r="O2787" t="str">
        <f>IF(MID(B2787,5,2)="12",LEFT(B2787,4)+1&amp;"01"&amp;IF(VALUE(RIGHT(B2787,2))&lt;16,"09","22"),LEFT(B2787,4)&amp;TEXT(MID(B2787,5,2)+1,"00")&amp;IF(VALUE(RIGHT(B2787,2))&lt;16,"09","22"))</f>
        <v>20230622</v>
      </c>
      <c r="P2787">
        <v>44</v>
      </c>
    </row>
    <row r="2788" spans="1:16" x14ac:dyDescent="0.25">
      <c r="A2788" t="str">
        <f>"ค่าเสียหาย"&amp;"_"&amp;H2788&amp;"_"&amp;B2788</f>
        <v>ค่าเสียหาย_CDCCM_20230526</v>
      </c>
      <c r="B2788" t="s">
        <v>4756</v>
      </c>
      <c r="C2788" t="s">
        <v>4848</v>
      </c>
      <c r="D2788" t="s">
        <v>608</v>
      </c>
      <c r="E2788" t="e">
        <v>#N/A</v>
      </c>
      <c r="F2788" t="e">
        <v>#N/A</v>
      </c>
      <c r="G2788" t="s">
        <v>3248</v>
      </c>
      <c r="H2788" t="s">
        <v>103</v>
      </c>
      <c r="I2788" t="s">
        <v>602</v>
      </c>
      <c r="J2788">
        <v>402200002</v>
      </c>
      <c r="K2788" t="s">
        <v>1409</v>
      </c>
      <c r="L2788">
        <v>1</v>
      </c>
      <c r="M2788" t="s">
        <v>603</v>
      </c>
      <c r="N2788">
        <v>45</v>
      </c>
      <c r="O2788" t="str">
        <f>IF(MID(B2788,5,2)="12",LEFT(B2788,4)+1&amp;"01"&amp;IF(VALUE(RIGHT(B2788,2))&lt;16,"09","22"),LEFT(B2788,4)&amp;TEXT(MID(B2788,5,2)+1,"00")&amp;IF(VALUE(RIGHT(B2788,2))&lt;16,"09","22"))</f>
        <v>20230622</v>
      </c>
      <c r="P2788">
        <v>45</v>
      </c>
    </row>
    <row r="2789" spans="1:16" x14ac:dyDescent="0.25">
      <c r="A2789" t="str">
        <f>"ค่าเสียหาย"&amp;"_"&amp;H2789&amp;"_"&amp;B2789</f>
        <v>ค่าเสียหาย_CDCCM_20230526</v>
      </c>
      <c r="B2789" t="s">
        <v>4756</v>
      </c>
      <c r="C2789" t="s">
        <v>4837</v>
      </c>
      <c r="D2789" t="s">
        <v>608</v>
      </c>
      <c r="E2789">
        <v>217336</v>
      </c>
      <c r="F2789" t="s">
        <v>2762</v>
      </c>
      <c r="G2789" t="s">
        <v>680</v>
      </c>
      <c r="H2789" t="s">
        <v>103</v>
      </c>
      <c r="I2789" t="s">
        <v>602</v>
      </c>
      <c r="J2789">
        <v>400301392</v>
      </c>
      <c r="K2789" t="s">
        <v>3207</v>
      </c>
      <c r="L2789">
        <v>1</v>
      </c>
      <c r="M2789" t="s">
        <v>603</v>
      </c>
      <c r="N2789">
        <v>29</v>
      </c>
      <c r="O2789" t="str">
        <f>IF(MID(B2789,5,2)="12",LEFT(B2789,4)+1&amp;"01"&amp;IF(VALUE(RIGHT(B2789,2))&lt;16,"09","22"),LEFT(B2789,4)&amp;TEXT(MID(B2789,5,2)+1,"00")&amp;IF(VALUE(RIGHT(B2789,2))&lt;16,"09","22"))</f>
        <v>20230622</v>
      </c>
      <c r="P2789">
        <v>29</v>
      </c>
    </row>
    <row r="2790" spans="1:16" x14ac:dyDescent="0.25">
      <c r="A2790" t="str">
        <f>"ค่าเสียหาย"&amp;"_"&amp;H2790&amp;"_"&amp;B2790</f>
        <v>ค่าเสียหาย_CDCCM_20230526</v>
      </c>
      <c r="B2790" t="s">
        <v>4756</v>
      </c>
      <c r="C2790" t="s">
        <v>4841</v>
      </c>
      <c r="D2790" t="s">
        <v>608</v>
      </c>
      <c r="E2790">
        <v>218002</v>
      </c>
      <c r="F2790" t="s">
        <v>2510</v>
      </c>
      <c r="G2790" t="s">
        <v>1587</v>
      </c>
      <c r="H2790" t="s">
        <v>103</v>
      </c>
      <c r="I2790" t="s">
        <v>602</v>
      </c>
      <c r="J2790">
        <v>400301399</v>
      </c>
      <c r="K2790" t="s">
        <v>3208</v>
      </c>
      <c r="L2790">
        <v>1</v>
      </c>
      <c r="M2790" t="s">
        <v>603</v>
      </c>
      <c r="N2790">
        <v>10</v>
      </c>
      <c r="O2790" t="str">
        <f>IF(MID(B2790,5,2)="12",LEFT(B2790,4)+1&amp;"01"&amp;IF(VALUE(RIGHT(B2790,2))&lt;16,"09","22"),LEFT(B2790,4)&amp;TEXT(MID(B2790,5,2)+1,"00")&amp;IF(VALUE(RIGHT(B2790,2))&lt;16,"09","22"))</f>
        <v>20230622</v>
      </c>
      <c r="P2790">
        <v>10</v>
      </c>
    </row>
    <row r="2791" spans="1:16" x14ac:dyDescent="0.25">
      <c r="A2791" t="str">
        <f>"ค่าเสียหาย"&amp;"_"&amp;H2791&amp;"_"&amp;B2791</f>
        <v>ค่าเสียหาย_CDCCM_20230526</v>
      </c>
      <c r="B2791" t="s">
        <v>4756</v>
      </c>
      <c r="C2791" t="s">
        <v>4772</v>
      </c>
      <c r="D2791" t="s">
        <v>608</v>
      </c>
      <c r="E2791">
        <v>218002</v>
      </c>
      <c r="F2791" t="s">
        <v>2510</v>
      </c>
      <c r="G2791" t="s">
        <v>1588</v>
      </c>
      <c r="H2791" t="s">
        <v>103</v>
      </c>
      <c r="I2791" t="s">
        <v>602</v>
      </c>
      <c r="J2791">
        <v>400200121</v>
      </c>
      <c r="K2791" t="s">
        <v>1437</v>
      </c>
      <c r="L2791">
        <v>1</v>
      </c>
      <c r="M2791" t="s">
        <v>603</v>
      </c>
      <c r="N2791">
        <v>20</v>
      </c>
      <c r="O2791" t="str">
        <f>IF(MID(B2791,5,2)="12",LEFT(B2791,4)+1&amp;"01"&amp;IF(VALUE(RIGHT(B2791,2))&lt;16,"09","22"),LEFT(B2791,4)&amp;TEXT(MID(B2791,5,2)+1,"00")&amp;IF(VALUE(RIGHT(B2791,2))&lt;16,"09","22"))</f>
        <v>20230622</v>
      </c>
      <c r="P2791" t="s">
        <v>597</v>
      </c>
    </row>
    <row r="2792" spans="1:16" x14ac:dyDescent="0.25">
      <c r="A2792" t="str">
        <f>"ค่าเสียหาย"&amp;"_"&amp;H2792&amp;"_"&amp;B2792</f>
        <v>ค่าเสียหาย_CDCCM_20230526</v>
      </c>
      <c r="B2792" t="s">
        <v>4756</v>
      </c>
      <c r="C2792" t="s">
        <v>4772</v>
      </c>
      <c r="D2792" t="s">
        <v>608</v>
      </c>
      <c r="E2792">
        <v>218002</v>
      </c>
      <c r="F2792" t="s">
        <v>2510</v>
      </c>
      <c r="G2792" t="s">
        <v>1588</v>
      </c>
      <c r="H2792" t="s">
        <v>103</v>
      </c>
      <c r="I2792" t="s">
        <v>602</v>
      </c>
      <c r="J2792">
        <v>400301039</v>
      </c>
      <c r="K2792" t="s">
        <v>2297</v>
      </c>
      <c r="L2792">
        <v>1</v>
      </c>
      <c r="M2792" t="s">
        <v>603</v>
      </c>
      <c r="N2792">
        <v>20</v>
      </c>
      <c r="O2792" t="str">
        <f>IF(MID(B2792,5,2)="12",LEFT(B2792,4)+1&amp;"01"&amp;IF(VALUE(RIGHT(B2792,2))&lt;16,"09","22"),LEFT(B2792,4)&amp;TEXT(MID(B2792,5,2)+1,"00")&amp;IF(VALUE(RIGHT(B2792,2))&lt;16,"09","22"))</f>
        <v>20230622</v>
      </c>
      <c r="P2792" t="s">
        <v>597</v>
      </c>
    </row>
    <row r="2793" spans="1:16" x14ac:dyDescent="0.25">
      <c r="A2793" t="str">
        <f>"ค่าเสียหาย"&amp;"_"&amp;H2793&amp;"_"&amp;B2793</f>
        <v>ค่าเสียหาย_CDCCM_20230526</v>
      </c>
      <c r="B2793" t="s">
        <v>4756</v>
      </c>
      <c r="C2793" t="s">
        <v>4772</v>
      </c>
      <c r="D2793" t="s">
        <v>608</v>
      </c>
      <c r="E2793">
        <v>218002</v>
      </c>
      <c r="F2793" t="s">
        <v>2510</v>
      </c>
      <c r="G2793" t="s">
        <v>1588</v>
      </c>
      <c r="H2793" t="s">
        <v>103</v>
      </c>
      <c r="I2793" t="s">
        <v>602</v>
      </c>
      <c r="J2793">
        <v>403000978</v>
      </c>
      <c r="K2793" t="s">
        <v>2313</v>
      </c>
      <c r="L2793">
        <v>3</v>
      </c>
      <c r="M2793" t="s">
        <v>603</v>
      </c>
      <c r="N2793">
        <v>66</v>
      </c>
      <c r="O2793" t="str">
        <f>IF(MID(B2793,5,2)="12",LEFT(B2793,4)+1&amp;"01"&amp;IF(VALUE(RIGHT(B2793,2))&lt;16,"09","22"),LEFT(B2793,4)&amp;TEXT(MID(B2793,5,2)+1,"00")&amp;IF(VALUE(RIGHT(B2793,2))&lt;16,"09","22"))</f>
        <v>20230622</v>
      </c>
      <c r="P2793">
        <v>106</v>
      </c>
    </row>
    <row r="2794" spans="1:16" x14ac:dyDescent="0.25">
      <c r="A2794" t="str">
        <f>"ค่าเสียหาย"&amp;"_"&amp;H2794&amp;"_"&amp;B2794</f>
        <v>ค่าเสียหาย_CDCCM_20230526</v>
      </c>
      <c r="B2794" t="s">
        <v>4756</v>
      </c>
      <c r="C2794" t="s">
        <v>4790</v>
      </c>
      <c r="D2794" t="s">
        <v>608</v>
      </c>
      <c r="E2794">
        <v>218078</v>
      </c>
      <c r="F2794" t="s">
        <v>2537</v>
      </c>
      <c r="G2794" t="s">
        <v>2033</v>
      </c>
      <c r="H2794" t="s">
        <v>103</v>
      </c>
      <c r="I2794" t="s">
        <v>602</v>
      </c>
      <c r="J2794">
        <v>400300021</v>
      </c>
      <c r="K2794" t="s">
        <v>2191</v>
      </c>
      <c r="L2794">
        <v>1</v>
      </c>
      <c r="M2794" t="s">
        <v>603</v>
      </c>
      <c r="N2794">
        <v>18</v>
      </c>
      <c r="O2794" t="str">
        <f>IF(MID(B2794,5,2)="12",LEFT(B2794,4)+1&amp;"01"&amp;IF(VALUE(RIGHT(B2794,2))&lt;16,"09","22"),LEFT(B2794,4)&amp;TEXT(MID(B2794,5,2)+1,"00")&amp;IF(VALUE(RIGHT(B2794,2))&lt;16,"09","22"))</f>
        <v>20230622</v>
      </c>
      <c r="P2794">
        <v>18</v>
      </c>
    </row>
    <row r="2795" spans="1:16" x14ac:dyDescent="0.25">
      <c r="A2795" t="str">
        <f>"ค่าเสียหาย"&amp;"_"&amp;H2795&amp;"_"&amp;B2795</f>
        <v>ค่าเสียหาย_CDCCM_20230526</v>
      </c>
      <c r="B2795" t="s">
        <v>4756</v>
      </c>
      <c r="C2795" t="s">
        <v>4874</v>
      </c>
      <c r="D2795" t="s">
        <v>608</v>
      </c>
      <c r="E2795">
        <v>218194</v>
      </c>
      <c r="F2795" t="s">
        <v>2462</v>
      </c>
      <c r="G2795" t="s">
        <v>1316</v>
      </c>
      <c r="H2795" t="s">
        <v>103</v>
      </c>
      <c r="I2795" t="s">
        <v>602</v>
      </c>
      <c r="J2795">
        <v>403000596</v>
      </c>
      <c r="K2795" t="s">
        <v>4399</v>
      </c>
      <c r="L2795">
        <v>1</v>
      </c>
      <c r="M2795" t="s">
        <v>603</v>
      </c>
      <c r="N2795">
        <v>15</v>
      </c>
      <c r="O2795" t="str">
        <f>IF(MID(B2795,5,2)="12",LEFT(B2795,4)+1&amp;"01"&amp;IF(VALUE(RIGHT(B2795,2))&lt;16,"09","22"),LEFT(B2795,4)&amp;TEXT(MID(B2795,5,2)+1,"00")&amp;IF(VALUE(RIGHT(B2795,2))&lt;16,"09","22"))</f>
        <v>20230622</v>
      </c>
      <c r="P2795">
        <v>15</v>
      </c>
    </row>
    <row r="2796" spans="1:16" x14ac:dyDescent="0.25">
      <c r="A2796" t="str">
        <f>"ค่าเสียหาย"&amp;"_"&amp;H2796&amp;"_"&amp;B2796</f>
        <v>ค่าเสียหาย_CDCCM_20230526</v>
      </c>
      <c r="B2796" t="s">
        <v>4756</v>
      </c>
      <c r="C2796" t="s">
        <v>4869</v>
      </c>
      <c r="D2796" t="s">
        <v>608</v>
      </c>
      <c r="E2796">
        <v>218717</v>
      </c>
      <c r="F2796" t="s">
        <v>2501</v>
      </c>
      <c r="G2796" t="s">
        <v>1586</v>
      </c>
      <c r="H2796" t="s">
        <v>103</v>
      </c>
      <c r="I2796" t="s">
        <v>602</v>
      </c>
      <c r="J2796">
        <v>403000484</v>
      </c>
      <c r="K2796" t="s">
        <v>2184</v>
      </c>
      <c r="L2796">
        <v>1</v>
      </c>
      <c r="M2796" t="s">
        <v>603</v>
      </c>
      <c r="N2796">
        <v>12</v>
      </c>
      <c r="O2796" t="str">
        <f>IF(MID(B2796,5,2)="12",LEFT(B2796,4)+1&amp;"01"&amp;IF(VALUE(RIGHT(B2796,2))&lt;16,"09","22"),LEFT(B2796,4)&amp;TEXT(MID(B2796,5,2)+1,"00")&amp;IF(VALUE(RIGHT(B2796,2))&lt;16,"09","22"))</f>
        <v>20230622</v>
      </c>
      <c r="P2796">
        <v>12</v>
      </c>
    </row>
    <row r="2797" spans="1:16" x14ac:dyDescent="0.25">
      <c r="A2797" t="str">
        <f>"ค่าเสียหาย"&amp;"_"&amp;H2797&amp;"_"&amp;B2797</f>
        <v>ค่าเสียหาย_CDCCM_20230526</v>
      </c>
      <c r="B2797" t="s">
        <v>4756</v>
      </c>
      <c r="C2797" t="s">
        <v>4833</v>
      </c>
      <c r="D2797" t="s">
        <v>608</v>
      </c>
      <c r="E2797">
        <v>218717</v>
      </c>
      <c r="F2797" t="s">
        <v>2501</v>
      </c>
      <c r="G2797" t="s">
        <v>1500</v>
      </c>
      <c r="H2797" t="s">
        <v>103</v>
      </c>
      <c r="I2797" t="s">
        <v>602</v>
      </c>
      <c r="J2797">
        <v>400301390</v>
      </c>
      <c r="K2797" t="s">
        <v>3450</v>
      </c>
      <c r="L2797">
        <v>1</v>
      </c>
      <c r="M2797" t="s">
        <v>603</v>
      </c>
      <c r="N2797">
        <v>20</v>
      </c>
      <c r="O2797" t="str">
        <f>IF(MID(B2797,5,2)="12",LEFT(B2797,4)+1&amp;"01"&amp;IF(VALUE(RIGHT(B2797,2))&lt;16,"09","22"),LEFT(B2797,4)&amp;TEXT(MID(B2797,5,2)+1,"00")&amp;IF(VALUE(RIGHT(B2797,2))&lt;16,"09","22"))</f>
        <v>20230622</v>
      </c>
      <c r="P2797">
        <v>20</v>
      </c>
    </row>
    <row r="2798" spans="1:16" x14ac:dyDescent="0.25">
      <c r="A2798" t="str">
        <f>"ค่าเสียหาย"&amp;"_"&amp;H2798&amp;"_"&amp;B2798</f>
        <v>ค่าเสียหาย_CDCCM_20230526</v>
      </c>
      <c r="B2798" t="s">
        <v>4756</v>
      </c>
      <c r="C2798" t="s">
        <v>4781</v>
      </c>
      <c r="D2798" t="s">
        <v>608</v>
      </c>
      <c r="E2798">
        <v>218721</v>
      </c>
      <c r="F2798" t="s">
        <v>2502</v>
      </c>
      <c r="G2798" t="s">
        <v>1249</v>
      </c>
      <c r="H2798" t="s">
        <v>103</v>
      </c>
      <c r="I2798" t="s">
        <v>602</v>
      </c>
      <c r="J2798">
        <v>400200725</v>
      </c>
      <c r="K2798" t="s">
        <v>4782</v>
      </c>
      <c r="L2798">
        <v>1</v>
      </c>
      <c r="M2798" t="s">
        <v>603</v>
      </c>
      <c r="N2798">
        <v>33</v>
      </c>
      <c r="O2798" t="str">
        <f>IF(MID(B2798,5,2)="12",LEFT(B2798,4)+1&amp;"01"&amp;IF(VALUE(RIGHT(B2798,2))&lt;16,"09","22"),LEFT(B2798,4)&amp;TEXT(MID(B2798,5,2)+1,"00")&amp;IF(VALUE(RIGHT(B2798,2))&lt;16,"09","22"))</f>
        <v>20230622</v>
      </c>
      <c r="P2798" t="s">
        <v>597</v>
      </c>
    </row>
    <row r="2799" spans="1:16" x14ac:dyDescent="0.25">
      <c r="A2799" t="str">
        <f>"ค่าเสียหาย"&amp;"_"&amp;H2799&amp;"_"&amp;B2799</f>
        <v>ค่าเสียหาย_CDCCM_20230526</v>
      </c>
      <c r="B2799" t="s">
        <v>4756</v>
      </c>
      <c r="C2799" t="s">
        <v>4781</v>
      </c>
      <c r="D2799" t="s">
        <v>608</v>
      </c>
      <c r="E2799">
        <v>218721</v>
      </c>
      <c r="F2799" t="s">
        <v>2502</v>
      </c>
      <c r="G2799" t="s">
        <v>1249</v>
      </c>
      <c r="H2799" t="s">
        <v>103</v>
      </c>
      <c r="I2799" t="s">
        <v>602</v>
      </c>
      <c r="J2799">
        <v>402200209</v>
      </c>
      <c r="K2799" t="s">
        <v>3168</v>
      </c>
      <c r="L2799">
        <v>1</v>
      </c>
      <c r="M2799" t="s">
        <v>603</v>
      </c>
      <c r="N2799">
        <v>49</v>
      </c>
      <c r="O2799" t="str">
        <f>IF(MID(B2799,5,2)="12",LEFT(B2799,4)+1&amp;"01"&amp;IF(VALUE(RIGHT(B2799,2))&lt;16,"09","22"),LEFT(B2799,4)&amp;TEXT(MID(B2799,5,2)+1,"00")&amp;IF(VALUE(RIGHT(B2799,2))&lt;16,"09","22"))</f>
        <v>20230622</v>
      </c>
      <c r="P2799">
        <v>82</v>
      </c>
    </row>
    <row r="2800" spans="1:16" x14ac:dyDescent="0.25">
      <c r="A2800" t="str">
        <f>"ค่าเสียหาย"&amp;"_"&amp;H2800&amp;"_"&amp;B2800</f>
        <v>ค่าเสียหาย_CDCCM_20230526</v>
      </c>
      <c r="B2800" t="s">
        <v>4756</v>
      </c>
      <c r="C2800" t="s">
        <v>4832</v>
      </c>
      <c r="D2800" t="s">
        <v>608</v>
      </c>
      <c r="E2800">
        <v>218734</v>
      </c>
      <c r="F2800" t="s">
        <v>2430</v>
      </c>
      <c r="G2800" t="s">
        <v>898</v>
      </c>
      <c r="H2800" t="s">
        <v>103</v>
      </c>
      <c r="I2800" t="s">
        <v>602</v>
      </c>
      <c r="J2800">
        <v>400301389</v>
      </c>
      <c r="K2800" t="s">
        <v>3256</v>
      </c>
      <c r="L2800">
        <v>1</v>
      </c>
      <c r="M2800" t="s">
        <v>603</v>
      </c>
      <c r="N2800">
        <v>39</v>
      </c>
      <c r="O2800" t="str">
        <f>IF(MID(B2800,5,2)="12",LEFT(B2800,4)+1&amp;"01"&amp;IF(VALUE(RIGHT(B2800,2))&lt;16,"09","22"),LEFT(B2800,4)&amp;TEXT(MID(B2800,5,2)+1,"00")&amp;IF(VALUE(RIGHT(B2800,2))&lt;16,"09","22"))</f>
        <v>20230622</v>
      </c>
      <c r="P2800">
        <v>39</v>
      </c>
    </row>
    <row r="2801" spans="1:16" x14ac:dyDescent="0.25">
      <c r="A2801" t="str">
        <f>"ค่าเสียหาย"&amp;"_"&amp;H2801&amp;"_"&amp;B2801</f>
        <v>ค่าเสียหาย_CDCCM_20230526</v>
      </c>
      <c r="B2801" t="s">
        <v>4756</v>
      </c>
      <c r="C2801" t="s">
        <v>4800</v>
      </c>
      <c r="D2801" t="s">
        <v>608</v>
      </c>
      <c r="E2801">
        <v>218734</v>
      </c>
      <c r="F2801" t="s">
        <v>2430</v>
      </c>
      <c r="G2801" t="s">
        <v>897</v>
      </c>
      <c r="H2801" t="s">
        <v>103</v>
      </c>
      <c r="I2801" t="s">
        <v>602</v>
      </c>
      <c r="J2801">
        <v>400300088</v>
      </c>
      <c r="K2801" t="s">
        <v>1453</v>
      </c>
      <c r="L2801">
        <v>1</v>
      </c>
      <c r="M2801" t="s">
        <v>603</v>
      </c>
      <c r="N2801">
        <v>20</v>
      </c>
      <c r="O2801" t="str">
        <f>IF(MID(B2801,5,2)="12",LEFT(B2801,4)+1&amp;"01"&amp;IF(VALUE(RIGHT(B2801,2))&lt;16,"09","22"),LEFT(B2801,4)&amp;TEXT(MID(B2801,5,2)+1,"00")&amp;IF(VALUE(RIGHT(B2801,2))&lt;16,"09","22"))</f>
        <v>20230622</v>
      </c>
      <c r="P2801">
        <v>20</v>
      </c>
    </row>
    <row r="2802" spans="1:16" x14ac:dyDescent="0.25">
      <c r="A2802" t="str">
        <f>"ค่าเสียหาย"&amp;"_"&amp;H2802&amp;"_"&amp;B2802</f>
        <v>ค่าเสียหาย_CDCCM_20230526</v>
      </c>
      <c r="B2802" t="s">
        <v>4756</v>
      </c>
      <c r="C2802" t="s">
        <v>4883</v>
      </c>
      <c r="D2802" t="s">
        <v>608</v>
      </c>
      <c r="E2802">
        <v>218736</v>
      </c>
      <c r="F2802" t="s">
        <v>2506</v>
      </c>
      <c r="G2802" t="s">
        <v>1314</v>
      </c>
      <c r="H2802" t="s">
        <v>103</v>
      </c>
      <c r="I2802" t="s">
        <v>602</v>
      </c>
      <c r="J2802">
        <v>403003323</v>
      </c>
      <c r="K2802" t="s">
        <v>1213</v>
      </c>
      <c r="L2802">
        <v>1</v>
      </c>
      <c r="M2802" t="s">
        <v>603</v>
      </c>
      <c r="N2802">
        <v>15</v>
      </c>
      <c r="O2802" t="str">
        <f>IF(MID(B2802,5,2)="12",LEFT(B2802,4)+1&amp;"01"&amp;IF(VALUE(RIGHT(B2802,2))&lt;16,"09","22"),LEFT(B2802,4)&amp;TEXT(MID(B2802,5,2)+1,"00")&amp;IF(VALUE(RIGHT(B2802,2))&lt;16,"09","22"))</f>
        <v>20230622</v>
      </c>
      <c r="P2802">
        <v>15</v>
      </c>
    </row>
    <row r="2803" spans="1:16" x14ac:dyDescent="0.25">
      <c r="A2803" t="str">
        <f>"ค่าเสียหาย"&amp;"_"&amp;H2803&amp;"_"&amp;B2803</f>
        <v>ค่าเสียหาย_CDCCM_20230526</v>
      </c>
      <c r="B2803" t="s">
        <v>4756</v>
      </c>
      <c r="C2803" t="s">
        <v>4875</v>
      </c>
      <c r="D2803" t="s">
        <v>608</v>
      </c>
      <c r="E2803">
        <v>218819</v>
      </c>
      <c r="F2803" t="s">
        <v>2380</v>
      </c>
      <c r="G2803" t="s">
        <v>1488</v>
      </c>
      <c r="H2803" t="s">
        <v>103</v>
      </c>
      <c r="I2803" t="s">
        <v>602</v>
      </c>
      <c r="J2803">
        <v>403000824</v>
      </c>
      <c r="K2803" t="s">
        <v>1482</v>
      </c>
      <c r="L2803">
        <v>1</v>
      </c>
      <c r="M2803" t="s">
        <v>603</v>
      </c>
      <c r="N2803">
        <v>15.5</v>
      </c>
      <c r="O2803" t="str">
        <f>IF(MID(B2803,5,2)="12",LEFT(B2803,4)+1&amp;"01"&amp;IF(VALUE(RIGHT(B2803,2))&lt;16,"09","22"),LEFT(B2803,4)&amp;TEXT(MID(B2803,5,2)+1,"00")&amp;IF(VALUE(RIGHT(B2803,2))&lt;16,"09","22"))</f>
        <v>20230622</v>
      </c>
      <c r="P2803">
        <v>15.5</v>
      </c>
    </row>
    <row r="2804" spans="1:16" x14ac:dyDescent="0.25">
      <c r="A2804" t="str">
        <f>"ค่าเสียหาย"&amp;"_"&amp;H2804&amp;"_"&amp;B2804</f>
        <v>ค่าเสียหาย_CDCCM_20230526</v>
      </c>
      <c r="B2804" t="s">
        <v>4756</v>
      </c>
      <c r="C2804" t="s">
        <v>4853</v>
      </c>
      <c r="D2804" t="s">
        <v>608</v>
      </c>
      <c r="E2804">
        <v>218819</v>
      </c>
      <c r="F2804" t="s">
        <v>2380</v>
      </c>
      <c r="G2804" t="s">
        <v>2001</v>
      </c>
      <c r="H2804" t="s">
        <v>103</v>
      </c>
      <c r="I2804" t="s">
        <v>602</v>
      </c>
      <c r="J2804">
        <v>402200206</v>
      </c>
      <c r="K2804" t="s">
        <v>3167</v>
      </c>
      <c r="L2804">
        <v>1</v>
      </c>
      <c r="M2804" t="s">
        <v>603</v>
      </c>
      <c r="N2804">
        <v>49</v>
      </c>
      <c r="O2804" t="str">
        <f>IF(MID(B2804,5,2)="12",LEFT(B2804,4)+1&amp;"01"&amp;IF(VALUE(RIGHT(B2804,2))&lt;16,"09","22"),LEFT(B2804,4)&amp;TEXT(MID(B2804,5,2)+1,"00")&amp;IF(VALUE(RIGHT(B2804,2))&lt;16,"09","22"))</f>
        <v>20230622</v>
      </c>
      <c r="P2804">
        <v>49</v>
      </c>
    </row>
    <row r="2805" spans="1:16" x14ac:dyDescent="0.25">
      <c r="A2805" t="str">
        <f>"ค่าเสียหาย"&amp;"_"&amp;H2805&amp;"_"&amp;B2805</f>
        <v>ค่าเสียหาย_CDCCM_20230526</v>
      </c>
      <c r="B2805" t="s">
        <v>4756</v>
      </c>
      <c r="C2805" t="s">
        <v>4771</v>
      </c>
      <c r="D2805" t="s">
        <v>608</v>
      </c>
      <c r="E2805">
        <v>218819</v>
      </c>
      <c r="F2805" t="s">
        <v>2380</v>
      </c>
      <c r="G2805" t="s">
        <v>1490</v>
      </c>
      <c r="H2805" t="s">
        <v>103</v>
      </c>
      <c r="I2805" t="s">
        <v>602</v>
      </c>
      <c r="J2805">
        <v>400200121</v>
      </c>
      <c r="K2805" t="s">
        <v>1437</v>
      </c>
      <c r="L2805">
        <v>1</v>
      </c>
      <c r="M2805" t="s">
        <v>603</v>
      </c>
      <c r="N2805">
        <v>20</v>
      </c>
      <c r="O2805" t="str">
        <f>IF(MID(B2805,5,2)="12",LEFT(B2805,4)+1&amp;"01"&amp;IF(VALUE(RIGHT(B2805,2))&lt;16,"09","22"),LEFT(B2805,4)&amp;TEXT(MID(B2805,5,2)+1,"00")&amp;IF(VALUE(RIGHT(B2805,2))&lt;16,"09","22"))</f>
        <v>20230622</v>
      </c>
      <c r="P2805">
        <v>20</v>
      </c>
    </row>
    <row r="2806" spans="1:16" x14ac:dyDescent="0.25">
      <c r="A2806" t="str">
        <f>"ค่าเสียหาย"&amp;"_"&amp;H2806&amp;"_"&amp;B2806</f>
        <v>ค่าเสียหาย_CDCCM_20230526</v>
      </c>
      <c r="B2806" t="s">
        <v>4756</v>
      </c>
      <c r="C2806" t="s">
        <v>4882</v>
      </c>
      <c r="D2806" t="s">
        <v>608</v>
      </c>
      <c r="E2806">
        <v>218819</v>
      </c>
      <c r="F2806" t="s">
        <v>2380</v>
      </c>
      <c r="G2806" t="s">
        <v>1455</v>
      </c>
      <c r="H2806" t="s">
        <v>103</v>
      </c>
      <c r="I2806" t="s">
        <v>602</v>
      </c>
      <c r="J2806">
        <v>403003322</v>
      </c>
      <c r="K2806" t="s">
        <v>1460</v>
      </c>
      <c r="L2806">
        <v>1</v>
      </c>
      <c r="M2806" t="s">
        <v>603</v>
      </c>
      <c r="N2806">
        <v>15</v>
      </c>
      <c r="O2806" t="str">
        <f>IF(MID(B2806,5,2)="12",LEFT(B2806,4)+1&amp;"01"&amp;IF(VALUE(RIGHT(B2806,2))&lt;16,"09","22"),LEFT(B2806,4)&amp;TEXT(MID(B2806,5,2)+1,"00")&amp;IF(VALUE(RIGHT(B2806,2))&lt;16,"09","22"))</f>
        <v>20230622</v>
      </c>
      <c r="P2806">
        <v>15</v>
      </c>
    </row>
    <row r="2807" spans="1:16" x14ac:dyDescent="0.25">
      <c r="A2807" t="str">
        <f>"ค่าเสียหาย"&amp;"_"&amp;H2807&amp;"_"&amp;B2807</f>
        <v>ค่าเสียหาย_CDCCM_20230526</v>
      </c>
      <c r="B2807" t="s">
        <v>4756</v>
      </c>
      <c r="C2807" t="s">
        <v>4859</v>
      </c>
      <c r="D2807" t="s">
        <v>608</v>
      </c>
      <c r="E2807">
        <v>218819</v>
      </c>
      <c r="F2807" t="s">
        <v>2380</v>
      </c>
      <c r="G2807" t="s">
        <v>1957</v>
      </c>
      <c r="H2807" t="s">
        <v>103</v>
      </c>
      <c r="I2807" t="s">
        <v>602</v>
      </c>
      <c r="J2807">
        <v>403000066</v>
      </c>
      <c r="K2807" t="s">
        <v>2280</v>
      </c>
      <c r="L2807">
        <v>1</v>
      </c>
      <c r="M2807" t="s">
        <v>603</v>
      </c>
      <c r="N2807">
        <v>25.5</v>
      </c>
      <c r="O2807" t="str">
        <f>IF(MID(B2807,5,2)="12",LEFT(B2807,4)+1&amp;"01"&amp;IF(VALUE(RIGHT(B2807,2))&lt;16,"09","22"),LEFT(B2807,4)&amp;TEXT(MID(B2807,5,2)+1,"00")&amp;IF(VALUE(RIGHT(B2807,2))&lt;16,"09","22"))</f>
        <v>20230622</v>
      </c>
      <c r="P2807">
        <v>25.5</v>
      </c>
    </row>
    <row r="2808" spans="1:16" x14ac:dyDescent="0.25">
      <c r="A2808" t="str">
        <f>"ค่าเสียหาย"&amp;"_"&amp;H2808&amp;"_"&amp;B2808</f>
        <v>ค่าเสียหาย_CDCCM_20230526</v>
      </c>
      <c r="B2808" t="s">
        <v>4756</v>
      </c>
      <c r="C2808" t="s">
        <v>4829</v>
      </c>
      <c r="D2808" t="s">
        <v>608</v>
      </c>
      <c r="E2808">
        <v>218819</v>
      </c>
      <c r="F2808" t="s">
        <v>2380</v>
      </c>
      <c r="G2808" t="s">
        <v>1940</v>
      </c>
      <c r="H2808" t="s">
        <v>103</v>
      </c>
      <c r="I2808" t="s">
        <v>602</v>
      </c>
      <c r="J2808">
        <v>400301376</v>
      </c>
      <c r="K2808" t="s">
        <v>3192</v>
      </c>
      <c r="L2808">
        <v>1</v>
      </c>
      <c r="M2808" t="s">
        <v>603</v>
      </c>
      <c r="N2808">
        <v>25</v>
      </c>
      <c r="O2808" t="str">
        <f>IF(MID(B2808,5,2)="12",LEFT(B2808,4)+1&amp;"01"&amp;IF(VALUE(RIGHT(B2808,2))&lt;16,"09","22"),LEFT(B2808,4)&amp;TEXT(MID(B2808,5,2)+1,"00")&amp;IF(VALUE(RIGHT(B2808,2))&lt;16,"09","22"))</f>
        <v>20230622</v>
      </c>
      <c r="P2808" t="s">
        <v>597</v>
      </c>
    </row>
    <row r="2809" spans="1:16" x14ac:dyDescent="0.25">
      <c r="A2809" t="str">
        <f>"ค่าเสียหาย"&amp;"_"&amp;H2809&amp;"_"&amp;B2809</f>
        <v>ค่าเสียหาย_CDCCM_20230526</v>
      </c>
      <c r="B2809" t="s">
        <v>4756</v>
      </c>
      <c r="C2809" t="s">
        <v>4829</v>
      </c>
      <c r="D2809" t="s">
        <v>608</v>
      </c>
      <c r="E2809">
        <v>218819</v>
      </c>
      <c r="F2809" t="s">
        <v>2380</v>
      </c>
      <c r="G2809" t="s">
        <v>1940</v>
      </c>
      <c r="H2809" t="s">
        <v>103</v>
      </c>
      <c r="I2809" t="s">
        <v>602</v>
      </c>
      <c r="J2809">
        <v>403003322</v>
      </c>
      <c r="K2809" t="s">
        <v>1460</v>
      </c>
      <c r="L2809">
        <v>1</v>
      </c>
      <c r="M2809" t="s">
        <v>603</v>
      </c>
      <c r="N2809">
        <v>15</v>
      </c>
      <c r="O2809" t="str">
        <f>IF(MID(B2809,5,2)="12",LEFT(B2809,4)+1&amp;"01"&amp;IF(VALUE(RIGHT(B2809,2))&lt;16,"09","22"),LEFT(B2809,4)&amp;TEXT(MID(B2809,5,2)+1,"00")&amp;IF(VALUE(RIGHT(B2809,2))&lt;16,"09","22"))</f>
        <v>20230622</v>
      </c>
      <c r="P2809">
        <v>40</v>
      </c>
    </row>
    <row r="2810" spans="1:16" x14ac:dyDescent="0.25">
      <c r="A2810" t="str">
        <f>"ค่าเสียหาย"&amp;"_"&amp;H2810&amp;"_"&amp;B2810</f>
        <v>ค่าเสียหาย_CDCCM_20230526</v>
      </c>
      <c r="B2810" t="s">
        <v>4756</v>
      </c>
      <c r="C2810" t="s">
        <v>4806</v>
      </c>
      <c r="D2810" t="s">
        <v>608</v>
      </c>
      <c r="E2810">
        <v>218849</v>
      </c>
      <c r="F2810" t="s">
        <v>2823</v>
      </c>
      <c r="G2810" t="s">
        <v>893</v>
      </c>
      <c r="H2810" t="s">
        <v>103</v>
      </c>
      <c r="I2810" t="s">
        <v>602</v>
      </c>
      <c r="J2810">
        <v>400300145</v>
      </c>
      <c r="K2810" t="s">
        <v>2150</v>
      </c>
      <c r="L2810">
        <v>1</v>
      </c>
      <c r="M2810" t="s">
        <v>603</v>
      </c>
      <c r="N2810">
        <v>39</v>
      </c>
      <c r="O2810" t="str">
        <f>IF(MID(B2810,5,2)="12",LEFT(B2810,4)+1&amp;"01"&amp;IF(VALUE(RIGHT(B2810,2))&lt;16,"09","22"),LEFT(B2810,4)&amp;TEXT(MID(B2810,5,2)+1,"00")&amp;IF(VALUE(RIGHT(B2810,2))&lt;16,"09","22"))</f>
        <v>20230622</v>
      </c>
      <c r="P2810" t="s">
        <v>597</v>
      </c>
    </row>
    <row r="2811" spans="1:16" x14ac:dyDescent="0.25">
      <c r="A2811" t="str">
        <f>"ค่าเสียหาย"&amp;"_"&amp;H2811&amp;"_"&amp;B2811</f>
        <v>ค่าเสียหาย_CDCCM_20230526</v>
      </c>
      <c r="B2811" t="s">
        <v>4756</v>
      </c>
      <c r="C2811" t="s">
        <v>4806</v>
      </c>
      <c r="D2811" t="s">
        <v>608</v>
      </c>
      <c r="E2811">
        <v>218849</v>
      </c>
      <c r="F2811" t="s">
        <v>2823</v>
      </c>
      <c r="G2811" t="s">
        <v>893</v>
      </c>
      <c r="H2811" t="s">
        <v>103</v>
      </c>
      <c r="I2811" t="s">
        <v>602</v>
      </c>
      <c r="J2811">
        <v>400300172</v>
      </c>
      <c r="K2811" t="s">
        <v>2248</v>
      </c>
      <c r="L2811">
        <v>1</v>
      </c>
      <c r="M2811" t="s">
        <v>603</v>
      </c>
      <c r="N2811">
        <v>27</v>
      </c>
      <c r="O2811" t="str">
        <f>IF(MID(B2811,5,2)="12",LEFT(B2811,4)+1&amp;"01"&amp;IF(VALUE(RIGHT(B2811,2))&lt;16,"09","22"),LEFT(B2811,4)&amp;TEXT(MID(B2811,5,2)+1,"00")&amp;IF(VALUE(RIGHT(B2811,2))&lt;16,"09","22"))</f>
        <v>20230622</v>
      </c>
      <c r="P2811" t="s">
        <v>597</v>
      </c>
    </row>
    <row r="2812" spans="1:16" x14ac:dyDescent="0.25">
      <c r="A2812" t="str">
        <f>"ค่าเสียหาย"&amp;"_"&amp;H2812&amp;"_"&amp;B2812</f>
        <v>ค่าเสียหาย_CDCCM_20230526</v>
      </c>
      <c r="B2812" t="s">
        <v>4756</v>
      </c>
      <c r="C2812" t="s">
        <v>4806</v>
      </c>
      <c r="D2812" t="s">
        <v>608</v>
      </c>
      <c r="E2812">
        <v>218849</v>
      </c>
      <c r="F2812" t="s">
        <v>2823</v>
      </c>
      <c r="G2812" t="s">
        <v>893</v>
      </c>
      <c r="H2812" t="s">
        <v>103</v>
      </c>
      <c r="I2812" t="s">
        <v>602</v>
      </c>
      <c r="J2812">
        <v>400300913</v>
      </c>
      <c r="K2812" t="s">
        <v>1640</v>
      </c>
      <c r="L2812">
        <v>1</v>
      </c>
      <c r="M2812" t="s">
        <v>603</v>
      </c>
      <c r="N2812">
        <v>27</v>
      </c>
      <c r="O2812" t="str">
        <f>IF(MID(B2812,5,2)="12",LEFT(B2812,4)+1&amp;"01"&amp;IF(VALUE(RIGHT(B2812,2))&lt;16,"09","22"),LEFT(B2812,4)&amp;TEXT(MID(B2812,5,2)+1,"00")&amp;IF(VALUE(RIGHT(B2812,2))&lt;16,"09","22"))</f>
        <v>20230622</v>
      </c>
      <c r="P2812" t="s">
        <v>597</v>
      </c>
    </row>
    <row r="2813" spans="1:16" x14ac:dyDescent="0.25">
      <c r="A2813" t="str">
        <f>"ค่าเสียหาย"&amp;"_"&amp;H2813&amp;"_"&amp;B2813</f>
        <v>ค่าเสียหาย_CDCCM_20230526</v>
      </c>
      <c r="B2813" t="s">
        <v>4756</v>
      </c>
      <c r="C2813" t="s">
        <v>4806</v>
      </c>
      <c r="D2813" t="s">
        <v>608</v>
      </c>
      <c r="E2813">
        <v>218849</v>
      </c>
      <c r="F2813" t="s">
        <v>2823</v>
      </c>
      <c r="G2813" t="s">
        <v>893</v>
      </c>
      <c r="H2813" t="s">
        <v>103</v>
      </c>
      <c r="I2813" t="s">
        <v>602</v>
      </c>
      <c r="J2813">
        <v>403000080</v>
      </c>
      <c r="K2813" t="s">
        <v>2265</v>
      </c>
      <c r="L2813">
        <v>2</v>
      </c>
      <c r="M2813" t="s">
        <v>603</v>
      </c>
      <c r="N2813">
        <v>30</v>
      </c>
      <c r="O2813" t="str">
        <f>IF(MID(B2813,5,2)="12",LEFT(B2813,4)+1&amp;"01"&amp;IF(VALUE(RIGHT(B2813,2))&lt;16,"09","22"),LEFT(B2813,4)&amp;TEXT(MID(B2813,5,2)+1,"00")&amp;IF(VALUE(RIGHT(B2813,2))&lt;16,"09","22"))</f>
        <v>20230622</v>
      </c>
      <c r="P2813">
        <v>123</v>
      </c>
    </row>
    <row r="2814" spans="1:16" x14ac:dyDescent="0.25">
      <c r="A2814" t="str">
        <f>"ค่าเสียหาย"&amp;"_"&amp;H2814&amp;"_"&amp;B2814</f>
        <v>ค่าเสียหาย_CDCCM_20230526</v>
      </c>
      <c r="B2814" t="s">
        <v>4756</v>
      </c>
      <c r="C2814" t="s">
        <v>4821</v>
      </c>
      <c r="D2814" t="s">
        <v>608</v>
      </c>
      <c r="E2814">
        <v>218851</v>
      </c>
      <c r="F2814" t="s">
        <v>2826</v>
      </c>
      <c r="G2814" t="s">
        <v>896</v>
      </c>
      <c r="H2814" t="s">
        <v>103</v>
      </c>
      <c r="I2814" t="s">
        <v>602</v>
      </c>
      <c r="J2814">
        <v>400301063</v>
      </c>
      <c r="K2814" t="s">
        <v>2263</v>
      </c>
      <c r="L2814">
        <v>1</v>
      </c>
      <c r="M2814" t="s">
        <v>603</v>
      </c>
      <c r="N2814">
        <v>39</v>
      </c>
      <c r="O2814" t="str">
        <f>IF(MID(B2814,5,2)="12",LEFT(B2814,4)+1&amp;"01"&amp;IF(VALUE(RIGHT(B2814,2))&lt;16,"09","22"),LEFT(B2814,4)&amp;TEXT(MID(B2814,5,2)+1,"00")&amp;IF(VALUE(RIGHT(B2814,2))&lt;16,"09","22"))</f>
        <v>20230622</v>
      </c>
      <c r="P2814">
        <v>39</v>
      </c>
    </row>
    <row r="2815" spans="1:16" x14ac:dyDescent="0.25">
      <c r="A2815" t="str">
        <f>"ค่าเสียหาย"&amp;"_"&amp;H2815&amp;"_"&amp;B2815</f>
        <v>ค่าเสียหาย_CDCCM_20230526</v>
      </c>
      <c r="B2815" t="s">
        <v>4756</v>
      </c>
      <c r="C2815" t="s">
        <v>4862</v>
      </c>
      <c r="D2815" t="s">
        <v>608</v>
      </c>
      <c r="E2815">
        <v>219703</v>
      </c>
      <c r="F2815" t="s">
        <v>2389</v>
      </c>
      <c r="G2815" t="s">
        <v>1947</v>
      </c>
      <c r="H2815" t="s">
        <v>103</v>
      </c>
      <c r="I2815" t="s">
        <v>602</v>
      </c>
      <c r="J2815">
        <v>403000111</v>
      </c>
      <c r="K2815" t="s">
        <v>2237</v>
      </c>
      <c r="L2815">
        <v>1</v>
      </c>
      <c r="M2815" t="s">
        <v>603</v>
      </c>
      <c r="N2815">
        <v>15</v>
      </c>
      <c r="O2815" t="str">
        <f>IF(MID(B2815,5,2)="12",LEFT(B2815,4)+1&amp;"01"&amp;IF(VALUE(RIGHT(B2815,2))&lt;16,"09","22"),LEFT(B2815,4)&amp;TEXT(MID(B2815,5,2)+1,"00")&amp;IF(VALUE(RIGHT(B2815,2))&lt;16,"09","22"))</f>
        <v>20230622</v>
      </c>
      <c r="P2815">
        <v>15</v>
      </c>
    </row>
    <row r="2816" spans="1:16" x14ac:dyDescent="0.25">
      <c r="A2816" t="str">
        <f>"ค่าเสียหาย"&amp;"_"&amp;H2816&amp;"_"&amp;B2816</f>
        <v>ค่าเสียหาย_CDCCM_20230526</v>
      </c>
      <c r="B2816" t="s">
        <v>4756</v>
      </c>
      <c r="C2816" t="s">
        <v>4777</v>
      </c>
      <c r="D2816" t="s">
        <v>608</v>
      </c>
      <c r="E2816">
        <v>220176</v>
      </c>
      <c r="F2816" t="s">
        <v>2405</v>
      </c>
      <c r="G2816" t="s">
        <v>1959</v>
      </c>
      <c r="H2816" t="s">
        <v>103</v>
      </c>
      <c r="I2816" t="s">
        <v>602</v>
      </c>
      <c r="J2816">
        <v>400200494</v>
      </c>
      <c r="K2816" t="s">
        <v>4155</v>
      </c>
      <c r="L2816">
        <v>1</v>
      </c>
      <c r="M2816" t="s">
        <v>603</v>
      </c>
      <c r="N2816">
        <v>39</v>
      </c>
      <c r="O2816" t="str">
        <f>IF(MID(B2816,5,2)="12",LEFT(B2816,4)+1&amp;"01"&amp;IF(VALUE(RIGHT(B2816,2))&lt;16,"09","22"),LEFT(B2816,4)&amp;TEXT(MID(B2816,5,2)+1,"00")&amp;IF(VALUE(RIGHT(B2816,2))&lt;16,"09","22"))</f>
        <v>20230622</v>
      </c>
      <c r="P2816">
        <v>39</v>
      </c>
    </row>
    <row r="2817" spans="1:16" x14ac:dyDescent="0.25">
      <c r="A2817" t="str">
        <f>"ค่าเสียหาย"&amp;"_"&amp;H2817&amp;"_"&amp;B2817</f>
        <v>ค่าเสียหาย_CDCCM_20230526</v>
      </c>
      <c r="B2817" t="s">
        <v>4756</v>
      </c>
      <c r="C2817" t="s">
        <v>4773</v>
      </c>
      <c r="D2817" t="s">
        <v>608</v>
      </c>
      <c r="E2817">
        <v>217827</v>
      </c>
      <c r="F2817" t="s">
        <v>2413</v>
      </c>
      <c r="G2817" t="s">
        <v>1667</v>
      </c>
      <c r="H2817" t="s">
        <v>103</v>
      </c>
      <c r="I2817" t="s">
        <v>602</v>
      </c>
      <c r="J2817">
        <v>400200126</v>
      </c>
      <c r="K2817" t="s">
        <v>1202</v>
      </c>
      <c r="L2817">
        <v>1</v>
      </c>
      <c r="M2817" t="s">
        <v>603</v>
      </c>
      <c r="N2817">
        <v>13</v>
      </c>
      <c r="O2817" t="str">
        <f>IF(MID(B2817,5,2)="12",LEFT(B2817,4)+1&amp;"01"&amp;IF(VALUE(RIGHT(B2817,2))&lt;16,"09","22"),LEFT(B2817,4)&amp;TEXT(MID(B2817,5,2)+1,"00")&amp;IF(VALUE(RIGHT(B2817,2))&lt;16,"09","22"))</f>
        <v>20230622</v>
      </c>
      <c r="P2817">
        <v>13</v>
      </c>
    </row>
    <row r="2818" spans="1:16" x14ac:dyDescent="0.25">
      <c r="A2818" t="str">
        <f>"ค่าเสียหาย"&amp;"_"&amp;H2818&amp;"_"&amp;B2818</f>
        <v>ค่าเสียหาย_CDCCM_20230526</v>
      </c>
      <c r="B2818" t="s">
        <v>4756</v>
      </c>
      <c r="C2818" t="s">
        <v>4775</v>
      </c>
      <c r="D2818" t="s">
        <v>608</v>
      </c>
      <c r="E2818">
        <v>217827</v>
      </c>
      <c r="F2818" t="s">
        <v>2413</v>
      </c>
      <c r="G2818" t="s">
        <v>1752</v>
      </c>
      <c r="H2818" t="s">
        <v>103</v>
      </c>
      <c r="I2818" t="s">
        <v>602</v>
      </c>
      <c r="J2818">
        <v>400200426</v>
      </c>
      <c r="K2818" t="s">
        <v>4152</v>
      </c>
      <c r="L2818">
        <v>1</v>
      </c>
      <c r="M2818" t="s">
        <v>603</v>
      </c>
      <c r="N2818">
        <v>29</v>
      </c>
      <c r="O2818" t="str">
        <f>IF(MID(B2818,5,2)="12",LEFT(B2818,4)+1&amp;"01"&amp;IF(VALUE(RIGHT(B2818,2))&lt;16,"09","22"),LEFT(B2818,4)&amp;TEXT(MID(B2818,5,2)+1,"00")&amp;IF(VALUE(RIGHT(B2818,2))&lt;16,"09","22"))</f>
        <v>20230622</v>
      </c>
      <c r="P2818" t="s">
        <v>597</v>
      </c>
    </row>
    <row r="2819" spans="1:16" x14ac:dyDescent="0.25">
      <c r="A2819" t="str">
        <f>"ค่าเสียหาย"&amp;"_"&amp;H2819&amp;"_"&amp;B2819</f>
        <v>ค่าเสียหาย_CDCCM_20230526</v>
      </c>
      <c r="B2819" t="s">
        <v>4756</v>
      </c>
      <c r="C2819" t="s">
        <v>4775</v>
      </c>
      <c r="D2819" t="s">
        <v>608</v>
      </c>
      <c r="E2819">
        <v>217827</v>
      </c>
      <c r="F2819" t="s">
        <v>2413</v>
      </c>
      <c r="G2819" t="s">
        <v>1752</v>
      </c>
      <c r="H2819" t="s">
        <v>103</v>
      </c>
      <c r="I2819" t="s">
        <v>602</v>
      </c>
      <c r="J2819">
        <v>403000066</v>
      </c>
      <c r="K2819" t="s">
        <v>2280</v>
      </c>
      <c r="L2819">
        <v>1</v>
      </c>
      <c r="M2819" t="s">
        <v>603</v>
      </c>
      <c r="N2819">
        <v>25.5</v>
      </c>
      <c r="O2819" t="str">
        <f>IF(MID(B2819,5,2)="12",LEFT(B2819,4)+1&amp;"01"&amp;IF(VALUE(RIGHT(B2819,2))&lt;16,"09","22"),LEFT(B2819,4)&amp;TEXT(MID(B2819,5,2)+1,"00")&amp;IF(VALUE(RIGHT(B2819,2))&lt;16,"09","22"))</f>
        <v>20230622</v>
      </c>
      <c r="P2819">
        <v>54.5</v>
      </c>
    </row>
    <row r="2820" spans="1:16" x14ac:dyDescent="0.25">
      <c r="A2820" t="str">
        <f>"ค่าเสียหาย"&amp;"_"&amp;H2820&amp;"_"&amp;B2820</f>
        <v>ค่าเสียหาย_CDCCM_20230526</v>
      </c>
      <c r="B2820" t="s">
        <v>4756</v>
      </c>
      <c r="C2820" t="s">
        <v>4849</v>
      </c>
      <c r="D2820" t="s">
        <v>608</v>
      </c>
      <c r="E2820">
        <v>217827</v>
      </c>
      <c r="F2820" t="s">
        <v>2413</v>
      </c>
      <c r="G2820" t="s">
        <v>1666</v>
      </c>
      <c r="H2820" t="s">
        <v>103</v>
      </c>
      <c r="I2820" t="s">
        <v>602</v>
      </c>
      <c r="J2820">
        <v>402200024</v>
      </c>
      <c r="K2820" t="s">
        <v>4650</v>
      </c>
      <c r="L2820">
        <v>1</v>
      </c>
      <c r="M2820" t="s">
        <v>603</v>
      </c>
      <c r="N2820">
        <v>37</v>
      </c>
      <c r="O2820" t="str">
        <f>IF(MID(B2820,5,2)="12",LEFT(B2820,4)+1&amp;"01"&amp;IF(VALUE(RIGHT(B2820,2))&lt;16,"09","22"),LEFT(B2820,4)&amp;TEXT(MID(B2820,5,2)+1,"00")&amp;IF(VALUE(RIGHT(B2820,2))&lt;16,"09","22"))</f>
        <v>20230622</v>
      </c>
      <c r="P2820">
        <v>37</v>
      </c>
    </row>
    <row r="2821" spans="1:16" x14ac:dyDescent="0.25">
      <c r="A2821" t="str">
        <f>"ค่าเสียหาย"&amp;"_"&amp;H2821&amp;"_"&amp;B2821</f>
        <v>ค่าเสียหาย_CDCCM_20230526</v>
      </c>
      <c r="B2821" t="s">
        <v>4756</v>
      </c>
      <c r="C2821" t="s">
        <v>4838</v>
      </c>
      <c r="D2821" t="s">
        <v>608</v>
      </c>
      <c r="E2821">
        <v>217827</v>
      </c>
      <c r="F2821" t="s">
        <v>2413</v>
      </c>
      <c r="G2821" t="s">
        <v>1665</v>
      </c>
      <c r="H2821" t="s">
        <v>103</v>
      </c>
      <c r="I2821" t="s">
        <v>602</v>
      </c>
      <c r="J2821">
        <v>400301392</v>
      </c>
      <c r="K2821" t="s">
        <v>3207</v>
      </c>
      <c r="L2821">
        <v>1</v>
      </c>
      <c r="M2821" t="s">
        <v>603</v>
      </c>
      <c r="N2821">
        <v>29</v>
      </c>
      <c r="O2821" t="str">
        <f>IF(MID(B2821,5,2)="12",LEFT(B2821,4)+1&amp;"01"&amp;IF(VALUE(RIGHT(B2821,2))&lt;16,"09","22"),LEFT(B2821,4)&amp;TEXT(MID(B2821,5,2)+1,"00")&amp;IF(VALUE(RIGHT(B2821,2))&lt;16,"09","22"))</f>
        <v>20230622</v>
      </c>
      <c r="P2821">
        <v>29</v>
      </c>
    </row>
    <row r="2822" spans="1:16" x14ac:dyDescent="0.25">
      <c r="A2822" t="str">
        <f>"ค่าเสียหาย"&amp;"_"&amp;H2822&amp;"_"&amp;B2822</f>
        <v>ค่าเสียหาย_CDCCM_20230526</v>
      </c>
      <c r="B2822" t="s">
        <v>4756</v>
      </c>
      <c r="C2822" t="s">
        <v>4860</v>
      </c>
      <c r="D2822" t="s">
        <v>608</v>
      </c>
      <c r="E2822">
        <v>217827</v>
      </c>
      <c r="F2822" t="s">
        <v>2413</v>
      </c>
      <c r="G2822" t="s">
        <v>1572</v>
      </c>
      <c r="H2822" t="s">
        <v>103</v>
      </c>
      <c r="I2822" t="s">
        <v>602</v>
      </c>
      <c r="J2822">
        <v>403000080</v>
      </c>
      <c r="K2822" t="s">
        <v>2265</v>
      </c>
      <c r="L2822">
        <v>1</v>
      </c>
      <c r="M2822" t="s">
        <v>603</v>
      </c>
      <c r="N2822">
        <v>15</v>
      </c>
      <c r="O2822" t="str">
        <f>IF(MID(B2822,5,2)="12",LEFT(B2822,4)+1&amp;"01"&amp;IF(VALUE(RIGHT(B2822,2))&lt;16,"09","22"),LEFT(B2822,4)&amp;TEXT(MID(B2822,5,2)+1,"00")&amp;IF(VALUE(RIGHT(B2822,2))&lt;16,"09","22"))</f>
        <v>20230622</v>
      </c>
      <c r="P2822">
        <v>15</v>
      </c>
    </row>
    <row r="2823" spans="1:16" x14ac:dyDescent="0.25">
      <c r="A2823" t="str">
        <f>"ค่าเสียหาย"&amp;"_"&amp;H2823&amp;"_"&amp;B2823</f>
        <v>ค่าเสียหาย_CDCCM_20230526</v>
      </c>
      <c r="B2823" t="s">
        <v>4756</v>
      </c>
      <c r="C2823" t="s">
        <v>4762</v>
      </c>
      <c r="D2823" t="s">
        <v>608</v>
      </c>
      <c r="E2823">
        <v>217827</v>
      </c>
      <c r="F2823" t="s">
        <v>2413</v>
      </c>
      <c r="G2823" t="s">
        <v>1753</v>
      </c>
      <c r="H2823" t="s">
        <v>103</v>
      </c>
      <c r="I2823" t="s">
        <v>602</v>
      </c>
      <c r="J2823">
        <v>400200013</v>
      </c>
      <c r="K2823" t="s">
        <v>1645</v>
      </c>
      <c r="L2823">
        <v>1</v>
      </c>
      <c r="M2823" t="s">
        <v>603</v>
      </c>
      <c r="N2823">
        <v>17</v>
      </c>
      <c r="O2823" t="str">
        <f>IF(MID(B2823,5,2)="12",LEFT(B2823,4)+1&amp;"01"&amp;IF(VALUE(RIGHT(B2823,2))&lt;16,"09","22"),LEFT(B2823,4)&amp;TEXT(MID(B2823,5,2)+1,"00")&amp;IF(VALUE(RIGHT(B2823,2))&lt;16,"09","22"))</f>
        <v>20230622</v>
      </c>
      <c r="P2823" t="s">
        <v>597</v>
      </c>
    </row>
    <row r="2824" spans="1:16" x14ac:dyDescent="0.25">
      <c r="A2824" t="str">
        <f>"ค่าเสียหาย"&amp;"_"&amp;H2824&amp;"_"&amp;B2824</f>
        <v>ค่าเสียหาย_CDCCM_20230526</v>
      </c>
      <c r="B2824" t="s">
        <v>4756</v>
      </c>
      <c r="C2824" t="s">
        <v>4762</v>
      </c>
      <c r="D2824" t="s">
        <v>608</v>
      </c>
      <c r="E2824">
        <v>217827</v>
      </c>
      <c r="F2824" t="s">
        <v>2413</v>
      </c>
      <c r="G2824" t="s">
        <v>1753</v>
      </c>
      <c r="H2824" t="s">
        <v>103</v>
      </c>
      <c r="I2824" t="s">
        <v>602</v>
      </c>
      <c r="J2824">
        <v>403003322</v>
      </c>
      <c r="K2824" t="s">
        <v>1460</v>
      </c>
      <c r="L2824">
        <v>1</v>
      </c>
      <c r="M2824" t="s">
        <v>603</v>
      </c>
      <c r="N2824">
        <v>15</v>
      </c>
      <c r="O2824" t="str">
        <f>IF(MID(B2824,5,2)="12",LEFT(B2824,4)+1&amp;"01"&amp;IF(VALUE(RIGHT(B2824,2))&lt;16,"09","22"),LEFT(B2824,4)&amp;TEXT(MID(B2824,5,2)+1,"00")&amp;IF(VALUE(RIGHT(B2824,2))&lt;16,"09","22"))</f>
        <v>20230622</v>
      </c>
      <c r="P2824">
        <v>32</v>
      </c>
    </row>
    <row r="2825" spans="1:16" x14ac:dyDescent="0.25">
      <c r="A2825" t="str">
        <f>"ค่าเสียหาย"&amp;"_"&amp;H2825&amp;"_"&amp;B2825</f>
        <v>ค่าเสียหาย_CDCCM_20230526</v>
      </c>
      <c r="B2825" t="s">
        <v>4756</v>
      </c>
      <c r="C2825" t="s">
        <v>4852</v>
      </c>
      <c r="D2825" t="s">
        <v>608</v>
      </c>
      <c r="E2825">
        <v>221362</v>
      </c>
      <c r="F2825" t="s">
        <v>2421</v>
      </c>
      <c r="G2825" t="s">
        <v>1965</v>
      </c>
      <c r="H2825" t="s">
        <v>103</v>
      </c>
      <c r="I2825" t="s">
        <v>604</v>
      </c>
      <c r="J2825">
        <v>402200206</v>
      </c>
      <c r="K2825" t="s">
        <v>3167</v>
      </c>
      <c r="L2825">
        <v>1</v>
      </c>
      <c r="M2825" t="s">
        <v>603</v>
      </c>
      <c r="N2825">
        <v>49</v>
      </c>
      <c r="O2825" t="str">
        <f>IF(MID(B2825,5,2)="12",LEFT(B2825,4)+1&amp;"01"&amp;IF(VALUE(RIGHT(B2825,2))&lt;16,"09","22"),LEFT(B2825,4)&amp;TEXT(MID(B2825,5,2)+1,"00")&amp;IF(VALUE(RIGHT(B2825,2))&lt;16,"09","22"))</f>
        <v>20230622</v>
      </c>
      <c r="P2825">
        <v>49</v>
      </c>
    </row>
    <row r="2826" spans="1:16" x14ac:dyDescent="0.25">
      <c r="A2826" t="str">
        <f>"ค่าเสียหาย"&amp;"_"&amp;H2826&amp;"_"&amp;B2826</f>
        <v>ค่าเสียหาย_CDCCM_20230526</v>
      </c>
      <c r="B2826" t="s">
        <v>4756</v>
      </c>
      <c r="C2826" t="s">
        <v>4861</v>
      </c>
      <c r="D2826" t="s">
        <v>608</v>
      </c>
      <c r="E2826">
        <v>221499</v>
      </c>
      <c r="F2826" t="s">
        <v>2386</v>
      </c>
      <c r="G2826" t="s">
        <v>1943</v>
      </c>
      <c r="H2826" t="s">
        <v>103</v>
      </c>
      <c r="I2826" t="s">
        <v>602</v>
      </c>
      <c r="J2826">
        <v>403000099</v>
      </c>
      <c r="K2826" t="s">
        <v>1233</v>
      </c>
      <c r="L2826">
        <v>1</v>
      </c>
      <c r="M2826" t="s">
        <v>603</v>
      </c>
      <c r="N2826">
        <v>15</v>
      </c>
      <c r="O2826" t="str">
        <f>IF(MID(B2826,5,2)="12",LEFT(B2826,4)+1&amp;"01"&amp;IF(VALUE(RIGHT(B2826,2))&lt;16,"09","22"),LEFT(B2826,4)&amp;TEXT(MID(B2826,5,2)+1,"00")&amp;IF(VALUE(RIGHT(B2826,2))&lt;16,"09","22"))</f>
        <v>20230622</v>
      </c>
      <c r="P2826">
        <v>15</v>
      </c>
    </row>
    <row r="2827" spans="1:16" x14ac:dyDescent="0.25">
      <c r="A2827" t="str">
        <f>"ค่าเสียหาย"&amp;"_"&amp;H2827&amp;"_"&amp;B2827</f>
        <v>ค่าเสียหาย_CDCCM_20230526</v>
      </c>
      <c r="B2827" t="s">
        <v>4756</v>
      </c>
      <c r="C2827" t="s">
        <v>4857</v>
      </c>
      <c r="D2827" t="s">
        <v>608</v>
      </c>
      <c r="E2827">
        <v>221529</v>
      </c>
      <c r="F2827" t="s">
        <v>2459</v>
      </c>
      <c r="G2827" t="s">
        <v>2458</v>
      </c>
      <c r="H2827" t="s">
        <v>103</v>
      </c>
      <c r="I2827" t="s">
        <v>602</v>
      </c>
      <c r="J2827">
        <v>403000038</v>
      </c>
      <c r="K2827" t="s">
        <v>4667</v>
      </c>
      <c r="L2827">
        <v>1</v>
      </c>
      <c r="M2827" t="s">
        <v>603</v>
      </c>
      <c r="N2827">
        <v>12.75</v>
      </c>
      <c r="O2827" t="str">
        <f>IF(MID(B2827,5,2)="12",LEFT(B2827,4)+1&amp;"01"&amp;IF(VALUE(RIGHT(B2827,2))&lt;16,"09","22"),LEFT(B2827,4)&amp;TEXT(MID(B2827,5,2)+1,"00")&amp;IF(VALUE(RIGHT(B2827,2))&lt;16,"09","22"))</f>
        <v>20230622</v>
      </c>
      <c r="P2827">
        <v>12.75</v>
      </c>
    </row>
    <row r="2828" spans="1:16" x14ac:dyDescent="0.25">
      <c r="A2828" t="str">
        <f>"ค่าเสียหาย"&amp;"_"&amp;H2828&amp;"_"&amp;B2828</f>
        <v>ค่าเสียหาย_CDCCM_20230527</v>
      </c>
      <c r="B2828" t="s">
        <v>4930</v>
      </c>
      <c r="C2828" t="s">
        <v>5007</v>
      </c>
      <c r="D2828" t="s">
        <v>608</v>
      </c>
      <c r="E2828" t="e">
        <v>#N/A</v>
      </c>
      <c r="F2828" t="e">
        <v>#N/A</v>
      </c>
      <c r="G2828" t="s">
        <v>3210</v>
      </c>
      <c r="H2828" t="s">
        <v>103</v>
      </c>
      <c r="I2828" t="s">
        <v>602</v>
      </c>
      <c r="J2828">
        <v>400301375</v>
      </c>
      <c r="K2828" t="s">
        <v>3171</v>
      </c>
      <c r="L2828">
        <v>1</v>
      </c>
      <c r="M2828" t="s">
        <v>603</v>
      </c>
      <c r="N2828">
        <v>27</v>
      </c>
      <c r="O2828" t="str">
        <f>IF(MID(B2828,5,2)="12",LEFT(B2828,4)+1&amp;"01"&amp;IF(VALUE(RIGHT(B2828,2))&lt;16,"09","22"),LEFT(B2828,4)&amp;TEXT(MID(B2828,5,2)+1,"00")&amp;IF(VALUE(RIGHT(B2828,2))&lt;16,"09","22"))</f>
        <v>20230622</v>
      </c>
      <c r="P2828" t="s">
        <v>597</v>
      </c>
    </row>
    <row r="2829" spans="1:16" x14ac:dyDescent="0.25">
      <c r="A2829" t="str">
        <f>"ค่าเสียหาย"&amp;"_"&amp;H2829&amp;"_"&amp;B2829</f>
        <v>ค่าเสียหาย_CDCCM_20230527</v>
      </c>
      <c r="B2829" t="s">
        <v>4930</v>
      </c>
      <c r="C2829" t="s">
        <v>5007</v>
      </c>
      <c r="D2829" t="s">
        <v>608</v>
      </c>
      <c r="E2829" t="e">
        <v>#N/A</v>
      </c>
      <c r="F2829" t="e">
        <v>#N/A</v>
      </c>
      <c r="G2829" t="s">
        <v>3210</v>
      </c>
      <c r="H2829" t="s">
        <v>103</v>
      </c>
      <c r="I2829" t="s">
        <v>602</v>
      </c>
      <c r="J2829">
        <v>400700020</v>
      </c>
      <c r="K2829" t="s">
        <v>3297</v>
      </c>
      <c r="L2829">
        <v>1</v>
      </c>
      <c r="M2829" t="s">
        <v>603</v>
      </c>
      <c r="N2829">
        <v>29</v>
      </c>
      <c r="O2829" t="str">
        <f>IF(MID(B2829,5,2)="12",LEFT(B2829,4)+1&amp;"01"&amp;IF(VALUE(RIGHT(B2829,2))&lt;16,"09","22"),LEFT(B2829,4)&amp;TEXT(MID(B2829,5,2)+1,"00")&amp;IF(VALUE(RIGHT(B2829,2))&lt;16,"09","22"))</f>
        <v>20230622</v>
      </c>
      <c r="P2829">
        <v>56</v>
      </c>
    </row>
    <row r="2830" spans="1:16" x14ac:dyDescent="0.25">
      <c r="A2830" t="str">
        <f>"ค่าเสียหาย"&amp;"_"&amp;H2830&amp;"_"&amp;B2830</f>
        <v>ค่าเสียหาย_CDCCM_20230527</v>
      </c>
      <c r="B2830" t="s">
        <v>4930</v>
      </c>
      <c r="C2830" t="s">
        <v>4976</v>
      </c>
      <c r="D2830" t="s">
        <v>608</v>
      </c>
      <c r="E2830" t="e">
        <v>#N/A</v>
      </c>
      <c r="F2830" t="e">
        <v>#N/A</v>
      </c>
      <c r="G2830" t="s">
        <v>3242</v>
      </c>
      <c r="H2830" t="s">
        <v>103</v>
      </c>
      <c r="I2830" t="s">
        <v>602</v>
      </c>
      <c r="J2830">
        <v>400300227</v>
      </c>
      <c r="K2830" t="s">
        <v>2197</v>
      </c>
      <c r="L2830">
        <v>1</v>
      </c>
      <c r="M2830" t="s">
        <v>603</v>
      </c>
      <c r="N2830">
        <v>20</v>
      </c>
      <c r="O2830" t="str">
        <f>IF(MID(B2830,5,2)="12",LEFT(B2830,4)+1&amp;"01"&amp;IF(VALUE(RIGHT(B2830,2))&lt;16,"09","22"),LEFT(B2830,4)&amp;TEXT(MID(B2830,5,2)+1,"00")&amp;IF(VALUE(RIGHT(B2830,2))&lt;16,"09","22"))</f>
        <v>20230622</v>
      </c>
      <c r="P2830">
        <v>20</v>
      </c>
    </row>
    <row r="2831" spans="1:16" x14ac:dyDescent="0.25">
      <c r="A2831" t="str">
        <f>"ค่าเสียหาย"&amp;"_"&amp;H2831&amp;"_"&amp;B2831</f>
        <v>ค่าเสียหาย_CDCCM_20230527</v>
      </c>
      <c r="B2831" t="s">
        <v>4930</v>
      </c>
      <c r="C2831" t="s">
        <v>4936</v>
      </c>
      <c r="D2831" t="s">
        <v>608</v>
      </c>
      <c r="E2831" t="e">
        <v>#N/A</v>
      </c>
      <c r="F2831" t="e">
        <v>#N/A</v>
      </c>
      <c r="G2831" t="s">
        <v>3209</v>
      </c>
      <c r="H2831" t="s">
        <v>103</v>
      </c>
      <c r="I2831" t="s">
        <v>602</v>
      </c>
      <c r="J2831">
        <v>400200060</v>
      </c>
      <c r="K2831" t="s">
        <v>1449</v>
      </c>
      <c r="L2831">
        <v>1</v>
      </c>
      <c r="M2831" t="s">
        <v>603</v>
      </c>
      <c r="N2831">
        <v>20</v>
      </c>
      <c r="O2831" t="str">
        <f>IF(MID(B2831,5,2)="12",LEFT(B2831,4)+1&amp;"01"&amp;IF(VALUE(RIGHT(B2831,2))&lt;16,"09","22"),LEFT(B2831,4)&amp;TEXT(MID(B2831,5,2)+1,"00")&amp;IF(VALUE(RIGHT(B2831,2))&lt;16,"09","22"))</f>
        <v>20230622</v>
      </c>
      <c r="P2831" t="s">
        <v>597</v>
      </c>
    </row>
    <row r="2832" spans="1:16" x14ac:dyDescent="0.25">
      <c r="A2832" t="str">
        <f>"ค่าเสียหาย"&amp;"_"&amp;H2832&amp;"_"&amp;B2832</f>
        <v>ค่าเสียหาย_CDCCM_20230527</v>
      </c>
      <c r="B2832" t="s">
        <v>4930</v>
      </c>
      <c r="C2832" t="s">
        <v>4936</v>
      </c>
      <c r="D2832" t="s">
        <v>608</v>
      </c>
      <c r="E2832" t="e">
        <v>#N/A</v>
      </c>
      <c r="F2832" t="e">
        <v>#N/A</v>
      </c>
      <c r="G2832" t="s">
        <v>3209</v>
      </c>
      <c r="H2832" t="s">
        <v>103</v>
      </c>
      <c r="I2832" t="s">
        <v>602</v>
      </c>
      <c r="J2832">
        <v>400300145</v>
      </c>
      <c r="K2832" t="s">
        <v>2150</v>
      </c>
      <c r="L2832">
        <v>1</v>
      </c>
      <c r="M2832" t="s">
        <v>603</v>
      </c>
      <c r="N2832">
        <v>39</v>
      </c>
      <c r="O2832" t="str">
        <f>IF(MID(B2832,5,2)="12",LEFT(B2832,4)+1&amp;"01"&amp;IF(VALUE(RIGHT(B2832,2))&lt;16,"09","22"),LEFT(B2832,4)&amp;TEXT(MID(B2832,5,2)+1,"00")&amp;IF(VALUE(RIGHT(B2832,2))&lt;16,"09","22"))</f>
        <v>20230622</v>
      </c>
      <c r="P2832" t="s">
        <v>597</v>
      </c>
    </row>
    <row r="2833" spans="1:16" x14ac:dyDescent="0.25">
      <c r="A2833" t="str">
        <f>"ค่าเสียหาย"&amp;"_"&amp;H2833&amp;"_"&amp;B2833</f>
        <v>ค่าเสียหาย_CDCCM_20230527</v>
      </c>
      <c r="B2833" t="s">
        <v>4930</v>
      </c>
      <c r="C2833" t="s">
        <v>4936</v>
      </c>
      <c r="D2833" t="s">
        <v>608</v>
      </c>
      <c r="E2833" t="e">
        <v>#N/A</v>
      </c>
      <c r="F2833" t="e">
        <v>#N/A</v>
      </c>
      <c r="G2833" t="s">
        <v>3209</v>
      </c>
      <c r="H2833" t="s">
        <v>103</v>
      </c>
      <c r="I2833" t="s">
        <v>602</v>
      </c>
      <c r="J2833">
        <v>402200002</v>
      </c>
      <c r="K2833" t="s">
        <v>1409</v>
      </c>
      <c r="L2833">
        <v>1</v>
      </c>
      <c r="M2833" t="s">
        <v>603</v>
      </c>
      <c r="N2833">
        <v>45</v>
      </c>
      <c r="O2833" t="str">
        <f>IF(MID(B2833,5,2)="12",LEFT(B2833,4)+1&amp;"01"&amp;IF(VALUE(RIGHT(B2833,2))&lt;16,"09","22"),LEFT(B2833,4)&amp;TEXT(MID(B2833,5,2)+1,"00")&amp;IF(VALUE(RIGHT(B2833,2))&lt;16,"09","22"))</f>
        <v>20230622</v>
      </c>
      <c r="P2833">
        <v>104</v>
      </c>
    </row>
    <row r="2834" spans="1:16" x14ac:dyDescent="0.25">
      <c r="A2834" t="str">
        <f>"ค่าเสียหาย"&amp;"_"&amp;H2834&amp;"_"&amp;B2834</f>
        <v>ค่าเสียหาย_CDCCM_20230527</v>
      </c>
      <c r="B2834" t="s">
        <v>4930</v>
      </c>
      <c r="C2834" t="s">
        <v>4932</v>
      </c>
      <c r="D2834" t="s">
        <v>608</v>
      </c>
      <c r="E2834" t="e">
        <v>#N/A</v>
      </c>
      <c r="F2834" t="e">
        <v>#N/A</v>
      </c>
      <c r="G2834" t="s">
        <v>3216</v>
      </c>
      <c r="H2834" t="s">
        <v>103</v>
      </c>
      <c r="I2834" t="s">
        <v>602</v>
      </c>
      <c r="J2834">
        <v>400200013</v>
      </c>
      <c r="K2834" t="s">
        <v>1645</v>
      </c>
      <c r="L2834">
        <v>1</v>
      </c>
      <c r="M2834" t="s">
        <v>603</v>
      </c>
      <c r="N2834">
        <v>17</v>
      </c>
      <c r="O2834" t="str">
        <f>IF(MID(B2834,5,2)="12",LEFT(B2834,4)+1&amp;"01"&amp;IF(VALUE(RIGHT(B2834,2))&lt;16,"09","22"),LEFT(B2834,4)&amp;TEXT(MID(B2834,5,2)+1,"00")&amp;IF(VALUE(RIGHT(B2834,2))&lt;16,"09","22"))</f>
        <v>20230622</v>
      </c>
      <c r="P2834" t="s">
        <v>597</v>
      </c>
    </row>
    <row r="2835" spans="1:16" x14ac:dyDescent="0.25">
      <c r="A2835" t="str">
        <f>"ค่าเสียหาย"&amp;"_"&amp;H2835&amp;"_"&amp;B2835</f>
        <v>ค่าเสียหาย_CDCCM_20230527</v>
      </c>
      <c r="B2835" t="s">
        <v>4930</v>
      </c>
      <c r="C2835" t="s">
        <v>4932</v>
      </c>
      <c r="D2835" t="s">
        <v>608</v>
      </c>
      <c r="E2835" t="e">
        <v>#N/A</v>
      </c>
      <c r="F2835" t="e">
        <v>#N/A</v>
      </c>
      <c r="G2835" t="s">
        <v>3216</v>
      </c>
      <c r="H2835" t="s">
        <v>103</v>
      </c>
      <c r="I2835" t="s">
        <v>602</v>
      </c>
      <c r="J2835">
        <v>400301399</v>
      </c>
      <c r="K2835" t="s">
        <v>3208</v>
      </c>
      <c r="L2835">
        <v>1</v>
      </c>
      <c r="M2835" t="s">
        <v>603</v>
      </c>
      <c r="N2835">
        <v>10</v>
      </c>
      <c r="O2835" t="str">
        <f>IF(MID(B2835,5,2)="12",LEFT(B2835,4)+1&amp;"01"&amp;IF(VALUE(RIGHT(B2835,2))&lt;16,"09","22"),LEFT(B2835,4)&amp;TEXT(MID(B2835,5,2)+1,"00")&amp;IF(VALUE(RIGHT(B2835,2))&lt;16,"09","22"))</f>
        <v>20230622</v>
      </c>
      <c r="P2835" t="s">
        <v>597</v>
      </c>
    </row>
    <row r="2836" spans="1:16" x14ac:dyDescent="0.25">
      <c r="A2836" t="str">
        <f>"ค่าเสียหาย"&amp;"_"&amp;H2836&amp;"_"&amp;B2836</f>
        <v>ค่าเสียหาย_CDCCM_20230527</v>
      </c>
      <c r="B2836" t="s">
        <v>4930</v>
      </c>
      <c r="C2836" t="s">
        <v>4932</v>
      </c>
      <c r="D2836" t="s">
        <v>608</v>
      </c>
      <c r="E2836" t="e">
        <v>#N/A</v>
      </c>
      <c r="F2836" t="e">
        <v>#N/A</v>
      </c>
      <c r="G2836" t="s">
        <v>3216</v>
      </c>
      <c r="H2836" t="s">
        <v>103</v>
      </c>
      <c r="I2836" t="s">
        <v>602</v>
      </c>
      <c r="J2836">
        <v>403001302</v>
      </c>
      <c r="K2836" t="s">
        <v>1728</v>
      </c>
      <c r="L2836">
        <v>1</v>
      </c>
      <c r="M2836" t="s">
        <v>603</v>
      </c>
      <c r="N2836">
        <v>12.75</v>
      </c>
      <c r="O2836" t="str">
        <f>IF(MID(B2836,5,2)="12",LEFT(B2836,4)+1&amp;"01"&amp;IF(VALUE(RIGHT(B2836,2))&lt;16,"09","22"),LEFT(B2836,4)&amp;TEXT(MID(B2836,5,2)+1,"00")&amp;IF(VALUE(RIGHT(B2836,2))&lt;16,"09","22"))</f>
        <v>20230622</v>
      </c>
      <c r="P2836">
        <v>39.75</v>
      </c>
    </row>
    <row r="2837" spans="1:16" x14ac:dyDescent="0.25">
      <c r="A2837" t="str">
        <f>"ค่าเสียหาย"&amp;"_"&amp;H2837&amp;"_"&amp;B2837</f>
        <v>ค่าเสียหาย_CDCCM_20230527</v>
      </c>
      <c r="B2837" t="s">
        <v>4930</v>
      </c>
      <c r="C2837" t="s">
        <v>5026</v>
      </c>
      <c r="D2837" t="s">
        <v>608</v>
      </c>
      <c r="E2837">
        <v>218165</v>
      </c>
      <c r="F2837" t="s">
        <v>2496</v>
      </c>
      <c r="G2837" t="s">
        <v>821</v>
      </c>
      <c r="H2837" t="s">
        <v>103</v>
      </c>
      <c r="I2837" t="s">
        <v>602</v>
      </c>
      <c r="J2837">
        <v>402200002</v>
      </c>
      <c r="K2837" t="s">
        <v>1409</v>
      </c>
      <c r="L2837">
        <v>1</v>
      </c>
      <c r="M2837" t="s">
        <v>603</v>
      </c>
      <c r="N2837">
        <v>45</v>
      </c>
      <c r="O2837" t="str">
        <f>IF(MID(B2837,5,2)="12",LEFT(B2837,4)+1&amp;"01"&amp;IF(VALUE(RIGHT(B2837,2))&lt;16,"09","22"),LEFT(B2837,4)&amp;TEXT(MID(B2837,5,2)+1,"00")&amp;IF(VALUE(RIGHT(B2837,2))&lt;16,"09","22"))</f>
        <v>20230622</v>
      </c>
      <c r="P2837">
        <v>45</v>
      </c>
    </row>
    <row r="2838" spans="1:16" x14ac:dyDescent="0.25">
      <c r="A2838" t="str">
        <f>"ค่าเสียหาย"&amp;"_"&amp;H2838&amp;"_"&amp;B2838</f>
        <v>ค่าเสียหาย_CDCCM_20230527</v>
      </c>
      <c r="B2838" t="s">
        <v>4930</v>
      </c>
      <c r="C2838" t="s">
        <v>4975</v>
      </c>
      <c r="D2838" t="s">
        <v>608</v>
      </c>
      <c r="E2838">
        <v>218155</v>
      </c>
      <c r="F2838" t="s">
        <v>2500</v>
      </c>
      <c r="G2838" t="s">
        <v>811</v>
      </c>
      <c r="H2838" t="s">
        <v>103</v>
      </c>
      <c r="I2838" t="s">
        <v>602</v>
      </c>
      <c r="J2838">
        <v>400300172</v>
      </c>
      <c r="K2838" t="s">
        <v>2248</v>
      </c>
      <c r="L2838">
        <v>1</v>
      </c>
      <c r="M2838" t="s">
        <v>603</v>
      </c>
      <c r="N2838">
        <v>27</v>
      </c>
      <c r="O2838" t="str">
        <f>IF(MID(B2838,5,2)="12",LEFT(B2838,4)+1&amp;"01"&amp;IF(VALUE(RIGHT(B2838,2))&lt;16,"09","22"),LEFT(B2838,4)&amp;TEXT(MID(B2838,5,2)+1,"00")&amp;IF(VALUE(RIGHT(B2838,2))&lt;16,"09","22"))</f>
        <v>20230622</v>
      </c>
      <c r="P2838">
        <v>27</v>
      </c>
    </row>
    <row r="2839" spans="1:16" x14ac:dyDescent="0.25">
      <c r="A2839" t="str">
        <f>"ค่าเสียหาย"&amp;"_"&amp;H2839&amp;"_"&amp;B2839</f>
        <v>ค่าเสียหาย_CDCCM_20230527</v>
      </c>
      <c r="B2839" t="s">
        <v>4930</v>
      </c>
      <c r="C2839" t="s">
        <v>5038</v>
      </c>
      <c r="D2839" t="s">
        <v>608</v>
      </c>
      <c r="E2839">
        <v>218177</v>
      </c>
      <c r="F2839" t="s">
        <v>2451</v>
      </c>
      <c r="G2839" t="s">
        <v>834</v>
      </c>
      <c r="H2839" t="s">
        <v>103</v>
      </c>
      <c r="I2839" t="s">
        <v>602</v>
      </c>
      <c r="J2839">
        <v>403001050</v>
      </c>
      <c r="K2839" t="s">
        <v>3133</v>
      </c>
      <c r="L2839">
        <v>1</v>
      </c>
      <c r="M2839" t="s">
        <v>603</v>
      </c>
      <c r="N2839">
        <v>20.5</v>
      </c>
      <c r="O2839" t="str">
        <f>IF(MID(B2839,5,2)="12",LEFT(B2839,4)+1&amp;"01"&amp;IF(VALUE(RIGHT(B2839,2))&lt;16,"09","22"),LEFT(B2839,4)&amp;TEXT(MID(B2839,5,2)+1,"00")&amp;IF(VALUE(RIGHT(B2839,2))&lt;16,"09","22"))</f>
        <v>20230622</v>
      </c>
      <c r="P2839">
        <v>20.5</v>
      </c>
    </row>
    <row r="2840" spans="1:16" x14ac:dyDescent="0.25">
      <c r="A2840" t="str">
        <f>"ค่าเสียหาย"&amp;"_"&amp;H2840&amp;"_"&amp;B2840</f>
        <v>ค่าเสียหาย_CDCCM_20230527</v>
      </c>
      <c r="B2840" t="s">
        <v>4930</v>
      </c>
      <c r="C2840" t="s">
        <v>4965</v>
      </c>
      <c r="D2840" t="s">
        <v>608</v>
      </c>
      <c r="E2840">
        <v>217336</v>
      </c>
      <c r="F2840" t="s">
        <v>2762</v>
      </c>
      <c r="G2840" t="s">
        <v>680</v>
      </c>
      <c r="H2840" t="s">
        <v>103</v>
      </c>
      <c r="I2840" t="s">
        <v>602</v>
      </c>
      <c r="J2840">
        <v>400300078</v>
      </c>
      <c r="K2840" t="s">
        <v>4526</v>
      </c>
      <c r="L2840">
        <v>1</v>
      </c>
      <c r="M2840" t="s">
        <v>603</v>
      </c>
      <c r="N2840">
        <v>22</v>
      </c>
      <c r="O2840" t="str">
        <f>IF(MID(B2840,5,2)="12",LEFT(B2840,4)+1&amp;"01"&amp;IF(VALUE(RIGHT(B2840,2))&lt;16,"09","22"),LEFT(B2840,4)&amp;TEXT(MID(B2840,5,2)+1,"00")&amp;IF(VALUE(RIGHT(B2840,2))&lt;16,"09","22"))</f>
        <v>20230622</v>
      </c>
      <c r="P2840">
        <v>22</v>
      </c>
    </row>
    <row r="2841" spans="1:16" x14ac:dyDescent="0.25">
      <c r="A2841" t="str">
        <f>"ค่าเสียหาย"&amp;"_"&amp;H2841&amp;"_"&amp;B2841</f>
        <v>ค่าเสียหาย_CDCCM_20230527</v>
      </c>
      <c r="B2841" t="s">
        <v>4930</v>
      </c>
      <c r="C2841" t="s">
        <v>4953</v>
      </c>
      <c r="D2841" t="s">
        <v>608</v>
      </c>
      <c r="E2841">
        <v>218819</v>
      </c>
      <c r="F2841" t="s">
        <v>2380</v>
      </c>
      <c r="G2841" t="s">
        <v>1989</v>
      </c>
      <c r="H2841" t="s">
        <v>103</v>
      </c>
      <c r="I2841" t="s">
        <v>602</v>
      </c>
      <c r="J2841">
        <v>400200455</v>
      </c>
      <c r="K2841" t="s">
        <v>1470</v>
      </c>
      <c r="L2841">
        <v>1</v>
      </c>
      <c r="M2841" t="s">
        <v>603</v>
      </c>
      <c r="N2841">
        <v>20</v>
      </c>
      <c r="O2841" t="str">
        <f>IF(MID(B2841,5,2)="12",LEFT(B2841,4)+1&amp;"01"&amp;IF(VALUE(RIGHT(B2841,2))&lt;16,"09","22"),LEFT(B2841,4)&amp;TEXT(MID(B2841,5,2)+1,"00")&amp;IF(VALUE(RIGHT(B2841,2))&lt;16,"09","22"))</f>
        <v>20230622</v>
      </c>
      <c r="P2841">
        <v>20</v>
      </c>
    </row>
    <row r="2842" spans="1:16" x14ac:dyDescent="0.25">
      <c r="A2842" t="str">
        <f>"ค่าเสียหาย"&amp;"_"&amp;H2842&amp;"_"&amp;B2842</f>
        <v>ค่าเสียหาย_CDCCM_20230527</v>
      </c>
      <c r="B2842" t="s">
        <v>4930</v>
      </c>
      <c r="C2842" t="s">
        <v>4950</v>
      </c>
      <c r="D2842" t="s">
        <v>608</v>
      </c>
      <c r="E2842">
        <v>218819</v>
      </c>
      <c r="F2842" t="s">
        <v>2380</v>
      </c>
      <c r="G2842" t="s">
        <v>1498</v>
      </c>
      <c r="H2842" t="s">
        <v>103</v>
      </c>
      <c r="I2842" t="s">
        <v>602</v>
      </c>
      <c r="J2842">
        <v>400200172</v>
      </c>
      <c r="K2842" t="s">
        <v>1450</v>
      </c>
      <c r="L2842">
        <v>1</v>
      </c>
      <c r="M2842" t="s">
        <v>603</v>
      </c>
      <c r="N2842">
        <v>38</v>
      </c>
      <c r="O2842" t="str">
        <f>IF(MID(B2842,5,2)="12",LEFT(B2842,4)+1&amp;"01"&amp;IF(VALUE(RIGHT(B2842,2))&lt;16,"09","22"),LEFT(B2842,4)&amp;TEXT(MID(B2842,5,2)+1,"00")&amp;IF(VALUE(RIGHT(B2842,2))&lt;16,"09","22"))</f>
        <v>20230622</v>
      </c>
      <c r="P2842">
        <v>38</v>
      </c>
    </row>
    <row r="2843" spans="1:16" x14ac:dyDescent="0.25">
      <c r="A2843" t="str">
        <f>"ค่าเสียหาย"&amp;"_"&amp;H2843&amp;"_"&amp;B2843</f>
        <v>ค่าเสียหาย_CDCCM_20230527</v>
      </c>
      <c r="B2843" t="s">
        <v>4930</v>
      </c>
      <c r="C2843" t="s">
        <v>5030</v>
      </c>
      <c r="D2843" t="s">
        <v>608</v>
      </c>
      <c r="E2843" t="e">
        <v>#N/A</v>
      </c>
      <c r="F2843" t="e">
        <v>#N/A</v>
      </c>
      <c r="G2843" t="s">
        <v>3221</v>
      </c>
      <c r="H2843" t="s">
        <v>103</v>
      </c>
      <c r="I2843" t="s">
        <v>602</v>
      </c>
      <c r="J2843">
        <v>402200217</v>
      </c>
      <c r="K2843" t="s">
        <v>4656</v>
      </c>
      <c r="L2843">
        <v>1</v>
      </c>
      <c r="M2843" t="s">
        <v>603</v>
      </c>
      <c r="N2843">
        <v>45</v>
      </c>
      <c r="O2843" t="str">
        <f>IF(MID(B2843,5,2)="12",LEFT(B2843,4)+1&amp;"01"&amp;IF(VALUE(RIGHT(B2843,2))&lt;16,"09","22"),LEFT(B2843,4)&amp;TEXT(MID(B2843,5,2)+1,"00")&amp;IF(VALUE(RIGHT(B2843,2))&lt;16,"09","22"))</f>
        <v>20230622</v>
      </c>
      <c r="P2843">
        <v>45</v>
      </c>
    </row>
    <row r="2844" spans="1:16" x14ac:dyDescent="0.25">
      <c r="A2844" t="str">
        <f>"ค่าเสียหาย"&amp;"_"&amp;H2844&amp;"_"&amp;B2844</f>
        <v>ค่าเสียหาย_CDCCM_20230527</v>
      </c>
      <c r="B2844" t="s">
        <v>4930</v>
      </c>
      <c r="C2844" t="s">
        <v>4964</v>
      </c>
      <c r="D2844" t="s">
        <v>608</v>
      </c>
      <c r="E2844">
        <v>218819</v>
      </c>
      <c r="F2844" t="s">
        <v>2380</v>
      </c>
      <c r="G2844" t="s">
        <v>1455</v>
      </c>
      <c r="H2844" t="s">
        <v>103</v>
      </c>
      <c r="I2844" t="s">
        <v>602</v>
      </c>
      <c r="J2844">
        <v>400300075</v>
      </c>
      <c r="K2844" t="s">
        <v>2180</v>
      </c>
      <c r="L2844">
        <v>1</v>
      </c>
      <c r="M2844" t="s">
        <v>603</v>
      </c>
      <c r="N2844">
        <v>27</v>
      </c>
      <c r="O2844" t="str">
        <f>IF(MID(B2844,5,2)="12",LEFT(B2844,4)+1&amp;"01"&amp;IF(VALUE(RIGHT(B2844,2))&lt;16,"09","22"),LEFT(B2844,4)&amp;TEXT(MID(B2844,5,2)+1,"00")&amp;IF(VALUE(RIGHT(B2844,2))&lt;16,"09","22"))</f>
        <v>20230622</v>
      </c>
      <c r="P2844" t="s">
        <v>597</v>
      </c>
    </row>
    <row r="2845" spans="1:16" x14ac:dyDescent="0.25">
      <c r="A2845" t="str">
        <f>"ค่าเสียหาย"&amp;"_"&amp;H2845&amp;"_"&amp;B2845</f>
        <v>ค่าเสียหาย_CDCCM_20230527</v>
      </c>
      <c r="B2845" t="s">
        <v>4930</v>
      </c>
      <c r="C2845" t="s">
        <v>4964</v>
      </c>
      <c r="D2845" t="s">
        <v>608</v>
      </c>
      <c r="E2845">
        <v>218819</v>
      </c>
      <c r="F2845" t="s">
        <v>2380</v>
      </c>
      <c r="G2845" t="s">
        <v>1455</v>
      </c>
      <c r="H2845" t="s">
        <v>103</v>
      </c>
      <c r="I2845" t="s">
        <v>602</v>
      </c>
      <c r="J2845">
        <v>400300299</v>
      </c>
      <c r="K2845" t="s">
        <v>2220</v>
      </c>
      <c r="L2845">
        <v>2</v>
      </c>
      <c r="M2845" t="s">
        <v>603</v>
      </c>
      <c r="N2845">
        <v>16</v>
      </c>
      <c r="O2845" t="str">
        <f>IF(MID(B2845,5,2)="12",LEFT(B2845,4)+1&amp;"01"&amp;IF(VALUE(RIGHT(B2845,2))&lt;16,"09","22"),LEFT(B2845,4)&amp;TEXT(MID(B2845,5,2)+1,"00")&amp;IF(VALUE(RIGHT(B2845,2))&lt;16,"09","22"))</f>
        <v>20230622</v>
      </c>
      <c r="P2845" t="s">
        <v>597</v>
      </c>
    </row>
    <row r="2846" spans="1:16" x14ac:dyDescent="0.25">
      <c r="A2846" t="str">
        <f>"ค่าเสียหาย"&amp;"_"&amp;H2846&amp;"_"&amp;B2846</f>
        <v>ค่าเสียหาย_CDCCM_20230527</v>
      </c>
      <c r="B2846" t="s">
        <v>4930</v>
      </c>
      <c r="C2846" t="s">
        <v>4964</v>
      </c>
      <c r="D2846" t="s">
        <v>608</v>
      </c>
      <c r="E2846">
        <v>218819</v>
      </c>
      <c r="F2846" t="s">
        <v>2380</v>
      </c>
      <c r="G2846" t="s">
        <v>1455</v>
      </c>
      <c r="H2846" t="s">
        <v>103</v>
      </c>
      <c r="I2846" t="s">
        <v>602</v>
      </c>
      <c r="J2846">
        <v>400300683</v>
      </c>
      <c r="K2846" t="s">
        <v>2236</v>
      </c>
      <c r="L2846">
        <v>1</v>
      </c>
      <c r="M2846" t="s">
        <v>603</v>
      </c>
      <c r="N2846">
        <v>22</v>
      </c>
      <c r="O2846" t="str">
        <f>IF(MID(B2846,5,2)="12",LEFT(B2846,4)+1&amp;"01"&amp;IF(VALUE(RIGHT(B2846,2))&lt;16,"09","22"),LEFT(B2846,4)&amp;TEXT(MID(B2846,5,2)+1,"00")&amp;IF(VALUE(RIGHT(B2846,2))&lt;16,"09","22"))</f>
        <v>20230622</v>
      </c>
      <c r="P2846" t="s">
        <v>597</v>
      </c>
    </row>
    <row r="2847" spans="1:16" x14ac:dyDescent="0.25">
      <c r="A2847" t="str">
        <f>"ค่าเสียหาย"&amp;"_"&amp;H2847&amp;"_"&amp;B2847</f>
        <v>ค่าเสียหาย_CDCCM_20230527</v>
      </c>
      <c r="B2847" t="s">
        <v>4930</v>
      </c>
      <c r="C2847" t="s">
        <v>4964</v>
      </c>
      <c r="D2847" t="s">
        <v>608</v>
      </c>
      <c r="E2847">
        <v>218819</v>
      </c>
      <c r="F2847" t="s">
        <v>2380</v>
      </c>
      <c r="G2847" t="s">
        <v>1455</v>
      </c>
      <c r="H2847" t="s">
        <v>103</v>
      </c>
      <c r="I2847" t="s">
        <v>602</v>
      </c>
      <c r="J2847">
        <v>400301063</v>
      </c>
      <c r="K2847" t="s">
        <v>2263</v>
      </c>
      <c r="L2847">
        <v>1</v>
      </c>
      <c r="M2847" t="s">
        <v>603</v>
      </c>
      <c r="N2847">
        <v>39</v>
      </c>
      <c r="O2847" t="str">
        <f>IF(MID(B2847,5,2)="12",LEFT(B2847,4)+1&amp;"01"&amp;IF(VALUE(RIGHT(B2847,2))&lt;16,"09","22"),LEFT(B2847,4)&amp;TEXT(MID(B2847,5,2)+1,"00")&amp;IF(VALUE(RIGHT(B2847,2))&lt;16,"09","22"))</f>
        <v>20230622</v>
      </c>
      <c r="P2847" t="s">
        <v>597</v>
      </c>
    </row>
    <row r="2848" spans="1:16" x14ac:dyDescent="0.25">
      <c r="A2848" t="str">
        <f>"ค่าเสียหาย"&amp;"_"&amp;H2848&amp;"_"&amp;B2848</f>
        <v>ค่าเสียหาย_CDCCM_20230527</v>
      </c>
      <c r="B2848" t="s">
        <v>4930</v>
      </c>
      <c r="C2848" t="s">
        <v>4964</v>
      </c>
      <c r="D2848" t="s">
        <v>608</v>
      </c>
      <c r="E2848">
        <v>218819</v>
      </c>
      <c r="F2848" t="s">
        <v>2380</v>
      </c>
      <c r="G2848" t="s">
        <v>1455</v>
      </c>
      <c r="H2848" t="s">
        <v>103</v>
      </c>
      <c r="I2848" t="s">
        <v>602</v>
      </c>
      <c r="J2848">
        <v>400301380</v>
      </c>
      <c r="K2848" t="s">
        <v>3414</v>
      </c>
      <c r="L2848">
        <v>1</v>
      </c>
      <c r="M2848" t="s">
        <v>603</v>
      </c>
      <c r="N2848">
        <v>25</v>
      </c>
      <c r="O2848" t="str">
        <f>IF(MID(B2848,5,2)="12",LEFT(B2848,4)+1&amp;"01"&amp;IF(VALUE(RIGHT(B2848,2))&lt;16,"09","22"),LEFT(B2848,4)&amp;TEXT(MID(B2848,5,2)+1,"00")&amp;IF(VALUE(RIGHT(B2848,2))&lt;16,"09","22"))</f>
        <v>20230622</v>
      </c>
      <c r="P2848">
        <v>129</v>
      </c>
    </row>
    <row r="2849" spans="1:16" x14ac:dyDescent="0.25">
      <c r="A2849" t="str">
        <f>"ค่าเสียหาย"&amp;"_"&amp;H2849&amp;"_"&amp;B2849</f>
        <v>ค่าเสียหาย_CDCCM_20230527</v>
      </c>
      <c r="B2849" t="s">
        <v>4930</v>
      </c>
      <c r="C2849" t="s">
        <v>4952</v>
      </c>
      <c r="D2849" t="s">
        <v>608</v>
      </c>
      <c r="E2849">
        <v>218819</v>
      </c>
      <c r="F2849" t="s">
        <v>2380</v>
      </c>
      <c r="G2849" t="s">
        <v>1940</v>
      </c>
      <c r="H2849" t="s">
        <v>103</v>
      </c>
      <c r="I2849" t="s">
        <v>604</v>
      </c>
      <c r="J2849">
        <v>400200353</v>
      </c>
      <c r="K2849" t="s">
        <v>3331</v>
      </c>
      <c r="L2849">
        <v>1</v>
      </c>
      <c r="M2849" t="s">
        <v>603</v>
      </c>
      <c r="N2849">
        <v>95</v>
      </c>
      <c r="O2849" t="str">
        <f>IF(MID(B2849,5,2)="12",LEFT(B2849,4)+1&amp;"01"&amp;IF(VALUE(RIGHT(B2849,2))&lt;16,"09","22"),LEFT(B2849,4)&amp;TEXT(MID(B2849,5,2)+1,"00")&amp;IF(VALUE(RIGHT(B2849,2))&lt;16,"09","22"))</f>
        <v>20230622</v>
      </c>
      <c r="P2849" t="s">
        <v>597</v>
      </c>
    </row>
    <row r="2850" spans="1:16" x14ac:dyDescent="0.25">
      <c r="A2850" t="str">
        <f>"ค่าเสียหาย"&amp;"_"&amp;H2850&amp;"_"&amp;B2850</f>
        <v>ค่าเสียหาย_CDCCM_20230527</v>
      </c>
      <c r="B2850" t="s">
        <v>4930</v>
      </c>
      <c r="C2850" t="s">
        <v>4952</v>
      </c>
      <c r="D2850" t="s">
        <v>608</v>
      </c>
      <c r="E2850">
        <v>218819</v>
      </c>
      <c r="F2850" t="s">
        <v>2380</v>
      </c>
      <c r="G2850" t="s">
        <v>1940</v>
      </c>
      <c r="H2850" t="s">
        <v>103</v>
      </c>
      <c r="I2850" t="s">
        <v>604</v>
      </c>
      <c r="J2850">
        <v>400200455</v>
      </c>
      <c r="K2850" t="s">
        <v>1470</v>
      </c>
      <c r="L2850">
        <v>2</v>
      </c>
      <c r="M2850" t="s">
        <v>603</v>
      </c>
      <c r="N2850">
        <v>40</v>
      </c>
      <c r="O2850" t="str">
        <f>IF(MID(B2850,5,2)="12",LEFT(B2850,4)+1&amp;"01"&amp;IF(VALUE(RIGHT(B2850,2))&lt;16,"09","22"),LEFT(B2850,4)&amp;TEXT(MID(B2850,5,2)+1,"00")&amp;IF(VALUE(RIGHT(B2850,2))&lt;16,"09","22"))</f>
        <v>20230622</v>
      </c>
      <c r="P2850" t="s">
        <v>597</v>
      </c>
    </row>
    <row r="2851" spans="1:16" x14ac:dyDescent="0.25">
      <c r="A2851" t="str">
        <f>"ค่าเสียหาย"&amp;"_"&amp;H2851&amp;"_"&amp;B2851</f>
        <v>ค่าเสียหาย_CDCCM_20230527</v>
      </c>
      <c r="B2851" t="s">
        <v>4930</v>
      </c>
      <c r="C2851" t="s">
        <v>4952</v>
      </c>
      <c r="D2851" t="s">
        <v>608</v>
      </c>
      <c r="E2851">
        <v>218819</v>
      </c>
      <c r="F2851" t="s">
        <v>2380</v>
      </c>
      <c r="G2851" t="s">
        <v>1940</v>
      </c>
      <c r="H2851" t="s">
        <v>103</v>
      </c>
      <c r="I2851" t="s">
        <v>604</v>
      </c>
      <c r="J2851">
        <v>400200494</v>
      </c>
      <c r="K2851" t="s">
        <v>4155</v>
      </c>
      <c r="L2851">
        <v>2</v>
      </c>
      <c r="M2851" t="s">
        <v>603</v>
      </c>
      <c r="N2851">
        <v>78</v>
      </c>
      <c r="O2851" t="str">
        <f>IF(MID(B2851,5,2)="12",LEFT(B2851,4)+1&amp;"01"&amp;IF(VALUE(RIGHT(B2851,2))&lt;16,"09","22"),LEFT(B2851,4)&amp;TEXT(MID(B2851,5,2)+1,"00")&amp;IF(VALUE(RIGHT(B2851,2))&lt;16,"09","22"))</f>
        <v>20230622</v>
      </c>
      <c r="P2851" t="s">
        <v>597</v>
      </c>
    </row>
    <row r="2852" spans="1:16" x14ac:dyDescent="0.25">
      <c r="A2852" t="str">
        <f>"ค่าเสียหาย"&amp;"_"&amp;H2852&amp;"_"&amp;B2852</f>
        <v>ค่าเสียหาย_CDCCM_20230527</v>
      </c>
      <c r="B2852" t="s">
        <v>4930</v>
      </c>
      <c r="C2852" t="s">
        <v>4952</v>
      </c>
      <c r="D2852" t="s">
        <v>608</v>
      </c>
      <c r="E2852">
        <v>218819</v>
      </c>
      <c r="F2852" t="s">
        <v>2380</v>
      </c>
      <c r="G2852" t="s">
        <v>1940</v>
      </c>
      <c r="H2852" t="s">
        <v>103</v>
      </c>
      <c r="I2852" t="s">
        <v>604</v>
      </c>
      <c r="J2852">
        <v>400200495</v>
      </c>
      <c r="K2852" t="s">
        <v>4494</v>
      </c>
      <c r="L2852">
        <v>2</v>
      </c>
      <c r="M2852" t="s">
        <v>603</v>
      </c>
      <c r="N2852">
        <v>68</v>
      </c>
      <c r="O2852" t="str">
        <f>IF(MID(B2852,5,2)="12",LEFT(B2852,4)+1&amp;"01"&amp;IF(VALUE(RIGHT(B2852,2))&lt;16,"09","22"),LEFT(B2852,4)&amp;TEXT(MID(B2852,5,2)+1,"00")&amp;IF(VALUE(RIGHT(B2852,2))&lt;16,"09","22"))</f>
        <v>20230622</v>
      </c>
      <c r="P2852" t="s">
        <v>597</v>
      </c>
    </row>
    <row r="2853" spans="1:16" x14ac:dyDescent="0.25">
      <c r="A2853" t="str">
        <f>"ค่าเสียหาย"&amp;"_"&amp;H2853&amp;"_"&amp;B2853</f>
        <v>ค่าเสียหาย_CDCCM_20230527</v>
      </c>
      <c r="B2853" t="s">
        <v>4930</v>
      </c>
      <c r="C2853" t="s">
        <v>4952</v>
      </c>
      <c r="D2853" t="s">
        <v>608</v>
      </c>
      <c r="E2853">
        <v>218819</v>
      </c>
      <c r="F2853" t="s">
        <v>2380</v>
      </c>
      <c r="G2853" t="s">
        <v>1940</v>
      </c>
      <c r="H2853" t="s">
        <v>103</v>
      </c>
      <c r="I2853" t="s">
        <v>604</v>
      </c>
      <c r="J2853">
        <v>400200727</v>
      </c>
      <c r="K2853" t="s">
        <v>4957</v>
      </c>
      <c r="L2853">
        <v>1</v>
      </c>
      <c r="M2853" t="s">
        <v>603</v>
      </c>
      <c r="N2853">
        <v>39</v>
      </c>
      <c r="O2853" t="str">
        <f>IF(MID(B2853,5,2)="12",LEFT(B2853,4)+1&amp;"01"&amp;IF(VALUE(RIGHT(B2853,2))&lt;16,"09","22"),LEFT(B2853,4)&amp;TEXT(MID(B2853,5,2)+1,"00")&amp;IF(VALUE(RIGHT(B2853,2))&lt;16,"09","22"))</f>
        <v>20230622</v>
      </c>
      <c r="P2853" t="s">
        <v>597</v>
      </c>
    </row>
    <row r="2854" spans="1:16" x14ac:dyDescent="0.25">
      <c r="A2854" t="str">
        <f>"ค่าเสียหาย"&amp;"_"&amp;H2854&amp;"_"&amp;B2854</f>
        <v>ค่าเสียหาย_CDCCM_20230527</v>
      </c>
      <c r="B2854" t="s">
        <v>4930</v>
      </c>
      <c r="C2854" t="s">
        <v>4952</v>
      </c>
      <c r="D2854" t="s">
        <v>608</v>
      </c>
      <c r="E2854">
        <v>218819</v>
      </c>
      <c r="F2854" t="s">
        <v>2380</v>
      </c>
      <c r="G2854" t="s">
        <v>1940</v>
      </c>
      <c r="H2854" t="s">
        <v>103</v>
      </c>
      <c r="I2854" t="s">
        <v>604</v>
      </c>
      <c r="J2854">
        <v>400300445</v>
      </c>
      <c r="K2854" t="s">
        <v>3374</v>
      </c>
      <c r="L2854">
        <v>1</v>
      </c>
      <c r="M2854" t="s">
        <v>603</v>
      </c>
      <c r="N2854">
        <v>25</v>
      </c>
      <c r="O2854" t="str">
        <f>IF(MID(B2854,5,2)="12",LEFT(B2854,4)+1&amp;"01"&amp;IF(VALUE(RIGHT(B2854,2))&lt;16,"09","22"),LEFT(B2854,4)&amp;TEXT(MID(B2854,5,2)+1,"00")&amp;IF(VALUE(RIGHT(B2854,2))&lt;16,"09","22"))</f>
        <v>20230622</v>
      </c>
      <c r="P2854" t="s">
        <v>597</v>
      </c>
    </row>
    <row r="2855" spans="1:16" x14ac:dyDescent="0.25">
      <c r="A2855" t="str">
        <f>"ค่าเสียหาย"&amp;"_"&amp;H2855&amp;"_"&amp;B2855</f>
        <v>ค่าเสียหาย_CDCCM_20230527</v>
      </c>
      <c r="B2855" t="s">
        <v>4930</v>
      </c>
      <c r="C2855" t="s">
        <v>4952</v>
      </c>
      <c r="D2855" t="s">
        <v>608</v>
      </c>
      <c r="E2855">
        <v>218819</v>
      </c>
      <c r="F2855" t="s">
        <v>2380</v>
      </c>
      <c r="G2855" t="s">
        <v>1940</v>
      </c>
      <c r="H2855" t="s">
        <v>103</v>
      </c>
      <c r="I2855" t="s">
        <v>604</v>
      </c>
      <c r="J2855">
        <v>400700212</v>
      </c>
      <c r="K2855" t="s">
        <v>4595</v>
      </c>
      <c r="L2855">
        <v>1</v>
      </c>
      <c r="M2855" t="s">
        <v>603</v>
      </c>
      <c r="N2855">
        <v>39</v>
      </c>
      <c r="O2855" t="str">
        <f>IF(MID(B2855,5,2)="12",LEFT(B2855,4)+1&amp;"01"&amp;IF(VALUE(RIGHT(B2855,2))&lt;16,"09","22"),LEFT(B2855,4)&amp;TEXT(MID(B2855,5,2)+1,"00")&amp;IF(VALUE(RIGHT(B2855,2))&lt;16,"09","22"))</f>
        <v>20230622</v>
      </c>
      <c r="P2855" t="s">
        <v>597</v>
      </c>
    </row>
    <row r="2856" spans="1:16" x14ac:dyDescent="0.25">
      <c r="A2856" t="str">
        <f>"ค่าเสียหาย"&amp;"_"&amp;H2856&amp;"_"&amp;B2856</f>
        <v>ค่าเสียหาย_CDCCM_20230527</v>
      </c>
      <c r="B2856" t="s">
        <v>4930</v>
      </c>
      <c r="C2856" t="s">
        <v>4952</v>
      </c>
      <c r="D2856" t="s">
        <v>608</v>
      </c>
      <c r="E2856">
        <v>218819</v>
      </c>
      <c r="F2856" t="s">
        <v>2380</v>
      </c>
      <c r="G2856" t="s">
        <v>1940</v>
      </c>
      <c r="H2856" t="s">
        <v>103</v>
      </c>
      <c r="I2856" t="s">
        <v>604</v>
      </c>
      <c r="J2856">
        <v>400800027</v>
      </c>
      <c r="K2856" t="s">
        <v>2230</v>
      </c>
      <c r="L2856">
        <v>1</v>
      </c>
      <c r="M2856" t="s">
        <v>603</v>
      </c>
      <c r="N2856">
        <v>29</v>
      </c>
      <c r="O2856" t="str">
        <f>IF(MID(B2856,5,2)="12",LEFT(B2856,4)+1&amp;"01"&amp;IF(VALUE(RIGHT(B2856,2))&lt;16,"09","22"),LEFT(B2856,4)&amp;TEXT(MID(B2856,5,2)+1,"00")&amp;IF(VALUE(RIGHT(B2856,2))&lt;16,"09","22"))</f>
        <v>20230622</v>
      </c>
      <c r="P2856" t="s">
        <v>597</v>
      </c>
    </row>
    <row r="2857" spans="1:16" x14ac:dyDescent="0.25">
      <c r="A2857" t="str">
        <f>"ค่าเสียหาย"&amp;"_"&amp;H2857&amp;"_"&amp;B2857</f>
        <v>ค่าเสียหาย_CDCCM_20230527</v>
      </c>
      <c r="B2857" t="s">
        <v>4930</v>
      </c>
      <c r="C2857" t="s">
        <v>4952</v>
      </c>
      <c r="D2857" t="s">
        <v>608</v>
      </c>
      <c r="E2857">
        <v>218819</v>
      </c>
      <c r="F2857" t="s">
        <v>2380</v>
      </c>
      <c r="G2857" t="s">
        <v>1940</v>
      </c>
      <c r="H2857" t="s">
        <v>103</v>
      </c>
      <c r="I2857" t="s">
        <v>604</v>
      </c>
      <c r="J2857">
        <v>402200002</v>
      </c>
      <c r="K2857" t="s">
        <v>1409</v>
      </c>
      <c r="L2857">
        <v>1</v>
      </c>
      <c r="M2857" t="s">
        <v>603</v>
      </c>
      <c r="N2857">
        <v>45</v>
      </c>
      <c r="O2857" t="str">
        <f>IF(MID(B2857,5,2)="12",LEFT(B2857,4)+1&amp;"01"&amp;IF(VALUE(RIGHT(B2857,2))&lt;16,"09","22"),LEFT(B2857,4)&amp;TEXT(MID(B2857,5,2)+1,"00")&amp;IF(VALUE(RIGHT(B2857,2))&lt;16,"09","22"))</f>
        <v>20230622</v>
      </c>
      <c r="P2857" t="s">
        <v>597</v>
      </c>
    </row>
    <row r="2858" spans="1:16" x14ac:dyDescent="0.25">
      <c r="A2858" t="str">
        <f>"ค่าเสียหาย"&amp;"_"&amp;H2858&amp;"_"&amp;B2858</f>
        <v>ค่าเสียหาย_CDCCM_20230527</v>
      </c>
      <c r="B2858" t="s">
        <v>4930</v>
      </c>
      <c r="C2858" t="s">
        <v>4952</v>
      </c>
      <c r="D2858" t="s">
        <v>608</v>
      </c>
      <c r="E2858">
        <v>218819</v>
      </c>
      <c r="F2858" t="s">
        <v>2380</v>
      </c>
      <c r="G2858" t="s">
        <v>1940</v>
      </c>
      <c r="H2858" t="s">
        <v>103</v>
      </c>
      <c r="I2858" t="s">
        <v>604</v>
      </c>
      <c r="J2858">
        <v>402200121</v>
      </c>
      <c r="K2858" t="s">
        <v>4652</v>
      </c>
      <c r="L2858">
        <v>1</v>
      </c>
      <c r="M2858" t="s">
        <v>603</v>
      </c>
      <c r="N2858">
        <v>42</v>
      </c>
      <c r="O2858" t="str">
        <f>IF(MID(B2858,5,2)="12",LEFT(B2858,4)+1&amp;"01"&amp;IF(VALUE(RIGHT(B2858,2))&lt;16,"09","22"),LEFT(B2858,4)&amp;TEXT(MID(B2858,5,2)+1,"00")&amp;IF(VALUE(RIGHT(B2858,2))&lt;16,"09","22"))</f>
        <v>20230622</v>
      </c>
      <c r="P2858" t="s">
        <v>597</v>
      </c>
    </row>
    <row r="2859" spans="1:16" x14ac:dyDescent="0.25">
      <c r="A2859" t="str">
        <f>"ค่าเสียหาย"&amp;"_"&amp;H2859&amp;"_"&amp;B2859</f>
        <v>ค่าเสียหาย_CDCCM_20230527</v>
      </c>
      <c r="B2859" t="s">
        <v>4930</v>
      </c>
      <c r="C2859" t="s">
        <v>4952</v>
      </c>
      <c r="D2859" t="s">
        <v>608</v>
      </c>
      <c r="E2859">
        <v>218819</v>
      </c>
      <c r="F2859" t="s">
        <v>2380</v>
      </c>
      <c r="G2859" t="s">
        <v>1940</v>
      </c>
      <c r="H2859" t="s">
        <v>103</v>
      </c>
      <c r="I2859" t="s">
        <v>604</v>
      </c>
      <c r="J2859">
        <v>402200208</v>
      </c>
      <c r="K2859" t="s">
        <v>3360</v>
      </c>
      <c r="L2859">
        <v>1</v>
      </c>
      <c r="M2859" t="s">
        <v>603</v>
      </c>
      <c r="N2859">
        <v>49</v>
      </c>
      <c r="O2859" t="str">
        <f>IF(MID(B2859,5,2)="12",LEFT(B2859,4)+1&amp;"01"&amp;IF(VALUE(RIGHT(B2859,2))&lt;16,"09","22"),LEFT(B2859,4)&amp;TEXT(MID(B2859,5,2)+1,"00")&amp;IF(VALUE(RIGHT(B2859,2))&lt;16,"09","22"))</f>
        <v>20230622</v>
      </c>
      <c r="P2859" t="s">
        <v>597</v>
      </c>
    </row>
    <row r="2860" spans="1:16" x14ac:dyDescent="0.25">
      <c r="A2860" t="str">
        <f>"ค่าเสียหาย"&amp;"_"&amp;H2860&amp;"_"&amp;B2860</f>
        <v>ค่าเสียหาย_CDCCM_20230527</v>
      </c>
      <c r="B2860" t="s">
        <v>4930</v>
      </c>
      <c r="C2860" t="s">
        <v>4952</v>
      </c>
      <c r="D2860" t="s">
        <v>608</v>
      </c>
      <c r="E2860">
        <v>218819</v>
      </c>
      <c r="F2860" t="s">
        <v>2380</v>
      </c>
      <c r="G2860" t="s">
        <v>1940</v>
      </c>
      <c r="H2860" t="s">
        <v>103</v>
      </c>
      <c r="I2860" t="s">
        <v>604</v>
      </c>
      <c r="J2860">
        <v>408500117</v>
      </c>
      <c r="K2860" t="s">
        <v>4740</v>
      </c>
      <c r="L2860">
        <v>1</v>
      </c>
      <c r="M2860" t="s">
        <v>603</v>
      </c>
      <c r="N2860">
        <v>15</v>
      </c>
      <c r="O2860" t="str">
        <f>IF(MID(B2860,5,2)="12",LEFT(B2860,4)+1&amp;"01"&amp;IF(VALUE(RIGHT(B2860,2))&lt;16,"09","22"),LEFT(B2860,4)&amp;TEXT(MID(B2860,5,2)+1,"00")&amp;IF(VALUE(RIGHT(B2860,2))&lt;16,"09","22"))</f>
        <v>20230622</v>
      </c>
      <c r="P2860" t="s">
        <v>597</v>
      </c>
    </row>
    <row r="2861" spans="1:16" x14ac:dyDescent="0.25">
      <c r="A2861" t="str">
        <f>"ค่าเสียหาย"&amp;"_"&amp;H2861&amp;"_"&amp;B2861</f>
        <v>ค่าเสียหาย_CDCCM_20230527</v>
      </c>
      <c r="B2861" t="s">
        <v>4930</v>
      </c>
      <c r="C2861" t="s">
        <v>4952</v>
      </c>
      <c r="D2861" t="s">
        <v>608</v>
      </c>
      <c r="E2861">
        <v>218819</v>
      </c>
      <c r="F2861" t="s">
        <v>2380</v>
      </c>
      <c r="G2861" t="s">
        <v>1940</v>
      </c>
      <c r="H2861" t="s">
        <v>103</v>
      </c>
      <c r="I2861" t="s">
        <v>604</v>
      </c>
      <c r="J2861">
        <v>408500302</v>
      </c>
      <c r="K2861" t="s">
        <v>5102</v>
      </c>
      <c r="L2861">
        <v>1</v>
      </c>
      <c r="M2861" t="s">
        <v>603</v>
      </c>
      <c r="N2861">
        <v>55</v>
      </c>
      <c r="O2861" t="str">
        <f>IF(MID(B2861,5,2)="12",LEFT(B2861,4)+1&amp;"01"&amp;IF(VALUE(RIGHT(B2861,2))&lt;16,"09","22"),LEFT(B2861,4)&amp;TEXT(MID(B2861,5,2)+1,"00")&amp;IF(VALUE(RIGHT(B2861,2))&lt;16,"09","22"))</f>
        <v>20230622</v>
      </c>
      <c r="P2861">
        <v>619</v>
      </c>
    </row>
    <row r="2862" spans="1:16" x14ac:dyDescent="0.25">
      <c r="A2862" t="str">
        <f>"ค่าเสียหาย"&amp;"_"&amp;H2862&amp;"_"&amp;B2862</f>
        <v>ค่าเสียหาย_CDCCM_20230527</v>
      </c>
      <c r="B2862" t="s">
        <v>4930</v>
      </c>
      <c r="C2862" t="s">
        <v>5025</v>
      </c>
      <c r="D2862" t="s">
        <v>608</v>
      </c>
      <c r="E2862">
        <v>218819</v>
      </c>
      <c r="F2862" t="s">
        <v>2380</v>
      </c>
      <c r="G2862" t="s">
        <v>1940</v>
      </c>
      <c r="H2862" t="s">
        <v>103</v>
      </c>
      <c r="I2862" t="s">
        <v>602</v>
      </c>
      <c r="J2862">
        <v>402200002</v>
      </c>
      <c r="K2862" t="s">
        <v>1409</v>
      </c>
      <c r="L2862">
        <v>1</v>
      </c>
      <c r="M2862" t="s">
        <v>603</v>
      </c>
      <c r="N2862">
        <v>45</v>
      </c>
      <c r="O2862" t="str">
        <f>IF(MID(B2862,5,2)="12",LEFT(B2862,4)+1&amp;"01"&amp;IF(VALUE(RIGHT(B2862,2))&lt;16,"09","22"),LEFT(B2862,4)&amp;TEXT(MID(B2862,5,2)+1,"00")&amp;IF(VALUE(RIGHT(B2862,2))&lt;16,"09","22"))</f>
        <v>20230622</v>
      </c>
      <c r="P2862" t="s">
        <v>597</v>
      </c>
    </row>
    <row r="2863" spans="1:16" x14ac:dyDescent="0.25">
      <c r="A2863" t="str">
        <f>"ค่าเสียหาย"&amp;"_"&amp;H2863&amp;"_"&amp;B2863</f>
        <v>ค่าเสียหาย_CDCCM_20230527</v>
      </c>
      <c r="B2863" t="s">
        <v>4930</v>
      </c>
      <c r="C2863" t="s">
        <v>5025</v>
      </c>
      <c r="D2863" t="s">
        <v>608</v>
      </c>
      <c r="E2863">
        <v>218819</v>
      </c>
      <c r="F2863" t="s">
        <v>2380</v>
      </c>
      <c r="G2863" t="s">
        <v>1940</v>
      </c>
      <c r="H2863" t="s">
        <v>103</v>
      </c>
      <c r="I2863" t="s">
        <v>602</v>
      </c>
      <c r="J2863">
        <v>403000022</v>
      </c>
      <c r="K2863" t="s">
        <v>4666</v>
      </c>
      <c r="L2863">
        <v>1</v>
      </c>
      <c r="M2863" t="s">
        <v>603</v>
      </c>
      <c r="N2863">
        <v>27.25</v>
      </c>
      <c r="O2863" t="str">
        <f>IF(MID(B2863,5,2)="12",LEFT(B2863,4)+1&amp;"01"&amp;IF(VALUE(RIGHT(B2863,2))&lt;16,"09","22"),LEFT(B2863,4)&amp;TEXT(MID(B2863,5,2)+1,"00")&amp;IF(VALUE(RIGHT(B2863,2))&lt;16,"09","22"))</f>
        <v>20230622</v>
      </c>
      <c r="P2863">
        <v>72.25</v>
      </c>
    </row>
    <row r="2864" spans="1:16" x14ac:dyDescent="0.25">
      <c r="A2864" t="str">
        <f>"ค่าเสียหาย"&amp;"_"&amp;H2864&amp;"_"&amp;B2864</f>
        <v>ค่าเสียหาย_CDCCM_20230527</v>
      </c>
      <c r="B2864" t="s">
        <v>4930</v>
      </c>
      <c r="C2864" t="s">
        <v>5015</v>
      </c>
      <c r="D2864" t="s">
        <v>608</v>
      </c>
      <c r="E2864">
        <v>219350</v>
      </c>
      <c r="F2864" t="s">
        <v>2429</v>
      </c>
      <c r="G2864" t="s">
        <v>1969</v>
      </c>
      <c r="H2864" t="s">
        <v>103</v>
      </c>
      <c r="I2864" t="s">
        <v>602</v>
      </c>
      <c r="J2864">
        <v>400700128</v>
      </c>
      <c r="K2864" t="s">
        <v>3300</v>
      </c>
      <c r="L2864">
        <v>1</v>
      </c>
      <c r="M2864" t="s">
        <v>603</v>
      </c>
      <c r="N2864">
        <v>37</v>
      </c>
      <c r="O2864" t="str">
        <f>IF(MID(B2864,5,2)="12",LEFT(B2864,4)+1&amp;"01"&amp;IF(VALUE(RIGHT(B2864,2))&lt;16,"09","22"),LEFT(B2864,4)&amp;TEXT(MID(B2864,5,2)+1,"00")&amp;IF(VALUE(RIGHT(B2864,2))&lt;16,"09","22"))</f>
        <v>20230622</v>
      </c>
      <c r="P2864">
        <v>37</v>
      </c>
    </row>
    <row r="2865" spans="1:16" x14ac:dyDescent="0.25">
      <c r="A2865" t="str">
        <f>"ค่าเสียหาย"&amp;"_"&amp;H2865&amp;"_"&amp;B2865</f>
        <v>ค่าเสียหาย_CDCCM_20230527</v>
      </c>
      <c r="B2865" t="s">
        <v>4930</v>
      </c>
      <c r="C2865" t="s">
        <v>5034</v>
      </c>
      <c r="D2865" t="s">
        <v>608</v>
      </c>
      <c r="E2865">
        <v>219752</v>
      </c>
      <c r="F2865" t="s">
        <v>2513</v>
      </c>
      <c r="G2865" t="s">
        <v>2014</v>
      </c>
      <c r="H2865" t="s">
        <v>103</v>
      </c>
      <c r="I2865" t="s">
        <v>602</v>
      </c>
      <c r="J2865">
        <v>403000099</v>
      </c>
      <c r="K2865" t="s">
        <v>1233</v>
      </c>
      <c r="L2865">
        <v>1</v>
      </c>
      <c r="M2865" t="s">
        <v>603</v>
      </c>
      <c r="N2865">
        <v>15</v>
      </c>
      <c r="O2865" t="str">
        <f>IF(MID(B2865,5,2)="12",LEFT(B2865,4)+1&amp;"01"&amp;IF(VALUE(RIGHT(B2865,2))&lt;16,"09","22"),LEFT(B2865,4)&amp;TEXT(MID(B2865,5,2)+1,"00")&amp;IF(VALUE(RIGHT(B2865,2))&lt;16,"09","22"))</f>
        <v>20230622</v>
      </c>
      <c r="P2865">
        <v>15</v>
      </c>
    </row>
    <row r="2866" spans="1:16" x14ac:dyDescent="0.25">
      <c r="A2866" t="str">
        <f>"ค่าเสียหาย"&amp;"_"&amp;H2866&amp;"_"&amp;B2866</f>
        <v>ค่าเสียหาย_CDCCM_20230527</v>
      </c>
      <c r="B2866" t="s">
        <v>4930</v>
      </c>
      <c r="C2866" t="s">
        <v>5033</v>
      </c>
      <c r="D2866" t="s">
        <v>608</v>
      </c>
      <c r="E2866">
        <v>219752</v>
      </c>
      <c r="F2866" t="s">
        <v>2513</v>
      </c>
      <c r="G2866" t="s">
        <v>2014</v>
      </c>
      <c r="H2866" t="s">
        <v>103</v>
      </c>
      <c r="I2866" t="s">
        <v>602</v>
      </c>
      <c r="J2866">
        <v>403000099</v>
      </c>
      <c r="K2866" t="s">
        <v>1233</v>
      </c>
      <c r="L2866">
        <v>1</v>
      </c>
      <c r="M2866" t="s">
        <v>603</v>
      </c>
      <c r="N2866">
        <v>15</v>
      </c>
      <c r="O2866" t="str">
        <f>IF(MID(B2866,5,2)="12",LEFT(B2866,4)+1&amp;"01"&amp;IF(VALUE(RIGHT(B2866,2))&lt;16,"09","22"),LEFT(B2866,4)&amp;TEXT(MID(B2866,5,2)+1,"00")&amp;IF(VALUE(RIGHT(B2866,2))&lt;16,"09","22"))</f>
        <v>20230622</v>
      </c>
      <c r="P2866">
        <v>15</v>
      </c>
    </row>
    <row r="2867" spans="1:16" x14ac:dyDescent="0.25">
      <c r="A2867" t="str">
        <f>"ค่าเสียหาย"&amp;"_"&amp;H2867&amp;"_"&amp;B2867</f>
        <v>ค่าเสียหาย_CDCCM_20230527</v>
      </c>
      <c r="B2867" t="s">
        <v>4930</v>
      </c>
      <c r="C2867" t="s">
        <v>4940</v>
      </c>
      <c r="D2867" t="s">
        <v>608</v>
      </c>
      <c r="E2867">
        <v>220042</v>
      </c>
      <c r="F2867" t="s">
        <v>2388</v>
      </c>
      <c r="G2867" t="s">
        <v>1945</v>
      </c>
      <c r="H2867" t="s">
        <v>103</v>
      </c>
      <c r="I2867" t="s">
        <v>602</v>
      </c>
      <c r="J2867">
        <v>400200078</v>
      </c>
      <c r="K2867" t="s">
        <v>1643</v>
      </c>
      <c r="L2867">
        <v>1</v>
      </c>
      <c r="M2867" t="s">
        <v>603</v>
      </c>
      <c r="N2867">
        <v>17</v>
      </c>
      <c r="O2867" t="str">
        <f>IF(MID(B2867,5,2)="12",LEFT(B2867,4)+1&amp;"01"&amp;IF(VALUE(RIGHT(B2867,2))&lt;16,"09","22"),LEFT(B2867,4)&amp;TEXT(MID(B2867,5,2)+1,"00")&amp;IF(VALUE(RIGHT(B2867,2))&lt;16,"09","22"))</f>
        <v>20230622</v>
      </c>
      <c r="P2867">
        <v>17</v>
      </c>
    </row>
    <row r="2868" spans="1:16" x14ac:dyDescent="0.25">
      <c r="A2868" t="str">
        <f>"ค่าเสียหาย"&amp;"_"&amp;H2868&amp;"_"&amp;B2868</f>
        <v>ค่าเสียหาย_CDCCM_20230527</v>
      </c>
      <c r="B2868" t="s">
        <v>4930</v>
      </c>
      <c r="C2868" t="s">
        <v>4963</v>
      </c>
      <c r="D2868" t="s">
        <v>608</v>
      </c>
      <c r="E2868">
        <v>220176</v>
      </c>
      <c r="F2868" t="s">
        <v>2405</v>
      </c>
      <c r="G2868" t="s">
        <v>1959</v>
      </c>
      <c r="H2868" t="s">
        <v>103</v>
      </c>
      <c r="I2868" t="s">
        <v>602</v>
      </c>
      <c r="J2868">
        <v>400300029</v>
      </c>
      <c r="K2868" t="s">
        <v>2285</v>
      </c>
      <c r="L2868">
        <v>1</v>
      </c>
      <c r="M2868" t="s">
        <v>603</v>
      </c>
      <c r="N2868">
        <v>20</v>
      </c>
      <c r="O2868" t="str">
        <f>IF(MID(B2868,5,2)="12",LEFT(B2868,4)+1&amp;"01"&amp;IF(VALUE(RIGHT(B2868,2))&lt;16,"09","22"),LEFT(B2868,4)&amp;TEXT(MID(B2868,5,2)+1,"00")&amp;IF(VALUE(RIGHT(B2868,2))&lt;16,"09","22"))</f>
        <v>20230622</v>
      </c>
      <c r="P2868">
        <v>20</v>
      </c>
    </row>
    <row r="2869" spans="1:16" x14ac:dyDescent="0.25">
      <c r="A2869" t="str">
        <f>"ค่าเสียหาย"&amp;"_"&amp;H2869&amp;"_"&amp;B2869</f>
        <v>ค่าเสียหาย_CDCCM_20230527</v>
      </c>
      <c r="B2869" t="s">
        <v>4930</v>
      </c>
      <c r="C2869" t="s">
        <v>4977</v>
      </c>
      <c r="D2869" t="s">
        <v>608</v>
      </c>
      <c r="E2869">
        <v>220860</v>
      </c>
      <c r="F2869" t="s">
        <v>2431</v>
      </c>
      <c r="G2869" t="s">
        <v>1970</v>
      </c>
      <c r="H2869" t="s">
        <v>103</v>
      </c>
      <c r="I2869" t="s">
        <v>602</v>
      </c>
      <c r="J2869">
        <v>400300227</v>
      </c>
      <c r="K2869" t="s">
        <v>2197</v>
      </c>
      <c r="L2869">
        <v>1</v>
      </c>
      <c r="M2869" t="s">
        <v>603</v>
      </c>
      <c r="N2869">
        <v>20</v>
      </c>
      <c r="O2869" t="str">
        <f>IF(MID(B2869,5,2)="12",LEFT(B2869,4)+1&amp;"01"&amp;IF(VALUE(RIGHT(B2869,2))&lt;16,"09","22"),LEFT(B2869,4)&amp;TEXT(MID(B2869,5,2)+1,"00")&amp;IF(VALUE(RIGHT(B2869,2))&lt;16,"09","22"))</f>
        <v>20230622</v>
      </c>
      <c r="P2869">
        <v>20</v>
      </c>
    </row>
    <row r="2870" spans="1:16" x14ac:dyDescent="0.25">
      <c r="A2870" t="str">
        <f>"ค่าเสียหาย"&amp;"_"&amp;H2870&amp;"_"&amp;B2870</f>
        <v>ค่าเสียหาย_CDCCM_20230527</v>
      </c>
      <c r="B2870" t="s">
        <v>4930</v>
      </c>
      <c r="C2870" t="s">
        <v>5027</v>
      </c>
      <c r="D2870" t="s">
        <v>608</v>
      </c>
      <c r="E2870">
        <v>217827</v>
      </c>
      <c r="F2870" t="s">
        <v>2413</v>
      </c>
      <c r="G2870" t="s">
        <v>1752</v>
      </c>
      <c r="H2870" t="s">
        <v>103</v>
      </c>
      <c r="I2870" t="s">
        <v>602</v>
      </c>
      <c r="J2870">
        <v>402200002</v>
      </c>
      <c r="K2870" t="s">
        <v>1409</v>
      </c>
      <c r="L2870">
        <v>1</v>
      </c>
      <c r="M2870" t="s">
        <v>603</v>
      </c>
      <c r="N2870">
        <v>45</v>
      </c>
      <c r="O2870" t="str">
        <f>IF(MID(B2870,5,2)="12",LEFT(B2870,4)+1&amp;"01"&amp;IF(VALUE(RIGHT(B2870,2))&lt;16,"09","22"),LEFT(B2870,4)&amp;TEXT(MID(B2870,5,2)+1,"00")&amp;IF(VALUE(RIGHT(B2870,2))&lt;16,"09","22"))</f>
        <v>20230622</v>
      </c>
      <c r="P2870">
        <v>45</v>
      </c>
    </row>
    <row r="2871" spans="1:16" x14ac:dyDescent="0.25">
      <c r="A2871" t="str">
        <f>"ค่าเสียหาย"&amp;"_"&amp;H2871&amp;"_"&amp;B2871</f>
        <v>ค่าเสียหาย_CDCCM_20230527</v>
      </c>
      <c r="B2871" t="s">
        <v>4930</v>
      </c>
      <c r="C2871" t="s">
        <v>5039</v>
      </c>
      <c r="D2871" t="s">
        <v>608</v>
      </c>
      <c r="E2871">
        <v>217827</v>
      </c>
      <c r="F2871" t="s">
        <v>2413</v>
      </c>
      <c r="G2871" t="s">
        <v>1757</v>
      </c>
      <c r="H2871" t="s">
        <v>103</v>
      </c>
      <c r="I2871" t="s">
        <v>602</v>
      </c>
      <c r="J2871">
        <v>403003322</v>
      </c>
      <c r="K2871" t="s">
        <v>1460</v>
      </c>
      <c r="L2871">
        <v>1</v>
      </c>
      <c r="M2871" t="s">
        <v>603</v>
      </c>
      <c r="N2871">
        <v>15</v>
      </c>
      <c r="O2871" t="str">
        <f>IF(MID(B2871,5,2)="12",LEFT(B2871,4)+1&amp;"01"&amp;IF(VALUE(RIGHT(B2871,2))&lt;16,"09","22"),LEFT(B2871,4)&amp;TEXT(MID(B2871,5,2)+1,"00")&amp;IF(VALUE(RIGHT(B2871,2))&lt;16,"09","22"))</f>
        <v>20230622</v>
      </c>
      <c r="P2871">
        <v>15</v>
      </c>
    </row>
    <row r="2872" spans="1:16" x14ac:dyDescent="0.25">
      <c r="A2872" t="str">
        <f>"ค่าเสียหาย"&amp;"_"&amp;H2872&amp;"_"&amp;B2872</f>
        <v>ค่าเสียหาย_CDCCM_20230527</v>
      </c>
      <c r="B2872" t="s">
        <v>4930</v>
      </c>
      <c r="C2872" t="s">
        <v>4955</v>
      </c>
      <c r="D2872" t="s">
        <v>608</v>
      </c>
      <c r="E2872">
        <v>217827</v>
      </c>
      <c r="F2872" t="s">
        <v>2413</v>
      </c>
      <c r="G2872" t="s">
        <v>1665</v>
      </c>
      <c r="H2872" t="s">
        <v>103</v>
      </c>
      <c r="I2872" t="s">
        <v>602</v>
      </c>
      <c r="J2872">
        <v>400200455</v>
      </c>
      <c r="K2872" t="s">
        <v>1470</v>
      </c>
      <c r="L2872">
        <v>1</v>
      </c>
      <c r="M2872" t="s">
        <v>603</v>
      </c>
      <c r="N2872">
        <v>20</v>
      </c>
      <c r="O2872" t="str">
        <f>IF(MID(B2872,5,2)="12",LEFT(B2872,4)+1&amp;"01"&amp;IF(VALUE(RIGHT(B2872,2))&lt;16,"09","22"),LEFT(B2872,4)&amp;TEXT(MID(B2872,5,2)+1,"00")&amp;IF(VALUE(RIGHT(B2872,2))&lt;16,"09","22"))</f>
        <v>20230622</v>
      </c>
      <c r="P2872">
        <v>20</v>
      </c>
    </row>
    <row r="2873" spans="1:16" x14ac:dyDescent="0.25">
      <c r="A2873" t="str">
        <f>"ค่าเสียหาย"&amp;"_"&amp;H2873&amp;"_"&amp;B2873</f>
        <v>ค่าเสียหาย_CDCCM_20230527</v>
      </c>
      <c r="B2873" t="s">
        <v>4930</v>
      </c>
      <c r="C2873" t="s">
        <v>4937</v>
      </c>
      <c r="D2873" t="s">
        <v>608</v>
      </c>
      <c r="E2873">
        <v>217827</v>
      </c>
      <c r="F2873" t="s">
        <v>2413</v>
      </c>
      <c r="G2873" t="s">
        <v>1253</v>
      </c>
      <c r="H2873" t="s">
        <v>103</v>
      </c>
      <c r="I2873" t="s">
        <v>602</v>
      </c>
      <c r="J2873">
        <v>400200060</v>
      </c>
      <c r="K2873" t="s">
        <v>1449</v>
      </c>
      <c r="L2873">
        <v>1</v>
      </c>
      <c r="M2873" t="s">
        <v>603</v>
      </c>
      <c r="N2873">
        <v>20</v>
      </c>
      <c r="O2873" t="str">
        <f>IF(MID(B2873,5,2)="12",LEFT(B2873,4)+1&amp;"01"&amp;IF(VALUE(RIGHT(B2873,2))&lt;16,"09","22"),LEFT(B2873,4)&amp;TEXT(MID(B2873,5,2)+1,"00")&amp;IF(VALUE(RIGHT(B2873,2))&lt;16,"09","22"))</f>
        <v>20230622</v>
      </c>
      <c r="P2873" t="s">
        <v>597</v>
      </c>
    </row>
    <row r="2874" spans="1:16" x14ac:dyDescent="0.25">
      <c r="A2874" t="str">
        <f>"ค่าเสียหาย"&amp;"_"&amp;H2874&amp;"_"&amp;B2874</f>
        <v>ค่าเสียหาย_CDCCM_20230527</v>
      </c>
      <c r="B2874" t="s">
        <v>4930</v>
      </c>
      <c r="C2874" t="s">
        <v>4937</v>
      </c>
      <c r="D2874" t="s">
        <v>608</v>
      </c>
      <c r="E2874">
        <v>217827</v>
      </c>
      <c r="F2874" t="s">
        <v>2413</v>
      </c>
      <c r="G2874" t="s">
        <v>1253</v>
      </c>
      <c r="H2874" t="s">
        <v>103</v>
      </c>
      <c r="I2874" t="s">
        <v>602</v>
      </c>
      <c r="J2874">
        <v>403003323</v>
      </c>
      <c r="K2874" t="s">
        <v>1213</v>
      </c>
      <c r="L2874">
        <v>1</v>
      </c>
      <c r="M2874" t="s">
        <v>603</v>
      </c>
      <c r="N2874">
        <v>15</v>
      </c>
      <c r="O2874" t="str">
        <f>IF(MID(B2874,5,2)="12",LEFT(B2874,4)+1&amp;"01"&amp;IF(VALUE(RIGHT(B2874,2))&lt;16,"09","22"),LEFT(B2874,4)&amp;TEXT(MID(B2874,5,2)+1,"00")&amp;IF(VALUE(RIGHT(B2874,2))&lt;16,"09","22"))</f>
        <v>20230622</v>
      </c>
      <c r="P2874">
        <v>35</v>
      </c>
    </row>
    <row r="2875" spans="1:16" x14ac:dyDescent="0.25">
      <c r="A2875" t="str">
        <f>"ค่าเสียหาย"&amp;"_"&amp;H2875&amp;"_"&amp;B2875</f>
        <v>ค่าเสียหาย_CDCCM_20230527</v>
      </c>
      <c r="B2875" t="s">
        <v>4930</v>
      </c>
      <c r="C2875" t="s">
        <v>5031</v>
      </c>
      <c r="D2875" t="s">
        <v>608</v>
      </c>
      <c r="E2875">
        <v>221529</v>
      </c>
      <c r="F2875" t="s">
        <v>2459</v>
      </c>
      <c r="G2875" t="s">
        <v>2458</v>
      </c>
      <c r="H2875" t="s">
        <v>103</v>
      </c>
      <c r="I2875" t="s">
        <v>602</v>
      </c>
      <c r="J2875">
        <v>402200217</v>
      </c>
      <c r="K2875" t="s">
        <v>4656</v>
      </c>
      <c r="L2875">
        <v>1</v>
      </c>
      <c r="M2875" t="s">
        <v>603</v>
      </c>
      <c r="N2875">
        <v>45</v>
      </c>
      <c r="O2875" t="str">
        <f>IF(MID(B2875,5,2)="12",LEFT(B2875,4)+1&amp;"01"&amp;IF(VALUE(RIGHT(B2875,2))&lt;16,"09","22"),LEFT(B2875,4)&amp;TEXT(MID(B2875,5,2)+1,"00")&amp;IF(VALUE(RIGHT(B2875,2))&lt;16,"09","22"))</f>
        <v>20230622</v>
      </c>
      <c r="P2875">
        <v>45</v>
      </c>
    </row>
    <row r="2876" spans="1:16" x14ac:dyDescent="0.25">
      <c r="A2876" t="str">
        <f>"ค่าเสียหาย"&amp;"_"&amp;H2876&amp;"_"&amp;B2876</f>
        <v>ค่าเสียหาย_CDCCM_20230527</v>
      </c>
      <c r="B2876" t="s">
        <v>4930</v>
      </c>
      <c r="C2876" t="s">
        <v>5010</v>
      </c>
      <c r="D2876" t="s">
        <v>608</v>
      </c>
      <c r="E2876">
        <v>220367</v>
      </c>
      <c r="F2876" t="s">
        <v>2453</v>
      </c>
      <c r="G2876" t="s">
        <v>1978</v>
      </c>
      <c r="H2876" t="s">
        <v>103</v>
      </c>
      <c r="I2876" t="s">
        <v>602</v>
      </c>
      <c r="J2876">
        <v>400301399</v>
      </c>
      <c r="K2876" t="s">
        <v>3208</v>
      </c>
      <c r="L2876">
        <v>1</v>
      </c>
      <c r="M2876" t="s">
        <v>603</v>
      </c>
      <c r="N2876">
        <v>10</v>
      </c>
      <c r="O2876" t="str">
        <f>IF(MID(B2876,5,2)="12",LEFT(B2876,4)+1&amp;"01"&amp;IF(VALUE(RIGHT(B2876,2))&lt;16,"09","22"),LEFT(B2876,4)&amp;TEXT(MID(B2876,5,2)+1,"00")&amp;IF(VALUE(RIGHT(B2876,2))&lt;16,"09","22"))</f>
        <v>20230622</v>
      </c>
      <c r="P2876">
        <v>10</v>
      </c>
    </row>
    <row r="2877" spans="1:16" x14ac:dyDescent="0.25">
      <c r="A2877" t="str">
        <f>"ค่าเสียหาย"&amp;"_"&amp;H2877&amp;"_"&amp;B2877</f>
        <v>ค่าเสียหาย_CDCCM_20230530</v>
      </c>
      <c r="B2877" t="s">
        <v>5282</v>
      </c>
      <c r="C2877" t="s">
        <v>5306</v>
      </c>
      <c r="D2877" t="s">
        <v>608</v>
      </c>
      <c r="E2877" t="e">
        <v>#N/A</v>
      </c>
      <c r="F2877" t="e">
        <v>#N/A</v>
      </c>
      <c r="G2877" t="s">
        <v>3213</v>
      </c>
      <c r="H2877" t="s">
        <v>103</v>
      </c>
      <c r="I2877" t="s">
        <v>602</v>
      </c>
      <c r="J2877">
        <v>400300683</v>
      </c>
      <c r="K2877" t="s">
        <v>2236</v>
      </c>
      <c r="L2877">
        <v>1</v>
      </c>
      <c r="M2877" t="s">
        <v>603</v>
      </c>
      <c r="N2877">
        <v>22</v>
      </c>
      <c r="O2877" t="str">
        <f>IF(MID(B2877,5,2)="12",LEFT(B2877,4)+1&amp;"01"&amp;IF(VALUE(RIGHT(B2877,2))&lt;16,"09","22"),LEFT(B2877,4)&amp;TEXT(MID(B2877,5,2)+1,"00")&amp;IF(VALUE(RIGHT(B2877,2))&lt;16,"09","22"))</f>
        <v>20230622</v>
      </c>
      <c r="P2877" t="s">
        <v>597</v>
      </c>
    </row>
    <row r="2878" spans="1:16" x14ac:dyDescent="0.25">
      <c r="A2878" t="str">
        <f>"ค่าเสียหาย"&amp;"_"&amp;H2878&amp;"_"&amp;B2878</f>
        <v>ค่าเสียหาย_CDCCM_20230530</v>
      </c>
      <c r="B2878" t="s">
        <v>5282</v>
      </c>
      <c r="C2878" t="s">
        <v>5306</v>
      </c>
      <c r="D2878" t="s">
        <v>608</v>
      </c>
      <c r="E2878" t="e">
        <v>#N/A</v>
      </c>
      <c r="F2878" t="e">
        <v>#N/A</v>
      </c>
      <c r="G2878" t="s">
        <v>3213</v>
      </c>
      <c r="H2878" t="s">
        <v>103</v>
      </c>
      <c r="I2878" t="s">
        <v>602</v>
      </c>
      <c r="J2878">
        <v>400300858</v>
      </c>
      <c r="K2878" t="s">
        <v>3154</v>
      </c>
      <c r="L2878">
        <v>1</v>
      </c>
      <c r="M2878" t="s">
        <v>603</v>
      </c>
      <c r="N2878">
        <v>17</v>
      </c>
      <c r="O2878" t="str">
        <f>IF(MID(B2878,5,2)="12",LEFT(B2878,4)+1&amp;"01"&amp;IF(VALUE(RIGHT(B2878,2))&lt;16,"09","22"),LEFT(B2878,4)&amp;TEXT(MID(B2878,5,2)+1,"00")&amp;IF(VALUE(RIGHT(B2878,2))&lt;16,"09","22"))</f>
        <v>20230622</v>
      </c>
      <c r="P2878">
        <v>39</v>
      </c>
    </row>
    <row r="2879" spans="1:16" x14ac:dyDescent="0.25">
      <c r="A2879" t="str">
        <f>"ค่าเสียหาย"&amp;"_"&amp;H2879&amp;"_"&amp;B2879</f>
        <v>ค่าเสียหาย_CDCCM_20230530</v>
      </c>
      <c r="B2879" t="s">
        <v>5282</v>
      </c>
      <c r="C2879" t="s">
        <v>5302</v>
      </c>
      <c r="D2879" t="s">
        <v>608</v>
      </c>
      <c r="E2879" t="e">
        <v>#N/A</v>
      </c>
      <c r="F2879" t="e">
        <v>#N/A</v>
      </c>
      <c r="G2879" t="s">
        <v>3745</v>
      </c>
      <c r="H2879" t="s">
        <v>103</v>
      </c>
      <c r="I2879" t="s">
        <v>602</v>
      </c>
      <c r="J2879">
        <v>400300227</v>
      </c>
      <c r="K2879" t="s">
        <v>2197</v>
      </c>
      <c r="L2879">
        <v>2</v>
      </c>
      <c r="M2879" t="s">
        <v>603</v>
      </c>
      <c r="N2879">
        <v>40</v>
      </c>
      <c r="O2879" t="str">
        <f>IF(MID(B2879,5,2)="12",LEFT(B2879,4)+1&amp;"01"&amp;IF(VALUE(RIGHT(B2879,2))&lt;16,"09","22"),LEFT(B2879,4)&amp;TEXT(MID(B2879,5,2)+1,"00")&amp;IF(VALUE(RIGHT(B2879,2))&lt;16,"09","22"))</f>
        <v>20230622</v>
      </c>
      <c r="P2879">
        <v>40</v>
      </c>
    </row>
    <row r="2880" spans="1:16" x14ac:dyDescent="0.25">
      <c r="A2880" t="str">
        <f>"ค่าเสียหาย"&amp;"_"&amp;H2880&amp;"_"&amp;B2880</f>
        <v>ค่าเสียหาย_CDCCM_20230530</v>
      </c>
      <c r="B2880" t="s">
        <v>5282</v>
      </c>
      <c r="C2880" t="s">
        <v>5328</v>
      </c>
      <c r="D2880" t="s">
        <v>608</v>
      </c>
      <c r="E2880" t="e">
        <v>#N/A</v>
      </c>
      <c r="F2880" t="e">
        <v>#N/A</v>
      </c>
      <c r="G2880" t="s">
        <v>3228</v>
      </c>
      <c r="H2880" t="s">
        <v>103</v>
      </c>
      <c r="I2880" t="s">
        <v>602</v>
      </c>
      <c r="J2880">
        <v>403100002</v>
      </c>
      <c r="K2880" t="s">
        <v>1733</v>
      </c>
      <c r="L2880">
        <v>1</v>
      </c>
      <c r="M2880" t="s">
        <v>603</v>
      </c>
      <c r="N2880">
        <v>13</v>
      </c>
      <c r="O2880" t="str">
        <f>IF(MID(B2880,5,2)="12",LEFT(B2880,4)+1&amp;"01"&amp;IF(VALUE(RIGHT(B2880,2))&lt;16,"09","22"),LEFT(B2880,4)&amp;TEXT(MID(B2880,5,2)+1,"00")&amp;IF(VALUE(RIGHT(B2880,2))&lt;16,"09","22"))</f>
        <v>20230622</v>
      </c>
      <c r="P2880">
        <v>13</v>
      </c>
    </row>
    <row r="2881" spans="1:16" x14ac:dyDescent="0.25">
      <c r="A2881" t="str">
        <f>"ค่าเสียหาย"&amp;"_"&amp;H2881&amp;"_"&amp;B2881</f>
        <v>ค่าเสียหาย_CDCCM_20230530</v>
      </c>
      <c r="B2881" t="s">
        <v>5282</v>
      </c>
      <c r="C2881" t="s">
        <v>5326</v>
      </c>
      <c r="D2881" t="s">
        <v>608</v>
      </c>
      <c r="E2881" t="e">
        <v>#N/A</v>
      </c>
      <c r="F2881" t="e">
        <v>#N/A</v>
      </c>
      <c r="G2881" t="s">
        <v>3219</v>
      </c>
      <c r="H2881" t="s">
        <v>103</v>
      </c>
      <c r="I2881" t="s">
        <v>602</v>
      </c>
      <c r="J2881">
        <v>403001074</v>
      </c>
      <c r="K2881" t="s">
        <v>3204</v>
      </c>
      <c r="L2881">
        <v>1</v>
      </c>
      <c r="M2881" t="s">
        <v>603</v>
      </c>
      <c r="N2881">
        <v>15</v>
      </c>
      <c r="O2881" t="str">
        <f>IF(MID(B2881,5,2)="12",LEFT(B2881,4)+1&amp;"01"&amp;IF(VALUE(RIGHT(B2881,2))&lt;16,"09","22"),LEFT(B2881,4)&amp;TEXT(MID(B2881,5,2)+1,"00")&amp;IF(VALUE(RIGHT(B2881,2))&lt;16,"09","22"))</f>
        <v>20230622</v>
      </c>
      <c r="P2881">
        <v>15</v>
      </c>
    </row>
    <row r="2882" spans="1:16" x14ac:dyDescent="0.25">
      <c r="A2882" t="str">
        <f>"ค่าเสียหาย"&amp;"_"&amp;H2882&amp;"_"&amp;B2882</f>
        <v>ค่าเสียหาย_CDCCM_20230530</v>
      </c>
      <c r="B2882" t="s">
        <v>5282</v>
      </c>
      <c r="C2882" t="s">
        <v>5309</v>
      </c>
      <c r="D2882" t="s">
        <v>608</v>
      </c>
      <c r="E2882" t="e">
        <v>#N/A</v>
      </c>
      <c r="F2882" t="e">
        <v>#N/A</v>
      </c>
      <c r="G2882" t="s">
        <v>3229</v>
      </c>
      <c r="H2882" t="s">
        <v>103</v>
      </c>
      <c r="I2882" t="s">
        <v>602</v>
      </c>
      <c r="J2882">
        <v>400300849</v>
      </c>
      <c r="K2882" t="s">
        <v>1456</v>
      </c>
      <c r="L2882">
        <v>1</v>
      </c>
      <c r="M2882" t="s">
        <v>603</v>
      </c>
      <c r="N2882">
        <v>27</v>
      </c>
      <c r="O2882" t="str">
        <f>IF(MID(B2882,5,2)="12",LEFT(B2882,4)+1&amp;"01"&amp;IF(VALUE(RIGHT(B2882,2))&lt;16,"09","22"),LEFT(B2882,4)&amp;TEXT(MID(B2882,5,2)+1,"00")&amp;IF(VALUE(RIGHT(B2882,2))&lt;16,"09","22"))</f>
        <v>20230622</v>
      </c>
      <c r="P2882">
        <v>27</v>
      </c>
    </row>
    <row r="2883" spans="1:16" x14ac:dyDescent="0.25">
      <c r="A2883" t="str">
        <f>"ค่าเสียหาย"&amp;"_"&amp;H2883&amp;"_"&amp;B2883</f>
        <v>ค่าเสียหาย_CDCCM_20230530</v>
      </c>
      <c r="B2883" t="s">
        <v>5282</v>
      </c>
      <c r="C2883" t="s">
        <v>5324</v>
      </c>
      <c r="D2883" t="s">
        <v>608</v>
      </c>
      <c r="E2883" t="e">
        <v>#N/A</v>
      </c>
      <c r="F2883" t="e">
        <v>#N/A</v>
      </c>
      <c r="G2883" t="s">
        <v>3217</v>
      </c>
      <c r="H2883" t="s">
        <v>103</v>
      </c>
      <c r="I2883" t="s">
        <v>602</v>
      </c>
      <c r="J2883">
        <v>403000484</v>
      </c>
      <c r="K2883" t="s">
        <v>2184</v>
      </c>
      <c r="L2883">
        <v>1</v>
      </c>
      <c r="M2883" t="s">
        <v>603</v>
      </c>
      <c r="N2883">
        <v>12</v>
      </c>
      <c r="O2883" t="str">
        <f>IF(MID(B2883,5,2)="12",LEFT(B2883,4)+1&amp;"01"&amp;IF(VALUE(RIGHT(B2883,2))&lt;16,"09","22"),LEFT(B2883,4)&amp;TEXT(MID(B2883,5,2)+1,"00")&amp;IF(VALUE(RIGHT(B2883,2))&lt;16,"09","22"))</f>
        <v>20230622</v>
      </c>
      <c r="P2883" t="s">
        <v>597</v>
      </c>
    </row>
    <row r="2884" spans="1:16" x14ac:dyDescent="0.25">
      <c r="A2884" t="str">
        <f>"ค่าเสียหาย"&amp;"_"&amp;H2884&amp;"_"&amp;B2884</f>
        <v>ค่าเสียหาย_CDCCM_20230530</v>
      </c>
      <c r="B2884" t="s">
        <v>5282</v>
      </c>
      <c r="C2884" t="s">
        <v>5324</v>
      </c>
      <c r="D2884" t="s">
        <v>608</v>
      </c>
      <c r="E2884" t="e">
        <v>#N/A</v>
      </c>
      <c r="F2884" t="e">
        <v>#N/A</v>
      </c>
      <c r="G2884" t="s">
        <v>3217</v>
      </c>
      <c r="H2884" t="s">
        <v>103</v>
      </c>
      <c r="I2884" t="s">
        <v>602</v>
      </c>
      <c r="J2884">
        <v>403000852</v>
      </c>
      <c r="K2884" t="s">
        <v>2185</v>
      </c>
      <c r="L2884">
        <v>1</v>
      </c>
      <c r="M2884" t="s">
        <v>603</v>
      </c>
      <c r="N2884">
        <v>12</v>
      </c>
      <c r="O2884" t="str">
        <f>IF(MID(B2884,5,2)="12",LEFT(B2884,4)+1&amp;"01"&amp;IF(VALUE(RIGHT(B2884,2))&lt;16,"09","22"),LEFT(B2884,4)&amp;TEXT(MID(B2884,5,2)+1,"00")&amp;IF(VALUE(RIGHT(B2884,2))&lt;16,"09","22"))</f>
        <v>20230622</v>
      </c>
      <c r="P2884">
        <v>24</v>
      </c>
    </row>
    <row r="2885" spans="1:16" x14ac:dyDescent="0.25">
      <c r="A2885" t="str">
        <f>"ค่าเสียหาย"&amp;"_"&amp;H2885&amp;"_"&amp;B2885</f>
        <v>ค่าเสียหาย_CDCCM_20230530</v>
      </c>
      <c r="B2885" t="s">
        <v>5282</v>
      </c>
      <c r="C2885" t="s">
        <v>5323</v>
      </c>
      <c r="D2885" t="s">
        <v>608</v>
      </c>
      <c r="E2885" t="e">
        <v>#N/A</v>
      </c>
      <c r="F2885" t="e">
        <v>#N/A</v>
      </c>
      <c r="G2885" t="s">
        <v>3229</v>
      </c>
      <c r="H2885" t="s">
        <v>103</v>
      </c>
      <c r="I2885" t="s">
        <v>602</v>
      </c>
      <c r="J2885">
        <v>403000484</v>
      </c>
      <c r="K2885" t="s">
        <v>2184</v>
      </c>
      <c r="L2885">
        <v>2</v>
      </c>
      <c r="M2885" t="s">
        <v>603</v>
      </c>
      <c r="N2885">
        <v>24</v>
      </c>
      <c r="O2885" t="str">
        <f>IF(MID(B2885,5,2)="12",LEFT(B2885,4)+1&amp;"01"&amp;IF(VALUE(RIGHT(B2885,2))&lt;16,"09","22"),LEFT(B2885,4)&amp;TEXT(MID(B2885,5,2)+1,"00")&amp;IF(VALUE(RIGHT(B2885,2))&lt;16,"09","22"))</f>
        <v>20230622</v>
      </c>
      <c r="P2885" t="s">
        <v>597</v>
      </c>
    </row>
    <row r="2886" spans="1:16" x14ac:dyDescent="0.25">
      <c r="A2886" t="str">
        <f>"ค่าเสียหาย"&amp;"_"&amp;H2886&amp;"_"&amp;B2886</f>
        <v>ค่าเสียหาย_CDCCM_20230530</v>
      </c>
      <c r="B2886" t="s">
        <v>5282</v>
      </c>
      <c r="C2886" t="s">
        <v>5323</v>
      </c>
      <c r="D2886" t="s">
        <v>608</v>
      </c>
      <c r="E2886" t="e">
        <v>#N/A</v>
      </c>
      <c r="F2886" t="e">
        <v>#N/A</v>
      </c>
      <c r="G2886" t="s">
        <v>3229</v>
      </c>
      <c r="H2886" t="s">
        <v>103</v>
      </c>
      <c r="I2886" t="s">
        <v>602</v>
      </c>
      <c r="J2886">
        <v>403000852</v>
      </c>
      <c r="K2886" t="s">
        <v>2185</v>
      </c>
      <c r="L2886">
        <v>3</v>
      </c>
      <c r="M2886" t="s">
        <v>603</v>
      </c>
      <c r="N2886">
        <v>36</v>
      </c>
      <c r="O2886" t="str">
        <f>IF(MID(B2886,5,2)="12",LEFT(B2886,4)+1&amp;"01"&amp;IF(VALUE(RIGHT(B2886,2))&lt;16,"09","22"),LEFT(B2886,4)&amp;TEXT(MID(B2886,5,2)+1,"00")&amp;IF(VALUE(RIGHT(B2886,2))&lt;16,"09","22"))</f>
        <v>20230622</v>
      </c>
      <c r="P2886">
        <v>60</v>
      </c>
    </row>
    <row r="2887" spans="1:16" x14ac:dyDescent="0.25">
      <c r="A2887" t="str">
        <f>"ค่าเสียหาย"&amp;"_"&amp;H2887&amp;"_"&amp;B2887</f>
        <v>ค่าเสียหาย_CDCCM_20230530</v>
      </c>
      <c r="B2887" t="s">
        <v>5282</v>
      </c>
      <c r="C2887" t="s">
        <v>5307</v>
      </c>
      <c r="D2887" t="s">
        <v>608</v>
      </c>
      <c r="E2887" t="e">
        <v>#N/A</v>
      </c>
      <c r="F2887" t="e">
        <v>#N/A</v>
      </c>
      <c r="G2887" t="s">
        <v>3213</v>
      </c>
      <c r="H2887" t="s">
        <v>103</v>
      </c>
      <c r="I2887" t="s">
        <v>602</v>
      </c>
      <c r="J2887">
        <v>400300683</v>
      </c>
      <c r="K2887" t="s">
        <v>2236</v>
      </c>
      <c r="L2887">
        <v>1</v>
      </c>
      <c r="M2887" t="s">
        <v>603</v>
      </c>
      <c r="N2887">
        <v>22</v>
      </c>
      <c r="O2887" t="str">
        <f>IF(MID(B2887,5,2)="12",LEFT(B2887,4)+1&amp;"01"&amp;IF(VALUE(RIGHT(B2887,2))&lt;16,"09","22"),LEFT(B2887,4)&amp;TEXT(MID(B2887,5,2)+1,"00")&amp;IF(VALUE(RIGHT(B2887,2))&lt;16,"09","22"))</f>
        <v>20230622</v>
      </c>
      <c r="P2887" t="s">
        <v>597</v>
      </c>
    </row>
    <row r="2888" spans="1:16" x14ac:dyDescent="0.25">
      <c r="A2888" t="str">
        <f>"ค่าเสียหาย"&amp;"_"&amp;H2888&amp;"_"&amp;B2888</f>
        <v>ค่าเสียหาย_CDCCM_20230530</v>
      </c>
      <c r="B2888" t="s">
        <v>5282</v>
      </c>
      <c r="C2888" t="s">
        <v>5307</v>
      </c>
      <c r="D2888" t="s">
        <v>608</v>
      </c>
      <c r="E2888" t="e">
        <v>#N/A</v>
      </c>
      <c r="F2888" t="e">
        <v>#N/A</v>
      </c>
      <c r="G2888" t="s">
        <v>3213</v>
      </c>
      <c r="H2888" t="s">
        <v>103</v>
      </c>
      <c r="I2888" t="s">
        <v>602</v>
      </c>
      <c r="J2888">
        <v>403001074</v>
      </c>
      <c r="K2888" t="s">
        <v>3204</v>
      </c>
      <c r="L2888">
        <v>1</v>
      </c>
      <c r="M2888" t="s">
        <v>603</v>
      </c>
      <c r="N2888">
        <v>15</v>
      </c>
      <c r="O2888" t="str">
        <f>IF(MID(B2888,5,2)="12",LEFT(B2888,4)+1&amp;"01"&amp;IF(VALUE(RIGHT(B2888,2))&lt;16,"09","22"),LEFT(B2888,4)&amp;TEXT(MID(B2888,5,2)+1,"00")&amp;IF(VALUE(RIGHT(B2888,2))&lt;16,"09","22"))</f>
        <v>20230622</v>
      </c>
      <c r="P2888">
        <v>37</v>
      </c>
    </row>
    <row r="2889" spans="1:16" x14ac:dyDescent="0.25">
      <c r="A2889" t="str">
        <f>"ค่าเสียหาย"&amp;"_"&amp;H2889&amp;"_"&amp;B2889</f>
        <v>ค่าเสียหาย_CDCCM_20230530</v>
      </c>
      <c r="B2889" t="s">
        <v>5282</v>
      </c>
      <c r="C2889" t="s">
        <v>5308</v>
      </c>
      <c r="D2889" t="s">
        <v>608</v>
      </c>
      <c r="E2889" t="e">
        <v>#N/A</v>
      </c>
      <c r="F2889" t="e">
        <v>#N/A</v>
      </c>
      <c r="G2889" t="s">
        <v>3230</v>
      </c>
      <c r="H2889" t="s">
        <v>103</v>
      </c>
      <c r="I2889" t="s">
        <v>602</v>
      </c>
      <c r="J2889">
        <v>400300849</v>
      </c>
      <c r="K2889" t="s">
        <v>1456</v>
      </c>
      <c r="L2889">
        <v>1</v>
      </c>
      <c r="M2889" t="s">
        <v>603</v>
      </c>
      <c r="N2889">
        <v>27</v>
      </c>
      <c r="O2889" t="str">
        <f>IF(MID(B2889,5,2)="12",LEFT(B2889,4)+1&amp;"01"&amp;IF(VALUE(RIGHT(B2889,2))&lt;16,"09","22"),LEFT(B2889,4)&amp;TEXT(MID(B2889,5,2)+1,"00")&amp;IF(VALUE(RIGHT(B2889,2))&lt;16,"09","22"))</f>
        <v>20230622</v>
      </c>
      <c r="P2889">
        <v>27</v>
      </c>
    </row>
    <row r="2890" spans="1:16" x14ac:dyDescent="0.25">
      <c r="A2890" t="str">
        <f>"ค่าเสียหาย"&amp;"_"&amp;H2890&amp;"_"&amp;B2890</f>
        <v>ค่าเสียหาย_CDCCM_20230601</v>
      </c>
      <c r="B2890" t="s">
        <v>5427</v>
      </c>
      <c r="C2890" t="s">
        <v>5492</v>
      </c>
      <c r="D2890" t="s">
        <v>608</v>
      </c>
      <c r="E2890" t="e">
        <v>#N/A</v>
      </c>
      <c r="F2890" t="e">
        <v>#N/A</v>
      </c>
      <c r="G2890" t="s">
        <v>3211</v>
      </c>
      <c r="H2890" t="s">
        <v>103</v>
      </c>
      <c r="I2890" t="s">
        <v>602</v>
      </c>
      <c r="J2890">
        <v>400300022</v>
      </c>
      <c r="K2890" t="s">
        <v>2147</v>
      </c>
      <c r="L2890">
        <v>1</v>
      </c>
      <c r="M2890" t="s">
        <v>603</v>
      </c>
      <c r="N2890">
        <v>18</v>
      </c>
      <c r="O2890" t="str">
        <f>IF(MID(B2890,5,2)="12",LEFT(B2890,4)+1&amp;"01"&amp;IF(VALUE(RIGHT(B2890,2))&lt;16,"09","22"),LEFT(B2890,4)&amp;TEXT(MID(B2890,5,2)+1,"00")&amp;IF(VALUE(RIGHT(B2890,2))&lt;16,"09","22"))</f>
        <v>20230709</v>
      </c>
      <c r="P2890">
        <v>18</v>
      </c>
    </row>
    <row r="2891" spans="1:16" x14ac:dyDescent="0.25">
      <c r="A2891" t="str">
        <f>"ค่าเสียหาย"&amp;"_"&amp;H2891&amp;"_"&amp;B2891</f>
        <v>ค่าเสียหาย_CDCCM_20230601</v>
      </c>
      <c r="B2891" t="s">
        <v>5427</v>
      </c>
      <c r="C2891" t="s">
        <v>5526</v>
      </c>
      <c r="D2891" t="s">
        <v>608</v>
      </c>
      <c r="E2891" t="e">
        <v>#N/A</v>
      </c>
      <c r="F2891" t="e">
        <v>#N/A</v>
      </c>
      <c r="G2891" t="s">
        <v>3229</v>
      </c>
      <c r="H2891" t="s">
        <v>103</v>
      </c>
      <c r="I2891" t="s">
        <v>602</v>
      </c>
      <c r="J2891">
        <v>400301335</v>
      </c>
      <c r="K2891" t="s">
        <v>3140</v>
      </c>
      <c r="L2891">
        <v>1</v>
      </c>
      <c r="M2891" t="s">
        <v>603</v>
      </c>
      <c r="N2891">
        <v>20</v>
      </c>
      <c r="O2891" t="str">
        <f>IF(MID(B2891,5,2)="12",LEFT(B2891,4)+1&amp;"01"&amp;IF(VALUE(RIGHT(B2891,2))&lt;16,"09","22"),LEFT(B2891,4)&amp;TEXT(MID(B2891,5,2)+1,"00")&amp;IF(VALUE(RIGHT(B2891,2))&lt;16,"09","22"))</f>
        <v>20230709</v>
      </c>
      <c r="P2891">
        <v>20</v>
      </c>
    </row>
    <row r="2892" spans="1:16" x14ac:dyDescent="0.25">
      <c r="A2892" t="str">
        <f>"ค่าเสียหาย"&amp;"_"&amp;H2892&amp;"_"&amp;B2892</f>
        <v>ค่าเสียหาย_CDCCM_20230601</v>
      </c>
      <c r="B2892" t="s">
        <v>5427</v>
      </c>
      <c r="C2892" t="s">
        <v>5515</v>
      </c>
      <c r="D2892" t="s">
        <v>608</v>
      </c>
      <c r="E2892">
        <v>219419</v>
      </c>
      <c r="F2892" t="s">
        <v>2507</v>
      </c>
      <c r="G2892" t="s">
        <v>1653</v>
      </c>
      <c r="H2892" t="s">
        <v>103</v>
      </c>
      <c r="I2892" t="s">
        <v>602</v>
      </c>
      <c r="J2892">
        <v>400300299</v>
      </c>
      <c r="K2892" t="s">
        <v>2220</v>
      </c>
      <c r="L2892">
        <v>1</v>
      </c>
      <c r="M2892" t="s">
        <v>603</v>
      </c>
      <c r="N2892">
        <v>8</v>
      </c>
      <c r="O2892" t="str">
        <f>IF(MID(B2892,5,2)="12",LEFT(B2892,4)+1&amp;"01"&amp;IF(VALUE(RIGHT(B2892,2))&lt;16,"09","22"),LEFT(B2892,4)&amp;TEXT(MID(B2892,5,2)+1,"00")&amp;IF(VALUE(RIGHT(B2892,2))&lt;16,"09","22"))</f>
        <v>20230709</v>
      </c>
      <c r="P2892" t="s">
        <v>597</v>
      </c>
    </row>
    <row r="2893" spans="1:16" x14ac:dyDescent="0.25">
      <c r="A2893" t="str">
        <f>"ค่าเสียหาย"&amp;"_"&amp;H2893&amp;"_"&amp;B2893</f>
        <v>ค่าเสียหาย_CDCCM_20230601</v>
      </c>
      <c r="B2893" t="s">
        <v>5427</v>
      </c>
      <c r="C2893" t="s">
        <v>5515</v>
      </c>
      <c r="D2893" t="s">
        <v>608</v>
      </c>
      <c r="E2893">
        <v>219419</v>
      </c>
      <c r="F2893" t="s">
        <v>2507</v>
      </c>
      <c r="G2893" t="s">
        <v>1653</v>
      </c>
      <c r="H2893" t="s">
        <v>103</v>
      </c>
      <c r="I2893" t="s">
        <v>602</v>
      </c>
      <c r="J2893">
        <v>400301399</v>
      </c>
      <c r="K2893" t="s">
        <v>3208</v>
      </c>
      <c r="L2893">
        <v>1</v>
      </c>
      <c r="M2893" t="s">
        <v>603</v>
      </c>
      <c r="N2893">
        <v>10</v>
      </c>
      <c r="O2893" t="str">
        <f>IF(MID(B2893,5,2)="12",LEFT(B2893,4)+1&amp;"01"&amp;IF(VALUE(RIGHT(B2893,2))&lt;16,"09","22"),LEFT(B2893,4)&amp;TEXT(MID(B2893,5,2)+1,"00")&amp;IF(VALUE(RIGHT(B2893,2))&lt;16,"09","22"))</f>
        <v>20230709</v>
      </c>
      <c r="P2893" t="s">
        <v>597</v>
      </c>
    </row>
    <row r="2894" spans="1:16" x14ac:dyDescent="0.25">
      <c r="A2894" t="str">
        <f>"ค่าเสียหาย"&amp;"_"&amp;H2894&amp;"_"&amp;B2894</f>
        <v>ค่าเสียหาย_CDCCM_20230601</v>
      </c>
      <c r="B2894" t="s">
        <v>5427</v>
      </c>
      <c r="C2894" t="s">
        <v>5515</v>
      </c>
      <c r="D2894" t="s">
        <v>608</v>
      </c>
      <c r="E2894">
        <v>219419</v>
      </c>
      <c r="F2894" t="s">
        <v>2507</v>
      </c>
      <c r="G2894" t="s">
        <v>1653</v>
      </c>
      <c r="H2894" t="s">
        <v>103</v>
      </c>
      <c r="I2894" t="s">
        <v>602</v>
      </c>
      <c r="J2894">
        <v>402200032</v>
      </c>
      <c r="K2894" t="s">
        <v>2264</v>
      </c>
      <c r="L2894">
        <v>1</v>
      </c>
      <c r="M2894" t="s">
        <v>603</v>
      </c>
      <c r="N2894">
        <v>45</v>
      </c>
      <c r="O2894" t="str">
        <f>IF(MID(B2894,5,2)="12",LEFT(B2894,4)+1&amp;"01"&amp;IF(VALUE(RIGHT(B2894,2))&lt;16,"09","22"),LEFT(B2894,4)&amp;TEXT(MID(B2894,5,2)+1,"00")&amp;IF(VALUE(RIGHT(B2894,2))&lt;16,"09","22"))</f>
        <v>20230709</v>
      </c>
      <c r="P2894" t="s">
        <v>597</v>
      </c>
    </row>
    <row r="2895" spans="1:16" x14ac:dyDescent="0.25">
      <c r="A2895" t="str">
        <f>"ค่าเสียหาย"&amp;"_"&amp;H2895&amp;"_"&amp;B2895</f>
        <v>ค่าเสียหาย_CDCCM_20230601</v>
      </c>
      <c r="B2895" t="s">
        <v>5427</v>
      </c>
      <c r="C2895" t="s">
        <v>5515</v>
      </c>
      <c r="D2895" t="s">
        <v>608</v>
      </c>
      <c r="E2895">
        <v>219419</v>
      </c>
      <c r="F2895" t="s">
        <v>2507</v>
      </c>
      <c r="G2895" t="s">
        <v>1653</v>
      </c>
      <c r="H2895" t="s">
        <v>103</v>
      </c>
      <c r="I2895" t="s">
        <v>602</v>
      </c>
      <c r="J2895">
        <v>403003323</v>
      </c>
      <c r="K2895" t="s">
        <v>1213</v>
      </c>
      <c r="L2895">
        <v>1</v>
      </c>
      <c r="M2895" t="s">
        <v>603</v>
      </c>
      <c r="N2895">
        <v>15</v>
      </c>
      <c r="O2895" t="str">
        <f>IF(MID(B2895,5,2)="12",LEFT(B2895,4)+1&amp;"01"&amp;IF(VALUE(RIGHT(B2895,2))&lt;16,"09","22"),LEFT(B2895,4)&amp;TEXT(MID(B2895,5,2)+1,"00")&amp;IF(VALUE(RIGHT(B2895,2))&lt;16,"09","22"))</f>
        <v>20230709</v>
      </c>
      <c r="P2895">
        <v>78</v>
      </c>
    </row>
    <row r="2896" spans="1:16" x14ac:dyDescent="0.25">
      <c r="A2896" t="str">
        <f>"ค่าเสียหาย"&amp;"_"&amp;H2896&amp;"_"&amp;B2896</f>
        <v>ค่าเสียหาย_CDCCM_20230601</v>
      </c>
      <c r="B2896" t="s">
        <v>5427</v>
      </c>
      <c r="C2896" t="s">
        <v>5433</v>
      </c>
      <c r="D2896" t="s">
        <v>608</v>
      </c>
      <c r="E2896">
        <v>218738</v>
      </c>
      <c r="F2896" t="s">
        <v>2505</v>
      </c>
      <c r="G2896" t="s">
        <v>1510</v>
      </c>
      <c r="H2896" t="s">
        <v>103</v>
      </c>
      <c r="I2896" t="s">
        <v>602</v>
      </c>
      <c r="J2896">
        <v>400200060</v>
      </c>
      <c r="K2896" t="s">
        <v>1449</v>
      </c>
      <c r="L2896">
        <v>1</v>
      </c>
      <c r="M2896" t="s">
        <v>603</v>
      </c>
      <c r="N2896">
        <v>20</v>
      </c>
      <c r="O2896" t="str">
        <f>IF(MID(B2896,5,2)="12",LEFT(B2896,4)+1&amp;"01"&amp;IF(VALUE(RIGHT(B2896,2))&lt;16,"09","22"),LEFT(B2896,4)&amp;TEXT(MID(B2896,5,2)+1,"00")&amp;IF(VALUE(RIGHT(B2896,2))&lt;16,"09","22"))</f>
        <v>20230709</v>
      </c>
      <c r="P2896" t="s">
        <v>597</v>
      </c>
    </row>
    <row r="2897" spans="1:16" x14ac:dyDescent="0.25">
      <c r="A2897" t="str">
        <f>"ค่าเสียหาย"&amp;"_"&amp;H2897&amp;"_"&amp;B2897</f>
        <v>ค่าเสียหาย_CDCCM_20230601</v>
      </c>
      <c r="B2897" t="s">
        <v>5427</v>
      </c>
      <c r="C2897" t="s">
        <v>5433</v>
      </c>
      <c r="D2897" t="s">
        <v>608</v>
      </c>
      <c r="E2897">
        <v>218738</v>
      </c>
      <c r="F2897" t="s">
        <v>2505</v>
      </c>
      <c r="G2897" t="s">
        <v>1510</v>
      </c>
      <c r="H2897" t="s">
        <v>103</v>
      </c>
      <c r="I2897" t="s">
        <v>602</v>
      </c>
      <c r="J2897">
        <v>400200126</v>
      </c>
      <c r="K2897" t="s">
        <v>1202</v>
      </c>
      <c r="L2897">
        <v>1</v>
      </c>
      <c r="M2897" t="s">
        <v>603</v>
      </c>
      <c r="N2897">
        <v>13</v>
      </c>
      <c r="O2897" t="str">
        <f>IF(MID(B2897,5,2)="12",LEFT(B2897,4)+1&amp;"01"&amp;IF(VALUE(RIGHT(B2897,2))&lt;16,"09","22"),LEFT(B2897,4)&amp;TEXT(MID(B2897,5,2)+1,"00")&amp;IF(VALUE(RIGHT(B2897,2))&lt;16,"09","22"))</f>
        <v>20230709</v>
      </c>
      <c r="P2897">
        <v>33</v>
      </c>
    </row>
    <row r="2898" spans="1:16" x14ac:dyDescent="0.25">
      <c r="A2898" t="str">
        <f>"ค่าเสียหาย"&amp;"_"&amp;H2898&amp;"_"&amp;B2898</f>
        <v>ค่าเสียหาย_CDCCM_20230601</v>
      </c>
      <c r="B2898" t="s">
        <v>5427</v>
      </c>
      <c r="C2898" t="s">
        <v>5457</v>
      </c>
      <c r="D2898" t="s">
        <v>608</v>
      </c>
      <c r="E2898">
        <v>217478</v>
      </c>
      <c r="F2898" t="s">
        <v>2768</v>
      </c>
      <c r="G2898" t="s">
        <v>1198</v>
      </c>
      <c r="H2898" t="s">
        <v>103</v>
      </c>
      <c r="I2898" t="s">
        <v>602</v>
      </c>
      <c r="J2898">
        <v>400200078</v>
      </c>
      <c r="K2898" t="s">
        <v>1643</v>
      </c>
      <c r="L2898">
        <v>1</v>
      </c>
      <c r="M2898" t="s">
        <v>603</v>
      </c>
      <c r="N2898">
        <v>17</v>
      </c>
      <c r="O2898" t="str">
        <f>IF(MID(B2898,5,2)="12",LEFT(B2898,4)+1&amp;"01"&amp;IF(VALUE(RIGHT(B2898,2))&lt;16,"09","22"),LEFT(B2898,4)&amp;TEXT(MID(B2898,5,2)+1,"00")&amp;IF(VALUE(RIGHT(B2898,2))&lt;16,"09","22"))</f>
        <v>20230709</v>
      </c>
      <c r="P2898" t="s">
        <v>597</v>
      </c>
    </row>
    <row r="2899" spans="1:16" x14ac:dyDescent="0.25">
      <c r="A2899" t="str">
        <f>"ค่าเสียหาย"&amp;"_"&amp;H2899&amp;"_"&amp;B2899</f>
        <v>ค่าเสียหาย_CDCCM_20230601</v>
      </c>
      <c r="B2899" t="s">
        <v>5427</v>
      </c>
      <c r="C2899" t="s">
        <v>5457</v>
      </c>
      <c r="D2899" t="s">
        <v>608</v>
      </c>
      <c r="E2899">
        <v>217478</v>
      </c>
      <c r="F2899" t="s">
        <v>2768</v>
      </c>
      <c r="G2899" t="s">
        <v>1198</v>
      </c>
      <c r="H2899" t="s">
        <v>103</v>
      </c>
      <c r="I2899" t="s">
        <v>602</v>
      </c>
      <c r="J2899">
        <v>400301161</v>
      </c>
      <c r="K2899" t="s">
        <v>2226</v>
      </c>
      <c r="L2899">
        <v>1</v>
      </c>
      <c r="M2899" t="s">
        <v>603</v>
      </c>
      <c r="N2899">
        <v>25</v>
      </c>
      <c r="O2899" t="str">
        <f>IF(MID(B2899,5,2)="12",LEFT(B2899,4)+1&amp;"01"&amp;IF(VALUE(RIGHT(B2899,2))&lt;16,"09","22"),LEFT(B2899,4)&amp;TEXT(MID(B2899,5,2)+1,"00")&amp;IF(VALUE(RIGHT(B2899,2))&lt;16,"09","22"))</f>
        <v>20230709</v>
      </c>
      <c r="P2899" t="s">
        <v>597</v>
      </c>
    </row>
    <row r="2900" spans="1:16" x14ac:dyDescent="0.25">
      <c r="A2900" t="str">
        <f>"ค่าเสียหาย"&amp;"_"&amp;H2900&amp;"_"&amp;B2900</f>
        <v>ค่าเสียหาย_CDCCM_20230601</v>
      </c>
      <c r="B2900" t="s">
        <v>5427</v>
      </c>
      <c r="C2900" t="s">
        <v>5457</v>
      </c>
      <c r="D2900" t="s">
        <v>608</v>
      </c>
      <c r="E2900">
        <v>217478</v>
      </c>
      <c r="F2900" t="s">
        <v>2768</v>
      </c>
      <c r="G2900" t="s">
        <v>1198</v>
      </c>
      <c r="H2900" t="s">
        <v>103</v>
      </c>
      <c r="I2900" t="s">
        <v>602</v>
      </c>
      <c r="J2900">
        <v>402200217</v>
      </c>
      <c r="K2900" t="s">
        <v>4656</v>
      </c>
      <c r="L2900">
        <v>1</v>
      </c>
      <c r="M2900" t="s">
        <v>603</v>
      </c>
      <c r="N2900">
        <v>45</v>
      </c>
      <c r="O2900" t="str">
        <f>IF(MID(B2900,5,2)="12",LEFT(B2900,4)+1&amp;"01"&amp;IF(VALUE(RIGHT(B2900,2))&lt;16,"09","22"),LEFT(B2900,4)&amp;TEXT(MID(B2900,5,2)+1,"00")&amp;IF(VALUE(RIGHT(B2900,2))&lt;16,"09","22"))</f>
        <v>20230709</v>
      </c>
      <c r="P2900">
        <v>87</v>
      </c>
    </row>
    <row r="2901" spans="1:16" x14ac:dyDescent="0.25">
      <c r="A2901" t="str">
        <f>"ค่าเสียหาย"&amp;"_"&amp;H2901&amp;"_"&amp;B2901</f>
        <v>ค่าเสียหาย_CDCCM_20230601</v>
      </c>
      <c r="B2901" t="s">
        <v>5427</v>
      </c>
      <c r="C2901" t="s">
        <v>5509</v>
      </c>
      <c r="D2901" t="s">
        <v>608</v>
      </c>
      <c r="E2901" t="e">
        <v>#N/A</v>
      </c>
      <c r="F2901" t="e">
        <v>#N/A</v>
      </c>
      <c r="G2901" t="s">
        <v>3242</v>
      </c>
      <c r="H2901" t="s">
        <v>103</v>
      </c>
      <c r="I2901" t="s">
        <v>602</v>
      </c>
      <c r="J2901">
        <v>400300137</v>
      </c>
      <c r="K2901" t="s">
        <v>2258</v>
      </c>
      <c r="L2901">
        <v>3</v>
      </c>
      <c r="M2901" t="s">
        <v>603</v>
      </c>
      <c r="N2901">
        <v>117</v>
      </c>
      <c r="O2901" t="str">
        <f>IF(MID(B2901,5,2)="12",LEFT(B2901,4)+1&amp;"01"&amp;IF(VALUE(RIGHT(B2901,2))&lt;16,"09","22"),LEFT(B2901,4)&amp;TEXT(MID(B2901,5,2)+1,"00")&amp;IF(VALUE(RIGHT(B2901,2))&lt;16,"09","22"))</f>
        <v>20230709</v>
      </c>
      <c r="P2901" t="s">
        <v>597</v>
      </c>
    </row>
    <row r="2902" spans="1:16" x14ac:dyDescent="0.25">
      <c r="A2902" t="str">
        <f>"ค่าเสียหาย"&amp;"_"&amp;H2902&amp;"_"&amp;B2902</f>
        <v>ค่าเสียหาย_CDCCM_20230601</v>
      </c>
      <c r="B2902" t="s">
        <v>5427</v>
      </c>
      <c r="C2902" t="s">
        <v>5509</v>
      </c>
      <c r="D2902" t="s">
        <v>608</v>
      </c>
      <c r="E2902" t="e">
        <v>#N/A</v>
      </c>
      <c r="F2902" t="e">
        <v>#N/A</v>
      </c>
      <c r="G2902" t="s">
        <v>3242</v>
      </c>
      <c r="H2902" t="s">
        <v>103</v>
      </c>
      <c r="I2902" t="s">
        <v>602</v>
      </c>
      <c r="J2902">
        <v>400300145</v>
      </c>
      <c r="K2902" t="s">
        <v>2150</v>
      </c>
      <c r="L2902">
        <v>3</v>
      </c>
      <c r="M2902" t="s">
        <v>603</v>
      </c>
      <c r="N2902">
        <v>117</v>
      </c>
      <c r="O2902" t="str">
        <f>IF(MID(B2902,5,2)="12",LEFT(B2902,4)+1&amp;"01"&amp;IF(VALUE(RIGHT(B2902,2))&lt;16,"09","22"),LEFT(B2902,4)&amp;TEXT(MID(B2902,5,2)+1,"00")&amp;IF(VALUE(RIGHT(B2902,2))&lt;16,"09","22"))</f>
        <v>20230709</v>
      </c>
      <c r="P2902" t="s">
        <v>597</v>
      </c>
    </row>
    <row r="2903" spans="1:16" x14ac:dyDescent="0.25">
      <c r="A2903" t="str">
        <f>"ค่าเสียหาย"&amp;"_"&amp;H2903&amp;"_"&amp;B2903</f>
        <v>ค่าเสียหาย_CDCCM_20230601</v>
      </c>
      <c r="B2903" t="s">
        <v>5427</v>
      </c>
      <c r="C2903" t="s">
        <v>5509</v>
      </c>
      <c r="D2903" t="s">
        <v>608</v>
      </c>
      <c r="E2903" t="e">
        <v>#N/A</v>
      </c>
      <c r="F2903" t="e">
        <v>#N/A</v>
      </c>
      <c r="G2903" t="s">
        <v>3242</v>
      </c>
      <c r="H2903" t="s">
        <v>103</v>
      </c>
      <c r="I2903" t="s">
        <v>602</v>
      </c>
      <c r="J2903">
        <v>400301199</v>
      </c>
      <c r="K2903" t="s">
        <v>2259</v>
      </c>
      <c r="L2903">
        <v>1</v>
      </c>
      <c r="M2903" t="s">
        <v>603</v>
      </c>
      <c r="N2903">
        <v>29</v>
      </c>
      <c r="O2903" t="str">
        <f>IF(MID(B2903,5,2)="12",LEFT(B2903,4)+1&amp;"01"&amp;IF(VALUE(RIGHT(B2903,2))&lt;16,"09","22"),LEFT(B2903,4)&amp;TEXT(MID(B2903,5,2)+1,"00")&amp;IF(VALUE(RIGHT(B2903,2))&lt;16,"09","22"))</f>
        <v>20230709</v>
      </c>
      <c r="P2903" t="s">
        <v>597</v>
      </c>
    </row>
    <row r="2904" spans="1:16" x14ac:dyDescent="0.25">
      <c r="A2904" t="str">
        <f>"ค่าเสียหาย"&amp;"_"&amp;H2904&amp;"_"&amp;B2904</f>
        <v>ค่าเสียหาย_CDCCM_20230601</v>
      </c>
      <c r="B2904" t="s">
        <v>5427</v>
      </c>
      <c r="C2904" t="s">
        <v>5509</v>
      </c>
      <c r="D2904" t="s">
        <v>608</v>
      </c>
      <c r="E2904" t="e">
        <v>#N/A</v>
      </c>
      <c r="F2904" t="e">
        <v>#N/A</v>
      </c>
      <c r="G2904" t="s">
        <v>3242</v>
      </c>
      <c r="H2904" t="s">
        <v>103</v>
      </c>
      <c r="I2904" t="s">
        <v>602</v>
      </c>
      <c r="J2904">
        <v>400301377</v>
      </c>
      <c r="K2904" t="s">
        <v>3169</v>
      </c>
      <c r="L2904">
        <v>2</v>
      </c>
      <c r="M2904" t="s">
        <v>603</v>
      </c>
      <c r="N2904">
        <v>78</v>
      </c>
      <c r="O2904" t="str">
        <f>IF(MID(B2904,5,2)="12",LEFT(B2904,4)+1&amp;"01"&amp;IF(VALUE(RIGHT(B2904,2))&lt;16,"09","22"),LEFT(B2904,4)&amp;TEXT(MID(B2904,5,2)+1,"00")&amp;IF(VALUE(RIGHT(B2904,2))&lt;16,"09","22"))</f>
        <v>20230709</v>
      </c>
      <c r="P2904" t="s">
        <v>597</v>
      </c>
    </row>
    <row r="2905" spans="1:16" x14ac:dyDescent="0.25">
      <c r="A2905" t="str">
        <f>"ค่าเสียหาย"&amp;"_"&amp;H2905&amp;"_"&amp;B2905</f>
        <v>ค่าเสียหาย_CDCCM_20230601</v>
      </c>
      <c r="B2905" t="s">
        <v>5427</v>
      </c>
      <c r="C2905" t="s">
        <v>5509</v>
      </c>
      <c r="D2905" t="s">
        <v>608</v>
      </c>
      <c r="E2905" t="e">
        <v>#N/A</v>
      </c>
      <c r="F2905" t="e">
        <v>#N/A</v>
      </c>
      <c r="G2905" t="s">
        <v>3242</v>
      </c>
      <c r="H2905" t="s">
        <v>103</v>
      </c>
      <c r="I2905" t="s">
        <v>602</v>
      </c>
      <c r="J2905">
        <v>400301392</v>
      </c>
      <c r="K2905" t="s">
        <v>3207</v>
      </c>
      <c r="L2905">
        <v>2</v>
      </c>
      <c r="M2905" t="s">
        <v>603</v>
      </c>
      <c r="N2905">
        <v>58</v>
      </c>
      <c r="O2905" t="str">
        <f>IF(MID(B2905,5,2)="12",LEFT(B2905,4)+1&amp;"01"&amp;IF(VALUE(RIGHT(B2905,2))&lt;16,"09","22"),LEFT(B2905,4)&amp;TEXT(MID(B2905,5,2)+1,"00")&amp;IF(VALUE(RIGHT(B2905,2))&lt;16,"09","22"))</f>
        <v>20230709</v>
      </c>
      <c r="P2905" t="s">
        <v>597</v>
      </c>
    </row>
    <row r="2906" spans="1:16" x14ac:dyDescent="0.25">
      <c r="A2906" t="str">
        <f>"ค่าเสียหาย"&amp;"_"&amp;H2906&amp;"_"&amp;B2906</f>
        <v>ค่าเสียหาย_CDCCM_20230601</v>
      </c>
      <c r="B2906" t="s">
        <v>5427</v>
      </c>
      <c r="C2906" t="s">
        <v>5509</v>
      </c>
      <c r="D2906" t="s">
        <v>608</v>
      </c>
      <c r="E2906" t="e">
        <v>#N/A</v>
      </c>
      <c r="F2906" t="e">
        <v>#N/A</v>
      </c>
      <c r="G2906" t="s">
        <v>3242</v>
      </c>
      <c r="H2906" t="s">
        <v>103</v>
      </c>
      <c r="I2906" t="s">
        <v>602</v>
      </c>
      <c r="J2906">
        <v>400301403</v>
      </c>
      <c r="K2906" t="s">
        <v>4577</v>
      </c>
      <c r="L2906">
        <v>1</v>
      </c>
      <c r="M2906" t="s">
        <v>603</v>
      </c>
      <c r="N2906">
        <v>30</v>
      </c>
      <c r="O2906" t="str">
        <f>IF(MID(B2906,5,2)="12",LEFT(B2906,4)+1&amp;"01"&amp;IF(VALUE(RIGHT(B2906,2))&lt;16,"09","22"),LEFT(B2906,4)&amp;TEXT(MID(B2906,5,2)+1,"00")&amp;IF(VALUE(RIGHT(B2906,2))&lt;16,"09","22"))</f>
        <v>20230709</v>
      </c>
      <c r="P2906" t="s">
        <v>597</v>
      </c>
    </row>
    <row r="2907" spans="1:16" x14ac:dyDescent="0.25">
      <c r="A2907" t="str">
        <f>"ค่าเสียหาย"&amp;"_"&amp;H2907&amp;"_"&amp;B2907</f>
        <v>ค่าเสียหาย_CDCCM_20230601</v>
      </c>
      <c r="B2907" t="s">
        <v>5427</v>
      </c>
      <c r="C2907" t="s">
        <v>5509</v>
      </c>
      <c r="D2907" t="s">
        <v>608</v>
      </c>
      <c r="E2907" t="e">
        <v>#N/A</v>
      </c>
      <c r="F2907" t="e">
        <v>#N/A</v>
      </c>
      <c r="G2907" t="s">
        <v>3242</v>
      </c>
      <c r="H2907" t="s">
        <v>103</v>
      </c>
      <c r="I2907" t="s">
        <v>602</v>
      </c>
      <c r="J2907">
        <v>400301405</v>
      </c>
      <c r="K2907" t="s">
        <v>3261</v>
      </c>
      <c r="L2907">
        <v>1</v>
      </c>
      <c r="M2907" t="s">
        <v>603</v>
      </c>
      <c r="N2907">
        <v>35</v>
      </c>
      <c r="O2907" t="str">
        <f>IF(MID(B2907,5,2)="12",LEFT(B2907,4)+1&amp;"01"&amp;IF(VALUE(RIGHT(B2907,2))&lt;16,"09","22"),LEFT(B2907,4)&amp;TEXT(MID(B2907,5,2)+1,"00")&amp;IF(VALUE(RIGHT(B2907,2))&lt;16,"09","22"))</f>
        <v>20230709</v>
      </c>
      <c r="P2907" t="s">
        <v>597</v>
      </c>
    </row>
    <row r="2908" spans="1:16" x14ac:dyDescent="0.25">
      <c r="A2908" t="str">
        <f>"ค่าเสียหาย"&amp;"_"&amp;H2908&amp;"_"&amp;B2908</f>
        <v>ค่าเสียหาย_CDCCM_20230601</v>
      </c>
      <c r="B2908" t="s">
        <v>5427</v>
      </c>
      <c r="C2908" t="s">
        <v>5509</v>
      </c>
      <c r="D2908" t="s">
        <v>608</v>
      </c>
      <c r="E2908" t="e">
        <v>#N/A</v>
      </c>
      <c r="F2908" t="e">
        <v>#N/A</v>
      </c>
      <c r="G2908" t="s">
        <v>3242</v>
      </c>
      <c r="H2908" t="s">
        <v>103</v>
      </c>
      <c r="I2908" t="s">
        <v>602</v>
      </c>
      <c r="J2908">
        <v>400301500</v>
      </c>
      <c r="K2908" t="s">
        <v>5532</v>
      </c>
      <c r="L2908">
        <v>1</v>
      </c>
      <c r="M2908" t="s">
        <v>603</v>
      </c>
      <c r="N2908">
        <v>39</v>
      </c>
      <c r="O2908" t="str">
        <f>IF(MID(B2908,5,2)="12",LEFT(B2908,4)+1&amp;"01"&amp;IF(VALUE(RIGHT(B2908,2))&lt;16,"09","22"),LEFT(B2908,4)&amp;TEXT(MID(B2908,5,2)+1,"00")&amp;IF(VALUE(RIGHT(B2908,2))&lt;16,"09","22"))</f>
        <v>20230709</v>
      </c>
      <c r="P2908">
        <v>503</v>
      </c>
    </row>
    <row r="2909" spans="1:16" x14ac:dyDescent="0.25">
      <c r="A2909" t="str">
        <f>"ค่าเสียหาย"&amp;"_"&amp;H2909&amp;"_"&amp;B2909</f>
        <v>ค่าเสียหาย_CDCCM_20230601</v>
      </c>
      <c r="B2909" t="s">
        <v>5427</v>
      </c>
      <c r="C2909" t="s">
        <v>5514</v>
      </c>
      <c r="D2909" t="s">
        <v>608</v>
      </c>
      <c r="E2909" t="e">
        <v>#N/A</v>
      </c>
      <c r="F2909" t="e">
        <v>#N/A</v>
      </c>
      <c r="G2909" t="s">
        <v>3245</v>
      </c>
      <c r="H2909" t="s">
        <v>103</v>
      </c>
      <c r="I2909" t="s">
        <v>602</v>
      </c>
      <c r="J2909">
        <v>400300236</v>
      </c>
      <c r="K2909" t="s">
        <v>2216</v>
      </c>
      <c r="L2909">
        <v>1</v>
      </c>
      <c r="M2909" t="s">
        <v>603</v>
      </c>
      <c r="N2909">
        <v>20</v>
      </c>
      <c r="O2909" t="str">
        <f>IF(MID(B2909,5,2)="12",LEFT(B2909,4)+1&amp;"01"&amp;IF(VALUE(RIGHT(B2909,2))&lt;16,"09","22"),LEFT(B2909,4)&amp;TEXT(MID(B2909,5,2)+1,"00")&amp;IF(VALUE(RIGHT(B2909,2))&lt;16,"09","22"))</f>
        <v>20230709</v>
      </c>
      <c r="P2909" t="s">
        <v>597</v>
      </c>
    </row>
    <row r="2910" spans="1:16" x14ac:dyDescent="0.25">
      <c r="A2910" t="str">
        <f>"ค่าเสียหาย"&amp;"_"&amp;H2910&amp;"_"&amp;B2910</f>
        <v>ค่าเสียหาย_CDCCM_20230601</v>
      </c>
      <c r="B2910" t="s">
        <v>5427</v>
      </c>
      <c r="C2910" t="s">
        <v>5514</v>
      </c>
      <c r="D2910" t="s">
        <v>608</v>
      </c>
      <c r="E2910" t="e">
        <v>#N/A</v>
      </c>
      <c r="F2910" t="e">
        <v>#N/A</v>
      </c>
      <c r="G2910" t="s">
        <v>3245</v>
      </c>
      <c r="H2910" t="s">
        <v>103</v>
      </c>
      <c r="I2910" t="s">
        <v>602</v>
      </c>
      <c r="J2910">
        <v>402200109</v>
      </c>
      <c r="K2910" t="s">
        <v>2277</v>
      </c>
      <c r="L2910">
        <v>1</v>
      </c>
      <c r="M2910" t="s">
        <v>603</v>
      </c>
      <c r="N2910">
        <v>42</v>
      </c>
      <c r="O2910" t="str">
        <f>IF(MID(B2910,5,2)="12",LEFT(B2910,4)+1&amp;"01"&amp;IF(VALUE(RIGHT(B2910,2))&lt;16,"09","22"),LEFT(B2910,4)&amp;TEXT(MID(B2910,5,2)+1,"00")&amp;IF(VALUE(RIGHT(B2910,2))&lt;16,"09","22"))</f>
        <v>20230709</v>
      </c>
      <c r="P2910" t="s">
        <v>597</v>
      </c>
    </row>
    <row r="2911" spans="1:16" x14ac:dyDescent="0.25">
      <c r="A2911" t="str">
        <f>"ค่าเสียหาย"&amp;"_"&amp;H2911&amp;"_"&amp;B2911</f>
        <v>ค่าเสียหาย_CDCCM_20230601</v>
      </c>
      <c r="B2911" t="s">
        <v>5427</v>
      </c>
      <c r="C2911" t="s">
        <v>5514</v>
      </c>
      <c r="D2911" t="s">
        <v>608</v>
      </c>
      <c r="E2911" t="e">
        <v>#N/A</v>
      </c>
      <c r="F2911" t="e">
        <v>#N/A</v>
      </c>
      <c r="G2911" t="s">
        <v>3245</v>
      </c>
      <c r="H2911" t="s">
        <v>103</v>
      </c>
      <c r="I2911" t="s">
        <v>602</v>
      </c>
      <c r="J2911">
        <v>403000021</v>
      </c>
      <c r="K2911" t="s">
        <v>1706</v>
      </c>
      <c r="L2911">
        <v>1</v>
      </c>
      <c r="M2911" t="s">
        <v>603</v>
      </c>
      <c r="N2911">
        <v>12.5</v>
      </c>
      <c r="O2911" t="str">
        <f>IF(MID(B2911,5,2)="12",LEFT(B2911,4)+1&amp;"01"&amp;IF(VALUE(RIGHT(B2911,2))&lt;16,"09","22"),LEFT(B2911,4)&amp;TEXT(MID(B2911,5,2)+1,"00")&amp;IF(VALUE(RIGHT(B2911,2))&lt;16,"09","22"))</f>
        <v>20230709</v>
      </c>
      <c r="P2911" t="s">
        <v>597</v>
      </c>
    </row>
    <row r="2912" spans="1:16" x14ac:dyDescent="0.25">
      <c r="A2912" t="str">
        <f>"ค่าเสียหาย"&amp;"_"&amp;H2912&amp;"_"&amp;B2912</f>
        <v>ค่าเสียหาย_CDCCM_20230601</v>
      </c>
      <c r="B2912" t="s">
        <v>5427</v>
      </c>
      <c r="C2912" t="s">
        <v>5514</v>
      </c>
      <c r="D2912" t="s">
        <v>608</v>
      </c>
      <c r="E2912" t="e">
        <v>#N/A</v>
      </c>
      <c r="F2912" t="e">
        <v>#N/A</v>
      </c>
      <c r="G2912" t="s">
        <v>3245</v>
      </c>
      <c r="H2912" t="s">
        <v>103</v>
      </c>
      <c r="I2912" t="s">
        <v>602</v>
      </c>
      <c r="J2912">
        <v>403000412</v>
      </c>
      <c r="K2912" t="s">
        <v>2195</v>
      </c>
      <c r="L2912">
        <v>1</v>
      </c>
      <c r="M2912" t="s">
        <v>603</v>
      </c>
      <c r="N2912">
        <v>15</v>
      </c>
      <c r="O2912" t="str">
        <f>IF(MID(B2912,5,2)="12",LEFT(B2912,4)+1&amp;"01"&amp;IF(VALUE(RIGHT(B2912,2))&lt;16,"09","22"),LEFT(B2912,4)&amp;TEXT(MID(B2912,5,2)+1,"00")&amp;IF(VALUE(RIGHT(B2912,2))&lt;16,"09","22"))</f>
        <v>20230709</v>
      </c>
      <c r="P2912" t="s">
        <v>597</v>
      </c>
    </row>
    <row r="2913" spans="1:16" x14ac:dyDescent="0.25">
      <c r="A2913" t="str">
        <f>"ค่าเสียหาย"&amp;"_"&amp;H2913&amp;"_"&amp;B2913</f>
        <v>ค่าเสียหาย_CDCCM_20230601</v>
      </c>
      <c r="B2913" t="s">
        <v>5427</v>
      </c>
      <c r="C2913" t="s">
        <v>5514</v>
      </c>
      <c r="D2913" t="s">
        <v>608</v>
      </c>
      <c r="E2913" t="e">
        <v>#N/A</v>
      </c>
      <c r="F2913" t="e">
        <v>#N/A</v>
      </c>
      <c r="G2913" t="s">
        <v>3245</v>
      </c>
      <c r="H2913" t="s">
        <v>103</v>
      </c>
      <c r="I2913" t="s">
        <v>602</v>
      </c>
      <c r="J2913">
        <v>403000484</v>
      </c>
      <c r="K2913" t="s">
        <v>2184</v>
      </c>
      <c r="L2913">
        <v>1</v>
      </c>
      <c r="M2913" t="s">
        <v>603</v>
      </c>
      <c r="N2913">
        <v>12</v>
      </c>
      <c r="O2913" t="str">
        <f>IF(MID(B2913,5,2)="12",LEFT(B2913,4)+1&amp;"01"&amp;IF(VALUE(RIGHT(B2913,2))&lt;16,"09","22"),LEFT(B2913,4)&amp;TEXT(MID(B2913,5,2)+1,"00")&amp;IF(VALUE(RIGHT(B2913,2))&lt;16,"09","22"))</f>
        <v>20230709</v>
      </c>
      <c r="P2913" t="s">
        <v>597</v>
      </c>
    </row>
    <row r="2914" spans="1:16" x14ac:dyDescent="0.25">
      <c r="A2914" t="str">
        <f>"ค่าเสียหาย"&amp;"_"&amp;H2914&amp;"_"&amp;B2914</f>
        <v>ค่าเสียหาย_CDCCM_20230601</v>
      </c>
      <c r="B2914" t="s">
        <v>5427</v>
      </c>
      <c r="C2914" t="s">
        <v>5514</v>
      </c>
      <c r="D2914" t="s">
        <v>608</v>
      </c>
      <c r="E2914" t="e">
        <v>#N/A</v>
      </c>
      <c r="F2914" t="e">
        <v>#N/A</v>
      </c>
      <c r="G2914" t="s">
        <v>3245</v>
      </c>
      <c r="H2914" t="s">
        <v>103</v>
      </c>
      <c r="I2914" t="s">
        <v>602</v>
      </c>
      <c r="J2914">
        <v>403000520</v>
      </c>
      <c r="K2914" t="s">
        <v>1723</v>
      </c>
      <c r="L2914">
        <v>1</v>
      </c>
      <c r="M2914" t="s">
        <v>603</v>
      </c>
      <c r="N2914">
        <v>95.75</v>
      </c>
      <c r="O2914" t="str">
        <f>IF(MID(B2914,5,2)="12",LEFT(B2914,4)+1&amp;"01"&amp;IF(VALUE(RIGHT(B2914,2))&lt;16,"09","22"),LEFT(B2914,4)&amp;TEXT(MID(B2914,5,2)+1,"00")&amp;IF(VALUE(RIGHT(B2914,2))&lt;16,"09","22"))</f>
        <v>20230709</v>
      </c>
      <c r="P2914">
        <v>197.25</v>
      </c>
    </row>
    <row r="2915" spans="1:16" x14ac:dyDescent="0.25">
      <c r="A2915" t="str">
        <f>"ค่าเสียหาย"&amp;"_"&amp;H2915&amp;"_"&amp;B2915</f>
        <v>ค่าเสียหาย_CDCCM_20230601</v>
      </c>
      <c r="B2915" t="s">
        <v>5427</v>
      </c>
      <c r="C2915" t="s">
        <v>5463</v>
      </c>
      <c r="D2915" t="s">
        <v>608</v>
      </c>
      <c r="E2915" t="e">
        <v>#N/A</v>
      </c>
      <c r="F2915" t="e">
        <v>#N/A</v>
      </c>
      <c r="G2915" t="s">
        <v>3244</v>
      </c>
      <c r="H2915" t="s">
        <v>103</v>
      </c>
      <c r="I2915" t="s">
        <v>602</v>
      </c>
      <c r="J2915">
        <v>400200121</v>
      </c>
      <c r="K2915" t="s">
        <v>1437</v>
      </c>
      <c r="L2915">
        <v>1</v>
      </c>
      <c r="M2915" t="s">
        <v>603</v>
      </c>
      <c r="N2915">
        <v>20</v>
      </c>
      <c r="O2915" t="str">
        <f>IF(MID(B2915,5,2)="12",LEFT(B2915,4)+1&amp;"01"&amp;IF(VALUE(RIGHT(B2915,2))&lt;16,"09","22"),LEFT(B2915,4)&amp;TEXT(MID(B2915,5,2)+1,"00")&amp;IF(VALUE(RIGHT(B2915,2))&lt;16,"09","22"))</f>
        <v>20230709</v>
      </c>
      <c r="P2915" t="s">
        <v>597</v>
      </c>
    </row>
    <row r="2916" spans="1:16" x14ac:dyDescent="0.25">
      <c r="A2916" t="str">
        <f>"ค่าเสียหาย"&amp;"_"&amp;H2916&amp;"_"&amp;B2916</f>
        <v>ค่าเสียหาย_CDCCM_20230601</v>
      </c>
      <c r="B2916" t="s">
        <v>5427</v>
      </c>
      <c r="C2916" t="s">
        <v>5463</v>
      </c>
      <c r="D2916" t="s">
        <v>608</v>
      </c>
      <c r="E2916" t="e">
        <v>#N/A</v>
      </c>
      <c r="F2916" t="e">
        <v>#N/A</v>
      </c>
      <c r="G2916" t="s">
        <v>3244</v>
      </c>
      <c r="H2916" t="s">
        <v>103</v>
      </c>
      <c r="I2916" t="s">
        <v>602</v>
      </c>
      <c r="J2916">
        <v>400300550</v>
      </c>
      <c r="K2916" t="s">
        <v>2243</v>
      </c>
      <c r="L2916">
        <v>1</v>
      </c>
      <c r="M2916" t="s">
        <v>603</v>
      </c>
      <c r="N2916">
        <v>22</v>
      </c>
      <c r="O2916" t="str">
        <f>IF(MID(B2916,5,2)="12",LEFT(B2916,4)+1&amp;"01"&amp;IF(VALUE(RIGHT(B2916,2))&lt;16,"09","22"),LEFT(B2916,4)&amp;TEXT(MID(B2916,5,2)+1,"00")&amp;IF(VALUE(RIGHT(B2916,2))&lt;16,"09","22"))</f>
        <v>20230709</v>
      </c>
      <c r="P2916" t="s">
        <v>597</v>
      </c>
    </row>
    <row r="2917" spans="1:16" x14ac:dyDescent="0.25">
      <c r="A2917" t="str">
        <f>"ค่าเสียหาย"&amp;"_"&amp;H2917&amp;"_"&amp;B2917</f>
        <v>ค่าเสียหาย_CDCCM_20230601</v>
      </c>
      <c r="B2917" t="s">
        <v>5427</v>
      </c>
      <c r="C2917" t="s">
        <v>5463</v>
      </c>
      <c r="D2917" t="s">
        <v>608</v>
      </c>
      <c r="E2917" t="e">
        <v>#N/A</v>
      </c>
      <c r="F2917" t="e">
        <v>#N/A</v>
      </c>
      <c r="G2917" t="s">
        <v>3244</v>
      </c>
      <c r="H2917" t="s">
        <v>103</v>
      </c>
      <c r="I2917" t="s">
        <v>602</v>
      </c>
      <c r="J2917">
        <v>402200109</v>
      </c>
      <c r="K2917" t="s">
        <v>2277</v>
      </c>
      <c r="L2917">
        <v>1</v>
      </c>
      <c r="M2917" t="s">
        <v>603</v>
      </c>
      <c r="N2917">
        <v>42</v>
      </c>
      <c r="O2917" t="str">
        <f>IF(MID(B2917,5,2)="12",LEFT(B2917,4)+1&amp;"01"&amp;IF(VALUE(RIGHT(B2917,2))&lt;16,"09","22"),LEFT(B2917,4)&amp;TEXT(MID(B2917,5,2)+1,"00")&amp;IF(VALUE(RIGHT(B2917,2))&lt;16,"09","22"))</f>
        <v>20230709</v>
      </c>
      <c r="P2917" t="s">
        <v>597</v>
      </c>
    </row>
    <row r="2918" spans="1:16" x14ac:dyDescent="0.25">
      <c r="A2918" t="str">
        <f>"ค่าเสียหาย"&amp;"_"&amp;H2918&amp;"_"&amp;B2918</f>
        <v>ค่าเสียหาย_CDCCM_20230601</v>
      </c>
      <c r="B2918" t="s">
        <v>5427</v>
      </c>
      <c r="C2918" t="s">
        <v>5463</v>
      </c>
      <c r="D2918" t="s">
        <v>608</v>
      </c>
      <c r="E2918" t="e">
        <v>#N/A</v>
      </c>
      <c r="F2918" t="e">
        <v>#N/A</v>
      </c>
      <c r="G2918" t="s">
        <v>3244</v>
      </c>
      <c r="H2918" t="s">
        <v>103</v>
      </c>
      <c r="I2918" t="s">
        <v>602</v>
      </c>
      <c r="J2918">
        <v>403003322</v>
      </c>
      <c r="K2918" t="s">
        <v>1460</v>
      </c>
      <c r="L2918">
        <v>1</v>
      </c>
      <c r="M2918" t="s">
        <v>603</v>
      </c>
      <c r="N2918">
        <v>15</v>
      </c>
      <c r="O2918" t="str">
        <f>IF(MID(B2918,5,2)="12",LEFT(B2918,4)+1&amp;"01"&amp;IF(VALUE(RIGHT(B2918,2))&lt;16,"09","22"),LEFT(B2918,4)&amp;TEXT(MID(B2918,5,2)+1,"00")&amp;IF(VALUE(RIGHT(B2918,2))&lt;16,"09","22"))</f>
        <v>20230709</v>
      </c>
      <c r="P2918">
        <v>99</v>
      </c>
    </row>
    <row r="2919" spans="1:16" x14ac:dyDescent="0.25">
      <c r="A2919" t="str">
        <f>"ค่าเสียหาย"&amp;"_"&amp;H2919&amp;"_"&amp;B2919</f>
        <v>ค่าเสียหาย_CDCCM_20230601</v>
      </c>
      <c r="B2919" t="s">
        <v>5427</v>
      </c>
      <c r="C2919" t="s">
        <v>5506</v>
      </c>
      <c r="D2919" t="s">
        <v>608</v>
      </c>
      <c r="E2919" t="e">
        <v>#N/A</v>
      </c>
      <c r="F2919" t="e">
        <v>#N/A</v>
      </c>
      <c r="G2919" t="s">
        <v>3209</v>
      </c>
      <c r="H2919" t="s">
        <v>103</v>
      </c>
      <c r="I2919" t="s">
        <v>602</v>
      </c>
      <c r="J2919">
        <v>400300093</v>
      </c>
      <c r="K2919" t="s">
        <v>1411</v>
      </c>
      <c r="L2919">
        <v>1</v>
      </c>
      <c r="M2919" t="s">
        <v>603</v>
      </c>
      <c r="N2919">
        <v>15</v>
      </c>
      <c r="O2919" t="str">
        <f>IF(MID(B2919,5,2)="12",LEFT(B2919,4)+1&amp;"01"&amp;IF(VALUE(RIGHT(B2919,2))&lt;16,"09","22"),LEFT(B2919,4)&amp;TEXT(MID(B2919,5,2)+1,"00")&amp;IF(VALUE(RIGHT(B2919,2))&lt;16,"09","22"))</f>
        <v>20230709</v>
      </c>
      <c r="P2919" t="s">
        <v>597</v>
      </c>
    </row>
    <row r="2920" spans="1:16" x14ac:dyDescent="0.25">
      <c r="A2920" t="str">
        <f>"ค่าเสียหาย"&amp;"_"&amp;H2920&amp;"_"&amp;B2920</f>
        <v>ค่าเสียหาย_CDCCM_20230601</v>
      </c>
      <c r="B2920" t="s">
        <v>5427</v>
      </c>
      <c r="C2920" t="s">
        <v>5506</v>
      </c>
      <c r="D2920" t="s">
        <v>608</v>
      </c>
      <c r="E2920" t="e">
        <v>#N/A</v>
      </c>
      <c r="F2920" t="e">
        <v>#N/A</v>
      </c>
      <c r="G2920" t="s">
        <v>3209</v>
      </c>
      <c r="H2920" t="s">
        <v>103</v>
      </c>
      <c r="I2920" t="s">
        <v>602</v>
      </c>
      <c r="J2920">
        <v>400300227</v>
      </c>
      <c r="K2920" t="s">
        <v>2197</v>
      </c>
      <c r="L2920">
        <v>1</v>
      </c>
      <c r="M2920" t="s">
        <v>603</v>
      </c>
      <c r="N2920">
        <v>20</v>
      </c>
      <c r="O2920" t="str">
        <f>IF(MID(B2920,5,2)="12",LEFT(B2920,4)+1&amp;"01"&amp;IF(VALUE(RIGHT(B2920,2))&lt;16,"09","22"),LEFT(B2920,4)&amp;TEXT(MID(B2920,5,2)+1,"00")&amp;IF(VALUE(RIGHT(B2920,2))&lt;16,"09","22"))</f>
        <v>20230709</v>
      </c>
      <c r="P2920" t="s">
        <v>597</v>
      </c>
    </row>
    <row r="2921" spans="1:16" x14ac:dyDescent="0.25">
      <c r="A2921" t="str">
        <f>"ค่าเสียหาย"&amp;"_"&amp;H2921&amp;"_"&amp;B2921</f>
        <v>ค่าเสียหาย_CDCCM_20230601</v>
      </c>
      <c r="B2921" t="s">
        <v>5427</v>
      </c>
      <c r="C2921" t="s">
        <v>5506</v>
      </c>
      <c r="D2921" t="s">
        <v>608</v>
      </c>
      <c r="E2921" t="e">
        <v>#N/A</v>
      </c>
      <c r="F2921" t="e">
        <v>#N/A</v>
      </c>
      <c r="G2921" t="s">
        <v>3209</v>
      </c>
      <c r="H2921" t="s">
        <v>103</v>
      </c>
      <c r="I2921" t="s">
        <v>602</v>
      </c>
      <c r="J2921">
        <v>402200024</v>
      </c>
      <c r="K2921" t="s">
        <v>4650</v>
      </c>
      <c r="L2921">
        <v>2</v>
      </c>
      <c r="M2921" t="s">
        <v>603</v>
      </c>
      <c r="N2921">
        <v>74</v>
      </c>
      <c r="O2921" t="str">
        <f>IF(MID(B2921,5,2)="12",LEFT(B2921,4)+1&amp;"01"&amp;IF(VALUE(RIGHT(B2921,2))&lt;16,"09","22"),LEFT(B2921,4)&amp;TEXT(MID(B2921,5,2)+1,"00")&amp;IF(VALUE(RIGHT(B2921,2))&lt;16,"09","22"))</f>
        <v>20230709</v>
      </c>
      <c r="P2921" t="s">
        <v>597</v>
      </c>
    </row>
    <row r="2922" spans="1:16" x14ac:dyDescent="0.25">
      <c r="A2922" t="str">
        <f>"ค่าเสียหาย"&amp;"_"&amp;H2922&amp;"_"&amp;B2922</f>
        <v>ค่าเสียหาย_CDCCM_20230601</v>
      </c>
      <c r="B2922" t="s">
        <v>5427</v>
      </c>
      <c r="C2922" t="s">
        <v>5506</v>
      </c>
      <c r="D2922" t="s">
        <v>608</v>
      </c>
      <c r="E2922" t="e">
        <v>#N/A</v>
      </c>
      <c r="F2922" t="e">
        <v>#N/A</v>
      </c>
      <c r="G2922" t="s">
        <v>3209</v>
      </c>
      <c r="H2922" t="s">
        <v>103</v>
      </c>
      <c r="I2922" t="s">
        <v>602</v>
      </c>
      <c r="J2922">
        <v>403000099</v>
      </c>
      <c r="K2922" t="s">
        <v>1233</v>
      </c>
      <c r="L2922">
        <v>1</v>
      </c>
      <c r="M2922" t="s">
        <v>603</v>
      </c>
      <c r="N2922">
        <v>15</v>
      </c>
      <c r="O2922" t="str">
        <f>IF(MID(B2922,5,2)="12",LEFT(B2922,4)+1&amp;"01"&amp;IF(VALUE(RIGHT(B2922,2))&lt;16,"09","22"),LEFT(B2922,4)&amp;TEXT(MID(B2922,5,2)+1,"00")&amp;IF(VALUE(RIGHT(B2922,2))&lt;16,"09","22"))</f>
        <v>20230709</v>
      </c>
      <c r="P2922">
        <v>124</v>
      </c>
    </row>
    <row r="2923" spans="1:16" x14ac:dyDescent="0.25">
      <c r="A2923" t="str">
        <f>"ค่าเสียหาย"&amp;"_"&amp;H2923&amp;"_"&amp;B2923</f>
        <v>ค่าเสียหาย_CDCCM_20230601</v>
      </c>
      <c r="B2923" t="s">
        <v>5427</v>
      </c>
      <c r="C2923" t="s">
        <v>5442</v>
      </c>
      <c r="D2923" t="s">
        <v>608</v>
      </c>
      <c r="E2923" t="e">
        <v>#N/A</v>
      </c>
      <c r="F2923" t="e">
        <v>#N/A</v>
      </c>
      <c r="G2923" t="s">
        <v>3216</v>
      </c>
      <c r="H2923" t="s">
        <v>103</v>
      </c>
      <c r="I2923" t="s">
        <v>602</v>
      </c>
      <c r="J2923">
        <v>400200078</v>
      </c>
      <c r="K2923" t="s">
        <v>1643</v>
      </c>
      <c r="L2923">
        <v>2</v>
      </c>
      <c r="M2923" t="s">
        <v>603</v>
      </c>
      <c r="N2923">
        <v>34</v>
      </c>
      <c r="O2923" t="str">
        <f>IF(MID(B2923,5,2)="12",LEFT(B2923,4)+1&amp;"01"&amp;IF(VALUE(RIGHT(B2923,2))&lt;16,"09","22"),LEFT(B2923,4)&amp;TEXT(MID(B2923,5,2)+1,"00")&amp;IF(VALUE(RIGHT(B2923,2))&lt;16,"09","22"))</f>
        <v>20230709</v>
      </c>
      <c r="P2923" t="s">
        <v>597</v>
      </c>
    </row>
    <row r="2924" spans="1:16" x14ac:dyDescent="0.25">
      <c r="A2924" t="str">
        <f>"ค่าเสียหาย"&amp;"_"&amp;H2924&amp;"_"&amp;B2924</f>
        <v>ค่าเสียหาย_CDCCM_20230601</v>
      </c>
      <c r="B2924" t="s">
        <v>5427</v>
      </c>
      <c r="C2924" t="s">
        <v>5442</v>
      </c>
      <c r="D2924" t="s">
        <v>608</v>
      </c>
      <c r="E2924" t="e">
        <v>#N/A</v>
      </c>
      <c r="F2924" t="e">
        <v>#N/A</v>
      </c>
      <c r="G2924" t="s">
        <v>3216</v>
      </c>
      <c r="H2924" t="s">
        <v>103</v>
      </c>
      <c r="I2924" t="s">
        <v>602</v>
      </c>
      <c r="J2924">
        <v>400200126</v>
      </c>
      <c r="K2924" t="s">
        <v>1202</v>
      </c>
      <c r="L2924">
        <v>1</v>
      </c>
      <c r="M2924" t="s">
        <v>603</v>
      </c>
      <c r="N2924">
        <v>13</v>
      </c>
      <c r="O2924" t="str">
        <f>IF(MID(B2924,5,2)="12",LEFT(B2924,4)+1&amp;"01"&amp;IF(VALUE(RIGHT(B2924,2))&lt;16,"09","22"),LEFT(B2924,4)&amp;TEXT(MID(B2924,5,2)+1,"00")&amp;IF(VALUE(RIGHT(B2924,2))&lt;16,"09","22"))</f>
        <v>20230709</v>
      </c>
      <c r="P2924" t="s">
        <v>597</v>
      </c>
    </row>
    <row r="2925" spans="1:16" x14ac:dyDescent="0.25">
      <c r="A2925" t="str">
        <f>"ค่าเสียหาย"&amp;"_"&amp;H2925&amp;"_"&amp;B2925</f>
        <v>ค่าเสียหาย_CDCCM_20230601</v>
      </c>
      <c r="B2925" t="s">
        <v>5427</v>
      </c>
      <c r="C2925" t="s">
        <v>5442</v>
      </c>
      <c r="D2925" t="s">
        <v>608</v>
      </c>
      <c r="E2925" t="e">
        <v>#N/A</v>
      </c>
      <c r="F2925" t="e">
        <v>#N/A</v>
      </c>
      <c r="G2925" t="s">
        <v>3216</v>
      </c>
      <c r="H2925" t="s">
        <v>103</v>
      </c>
      <c r="I2925" t="s">
        <v>602</v>
      </c>
      <c r="J2925">
        <v>403000596</v>
      </c>
      <c r="K2925" t="s">
        <v>4399</v>
      </c>
      <c r="L2925">
        <v>1</v>
      </c>
      <c r="M2925" t="s">
        <v>603</v>
      </c>
      <c r="N2925">
        <v>15</v>
      </c>
      <c r="O2925" t="str">
        <f>IF(MID(B2925,5,2)="12",LEFT(B2925,4)+1&amp;"01"&amp;IF(VALUE(RIGHT(B2925,2))&lt;16,"09","22"),LEFT(B2925,4)&amp;TEXT(MID(B2925,5,2)+1,"00")&amp;IF(VALUE(RIGHT(B2925,2))&lt;16,"09","22"))</f>
        <v>20230709</v>
      </c>
      <c r="P2925">
        <v>62</v>
      </c>
    </row>
    <row r="2926" spans="1:16" x14ac:dyDescent="0.25">
      <c r="A2926" t="str">
        <f>"ค่าเสียหาย"&amp;"_"&amp;H2926&amp;"_"&amp;B2926</f>
        <v>ค่าเสียหาย_CDCCM_20230601</v>
      </c>
      <c r="B2926" t="s">
        <v>5427</v>
      </c>
      <c r="C2926" t="s">
        <v>5430</v>
      </c>
      <c r="D2926" t="s">
        <v>608</v>
      </c>
      <c r="E2926" t="e">
        <v>#N/A</v>
      </c>
      <c r="F2926" t="e">
        <v>#N/A</v>
      </c>
      <c r="G2926" t="s">
        <v>3218</v>
      </c>
      <c r="H2926" t="s">
        <v>103</v>
      </c>
      <c r="I2926" t="s">
        <v>602</v>
      </c>
      <c r="J2926">
        <v>400100017</v>
      </c>
      <c r="K2926" t="s">
        <v>1729</v>
      </c>
      <c r="L2926">
        <v>1</v>
      </c>
      <c r="M2926" t="s">
        <v>603</v>
      </c>
      <c r="N2926">
        <v>27</v>
      </c>
      <c r="O2926" t="str">
        <f>IF(MID(B2926,5,2)="12",LEFT(B2926,4)+1&amp;"01"&amp;IF(VALUE(RIGHT(B2926,2))&lt;16,"09","22"),LEFT(B2926,4)&amp;TEXT(MID(B2926,5,2)+1,"00")&amp;IF(VALUE(RIGHT(B2926,2))&lt;16,"09","22"))</f>
        <v>20230709</v>
      </c>
      <c r="P2926" t="s">
        <v>597</v>
      </c>
    </row>
    <row r="2927" spans="1:16" x14ac:dyDescent="0.25">
      <c r="A2927" t="str">
        <f>"ค่าเสียหาย"&amp;"_"&amp;H2927&amp;"_"&amp;B2927</f>
        <v>ค่าเสียหาย_CDCCM_20230601</v>
      </c>
      <c r="B2927" t="s">
        <v>5427</v>
      </c>
      <c r="C2927" t="s">
        <v>5430</v>
      </c>
      <c r="D2927" t="s">
        <v>608</v>
      </c>
      <c r="E2927" t="e">
        <v>#N/A</v>
      </c>
      <c r="F2927" t="e">
        <v>#N/A</v>
      </c>
      <c r="G2927" t="s">
        <v>3218</v>
      </c>
      <c r="H2927" t="s">
        <v>103</v>
      </c>
      <c r="I2927" t="s">
        <v>602</v>
      </c>
      <c r="J2927">
        <v>400200013</v>
      </c>
      <c r="K2927" t="s">
        <v>1645</v>
      </c>
      <c r="L2927">
        <v>1</v>
      </c>
      <c r="M2927" t="s">
        <v>603</v>
      </c>
      <c r="N2927">
        <v>17</v>
      </c>
      <c r="O2927" t="str">
        <f>IF(MID(B2927,5,2)="12",LEFT(B2927,4)+1&amp;"01"&amp;IF(VALUE(RIGHT(B2927,2))&lt;16,"09","22"),LEFT(B2927,4)&amp;TEXT(MID(B2927,5,2)+1,"00")&amp;IF(VALUE(RIGHT(B2927,2))&lt;16,"09","22"))</f>
        <v>20230709</v>
      </c>
      <c r="P2927" t="s">
        <v>597</v>
      </c>
    </row>
    <row r="2928" spans="1:16" x14ac:dyDescent="0.25">
      <c r="A2928" t="str">
        <f>"ค่าเสียหาย"&amp;"_"&amp;H2928&amp;"_"&amp;B2928</f>
        <v>ค่าเสียหาย_CDCCM_20230601</v>
      </c>
      <c r="B2928" t="s">
        <v>5427</v>
      </c>
      <c r="C2928" t="s">
        <v>5430</v>
      </c>
      <c r="D2928" t="s">
        <v>608</v>
      </c>
      <c r="E2928" t="e">
        <v>#N/A</v>
      </c>
      <c r="F2928" t="e">
        <v>#N/A</v>
      </c>
      <c r="G2928" t="s">
        <v>3218</v>
      </c>
      <c r="H2928" t="s">
        <v>103</v>
      </c>
      <c r="I2928" t="s">
        <v>602</v>
      </c>
      <c r="J2928">
        <v>400200126</v>
      </c>
      <c r="K2928" t="s">
        <v>1202</v>
      </c>
      <c r="L2928">
        <v>1</v>
      </c>
      <c r="M2928" t="s">
        <v>603</v>
      </c>
      <c r="N2928">
        <v>13</v>
      </c>
      <c r="O2928" t="str">
        <f>IF(MID(B2928,5,2)="12",LEFT(B2928,4)+1&amp;"01"&amp;IF(VALUE(RIGHT(B2928,2))&lt;16,"09","22"),LEFT(B2928,4)&amp;TEXT(MID(B2928,5,2)+1,"00")&amp;IF(VALUE(RIGHT(B2928,2))&lt;16,"09","22"))</f>
        <v>20230709</v>
      </c>
      <c r="P2928" t="s">
        <v>597</v>
      </c>
    </row>
    <row r="2929" spans="1:16" x14ac:dyDescent="0.25">
      <c r="A2929" t="str">
        <f>"ค่าเสียหาย"&amp;"_"&amp;H2929&amp;"_"&amp;B2929</f>
        <v>ค่าเสียหาย_CDCCM_20230601</v>
      </c>
      <c r="B2929" t="s">
        <v>5427</v>
      </c>
      <c r="C2929" t="s">
        <v>5430</v>
      </c>
      <c r="D2929" t="s">
        <v>608</v>
      </c>
      <c r="E2929" t="e">
        <v>#N/A</v>
      </c>
      <c r="F2929" t="e">
        <v>#N/A</v>
      </c>
      <c r="G2929" t="s">
        <v>3218</v>
      </c>
      <c r="H2929" t="s">
        <v>103</v>
      </c>
      <c r="I2929" t="s">
        <v>602</v>
      </c>
      <c r="J2929">
        <v>400300021</v>
      </c>
      <c r="K2929" t="s">
        <v>2191</v>
      </c>
      <c r="L2929">
        <v>1</v>
      </c>
      <c r="M2929" t="s">
        <v>603</v>
      </c>
      <c r="N2929">
        <v>18</v>
      </c>
      <c r="O2929" t="str">
        <f>IF(MID(B2929,5,2)="12",LEFT(B2929,4)+1&amp;"01"&amp;IF(VALUE(RIGHT(B2929,2))&lt;16,"09","22"),LEFT(B2929,4)&amp;TEXT(MID(B2929,5,2)+1,"00")&amp;IF(VALUE(RIGHT(B2929,2))&lt;16,"09","22"))</f>
        <v>20230709</v>
      </c>
      <c r="P2929" t="s">
        <v>597</v>
      </c>
    </row>
    <row r="2930" spans="1:16" x14ac:dyDescent="0.25">
      <c r="A2930" t="str">
        <f>"ค่าเสียหาย"&amp;"_"&amp;H2930&amp;"_"&amp;B2930</f>
        <v>ค่าเสียหาย_CDCCM_20230601</v>
      </c>
      <c r="B2930" t="s">
        <v>5427</v>
      </c>
      <c r="C2930" t="s">
        <v>5430</v>
      </c>
      <c r="D2930" t="s">
        <v>608</v>
      </c>
      <c r="E2930" t="e">
        <v>#N/A</v>
      </c>
      <c r="F2930" t="e">
        <v>#N/A</v>
      </c>
      <c r="G2930" t="s">
        <v>3218</v>
      </c>
      <c r="H2930" t="s">
        <v>103</v>
      </c>
      <c r="I2930" t="s">
        <v>602</v>
      </c>
      <c r="J2930">
        <v>400300774</v>
      </c>
      <c r="K2930" t="s">
        <v>4360</v>
      </c>
      <c r="L2930">
        <v>1</v>
      </c>
      <c r="M2930" t="s">
        <v>603</v>
      </c>
      <c r="N2930">
        <v>29</v>
      </c>
      <c r="O2930" t="str">
        <f>IF(MID(B2930,5,2)="12",LEFT(B2930,4)+1&amp;"01"&amp;IF(VALUE(RIGHT(B2930,2))&lt;16,"09","22"),LEFT(B2930,4)&amp;TEXT(MID(B2930,5,2)+1,"00")&amp;IF(VALUE(RIGHT(B2930,2))&lt;16,"09","22"))</f>
        <v>20230709</v>
      </c>
      <c r="P2930" t="s">
        <v>597</v>
      </c>
    </row>
    <row r="2931" spans="1:16" x14ac:dyDescent="0.25">
      <c r="A2931" t="str">
        <f>"ค่าเสียหาย"&amp;"_"&amp;H2931&amp;"_"&amp;B2931</f>
        <v>ค่าเสียหาย_CDCCM_20230601</v>
      </c>
      <c r="B2931" t="s">
        <v>5427</v>
      </c>
      <c r="C2931" t="s">
        <v>5430</v>
      </c>
      <c r="D2931" t="s">
        <v>608</v>
      </c>
      <c r="E2931" t="e">
        <v>#N/A</v>
      </c>
      <c r="F2931" t="e">
        <v>#N/A</v>
      </c>
      <c r="G2931" t="s">
        <v>3218</v>
      </c>
      <c r="H2931" t="s">
        <v>103</v>
      </c>
      <c r="I2931" t="s">
        <v>602</v>
      </c>
      <c r="J2931">
        <v>400301198</v>
      </c>
      <c r="K2931" t="s">
        <v>2183</v>
      </c>
      <c r="L2931">
        <v>1</v>
      </c>
      <c r="M2931" t="s">
        <v>603</v>
      </c>
      <c r="N2931">
        <v>29</v>
      </c>
      <c r="O2931" t="str">
        <f>IF(MID(B2931,5,2)="12",LEFT(B2931,4)+1&amp;"01"&amp;IF(VALUE(RIGHT(B2931,2))&lt;16,"09","22"),LEFT(B2931,4)&amp;TEXT(MID(B2931,5,2)+1,"00")&amp;IF(VALUE(RIGHT(B2931,2))&lt;16,"09","22"))</f>
        <v>20230709</v>
      </c>
      <c r="P2931">
        <v>133</v>
      </c>
    </row>
    <row r="2932" spans="1:16" x14ac:dyDescent="0.25">
      <c r="A2932" t="str">
        <f>"ค่าเสียหาย"&amp;"_"&amp;H2932&amp;"_"&amp;B2932</f>
        <v>ค่าเสียหาย_CDCCM_20230601</v>
      </c>
      <c r="B2932" t="s">
        <v>5427</v>
      </c>
      <c r="C2932" t="s">
        <v>5469</v>
      </c>
      <c r="D2932" t="s">
        <v>608</v>
      </c>
      <c r="E2932" t="e">
        <v>#N/A</v>
      </c>
      <c r="F2932" t="e">
        <v>#N/A</v>
      </c>
      <c r="G2932" t="s">
        <v>3243</v>
      </c>
      <c r="H2932" t="s">
        <v>103</v>
      </c>
      <c r="I2932" t="s">
        <v>602</v>
      </c>
      <c r="J2932">
        <v>400200126</v>
      </c>
      <c r="K2932" t="s">
        <v>1202</v>
      </c>
      <c r="L2932">
        <v>1</v>
      </c>
      <c r="M2932" t="s">
        <v>603</v>
      </c>
      <c r="N2932">
        <v>13</v>
      </c>
      <c r="O2932" t="str">
        <f>IF(MID(B2932,5,2)="12",LEFT(B2932,4)+1&amp;"01"&amp;IF(VALUE(RIGHT(B2932,2))&lt;16,"09","22"),LEFT(B2932,4)&amp;TEXT(MID(B2932,5,2)+1,"00")&amp;IF(VALUE(RIGHT(B2932,2))&lt;16,"09","22"))</f>
        <v>20230709</v>
      </c>
      <c r="P2932" t="s">
        <v>597</v>
      </c>
    </row>
    <row r="2933" spans="1:16" x14ac:dyDescent="0.25">
      <c r="A2933" t="str">
        <f>"ค่าเสียหาย"&amp;"_"&amp;H2933&amp;"_"&amp;B2933</f>
        <v>ค่าเสียหาย_CDCCM_20230601</v>
      </c>
      <c r="B2933" t="s">
        <v>5427</v>
      </c>
      <c r="C2933" t="s">
        <v>5469</v>
      </c>
      <c r="D2933" t="s">
        <v>608</v>
      </c>
      <c r="E2933" t="e">
        <v>#N/A</v>
      </c>
      <c r="F2933" t="e">
        <v>#N/A</v>
      </c>
      <c r="G2933" t="s">
        <v>3243</v>
      </c>
      <c r="H2933" t="s">
        <v>103</v>
      </c>
      <c r="I2933" t="s">
        <v>602</v>
      </c>
      <c r="J2933">
        <v>400300119</v>
      </c>
      <c r="K2933" t="s">
        <v>1454</v>
      </c>
      <c r="L2933">
        <v>1</v>
      </c>
      <c r="M2933" t="s">
        <v>603</v>
      </c>
      <c r="N2933">
        <v>18</v>
      </c>
      <c r="O2933" t="str">
        <f>IF(MID(B2933,5,2)="12",LEFT(B2933,4)+1&amp;"01"&amp;IF(VALUE(RIGHT(B2933,2))&lt;16,"09","22"),LEFT(B2933,4)&amp;TEXT(MID(B2933,5,2)+1,"00")&amp;IF(VALUE(RIGHT(B2933,2))&lt;16,"09","22"))</f>
        <v>20230709</v>
      </c>
      <c r="P2933" t="s">
        <v>597</v>
      </c>
    </row>
    <row r="2934" spans="1:16" x14ac:dyDescent="0.25">
      <c r="A2934" t="str">
        <f>"ค่าเสียหาย"&amp;"_"&amp;H2934&amp;"_"&amp;B2934</f>
        <v>ค่าเสียหาย_CDCCM_20230601</v>
      </c>
      <c r="B2934" t="s">
        <v>5427</v>
      </c>
      <c r="C2934" t="s">
        <v>5469</v>
      </c>
      <c r="D2934" t="s">
        <v>608</v>
      </c>
      <c r="E2934" t="e">
        <v>#N/A</v>
      </c>
      <c r="F2934" t="e">
        <v>#N/A</v>
      </c>
      <c r="G2934" t="s">
        <v>3243</v>
      </c>
      <c r="H2934" t="s">
        <v>103</v>
      </c>
      <c r="I2934" t="s">
        <v>602</v>
      </c>
      <c r="J2934">
        <v>400300145</v>
      </c>
      <c r="K2934" t="s">
        <v>2150</v>
      </c>
      <c r="L2934">
        <v>1</v>
      </c>
      <c r="M2934" t="s">
        <v>603</v>
      </c>
      <c r="N2934">
        <v>39</v>
      </c>
      <c r="O2934" t="str">
        <f>IF(MID(B2934,5,2)="12",LEFT(B2934,4)+1&amp;"01"&amp;IF(VALUE(RIGHT(B2934,2))&lt;16,"09","22"),LEFT(B2934,4)&amp;TEXT(MID(B2934,5,2)+1,"00")&amp;IF(VALUE(RIGHT(B2934,2))&lt;16,"09","22"))</f>
        <v>20230709</v>
      </c>
      <c r="P2934" t="s">
        <v>597</v>
      </c>
    </row>
    <row r="2935" spans="1:16" x14ac:dyDescent="0.25">
      <c r="A2935" t="str">
        <f>"ค่าเสียหาย"&amp;"_"&amp;H2935&amp;"_"&amp;B2935</f>
        <v>ค่าเสียหาย_CDCCM_20230601</v>
      </c>
      <c r="B2935" t="s">
        <v>5427</v>
      </c>
      <c r="C2935" t="s">
        <v>5469</v>
      </c>
      <c r="D2935" t="s">
        <v>608</v>
      </c>
      <c r="E2935" t="e">
        <v>#N/A</v>
      </c>
      <c r="F2935" t="e">
        <v>#N/A</v>
      </c>
      <c r="G2935" t="s">
        <v>3243</v>
      </c>
      <c r="H2935" t="s">
        <v>103</v>
      </c>
      <c r="I2935" t="s">
        <v>602</v>
      </c>
      <c r="J2935">
        <v>400300157</v>
      </c>
      <c r="K2935" t="s">
        <v>2189</v>
      </c>
      <c r="L2935">
        <v>1</v>
      </c>
      <c r="M2935" t="s">
        <v>603</v>
      </c>
      <c r="N2935">
        <v>17</v>
      </c>
      <c r="O2935" t="str">
        <f>IF(MID(B2935,5,2)="12",LEFT(B2935,4)+1&amp;"01"&amp;IF(VALUE(RIGHT(B2935,2))&lt;16,"09","22"),LEFT(B2935,4)&amp;TEXT(MID(B2935,5,2)+1,"00")&amp;IF(VALUE(RIGHT(B2935,2))&lt;16,"09","22"))</f>
        <v>20230709</v>
      </c>
      <c r="P2935" t="s">
        <v>597</v>
      </c>
    </row>
    <row r="2936" spans="1:16" x14ac:dyDescent="0.25">
      <c r="A2936" t="str">
        <f>"ค่าเสียหาย"&amp;"_"&amp;H2936&amp;"_"&amp;B2936</f>
        <v>ค่าเสียหาย_CDCCM_20230601</v>
      </c>
      <c r="B2936" t="s">
        <v>5427</v>
      </c>
      <c r="C2936" t="s">
        <v>5469</v>
      </c>
      <c r="D2936" t="s">
        <v>608</v>
      </c>
      <c r="E2936" t="e">
        <v>#N/A</v>
      </c>
      <c r="F2936" t="e">
        <v>#N/A</v>
      </c>
      <c r="G2936" t="s">
        <v>3243</v>
      </c>
      <c r="H2936" t="s">
        <v>103</v>
      </c>
      <c r="I2936" t="s">
        <v>602</v>
      </c>
      <c r="J2936">
        <v>400300550</v>
      </c>
      <c r="K2936" t="s">
        <v>2243</v>
      </c>
      <c r="L2936">
        <v>1</v>
      </c>
      <c r="M2936" t="s">
        <v>603</v>
      </c>
      <c r="N2936">
        <v>22</v>
      </c>
      <c r="O2936" t="str">
        <f>IF(MID(B2936,5,2)="12",LEFT(B2936,4)+1&amp;"01"&amp;IF(VALUE(RIGHT(B2936,2))&lt;16,"09","22"),LEFT(B2936,4)&amp;TEXT(MID(B2936,5,2)+1,"00")&amp;IF(VALUE(RIGHT(B2936,2))&lt;16,"09","22"))</f>
        <v>20230709</v>
      </c>
      <c r="P2936" t="s">
        <v>597</v>
      </c>
    </row>
    <row r="2937" spans="1:16" x14ac:dyDescent="0.25">
      <c r="A2937" t="str">
        <f>"ค่าเสียหาย"&amp;"_"&amp;H2937&amp;"_"&amp;B2937</f>
        <v>ค่าเสียหาย_CDCCM_20230601</v>
      </c>
      <c r="B2937" t="s">
        <v>5427</v>
      </c>
      <c r="C2937" t="s">
        <v>5469</v>
      </c>
      <c r="D2937" t="s">
        <v>608</v>
      </c>
      <c r="E2937" t="e">
        <v>#N/A</v>
      </c>
      <c r="F2937" t="e">
        <v>#N/A</v>
      </c>
      <c r="G2937" t="s">
        <v>3243</v>
      </c>
      <c r="H2937" t="s">
        <v>103</v>
      </c>
      <c r="I2937" t="s">
        <v>602</v>
      </c>
      <c r="J2937">
        <v>400301399</v>
      </c>
      <c r="K2937" t="s">
        <v>3208</v>
      </c>
      <c r="L2937">
        <v>1</v>
      </c>
      <c r="M2937" t="s">
        <v>603</v>
      </c>
      <c r="N2937">
        <v>10</v>
      </c>
      <c r="O2937" t="str">
        <f>IF(MID(B2937,5,2)="12",LEFT(B2937,4)+1&amp;"01"&amp;IF(VALUE(RIGHT(B2937,2))&lt;16,"09","22"),LEFT(B2937,4)&amp;TEXT(MID(B2937,5,2)+1,"00")&amp;IF(VALUE(RIGHT(B2937,2))&lt;16,"09","22"))</f>
        <v>20230709</v>
      </c>
      <c r="P2937" t="s">
        <v>597</v>
      </c>
    </row>
    <row r="2938" spans="1:16" x14ac:dyDescent="0.25">
      <c r="A2938" t="str">
        <f>"ค่าเสียหาย"&amp;"_"&amp;H2938&amp;"_"&amp;B2938</f>
        <v>ค่าเสียหาย_CDCCM_20230601</v>
      </c>
      <c r="B2938" t="s">
        <v>5427</v>
      </c>
      <c r="C2938" t="s">
        <v>5469</v>
      </c>
      <c r="D2938" t="s">
        <v>608</v>
      </c>
      <c r="E2938" t="e">
        <v>#N/A</v>
      </c>
      <c r="F2938" t="e">
        <v>#N/A</v>
      </c>
      <c r="G2938" t="s">
        <v>3243</v>
      </c>
      <c r="H2938" t="s">
        <v>103</v>
      </c>
      <c r="I2938" t="s">
        <v>602</v>
      </c>
      <c r="J2938">
        <v>403000066</v>
      </c>
      <c r="K2938" t="s">
        <v>2280</v>
      </c>
      <c r="L2938">
        <v>1</v>
      </c>
      <c r="M2938" t="s">
        <v>603</v>
      </c>
      <c r="N2938">
        <v>25.5</v>
      </c>
      <c r="O2938" t="str">
        <f>IF(MID(B2938,5,2)="12",LEFT(B2938,4)+1&amp;"01"&amp;IF(VALUE(RIGHT(B2938,2))&lt;16,"09","22"),LEFT(B2938,4)&amp;TEXT(MID(B2938,5,2)+1,"00")&amp;IF(VALUE(RIGHT(B2938,2))&lt;16,"09","22"))</f>
        <v>20230709</v>
      </c>
      <c r="P2938" t="s">
        <v>597</v>
      </c>
    </row>
    <row r="2939" spans="1:16" x14ac:dyDescent="0.25">
      <c r="A2939" t="str">
        <f>"ค่าเสียหาย"&amp;"_"&amp;H2939&amp;"_"&amp;B2939</f>
        <v>ค่าเสียหาย_CDCCM_20230601</v>
      </c>
      <c r="B2939" t="s">
        <v>5427</v>
      </c>
      <c r="C2939" t="s">
        <v>5469</v>
      </c>
      <c r="D2939" t="s">
        <v>608</v>
      </c>
      <c r="E2939" t="e">
        <v>#N/A</v>
      </c>
      <c r="F2939" t="e">
        <v>#N/A</v>
      </c>
      <c r="G2939" t="s">
        <v>3243</v>
      </c>
      <c r="H2939" t="s">
        <v>103</v>
      </c>
      <c r="I2939" t="s">
        <v>602</v>
      </c>
      <c r="J2939">
        <v>403000490</v>
      </c>
      <c r="K2939" t="s">
        <v>2291</v>
      </c>
      <c r="L2939">
        <v>1</v>
      </c>
      <c r="M2939" t="s">
        <v>603</v>
      </c>
      <c r="N2939">
        <v>26.25</v>
      </c>
      <c r="O2939" t="str">
        <f>IF(MID(B2939,5,2)="12",LEFT(B2939,4)+1&amp;"01"&amp;IF(VALUE(RIGHT(B2939,2))&lt;16,"09","22"),LEFT(B2939,4)&amp;TEXT(MID(B2939,5,2)+1,"00")&amp;IF(VALUE(RIGHT(B2939,2))&lt;16,"09","22"))</f>
        <v>20230709</v>
      </c>
      <c r="P2939" t="s">
        <v>597</v>
      </c>
    </row>
    <row r="2940" spans="1:16" x14ac:dyDescent="0.25">
      <c r="A2940" t="str">
        <f>"ค่าเสียหาย"&amp;"_"&amp;H2940&amp;"_"&amp;B2940</f>
        <v>ค่าเสียหาย_CDCCM_20230601</v>
      </c>
      <c r="B2940" t="s">
        <v>5427</v>
      </c>
      <c r="C2940" t="s">
        <v>5469</v>
      </c>
      <c r="D2940" t="s">
        <v>608</v>
      </c>
      <c r="E2940" t="e">
        <v>#N/A</v>
      </c>
      <c r="F2940" t="e">
        <v>#N/A</v>
      </c>
      <c r="G2940" t="s">
        <v>3243</v>
      </c>
      <c r="H2940" t="s">
        <v>103</v>
      </c>
      <c r="I2940" t="s">
        <v>602</v>
      </c>
      <c r="J2940">
        <v>403003321</v>
      </c>
      <c r="K2940" t="s">
        <v>2229</v>
      </c>
      <c r="L2940">
        <v>1</v>
      </c>
      <c r="M2940" t="s">
        <v>603</v>
      </c>
      <c r="N2940">
        <v>15</v>
      </c>
      <c r="O2940" t="str">
        <f>IF(MID(B2940,5,2)="12",LEFT(B2940,4)+1&amp;"01"&amp;IF(VALUE(RIGHT(B2940,2))&lt;16,"09","22"),LEFT(B2940,4)&amp;TEXT(MID(B2940,5,2)+1,"00")&amp;IF(VALUE(RIGHT(B2940,2))&lt;16,"09","22"))</f>
        <v>20230709</v>
      </c>
      <c r="P2940">
        <v>185.75</v>
      </c>
    </row>
    <row r="2941" spans="1:16" x14ac:dyDescent="0.25">
      <c r="A2941" t="str">
        <f>"ค่าเสียหาย"&amp;"_"&amp;H2941&amp;"_"&amp;B2941</f>
        <v>ค่าเสียหาย_CDCCM_20230601</v>
      </c>
      <c r="B2941" t="s">
        <v>5427</v>
      </c>
      <c r="C2941" t="s">
        <v>5435</v>
      </c>
      <c r="D2941" t="s">
        <v>608</v>
      </c>
      <c r="E2941">
        <v>218155</v>
      </c>
      <c r="F2941" t="s">
        <v>2500</v>
      </c>
      <c r="G2941" t="s">
        <v>811</v>
      </c>
      <c r="H2941" t="s">
        <v>103</v>
      </c>
      <c r="I2941" t="s">
        <v>602</v>
      </c>
      <c r="J2941">
        <v>400200060</v>
      </c>
      <c r="K2941" t="s">
        <v>1449</v>
      </c>
      <c r="L2941">
        <v>1</v>
      </c>
      <c r="M2941" t="s">
        <v>603</v>
      </c>
      <c r="N2941">
        <v>20</v>
      </c>
      <c r="O2941" t="str">
        <f>IF(MID(B2941,5,2)="12",LEFT(B2941,4)+1&amp;"01"&amp;IF(VALUE(RIGHT(B2941,2))&lt;16,"09","22"),LEFT(B2941,4)&amp;TEXT(MID(B2941,5,2)+1,"00")&amp;IF(VALUE(RIGHT(B2941,2))&lt;16,"09","22"))</f>
        <v>20230709</v>
      </c>
      <c r="P2941" t="s">
        <v>597</v>
      </c>
    </row>
    <row r="2942" spans="1:16" x14ac:dyDescent="0.25">
      <c r="A2942" t="str">
        <f>"ค่าเสียหาย"&amp;"_"&amp;H2942&amp;"_"&amp;B2942</f>
        <v>ค่าเสียหาย_CDCCM_20230601</v>
      </c>
      <c r="B2942" t="s">
        <v>5427</v>
      </c>
      <c r="C2942" t="s">
        <v>5435</v>
      </c>
      <c r="D2942" t="s">
        <v>608</v>
      </c>
      <c r="E2942">
        <v>218155</v>
      </c>
      <c r="F2942" t="s">
        <v>2500</v>
      </c>
      <c r="G2942" t="s">
        <v>811</v>
      </c>
      <c r="H2942" t="s">
        <v>103</v>
      </c>
      <c r="I2942" t="s">
        <v>602</v>
      </c>
      <c r="J2942">
        <v>400300021</v>
      </c>
      <c r="K2942" t="s">
        <v>2191</v>
      </c>
      <c r="L2942">
        <v>1</v>
      </c>
      <c r="M2942" t="s">
        <v>603</v>
      </c>
      <c r="N2942">
        <v>18</v>
      </c>
      <c r="O2942" t="str">
        <f>IF(MID(B2942,5,2)="12",LEFT(B2942,4)+1&amp;"01"&amp;IF(VALUE(RIGHT(B2942,2))&lt;16,"09","22"),LEFT(B2942,4)&amp;TEXT(MID(B2942,5,2)+1,"00")&amp;IF(VALUE(RIGHT(B2942,2))&lt;16,"09","22"))</f>
        <v>20230709</v>
      </c>
      <c r="P2942" t="s">
        <v>597</v>
      </c>
    </row>
    <row r="2943" spans="1:16" x14ac:dyDescent="0.25">
      <c r="A2943" t="str">
        <f>"ค่าเสียหาย"&amp;"_"&amp;H2943&amp;"_"&amp;B2943</f>
        <v>ค่าเสียหาย_CDCCM_20230601</v>
      </c>
      <c r="B2943" t="s">
        <v>5427</v>
      </c>
      <c r="C2943" t="s">
        <v>5435</v>
      </c>
      <c r="D2943" t="s">
        <v>608</v>
      </c>
      <c r="E2943">
        <v>218155</v>
      </c>
      <c r="F2943" t="s">
        <v>2500</v>
      </c>
      <c r="G2943" t="s">
        <v>811</v>
      </c>
      <c r="H2943" t="s">
        <v>103</v>
      </c>
      <c r="I2943" t="s">
        <v>602</v>
      </c>
      <c r="J2943">
        <v>400300119</v>
      </c>
      <c r="K2943" t="s">
        <v>1454</v>
      </c>
      <c r="L2943">
        <v>1</v>
      </c>
      <c r="M2943" t="s">
        <v>603</v>
      </c>
      <c r="N2943">
        <v>18</v>
      </c>
      <c r="O2943" t="str">
        <f>IF(MID(B2943,5,2)="12",LEFT(B2943,4)+1&amp;"01"&amp;IF(VALUE(RIGHT(B2943,2))&lt;16,"09","22"),LEFT(B2943,4)&amp;TEXT(MID(B2943,5,2)+1,"00")&amp;IF(VALUE(RIGHT(B2943,2))&lt;16,"09","22"))</f>
        <v>20230709</v>
      </c>
      <c r="P2943">
        <v>56</v>
      </c>
    </row>
    <row r="2944" spans="1:16" x14ac:dyDescent="0.25">
      <c r="A2944" t="str">
        <f>"ค่าเสียหาย"&amp;"_"&amp;H2944&amp;"_"&amp;B2944</f>
        <v>ค่าเสียหาย_CDCCM_20230601</v>
      </c>
      <c r="B2944" t="s">
        <v>5427</v>
      </c>
      <c r="C2944" t="s">
        <v>5434</v>
      </c>
      <c r="D2944" t="s">
        <v>608</v>
      </c>
      <c r="E2944">
        <v>218168</v>
      </c>
      <c r="F2944" t="s">
        <v>2503</v>
      </c>
      <c r="G2944" t="s">
        <v>824</v>
      </c>
      <c r="H2944" t="s">
        <v>103</v>
      </c>
      <c r="I2944" t="s">
        <v>602</v>
      </c>
      <c r="J2944">
        <v>400200060</v>
      </c>
      <c r="K2944" t="s">
        <v>1449</v>
      </c>
      <c r="L2944">
        <v>1</v>
      </c>
      <c r="M2944" t="s">
        <v>603</v>
      </c>
      <c r="N2944">
        <v>20</v>
      </c>
      <c r="O2944" t="str">
        <f>IF(MID(B2944,5,2)="12",LEFT(B2944,4)+1&amp;"01"&amp;IF(VALUE(RIGHT(B2944,2))&lt;16,"09","22"),LEFT(B2944,4)&amp;TEXT(MID(B2944,5,2)+1,"00")&amp;IF(VALUE(RIGHT(B2944,2))&lt;16,"09","22"))</f>
        <v>20230709</v>
      </c>
      <c r="P2944" t="s">
        <v>597</v>
      </c>
    </row>
    <row r="2945" spans="1:16" x14ac:dyDescent="0.25">
      <c r="A2945" t="str">
        <f>"ค่าเสียหาย"&amp;"_"&amp;H2945&amp;"_"&amp;B2945</f>
        <v>ค่าเสียหาย_CDCCM_20230601</v>
      </c>
      <c r="B2945" t="s">
        <v>5427</v>
      </c>
      <c r="C2945" t="s">
        <v>5434</v>
      </c>
      <c r="D2945" t="s">
        <v>608</v>
      </c>
      <c r="E2945">
        <v>218168</v>
      </c>
      <c r="F2945" t="s">
        <v>2503</v>
      </c>
      <c r="G2945" t="s">
        <v>824</v>
      </c>
      <c r="H2945" t="s">
        <v>103</v>
      </c>
      <c r="I2945" t="s">
        <v>602</v>
      </c>
      <c r="J2945">
        <v>400200126</v>
      </c>
      <c r="K2945" t="s">
        <v>1202</v>
      </c>
      <c r="L2945">
        <v>1</v>
      </c>
      <c r="M2945" t="s">
        <v>603</v>
      </c>
      <c r="N2945">
        <v>13</v>
      </c>
      <c r="O2945" t="str">
        <f>IF(MID(B2945,5,2)="12",LEFT(B2945,4)+1&amp;"01"&amp;IF(VALUE(RIGHT(B2945,2))&lt;16,"09","22"),LEFT(B2945,4)&amp;TEXT(MID(B2945,5,2)+1,"00")&amp;IF(VALUE(RIGHT(B2945,2))&lt;16,"09","22"))</f>
        <v>20230709</v>
      </c>
      <c r="P2945" t="s">
        <v>597</v>
      </c>
    </row>
    <row r="2946" spans="1:16" x14ac:dyDescent="0.25">
      <c r="A2946" t="str">
        <f>"ค่าเสียหาย"&amp;"_"&amp;H2946&amp;"_"&amp;B2946</f>
        <v>ค่าเสียหาย_CDCCM_20230601</v>
      </c>
      <c r="B2946" t="s">
        <v>5427</v>
      </c>
      <c r="C2946" t="s">
        <v>5434</v>
      </c>
      <c r="D2946" t="s">
        <v>608</v>
      </c>
      <c r="E2946">
        <v>218168</v>
      </c>
      <c r="F2946" t="s">
        <v>2503</v>
      </c>
      <c r="G2946" t="s">
        <v>824</v>
      </c>
      <c r="H2946" t="s">
        <v>103</v>
      </c>
      <c r="I2946" t="s">
        <v>602</v>
      </c>
      <c r="J2946">
        <v>400300026</v>
      </c>
      <c r="K2946" t="s">
        <v>1452</v>
      </c>
      <c r="L2946">
        <v>1</v>
      </c>
      <c r="M2946" t="s">
        <v>603</v>
      </c>
      <c r="N2946">
        <v>20</v>
      </c>
      <c r="O2946" t="str">
        <f>IF(MID(B2946,5,2)="12",LEFT(B2946,4)+1&amp;"01"&amp;IF(VALUE(RIGHT(B2946,2))&lt;16,"09","22"),LEFT(B2946,4)&amp;TEXT(MID(B2946,5,2)+1,"00")&amp;IF(VALUE(RIGHT(B2946,2))&lt;16,"09","22"))</f>
        <v>20230709</v>
      </c>
      <c r="P2946">
        <v>53</v>
      </c>
    </row>
    <row r="2947" spans="1:16" x14ac:dyDescent="0.25">
      <c r="A2947" t="str">
        <f>"ค่าเสียหาย"&amp;"_"&amp;H2947&amp;"_"&amp;B2947</f>
        <v>ค่าเสียหาย_CDCCM_20230601</v>
      </c>
      <c r="B2947" t="s">
        <v>5427</v>
      </c>
      <c r="C2947" t="s">
        <v>5495</v>
      </c>
      <c r="D2947" t="s">
        <v>608</v>
      </c>
      <c r="E2947">
        <v>218177</v>
      </c>
      <c r="F2947" t="s">
        <v>2451</v>
      </c>
      <c r="G2947" t="s">
        <v>834</v>
      </c>
      <c r="H2947" t="s">
        <v>103</v>
      </c>
      <c r="I2947" t="s">
        <v>602</v>
      </c>
      <c r="J2947">
        <v>400300026</v>
      </c>
      <c r="K2947" t="s">
        <v>1452</v>
      </c>
      <c r="L2947">
        <v>1</v>
      </c>
      <c r="M2947" t="s">
        <v>603</v>
      </c>
      <c r="N2947">
        <v>20</v>
      </c>
      <c r="O2947" t="str">
        <f>IF(MID(B2947,5,2)="12",LEFT(B2947,4)+1&amp;"01"&amp;IF(VALUE(RIGHT(B2947,2))&lt;16,"09","22"),LEFT(B2947,4)&amp;TEXT(MID(B2947,5,2)+1,"00")&amp;IF(VALUE(RIGHT(B2947,2))&lt;16,"09","22"))</f>
        <v>20230709</v>
      </c>
      <c r="P2947" t="s">
        <v>597</v>
      </c>
    </row>
    <row r="2948" spans="1:16" x14ac:dyDescent="0.25">
      <c r="A2948" t="str">
        <f>"ค่าเสียหาย"&amp;"_"&amp;H2948&amp;"_"&amp;B2948</f>
        <v>ค่าเสียหาย_CDCCM_20230601</v>
      </c>
      <c r="B2948" t="s">
        <v>5427</v>
      </c>
      <c r="C2948" t="s">
        <v>5495</v>
      </c>
      <c r="D2948" t="s">
        <v>608</v>
      </c>
      <c r="E2948">
        <v>218177</v>
      </c>
      <c r="F2948" t="s">
        <v>2451</v>
      </c>
      <c r="G2948" t="s">
        <v>834</v>
      </c>
      <c r="H2948" t="s">
        <v>103</v>
      </c>
      <c r="I2948" t="s">
        <v>602</v>
      </c>
      <c r="J2948">
        <v>400300068</v>
      </c>
      <c r="K2948" t="s">
        <v>2148</v>
      </c>
      <c r="L2948">
        <v>1</v>
      </c>
      <c r="M2948" t="s">
        <v>603</v>
      </c>
      <c r="N2948">
        <v>12</v>
      </c>
      <c r="O2948" t="str">
        <f>IF(MID(B2948,5,2)="12",LEFT(B2948,4)+1&amp;"01"&amp;IF(VALUE(RIGHT(B2948,2))&lt;16,"09","22"),LEFT(B2948,4)&amp;TEXT(MID(B2948,5,2)+1,"00")&amp;IF(VALUE(RIGHT(B2948,2))&lt;16,"09","22"))</f>
        <v>20230709</v>
      </c>
      <c r="P2948" t="s">
        <v>597</v>
      </c>
    </row>
    <row r="2949" spans="1:16" x14ac:dyDescent="0.25">
      <c r="A2949" t="str">
        <f>"ค่าเสียหาย"&amp;"_"&amp;H2949&amp;"_"&amp;B2949</f>
        <v>ค่าเสียหาย_CDCCM_20230601</v>
      </c>
      <c r="B2949" t="s">
        <v>5427</v>
      </c>
      <c r="C2949" t="s">
        <v>5495</v>
      </c>
      <c r="D2949" t="s">
        <v>608</v>
      </c>
      <c r="E2949">
        <v>218177</v>
      </c>
      <c r="F2949" t="s">
        <v>2451</v>
      </c>
      <c r="G2949" t="s">
        <v>834</v>
      </c>
      <c r="H2949" t="s">
        <v>103</v>
      </c>
      <c r="I2949" t="s">
        <v>602</v>
      </c>
      <c r="J2949">
        <v>403000099</v>
      </c>
      <c r="K2949" t="s">
        <v>1233</v>
      </c>
      <c r="L2949">
        <v>1</v>
      </c>
      <c r="M2949" t="s">
        <v>603</v>
      </c>
      <c r="N2949">
        <v>15</v>
      </c>
      <c r="O2949" t="str">
        <f>IF(MID(B2949,5,2)="12",LEFT(B2949,4)+1&amp;"01"&amp;IF(VALUE(RIGHT(B2949,2))&lt;16,"09","22"),LEFT(B2949,4)&amp;TEXT(MID(B2949,5,2)+1,"00")&amp;IF(VALUE(RIGHT(B2949,2))&lt;16,"09","22"))</f>
        <v>20230709</v>
      </c>
      <c r="P2949">
        <v>47</v>
      </c>
    </row>
    <row r="2950" spans="1:16" x14ac:dyDescent="0.25">
      <c r="A2950" t="str">
        <f>"ค่าเสียหาย"&amp;"_"&amp;H2950&amp;"_"&amp;B2950</f>
        <v>ค่าเสียหาย_CDCCM_20230601</v>
      </c>
      <c r="B2950" t="s">
        <v>5427</v>
      </c>
      <c r="C2950" t="s">
        <v>5482</v>
      </c>
      <c r="D2950" t="s">
        <v>608</v>
      </c>
      <c r="E2950" t="e">
        <v>#N/A</v>
      </c>
      <c r="F2950" t="e">
        <v>#N/A</v>
      </c>
      <c r="G2950" t="s">
        <v>3248</v>
      </c>
      <c r="H2950" t="s">
        <v>103</v>
      </c>
      <c r="I2950" t="s">
        <v>602</v>
      </c>
      <c r="J2950">
        <v>400200455</v>
      </c>
      <c r="K2950" t="s">
        <v>1470</v>
      </c>
      <c r="L2950">
        <v>1</v>
      </c>
      <c r="M2950" t="s">
        <v>603</v>
      </c>
      <c r="N2950">
        <v>20</v>
      </c>
      <c r="O2950" t="str">
        <f>IF(MID(B2950,5,2)="12",LEFT(B2950,4)+1&amp;"01"&amp;IF(VALUE(RIGHT(B2950,2))&lt;16,"09","22"),LEFT(B2950,4)&amp;TEXT(MID(B2950,5,2)+1,"00")&amp;IF(VALUE(RIGHT(B2950,2))&lt;16,"09","22"))</f>
        <v>20230709</v>
      </c>
      <c r="P2950" t="s">
        <v>597</v>
      </c>
    </row>
    <row r="2951" spans="1:16" x14ac:dyDescent="0.25">
      <c r="A2951" t="str">
        <f>"ค่าเสียหาย"&amp;"_"&amp;H2951&amp;"_"&amp;B2951</f>
        <v>ค่าเสียหาย_CDCCM_20230601</v>
      </c>
      <c r="B2951" t="s">
        <v>5427</v>
      </c>
      <c r="C2951" t="s">
        <v>5482</v>
      </c>
      <c r="D2951" t="s">
        <v>608</v>
      </c>
      <c r="E2951" t="e">
        <v>#N/A</v>
      </c>
      <c r="F2951" t="e">
        <v>#N/A</v>
      </c>
      <c r="G2951" t="s">
        <v>3248</v>
      </c>
      <c r="H2951" t="s">
        <v>103</v>
      </c>
      <c r="I2951" t="s">
        <v>602</v>
      </c>
      <c r="J2951">
        <v>402200197</v>
      </c>
      <c r="K2951" t="s">
        <v>2130</v>
      </c>
      <c r="L2951">
        <v>1</v>
      </c>
      <c r="M2951" t="s">
        <v>603</v>
      </c>
      <c r="N2951">
        <v>49</v>
      </c>
      <c r="O2951" t="str">
        <f>IF(MID(B2951,5,2)="12",LEFT(B2951,4)+1&amp;"01"&amp;IF(VALUE(RIGHT(B2951,2))&lt;16,"09","22"),LEFT(B2951,4)&amp;TEXT(MID(B2951,5,2)+1,"00")&amp;IF(VALUE(RIGHT(B2951,2))&lt;16,"09","22"))</f>
        <v>20230709</v>
      </c>
      <c r="P2951" t="s">
        <v>597</v>
      </c>
    </row>
    <row r="2952" spans="1:16" x14ac:dyDescent="0.25">
      <c r="A2952" t="str">
        <f>"ค่าเสียหาย"&amp;"_"&amp;H2952&amp;"_"&amp;B2952</f>
        <v>ค่าเสียหาย_CDCCM_20230601</v>
      </c>
      <c r="B2952" t="s">
        <v>5427</v>
      </c>
      <c r="C2952" t="s">
        <v>5482</v>
      </c>
      <c r="D2952" t="s">
        <v>608</v>
      </c>
      <c r="E2952" t="e">
        <v>#N/A</v>
      </c>
      <c r="F2952" t="e">
        <v>#N/A</v>
      </c>
      <c r="G2952" t="s">
        <v>3248</v>
      </c>
      <c r="H2952" t="s">
        <v>103</v>
      </c>
      <c r="I2952" t="s">
        <v>602</v>
      </c>
      <c r="J2952">
        <v>402200200</v>
      </c>
      <c r="K2952" t="s">
        <v>3377</v>
      </c>
      <c r="L2952">
        <v>1</v>
      </c>
      <c r="M2952" t="s">
        <v>603</v>
      </c>
      <c r="N2952">
        <v>49</v>
      </c>
      <c r="O2952" t="str">
        <f>IF(MID(B2952,5,2)="12",LEFT(B2952,4)+1&amp;"01"&amp;IF(VALUE(RIGHT(B2952,2))&lt;16,"09","22"),LEFT(B2952,4)&amp;TEXT(MID(B2952,5,2)+1,"00")&amp;IF(VALUE(RIGHT(B2952,2))&lt;16,"09","22"))</f>
        <v>20230709</v>
      </c>
      <c r="P2952" t="s">
        <v>597</v>
      </c>
    </row>
    <row r="2953" spans="1:16" x14ac:dyDescent="0.25">
      <c r="A2953" t="str">
        <f>"ค่าเสียหาย"&amp;"_"&amp;H2953&amp;"_"&amp;B2953</f>
        <v>ค่าเสียหาย_CDCCM_20230601</v>
      </c>
      <c r="B2953" t="s">
        <v>5427</v>
      </c>
      <c r="C2953" t="s">
        <v>5482</v>
      </c>
      <c r="D2953" t="s">
        <v>608</v>
      </c>
      <c r="E2953" t="e">
        <v>#N/A</v>
      </c>
      <c r="F2953" t="e">
        <v>#N/A</v>
      </c>
      <c r="G2953" t="s">
        <v>3248</v>
      </c>
      <c r="H2953" t="s">
        <v>103</v>
      </c>
      <c r="I2953" t="s">
        <v>602</v>
      </c>
      <c r="J2953">
        <v>403100041</v>
      </c>
      <c r="K2953" t="s">
        <v>4722</v>
      </c>
      <c r="L2953">
        <v>1</v>
      </c>
      <c r="M2953" t="s">
        <v>603</v>
      </c>
      <c r="N2953">
        <v>39</v>
      </c>
      <c r="O2953" t="str">
        <f>IF(MID(B2953,5,2)="12",LEFT(B2953,4)+1&amp;"01"&amp;IF(VALUE(RIGHT(B2953,2))&lt;16,"09","22"),LEFT(B2953,4)&amp;TEXT(MID(B2953,5,2)+1,"00")&amp;IF(VALUE(RIGHT(B2953,2))&lt;16,"09","22"))</f>
        <v>20230709</v>
      </c>
      <c r="P2953">
        <v>157</v>
      </c>
    </row>
    <row r="2954" spans="1:16" x14ac:dyDescent="0.25">
      <c r="A2954" t="str">
        <f>"ค่าเสียหาย"&amp;"_"&amp;H2954&amp;"_"&amp;B2954</f>
        <v>ค่าเสียหาย_CDCCM_20230601</v>
      </c>
      <c r="B2954" t="s">
        <v>5427</v>
      </c>
      <c r="C2954" t="s">
        <v>5562</v>
      </c>
      <c r="D2954" t="s">
        <v>608</v>
      </c>
      <c r="E2954">
        <v>218002</v>
      </c>
      <c r="F2954" t="s">
        <v>2510</v>
      </c>
      <c r="G2954" t="s">
        <v>1587</v>
      </c>
      <c r="H2954" t="s">
        <v>103</v>
      </c>
      <c r="I2954" t="s">
        <v>602</v>
      </c>
      <c r="J2954">
        <v>403003322</v>
      </c>
      <c r="K2954" t="s">
        <v>1460</v>
      </c>
      <c r="L2954">
        <v>1</v>
      </c>
      <c r="M2954" t="s">
        <v>603</v>
      </c>
      <c r="N2954">
        <v>15</v>
      </c>
      <c r="O2954" t="str">
        <f>IF(MID(B2954,5,2)="12",LEFT(B2954,4)+1&amp;"01"&amp;IF(VALUE(RIGHT(B2954,2))&lt;16,"09","22"),LEFT(B2954,4)&amp;TEXT(MID(B2954,5,2)+1,"00")&amp;IF(VALUE(RIGHT(B2954,2))&lt;16,"09","22"))</f>
        <v>20230709</v>
      </c>
      <c r="P2954">
        <v>15</v>
      </c>
    </row>
    <row r="2955" spans="1:16" x14ac:dyDescent="0.25">
      <c r="A2955" t="str">
        <f>"ค่าเสียหาย"&amp;"_"&amp;H2955&amp;"_"&amp;B2955</f>
        <v>ค่าเสียหาย_CDCCM_20230601</v>
      </c>
      <c r="B2955" t="s">
        <v>5427</v>
      </c>
      <c r="C2955" t="s">
        <v>5456</v>
      </c>
      <c r="D2955" t="s">
        <v>608</v>
      </c>
      <c r="E2955">
        <v>218002</v>
      </c>
      <c r="F2955" t="s">
        <v>2510</v>
      </c>
      <c r="G2955" t="s">
        <v>1588</v>
      </c>
      <c r="H2955" t="s">
        <v>103</v>
      </c>
      <c r="I2955" t="s">
        <v>602</v>
      </c>
      <c r="J2955">
        <v>400200078</v>
      </c>
      <c r="K2955" t="s">
        <v>1643</v>
      </c>
      <c r="L2955">
        <v>1</v>
      </c>
      <c r="M2955" t="s">
        <v>603</v>
      </c>
      <c r="N2955">
        <v>17</v>
      </c>
      <c r="O2955" t="str">
        <f>IF(MID(B2955,5,2)="12",LEFT(B2955,4)+1&amp;"01"&amp;IF(VALUE(RIGHT(B2955,2))&lt;16,"09","22"),LEFT(B2955,4)&amp;TEXT(MID(B2955,5,2)+1,"00")&amp;IF(VALUE(RIGHT(B2955,2))&lt;16,"09","22"))</f>
        <v>20230709</v>
      </c>
      <c r="P2955" t="s">
        <v>597</v>
      </c>
    </row>
    <row r="2956" spans="1:16" x14ac:dyDescent="0.25">
      <c r="A2956" t="str">
        <f>"ค่าเสียหาย"&amp;"_"&amp;H2956&amp;"_"&amp;B2956</f>
        <v>ค่าเสียหาย_CDCCM_20230601</v>
      </c>
      <c r="B2956" t="s">
        <v>5427</v>
      </c>
      <c r="C2956" t="s">
        <v>5456</v>
      </c>
      <c r="D2956" t="s">
        <v>608</v>
      </c>
      <c r="E2956">
        <v>218002</v>
      </c>
      <c r="F2956" t="s">
        <v>2510</v>
      </c>
      <c r="G2956" t="s">
        <v>1588</v>
      </c>
      <c r="H2956" t="s">
        <v>103</v>
      </c>
      <c r="I2956" t="s">
        <v>602</v>
      </c>
      <c r="J2956">
        <v>400301375</v>
      </c>
      <c r="K2956" t="s">
        <v>3171</v>
      </c>
      <c r="L2956">
        <v>1</v>
      </c>
      <c r="M2956" t="s">
        <v>603</v>
      </c>
      <c r="N2956">
        <v>27</v>
      </c>
      <c r="O2956" t="str">
        <f>IF(MID(B2956,5,2)="12",LEFT(B2956,4)+1&amp;"01"&amp;IF(VALUE(RIGHT(B2956,2))&lt;16,"09","22"),LEFT(B2956,4)&amp;TEXT(MID(B2956,5,2)+1,"00")&amp;IF(VALUE(RIGHT(B2956,2))&lt;16,"09","22"))</f>
        <v>20230709</v>
      </c>
      <c r="P2956" t="s">
        <v>597</v>
      </c>
    </row>
    <row r="2957" spans="1:16" x14ac:dyDescent="0.25">
      <c r="A2957" t="str">
        <f>"ค่าเสียหาย"&amp;"_"&amp;H2957&amp;"_"&amp;B2957</f>
        <v>ค่าเสียหาย_CDCCM_20230601</v>
      </c>
      <c r="B2957" t="s">
        <v>5427</v>
      </c>
      <c r="C2957" t="s">
        <v>5456</v>
      </c>
      <c r="D2957" t="s">
        <v>608</v>
      </c>
      <c r="E2957">
        <v>218002</v>
      </c>
      <c r="F2957" t="s">
        <v>2510</v>
      </c>
      <c r="G2957" t="s">
        <v>1588</v>
      </c>
      <c r="H2957" t="s">
        <v>103</v>
      </c>
      <c r="I2957" t="s">
        <v>602</v>
      </c>
      <c r="J2957">
        <v>400301405</v>
      </c>
      <c r="K2957" t="s">
        <v>3261</v>
      </c>
      <c r="L2957">
        <v>1</v>
      </c>
      <c r="M2957" t="s">
        <v>603</v>
      </c>
      <c r="N2957">
        <v>35</v>
      </c>
      <c r="O2957" t="str">
        <f>IF(MID(B2957,5,2)="12",LEFT(B2957,4)+1&amp;"01"&amp;IF(VALUE(RIGHT(B2957,2))&lt;16,"09","22"),LEFT(B2957,4)&amp;TEXT(MID(B2957,5,2)+1,"00")&amp;IF(VALUE(RIGHT(B2957,2))&lt;16,"09","22"))</f>
        <v>20230709</v>
      </c>
      <c r="P2957" t="s">
        <v>597</v>
      </c>
    </row>
    <row r="2958" spans="1:16" x14ac:dyDescent="0.25">
      <c r="A2958" t="str">
        <f>"ค่าเสียหาย"&amp;"_"&amp;H2958&amp;"_"&amp;B2958</f>
        <v>ค่าเสียหาย_CDCCM_20230601</v>
      </c>
      <c r="B2958" t="s">
        <v>5427</v>
      </c>
      <c r="C2958" t="s">
        <v>5456</v>
      </c>
      <c r="D2958" t="s">
        <v>608</v>
      </c>
      <c r="E2958">
        <v>218002</v>
      </c>
      <c r="F2958" t="s">
        <v>2510</v>
      </c>
      <c r="G2958" t="s">
        <v>1588</v>
      </c>
      <c r="H2958" t="s">
        <v>103</v>
      </c>
      <c r="I2958" t="s">
        <v>602</v>
      </c>
      <c r="J2958">
        <v>402200217</v>
      </c>
      <c r="K2958" t="s">
        <v>4656</v>
      </c>
      <c r="L2958">
        <v>1</v>
      </c>
      <c r="M2958" t="s">
        <v>603</v>
      </c>
      <c r="N2958">
        <v>45</v>
      </c>
      <c r="O2958" t="str">
        <f>IF(MID(B2958,5,2)="12",LEFT(B2958,4)+1&amp;"01"&amp;IF(VALUE(RIGHT(B2958,2))&lt;16,"09","22"),LEFT(B2958,4)&amp;TEXT(MID(B2958,5,2)+1,"00")&amp;IF(VALUE(RIGHT(B2958,2))&lt;16,"09","22"))</f>
        <v>20230709</v>
      </c>
      <c r="P2958" t="s">
        <v>597</v>
      </c>
    </row>
    <row r="2959" spans="1:16" x14ac:dyDescent="0.25">
      <c r="A2959" t="str">
        <f>"ค่าเสียหาย"&amp;"_"&amp;H2959&amp;"_"&amp;B2959</f>
        <v>ค่าเสียหาย_CDCCM_20230601</v>
      </c>
      <c r="B2959" t="s">
        <v>5427</v>
      </c>
      <c r="C2959" t="s">
        <v>5456</v>
      </c>
      <c r="D2959" t="s">
        <v>608</v>
      </c>
      <c r="E2959">
        <v>218002</v>
      </c>
      <c r="F2959" t="s">
        <v>2510</v>
      </c>
      <c r="G2959" t="s">
        <v>1588</v>
      </c>
      <c r="H2959" t="s">
        <v>103</v>
      </c>
      <c r="I2959" t="s">
        <v>602</v>
      </c>
      <c r="J2959">
        <v>403000219</v>
      </c>
      <c r="K2959" t="s">
        <v>2260</v>
      </c>
      <c r="L2959">
        <v>1</v>
      </c>
      <c r="M2959" t="s">
        <v>603</v>
      </c>
      <c r="N2959">
        <v>20</v>
      </c>
      <c r="O2959" t="str">
        <f>IF(MID(B2959,5,2)="12",LEFT(B2959,4)+1&amp;"01"&amp;IF(VALUE(RIGHT(B2959,2))&lt;16,"09","22"),LEFT(B2959,4)&amp;TEXT(MID(B2959,5,2)+1,"00")&amp;IF(VALUE(RIGHT(B2959,2))&lt;16,"09","22"))</f>
        <v>20230709</v>
      </c>
      <c r="P2959">
        <v>144</v>
      </c>
    </row>
    <row r="2960" spans="1:16" x14ac:dyDescent="0.25">
      <c r="A2960" t="str">
        <f>"ค่าเสียหาย"&amp;"_"&amp;H2960&amp;"_"&amp;B2960</f>
        <v>ค่าเสียหาย_CDCCM_20230601</v>
      </c>
      <c r="B2960" t="s">
        <v>5427</v>
      </c>
      <c r="C2960" t="s">
        <v>5459</v>
      </c>
      <c r="D2960" t="s">
        <v>608</v>
      </c>
      <c r="E2960">
        <v>218078</v>
      </c>
      <c r="F2960" t="s">
        <v>2537</v>
      </c>
      <c r="G2960" t="s">
        <v>2033</v>
      </c>
      <c r="H2960" t="s">
        <v>103</v>
      </c>
      <c r="I2960" t="s">
        <v>602</v>
      </c>
      <c r="J2960">
        <v>400200078</v>
      </c>
      <c r="K2960" t="s">
        <v>1643</v>
      </c>
      <c r="L2960">
        <v>1</v>
      </c>
      <c r="M2960" t="s">
        <v>603</v>
      </c>
      <c r="N2960">
        <v>17</v>
      </c>
      <c r="O2960" t="str">
        <f>IF(MID(B2960,5,2)="12",LEFT(B2960,4)+1&amp;"01"&amp;IF(VALUE(RIGHT(B2960,2))&lt;16,"09","22"),LEFT(B2960,4)&amp;TEXT(MID(B2960,5,2)+1,"00")&amp;IF(VALUE(RIGHT(B2960,2))&lt;16,"09","22"))</f>
        <v>20230709</v>
      </c>
      <c r="P2960" t="s">
        <v>597</v>
      </c>
    </row>
    <row r="2961" spans="1:16" x14ac:dyDescent="0.25">
      <c r="A2961" t="str">
        <f>"ค่าเสียหาย"&amp;"_"&amp;H2961&amp;"_"&amp;B2961</f>
        <v>ค่าเสียหาย_CDCCM_20230601</v>
      </c>
      <c r="B2961" t="s">
        <v>5427</v>
      </c>
      <c r="C2961" t="s">
        <v>5459</v>
      </c>
      <c r="D2961" t="s">
        <v>608</v>
      </c>
      <c r="E2961">
        <v>218078</v>
      </c>
      <c r="F2961" t="s">
        <v>2537</v>
      </c>
      <c r="G2961" t="s">
        <v>2033</v>
      </c>
      <c r="H2961" t="s">
        <v>103</v>
      </c>
      <c r="I2961" t="s">
        <v>602</v>
      </c>
      <c r="J2961">
        <v>400200121</v>
      </c>
      <c r="K2961" t="s">
        <v>1437</v>
      </c>
      <c r="L2961">
        <v>1</v>
      </c>
      <c r="M2961" t="s">
        <v>603</v>
      </c>
      <c r="N2961">
        <v>20</v>
      </c>
      <c r="O2961" t="str">
        <f>IF(MID(B2961,5,2)="12",LEFT(B2961,4)+1&amp;"01"&amp;IF(VALUE(RIGHT(B2961,2))&lt;16,"09","22"),LEFT(B2961,4)&amp;TEXT(MID(B2961,5,2)+1,"00")&amp;IF(VALUE(RIGHT(B2961,2))&lt;16,"09","22"))</f>
        <v>20230709</v>
      </c>
      <c r="P2961" t="s">
        <v>597</v>
      </c>
    </row>
    <row r="2962" spans="1:16" x14ac:dyDescent="0.25">
      <c r="A2962" t="str">
        <f>"ค่าเสียหาย"&amp;"_"&amp;H2962&amp;"_"&amp;B2962</f>
        <v>ค่าเสียหาย_CDCCM_20230601</v>
      </c>
      <c r="B2962" t="s">
        <v>5427</v>
      </c>
      <c r="C2962" t="s">
        <v>5459</v>
      </c>
      <c r="D2962" t="s">
        <v>608</v>
      </c>
      <c r="E2962">
        <v>218078</v>
      </c>
      <c r="F2962" t="s">
        <v>2537</v>
      </c>
      <c r="G2962" t="s">
        <v>2033</v>
      </c>
      <c r="H2962" t="s">
        <v>103</v>
      </c>
      <c r="I2962" t="s">
        <v>602</v>
      </c>
      <c r="J2962">
        <v>400200639</v>
      </c>
      <c r="K2962" t="s">
        <v>5485</v>
      </c>
      <c r="L2962">
        <v>1</v>
      </c>
      <c r="M2962" t="s">
        <v>603</v>
      </c>
      <c r="N2962">
        <v>39</v>
      </c>
      <c r="O2962" t="str">
        <f>IF(MID(B2962,5,2)="12",LEFT(B2962,4)+1&amp;"01"&amp;IF(VALUE(RIGHT(B2962,2))&lt;16,"09","22"),LEFT(B2962,4)&amp;TEXT(MID(B2962,5,2)+1,"00")&amp;IF(VALUE(RIGHT(B2962,2))&lt;16,"09","22"))</f>
        <v>20230709</v>
      </c>
      <c r="P2962">
        <v>76</v>
      </c>
    </row>
    <row r="2963" spans="1:16" x14ac:dyDescent="0.25">
      <c r="A2963" t="str">
        <f>"ค่าเสียหาย"&amp;"_"&amp;H2963&amp;"_"&amp;B2963</f>
        <v>ค่าเสียหาย_CDCCM_20230601</v>
      </c>
      <c r="B2963" t="s">
        <v>5427</v>
      </c>
      <c r="C2963" t="s">
        <v>5558</v>
      </c>
      <c r="D2963" t="s">
        <v>608</v>
      </c>
      <c r="E2963">
        <v>218088</v>
      </c>
      <c r="F2963" t="s">
        <v>2390</v>
      </c>
      <c r="G2963" t="s">
        <v>1639</v>
      </c>
      <c r="H2963" t="s">
        <v>103</v>
      </c>
      <c r="I2963" t="s">
        <v>602</v>
      </c>
      <c r="J2963">
        <v>403000484</v>
      </c>
      <c r="K2963" t="s">
        <v>2184</v>
      </c>
      <c r="L2963">
        <v>1</v>
      </c>
      <c r="M2963" t="s">
        <v>603</v>
      </c>
      <c r="N2963">
        <v>12</v>
      </c>
      <c r="O2963" t="str">
        <f>IF(MID(B2963,5,2)="12",LEFT(B2963,4)+1&amp;"01"&amp;IF(VALUE(RIGHT(B2963,2))&lt;16,"09","22"),LEFT(B2963,4)&amp;TEXT(MID(B2963,5,2)+1,"00")&amp;IF(VALUE(RIGHT(B2963,2))&lt;16,"09","22"))</f>
        <v>20230709</v>
      </c>
      <c r="P2963">
        <v>12</v>
      </c>
    </row>
    <row r="2964" spans="1:16" x14ac:dyDescent="0.25">
      <c r="A2964" t="str">
        <f>"ค่าเสียหาย"&amp;"_"&amp;H2964&amp;"_"&amp;B2964</f>
        <v>ค่าเสียหาย_CDCCM_20230601</v>
      </c>
      <c r="B2964" t="s">
        <v>5427</v>
      </c>
      <c r="C2964" t="s">
        <v>5449</v>
      </c>
      <c r="D2964" t="s">
        <v>608</v>
      </c>
      <c r="E2964">
        <v>218194</v>
      </c>
      <c r="F2964" t="s">
        <v>2462</v>
      </c>
      <c r="G2964" t="s">
        <v>1316</v>
      </c>
      <c r="H2964" t="s">
        <v>103</v>
      </c>
      <c r="I2964" t="s">
        <v>602</v>
      </c>
      <c r="J2964">
        <v>400200078</v>
      </c>
      <c r="K2964" t="s">
        <v>1643</v>
      </c>
      <c r="L2964">
        <v>1</v>
      </c>
      <c r="M2964" t="s">
        <v>603</v>
      </c>
      <c r="N2964">
        <v>17</v>
      </c>
      <c r="O2964" t="str">
        <f>IF(MID(B2964,5,2)="12",LEFT(B2964,4)+1&amp;"01"&amp;IF(VALUE(RIGHT(B2964,2))&lt;16,"09","22"),LEFT(B2964,4)&amp;TEXT(MID(B2964,5,2)+1,"00")&amp;IF(VALUE(RIGHT(B2964,2))&lt;16,"09","22"))</f>
        <v>20230709</v>
      </c>
      <c r="P2964" t="s">
        <v>597</v>
      </c>
    </row>
    <row r="2965" spans="1:16" x14ac:dyDescent="0.25">
      <c r="A2965" t="str">
        <f>"ค่าเสียหาย"&amp;"_"&amp;H2965&amp;"_"&amp;B2965</f>
        <v>ค่าเสียหาย_CDCCM_20230601</v>
      </c>
      <c r="B2965" t="s">
        <v>5427</v>
      </c>
      <c r="C2965" t="s">
        <v>5449</v>
      </c>
      <c r="D2965" t="s">
        <v>608</v>
      </c>
      <c r="E2965">
        <v>218194</v>
      </c>
      <c r="F2965" t="s">
        <v>2462</v>
      </c>
      <c r="G2965" t="s">
        <v>1316</v>
      </c>
      <c r="H2965" t="s">
        <v>103</v>
      </c>
      <c r="I2965" t="s">
        <v>602</v>
      </c>
      <c r="J2965">
        <v>403100133</v>
      </c>
      <c r="K2965" t="s">
        <v>4412</v>
      </c>
      <c r="L2965">
        <v>1</v>
      </c>
      <c r="M2965" t="s">
        <v>603</v>
      </c>
      <c r="N2965">
        <v>15</v>
      </c>
      <c r="O2965" t="str">
        <f>IF(MID(B2965,5,2)="12",LEFT(B2965,4)+1&amp;"01"&amp;IF(VALUE(RIGHT(B2965,2))&lt;16,"09","22"),LEFT(B2965,4)&amp;TEXT(MID(B2965,5,2)+1,"00")&amp;IF(VALUE(RIGHT(B2965,2))&lt;16,"09","22"))</f>
        <v>20230709</v>
      </c>
      <c r="P2965">
        <v>32</v>
      </c>
    </row>
    <row r="2966" spans="1:16" x14ac:dyDescent="0.25">
      <c r="A2966" t="str">
        <f>"ค่าเสียหาย"&amp;"_"&amp;H2966&amp;"_"&amp;B2966</f>
        <v>ค่าเสียหาย_CDCCM_20230601</v>
      </c>
      <c r="B2966" t="s">
        <v>5427</v>
      </c>
      <c r="C2966" t="s">
        <v>5550</v>
      </c>
      <c r="D2966" t="s">
        <v>608</v>
      </c>
      <c r="E2966">
        <v>218236</v>
      </c>
      <c r="F2966" t="s">
        <v>2530</v>
      </c>
      <c r="G2966" t="s">
        <v>2023</v>
      </c>
      <c r="H2966" t="s">
        <v>103</v>
      </c>
      <c r="I2966" t="s">
        <v>602</v>
      </c>
      <c r="J2966">
        <v>402200208</v>
      </c>
      <c r="K2966" t="s">
        <v>3360</v>
      </c>
      <c r="L2966">
        <v>1</v>
      </c>
      <c r="M2966" t="s">
        <v>603</v>
      </c>
      <c r="N2966">
        <v>49</v>
      </c>
      <c r="O2966" t="str">
        <f>IF(MID(B2966,5,2)="12",LEFT(B2966,4)+1&amp;"01"&amp;IF(VALUE(RIGHT(B2966,2))&lt;16,"09","22"),LEFT(B2966,4)&amp;TEXT(MID(B2966,5,2)+1,"00")&amp;IF(VALUE(RIGHT(B2966,2))&lt;16,"09","22"))</f>
        <v>20230709</v>
      </c>
      <c r="P2966" t="s">
        <v>597</v>
      </c>
    </row>
    <row r="2967" spans="1:16" x14ac:dyDescent="0.25">
      <c r="A2967" t="str">
        <f>"ค่าเสียหาย"&amp;"_"&amp;H2967&amp;"_"&amp;B2967</f>
        <v>ค่าเสียหาย_CDCCM_20230601</v>
      </c>
      <c r="B2967" t="s">
        <v>5427</v>
      </c>
      <c r="C2967" t="s">
        <v>5550</v>
      </c>
      <c r="D2967" t="s">
        <v>608</v>
      </c>
      <c r="E2967">
        <v>218236</v>
      </c>
      <c r="F2967" t="s">
        <v>2530</v>
      </c>
      <c r="G2967" t="s">
        <v>2023</v>
      </c>
      <c r="H2967" t="s">
        <v>103</v>
      </c>
      <c r="I2967" t="s">
        <v>602</v>
      </c>
      <c r="J2967">
        <v>402200217</v>
      </c>
      <c r="K2967" t="s">
        <v>4656</v>
      </c>
      <c r="L2967">
        <v>1</v>
      </c>
      <c r="M2967" t="s">
        <v>603</v>
      </c>
      <c r="N2967">
        <v>45</v>
      </c>
      <c r="O2967" t="str">
        <f>IF(MID(B2967,5,2)="12",LEFT(B2967,4)+1&amp;"01"&amp;IF(VALUE(RIGHT(B2967,2))&lt;16,"09","22"),LEFT(B2967,4)&amp;TEXT(MID(B2967,5,2)+1,"00")&amp;IF(VALUE(RIGHT(B2967,2))&lt;16,"09","22"))</f>
        <v>20230709</v>
      </c>
      <c r="P2967">
        <v>94</v>
      </c>
    </row>
    <row r="2968" spans="1:16" x14ac:dyDescent="0.25">
      <c r="A2968" t="str">
        <f>"ค่าเสียหาย"&amp;"_"&amp;H2968&amp;"_"&amp;B2968</f>
        <v>ค่าเสียหาย_CDCCM_20230601</v>
      </c>
      <c r="B2968" t="s">
        <v>5427</v>
      </c>
      <c r="C2968" t="s">
        <v>5500</v>
      </c>
      <c r="D2968" t="s">
        <v>608</v>
      </c>
      <c r="E2968">
        <v>218717</v>
      </c>
      <c r="F2968" t="s">
        <v>2501</v>
      </c>
      <c r="G2968" t="s">
        <v>1313</v>
      </c>
      <c r="H2968" t="s">
        <v>103</v>
      </c>
      <c r="I2968" t="s">
        <v>602</v>
      </c>
      <c r="J2968">
        <v>400300068</v>
      </c>
      <c r="K2968" t="s">
        <v>2148</v>
      </c>
      <c r="L2968">
        <v>1</v>
      </c>
      <c r="M2968" t="s">
        <v>603</v>
      </c>
      <c r="N2968">
        <v>12</v>
      </c>
      <c r="O2968" t="str">
        <f>IF(MID(B2968,5,2)="12",LEFT(B2968,4)+1&amp;"01"&amp;IF(VALUE(RIGHT(B2968,2))&lt;16,"09","22"),LEFT(B2968,4)&amp;TEXT(MID(B2968,5,2)+1,"00")&amp;IF(VALUE(RIGHT(B2968,2))&lt;16,"09","22"))</f>
        <v>20230709</v>
      </c>
      <c r="P2968" t="s">
        <v>597</v>
      </c>
    </row>
    <row r="2969" spans="1:16" x14ac:dyDescent="0.25">
      <c r="A2969" t="str">
        <f>"ค่าเสียหาย"&amp;"_"&amp;H2969&amp;"_"&amp;B2969</f>
        <v>ค่าเสียหาย_CDCCM_20230601</v>
      </c>
      <c r="B2969" t="s">
        <v>5427</v>
      </c>
      <c r="C2969" t="s">
        <v>5500</v>
      </c>
      <c r="D2969" t="s">
        <v>608</v>
      </c>
      <c r="E2969">
        <v>218717</v>
      </c>
      <c r="F2969" t="s">
        <v>2501</v>
      </c>
      <c r="G2969" t="s">
        <v>1313</v>
      </c>
      <c r="H2969" t="s">
        <v>103</v>
      </c>
      <c r="I2969" t="s">
        <v>602</v>
      </c>
      <c r="J2969">
        <v>400300172</v>
      </c>
      <c r="K2969" t="s">
        <v>2248</v>
      </c>
      <c r="L2969">
        <v>1</v>
      </c>
      <c r="M2969" t="s">
        <v>603</v>
      </c>
      <c r="N2969">
        <v>27</v>
      </c>
      <c r="O2969" t="str">
        <f>IF(MID(B2969,5,2)="12",LEFT(B2969,4)+1&amp;"01"&amp;IF(VALUE(RIGHT(B2969,2))&lt;16,"09","22"),LEFT(B2969,4)&amp;TEXT(MID(B2969,5,2)+1,"00")&amp;IF(VALUE(RIGHT(B2969,2))&lt;16,"09","22"))</f>
        <v>20230709</v>
      </c>
      <c r="P2969" t="s">
        <v>597</v>
      </c>
    </row>
    <row r="2970" spans="1:16" x14ac:dyDescent="0.25">
      <c r="A2970" t="str">
        <f>"ค่าเสียหาย"&amp;"_"&amp;H2970&amp;"_"&amp;B2970</f>
        <v>ค่าเสียหาย_CDCCM_20230601</v>
      </c>
      <c r="B2970" t="s">
        <v>5427</v>
      </c>
      <c r="C2970" t="s">
        <v>5500</v>
      </c>
      <c r="D2970" t="s">
        <v>608</v>
      </c>
      <c r="E2970">
        <v>218717</v>
      </c>
      <c r="F2970" t="s">
        <v>2501</v>
      </c>
      <c r="G2970" t="s">
        <v>1313</v>
      </c>
      <c r="H2970" t="s">
        <v>103</v>
      </c>
      <c r="I2970" t="s">
        <v>602</v>
      </c>
      <c r="J2970">
        <v>403000484</v>
      </c>
      <c r="K2970" t="s">
        <v>2184</v>
      </c>
      <c r="L2970">
        <v>1</v>
      </c>
      <c r="M2970" t="s">
        <v>603</v>
      </c>
      <c r="N2970">
        <v>12</v>
      </c>
      <c r="O2970" t="str">
        <f>IF(MID(B2970,5,2)="12",LEFT(B2970,4)+1&amp;"01"&amp;IF(VALUE(RIGHT(B2970,2))&lt;16,"09","22"),LEFT(B2970,4)&amp;TEXT(MID(B2970,5,2)+1,"00")&amp;IF(VALUE(RIGHT(B2970,2))&lt;16,"09","22"))</f>
        <v>20230709</v>
      </c>
      <c r="P2970" t="s">
        <v>597</v>
      </c>
    </row>
    <row r="2971" spans="1:16" x14ac:dyDescent="0.25">
      <c r="A2971" t="str">
        <f>"ค่าเสียหาย"&amp;"_"&amp;H2971&amp;"_"&amp;B2971</f>
        <v>ค่าเสียหาย_CDCCM_20230601</v>
      </c>
      <c r="B2971" t="s">
        <v>5427</v>
      </c>
      <c r="C2971" t="s">
        <v>5500</v>
      </c>
      <c r="D2971" t="s">
        <v>608</v>
      </c>
      <c r="E2971">
        <v>218717</v>
      </c>
      <c r="F2971" t="s">
        <v>2501</v>
      </c>
      <c r="G2971" t="s">
        <v>1313</v>
      </c>
      <c r="H2971" t="s">
        <v>103</v>
      </c>
      <c r="I2971" t="s">
        <v>602</v>
      </c>
      <c r="J2971">
        <v>403003322</v>
      </c>
      <c r="K2971" t="s">
        <v>1460</v>
      </c>
      <c r="L2971">
        <v>1</v>
      </c>
      <c r="M2971" t="s">
        <v>603</v>
      </c>
      <c r="N2971">
        <v>15</v>
      </c>
      <c r="O2971" t="str">
        <f>IF(MID(B2971,5,2)="12",LEFT(B2971,4)+1&amp;"01"&amp;IF(VALUE(RIGHT(B2971,2))&lt;16,"09","22"),LEFT(B2971,4)&amp;TEXT(MID(B2971,5,2)+1,"00")&amp;IF(VALUE(RIGHT(B2971,2))&lt;16,"09","22"))</f>
        <v>20230709</v>
      </c>
      <c r="P2971">
        <v>66</v>
      </c>
    </row>
    <row r="2972" spans="1:16" x14ac:dyDescent="0.25">
      <c r="A2972" t="str">
        <f>"ค่าเสียหาย"&amp;"_"&amp;H2972&amp;"_"&amp;B2972</f>
        <v>ค่าเสียหาย_CDCCM_20230601</v>
      </c>
      <c r="B2972" t="s">
        <v>5427</v>
      </c>
      <c r="C2972" t="s">
        <v>5479</v>
      </c>
      <c r="D2972" t="s">
        <v>608</v>
      </c>
      <c r="E2972">
        <v>218721</v>
      </c>
      <c r="F2972" t="s">
        <v>2502</v>
      </c>
      <c r="G2972" t="s">
        <v>1317</v>
      </c>
      <c r="H2972" t="s">
        <v>103</v>
      </c>
      <c r="I2972" t="s">
        <v>604</v>
      </c>
      <c r="J2972">
        <v>400200228</v>
      </c>
      <c r="K2972" t="s">
        <v>3330</v>
      </c>
      <c r="L2972">
        <v>1</v>
      </c>
      <c r="M2972" t="s">
        <v>603</v>
      </c>
      <c r="N2972">
        <v>39</v>
      </c>
      <c r="O2972" t="str">
        <f>IF(MID(B2972,5,2)="12",LEFT(B2972,4)+1&amp;"01"&amp;IF(VALUE(RIGHT(B2972,2))&lt;16,"09","22"),LEFT(B2972,4)&amp;TEXT(MID(B2972,5,2)+1,"00")&amp;IF(VALUE(RIGHT(B2972,2))&lt;16,"09","22"))</f>
        <v>20230709</v>
      </c>
      <c r="P2972" t="s">
        <v>597</v>
      </c>
    </row>
    <row r="2973" spans="1:16" x14ac:dyDescent="0.25">
      <c r="A2973" t="str">
        <f>"ค่าเสียหาย"&amp;"_"&amp;H2973&amp;"_"&amp;B2973</f>
        <v>ค่าเสียหาย_CDCCM_20230601</v>
      </c>
      <c r="B2973" t="s">
        <v>5427</v>
      </c>
      <c r="C2973" t="s">
        <v>5479</v>
      </c>
      <c r="D2973" t="s">
        <v>608</v>
      </c>
      <c r="E2973">
        <v>218721</v>
      </c>
      <c r="F2973" t="s">
        <v>2502</v>
      </c>
      <c r="G2973" t="s">
        <v>1317</v>
      </c>
      <c r="H2973" t="s">
        <v>103</v>
      </c>
      <c r="I2973" t="s">
        <v>604</v>
      </c>
      <c r="J2973">
        <v>402109722</v>
      </c>
      <c r="K2973" t="s">
        <v>1494</v>
      </c>
      <c r="L2973">
        <v>1</v>
      </c>
      <c r="M2973" t="s">
        <v>603</v>
      </c>
      <c r="N2973">
        <v>36</v>
      </c>
      <c r="O2973" t="str">
        <f>IF(MID(B2973,5,2)="12",LEFT(B2973,4)+1&amp;"01"&amp;IF(VALUE(RIGHT(B2973,2))&lt;16,"09","22"),LEFT(B2973,4)&amp;TEXT(MID(B2973,5,2)+1,"00")&amp;IF(VALUE(RIGHT(B2973,2))&lt;16,"09","22"))</f>
        <v>20230709</v>
      </c>
      <c r="P2973" t="s">
        <v>597</v>
      </c>
    </row>
    <row r="2974" spans="1:16" x14ac:dyDescent="0.25">
      <c r="A2974" t="str">
        <f>"ค่าเสียหาย"&amp;"_"&amp;H2974&amp;"_"&amp;B2974</f>
        <v>ค่าเสียหาย_CDCCM_20230601</v>
      </c>
      <c r="B2974" t="s">
        <v>5427</v>
      </c>
      <c r="C2974" t="s">
        <v>5479</v>
      </c>
      <c r="D2974" t="s">
        <v>608</v>
      </c>
      <c r="E2974">
        <v>218721</v>
      </c>
      <c r="F2974" t="s">
        <v>2502</v>
      </c>
      <c r="G2974" t="s">
        <v>1317</v>
      </c>
      <c r="H2974" t="s">
        <v>103</v>
      </c>
      <c r="I2974" t="s">
        <v>604</v>
      </c>
      <c r="J2974">
        <v>403000109</v>
      </c>
      <c r="K2974" t="s">
        <v>3363</v>
      </c>
      <c r="L2974">
        <v>1</v>
      </c>
      <c r="M2974" t="s">
        <v>603</v>
      </c>
      <c r="N2974">
        <v>25</v>
      </c>
      <c r="O2974" t="str">
        <f>IF(MID(B2974,5,2)="12",LEFT(B2974,4)+1&amp;"01"&amp;IF(VALUE(RIGHT(B2974,2))&lt;16,"09","22"),LEFT(B2974,4)&amp;TEXT(MID(B2974,5,2)+1,"00")&amp;IF(VALUE(RIGHT(B2974,2))&lt;16,"09","22"))</f>
        <v>20230709</v>
      </c>
      <c r="P2974">
        <v>100</v>
      </c>
    </row>
    <row r="2975" spans="1:16" x14ac:dyDescent="0.25">
      <c r="A2975" t="str">
        <f>"ค่าเสียหาย"&amp;"_"&amp;H2975&amp;"_"&amp;B2975</f>
        <v>ค่าเสียหาย_CDCCM_20230601</v>
      </c>
      <c r="B2975" t="s">
        <v>5427</v>
      </c>
      <c r="C2975" t="s">
        <v>5499</v>
      </c>
      <c r="D2975" t="s">
        <v>608</v>
      </c>
      <c r="E2975">
        <v>218721</v>
      </c>
      <c r="F2975" t="s">
        <v>2502</v>
      </c>
      <c r="G2975" t="s">
        <v>1317</v>
      </c>
      <c r="H2975" t="s">
        <v>103</v>
      </c>
      <c r="I2975" t="s">
        <v>602</v>
      </c>
      <c r="J2975">
        <v>400300036</v>
      </c>
      <c r="K2975" t="s">
        <v>1408</v>
      </c>
      <c r="L2975">
        <v>1</v>
      </c>
      <c r="M2975" t="s">
        <v>603</v>
      </c>
      <c r="N2975">
        <v>20</v>
      </c>
      <c r="O2975" t="str">
        <f>IF(MID(B2975,5,2)="12",LEFT(B2975,4)+1&amp;"01"&amp;IF(VALUE(RIGHT(B2975,2))&lt;16,"09","22"),LEFT(B2975,4)&amp;TEXT(MID(B2975,5,2)+1,"00")&amp;IF(VALUE(RIGHT(B2975,2))&lt;16,"09","22"))</f>
        <v>20230709</v>
      </c>
      <c r="P2975" t="s">
        <v>597</v>
      </c>
    </row>
    <row r="2976" spans="1:16" x14ac:dyDescent="0.25">
      <c r="A2976" t="str">
        <f>"ค่าเสียหาย"&amp;"_"&amp;H2976&amp;"_"&amp;B2976</f>
        <v>ค่าเสียหาย_CDCCM_20230601</v>
      </c>
      <c r="B2976" t="s">
        <v>5427</v>
      </c>
      <c r="C2976" t="s">
        <v>5499</v>
      </c>
      <c r="D2976" t="s">
        <v>608</v>
      </c>
      <c r="E2976">
        <v>218721</v>
      </c>
      <c r="F2976" t="s">
        <v>2502</v>
      </c>
      <c r="G2976" t="s">
        <v>1317</v>
      </c>
      <c r="H2976" t="s">
        <v>103</v>
      </c>
      <c r="I2976" t="s">
        <v>602</v>
      </c>
      <c r="J2976">
        <v>400301405</v>
      </c>
      <c r="K2976" t="s">
        <v>3261</v>
      </c>
      <c r="L2976">
        <v>1</v>
      </c>
      <c r="M2976" t="s">
        <v>603</v>
      </c>
      <c r="N2976">
        <v>35</v>
      </c>
      <c r="O2976" t="str">
        <f>IF(MID(B2976,5,2)="12",LEFT(B2976,4)+1&amp;"01"&amp;IF(VALUE(RIGHT(B2976,2))&lt;16,"09","22"),LEFT(B2976,4)&amp;TEXT(MID(B2976,5,2)+1,"00")&amp;IF(VALUE(RIGHT(B2976,2))&lt;16,"09","22"))</f>
        <v>20230709</v>
      </c>
      <c r="P2976" t="s">
        <v>597</v>
      </c>
    </row>
    <row r="2977" spans="1:16" x14ac:dyDescent="0.25">
      <c r="A2977" t="str">
        <f>"ค่าเสียหาย"&amp;"_"&amp;H2977&amp;"_"&amp;B2977</f>
        <v>ค่าเสียหาย_CDCCM_20230601</v>
      </c>
      <c r="B2977" t="s">
        <v>5427</v>
      </c>
      <c r="C2977" t="s">
        <v>5499</v>
      </c>
      <c r="D2977" t="s">
        <v>608</v>
      </c>
      <c r="E2977">
        <v>218721</v>
      </c>
      <c r="F2977" t="s">
        <v>2502</v>
      </c>
      <c r="G2977" t="s">
        <v>1317</v>
      </c>
      <c r="H2977" t="s">
        <v>103</v>
      </c>
      <c r="I2977" t="s">
        <v>602</v>
      </c>
      <c r="J2977">
        <v>403000824</v>
      </c>
      <c r="K2977" t="s">
        <v>1482</v>
      </c>
      <c r="L2977">
        <v>1</v>
      </c>
      <c r="M2977" t="s">
        <v>603</v>
      </c>
      <c r="N2977">
        <v>15.5</v>
      </c>
      <c r="O2977" t="str">
        <f>IF(MID(B2977,5,2)="12",LEFT(B2977,4)+1&amp;"01"&amp;IF(VALUE(RIGHT(B2977,2))&lt;16,"09","22"),LEFT(B2977,4)&amp;TEXT(MID(B2977,5,2)+1,"00")&amp;IF(VALUE(RIGHT(B2977,2))&lt;16,"09","22"))</f>
        <v>20230709</v>
      </c>
      <c r="P2977" t="s">
        <v>597</v>
      </c>
    </row>
    <row r="2978" spans="1:16" x14ac:dyDescent="0.25">
      <c r="A2978" t="str">
        <f>"ค่าเสียหาย"&amp;"_"&amp;H2978&amp;"_"&amp;B2978</f>
        <v>ค่าเสียหาย_CDCCM_20230601</v>
      </c>
      <c r="B2978" t="s">
        <v>5427</v>
      </c>
      <c r="C2978" t="s">
        <v>5499</v>
      </c>
      <c r="D2978" t="s">
        <v>608</v>
      </c>
      <c r="E2978">
        <v>218721</v>
      </c>
      <c r="F2978" t="s">
        <v>2502</v>
      </c>
      <c r="G2978" t="s">
        <v>1317</v>
      </c>
      <c r="H2978" t="s">
        <v>103</v>
      </c>
      <c r="I2978" t="s">
        <v>602</v>
      </c>
      <c r="J2978">
        <v>403003321</v>
      </c>
      <c r="K2978" t="s">
        <v>2229</v>
      </c>
      <c r="L2978">
        <v>2</v>
      </c>
      <c r="M2978" t="s">
        <v>603</v>
      </c>
      <c r="N2978">
        <v>30</v>
      </c>
      <c r="O2978" t="str">
        <f>IF(MID(B2978,5,2)="12",LEFT(B2978,4)+1&amp;"01"&amp;IF(VALUE(RIGHT(B2978,2))&lt;16,"09","22"),LEFT(B2978,4)&amp;TEXT(MID(B2978,5,2)+1,"00")&amp;IF(VALUE(RIGHT(B2978,2))&lt;16,"09","22"))</f>
        <v>20230709</v>
      </c>
      <c r="P2978">
        <v>100.5</v>
      </c>
    </row>
    <row r="2979" spans="1:16" x14ac:dyDescent="0.25">
      <c r="A2979" t="str">
        <f>"ค่าเสียหาย"&amp;"_"&amp;H2979&amp;"_"&amp;B2979</f>
        <v>ค่าเสียหาย_CDCCM_20230601</v>
      </c>
      <c r="B2979" t="s">
        <v>5427</v>
      </c>
      <c r="C2979" t="s">
        <v>5481</v>
      </c>
      <c r="D2979" t="s">
        <v>608</v>
      </c>
      <c r="E2979">
        <v>218721</v>
      </c>
      <c r="F2979" t="s">
        <v>2502</v>
      </c>
      <c r="G2979" t="s">
        <v>1249</v>
      </c>
      <c r="H2979" t="s">
        <v>103</v>
      </c>
      <c r="I2979" t="s">
        <v>602</v>
      </c>
      <c r="J2979">
        <v>400200455</v>
      </c>
      <c r="K2979" t="s">
        <v>1470</v>
      </c>
      <c r="L2979">
        <v>1</v>
      </c>
      <c r="M2979" t="s">
        <v>603</v>
      </c>
      <c r="N2979">
        <v>20</v>
      </c>
      <c r="O2979" t="str">
        <f>IF(MID(B2979,5,2)="12",LEFT(B2979,4)+1&amp;"01"&amp;IF(VALUE(RIGHT(B2979,2))&lt;16,"09","22"),LEFT(B2979,4)&amp;TEXT(MID(B2979,5,2)+1,"00")&amp;IF(VALUE(RIGHT(B2979,2))&lt;16,"09","22"))</f>
        <v>20230709</v>
      </c>
      <c r="P2979" t="s">
        <v>597</v>
      </c>
    </row>
    <row r="2980" spans="1:16" x14ac:dyDescent="0.25">
      <c r="A2980" t="str">
        <f>"ค่าเสียหาย"&amp;"_"&amp;H2980&amp;"_"&amp;B2980</f>
        <v>ค่าเสียหาย_CDCCM_20230601</v>
      </c>
      <c r="B2980" t="s">
        <v>5427</v>
      </c>
      <c r="C2980" t="s">
        <v>5481</v>
      </c>
      <c r="D2980" t="s">
        <v>608</v>
      </c>
      <c r="E2980">
        <v>218721</v>
      </c>
      <c r="F2980" t="s">
        <v>2502</v>
      </c>
      <c r="G2980" t="s">
        <v>1249</v>
      </c>
      <c r="H2980" t="s">
        <v>103</v>
      </c>
      <c r="I2980" t="s">
        <v>602</v>
      </c>
      <c r="J2980">
        <v>400301120</v>
      </c>
      <c r="K2980" t="s">
        <v>3158</v>
      </c>
      <c r="L2980">
        <v>1</v>
      </c>
      <c r="M2980" t="s">
        <v>603</v>
      </c>
      <c r="N2980">
        <v>22</v>
      </c>
      <c r="O2980" t="str">
        <f>IF(MID(B2980,5,2)="12",LEFT(B2980,4)+1&amp;"01"&amp;IF(VALUE(RIGHT(B2980,2))&lt;16,"09","22"),LEFT(B2980,4)&amp;TEXT(MID(B2980,5,2)+1,"00")&amp;IF(VALUE(RIGHT(B2980,2))&lt;16,"09","22"))</f>
        <v>20230709</v>
      </c>
      <c r="P2980">
        <v>42</v>
      </c>
    </row>
    <row r="2981" spans="1:16" x14ac:dyDescent="0.25">
      <c r="A2981" t="str">
        <f>"ค่าเสียหาย"&amp;"_"&amp;H2981&amp;"_"&amp;B2981</f>
        <v>ค่าเสียหาย_CDCCM_20230601</v>
      </c>
      <c r="B2981" t="s">
        <v>5427</v>
      </c>
      <c r="C2981" t="s">
        <v>5465</v>
      </c>
      <c r="D2981" t="s">
        <v>608</v>
      </c>
      <c r="E2981">
        <v>218734</v>
      </c>
      <c r="F2981" t="s">
        <v>2430</v>
      </c>
      <c r="G2981" t="s">
        <v>898</v>
      </c>
      <c r="H2981" t="s">
        <v>103</v>
      </c>
      <c r="I2981" t="s">
        <v>602</v>
      </c>
      <c r="J2981">
        <v>400200126</v>
      </c>
      <c r="K2981" t="s">
        <v>1202</v>
      </c>
      <c r="L2981">
        <v>1</v>
      </c>
      <c r="M2981" t="s">
        <v>603</v>
      </c>
      <c r="N2981">
        <v>13</v>
      </c>
      <c r="O2981" t="str">
        <f>IF(MID(B2981,5,2)="12",LEFT(B2981,4)+1&amp;"01"&amp;IF(VALUE(RIGHT(B2981,2))&lt;16,"09","22"),LEFT(B2981,4)&amp;TEXT(MID(B2981,5,2)+1,"00")&amp;IF(VALUE(RIGHT(B2981,2))&lt;16,"09","22"))</f>
        <v>20230709</v>
      </c>
      <c r="P2981" t="s">
        <v>597</v>
      </c>
    </row>
    <row r="2982" spans="1:16" x14ac:dyDescent="0.25">
      <c r="A2982" t="str">
        <f>"ค่าเสียหาย"&amp;"_"&amp;H2982&amp;"_"&amp;B2982</f>
        <v>ค่าเสียหาย_CDCCM_20230601</v>
      </c>
      <c r="B2982" t="s">
        <v>5427</v>
      </c>
      <c r="C2982" t="s">
        <v>5465</v>
      </c>
      <c r="D2982" t="s">
        <v>608</v>
      </c>
      <c r="E2982">
        <v>218734</v>
      </c>
      <c r="F2982" t="s">
        <v>2430</v>
      </c>
      <c r="G2982" t="s">
        <v>898</v>
      </c>
      <c r="H2982" t="s">
        <v>103</v>
      </c>
      <c r="I2982" t="s">
        <v>602</v>
      </c>
      <c r="J2982">
        <v>403003323</v>
      </c>
      <c r="K2982" t="s">
        <v>1213</v>
      </c>
      <c r="L2982">
        <v>1</v>
      </c>
      <c r="M2982" t="s">
        <v>603</v>
      </c>
      <c r="N2982">
        <v>15</v>
      </c>
      <c r="O2982" t="str">
        <f>IF(MID(B2982,5,2)="12",LEFT(B2982,4)+1&amp;"01"&amp;IF(VALUE(RIGHT(B2982,2))&lt;16,"09","22"),LEFT(B2982,4)&amp;TEXT(MID(B2982,5,2)+1,"00")&amp;IF(VALUE(RIGHT(B2982,2))&lt;16,"09","22"))</f>
        <v>20230709</v>
      </c>
      <c r="P2982">
        <v>28</v>
      </c>
    </row>
    <row r="2983" spans="1:16" x14ac:dyDescent="0.25">
      <c r="A2983" t="str">
        <f>"ค่าเสียหาย"&amp;"_"&amp;H2983&amp;"_"&amp;B2983</f>
        <v>ค่าเสียหาย_CDCCM_20230601</v>
      </c>
      <c r="B2983" t="s">
        <v>5427</v>
      </c>
      <c r="C2983" t="s">
        <v>5466</v>
      </c>
      <c r="D2983" t="s">
        <v>608</v>
      </c>
      <c r="E2983">
        <v>218734</v>
      </c>
      <c r="F2983" t="s">
        <v>2430</v>
      </c>
      <c r="G2983" t="s">
        <v>897</v>
      </c>
      <c r="H2983" t="s">
        <v>103</v>
      </c>
      <c r="I2983" t="s">
        <v>602</v>
      </c>
      <c r="J2983">
        <v>400200126</v>
      </c>
      <c r="K2983" t="s">
        <v>1202</v>
      </c>
      <c r="L2983">
        <v>1</v>
      </c>
      <c r="M2983" t="s">
        <v>603</v>
      </c>
      <c r="N2983">
        <v>13</v>
      </c>
      <c r="O2983" t="str">
        <f>IF(MID(B2983,5,2)="12",LEFT(B2983,4)+1&amp;"01"&amp;IF(VALUE(RIGHT(B2983,2))&lt;16,"09","22"),LEFT(B2983,4)&amp;TEXT(MID(B2983,5,2)+1,"00")&amp;IF(VALUE(RIGHT(B2983,2))&lt;16,"09","22"))</f>
        <v>20230709</v>
      </c>
      <c r="P2983">
        <v>13</v>
      </c>
    </row>
    <row r="2984" spans="1:16" x14ac:dyDescent="0.25">
      <c r="A2984" t="str">
        <f>"ค่าเสียหาย"&amp;"_"&amp;H2984&amp;"_"&amp;B2984</f>
        <v>ค่าเสียหาย_CDCCM_20230601</v>
      </c>
      <c r="B2984" t="s">
        <v>5427</v>
      </c>
      <c r="C2984" t="s">
        <v>5561</v>
      </c>
      <c r="D2984" t="s">
        <v>608</v>
      </c>
      <c r="E2984">
        <v>218736</v>
      </c>
      <c r="F2984" t="s">
        <v>2506</v>
      </c>
      <c r="G2984" t="s">
        <v>1314</v>
      </c>
      <c r="H2984" t="s">
        <v>103</v>
      </c>
      <c r="I2984" t="s">
        <v>602</v>
      </c>
      <c r="J2984">
        <v>403001305</v>
      </c>
      <c r="K2984" t="s">
        <v>2224</v>
      </c>
      <c r="L2984">
        <v>1</v>
      </c>
      <c r="M2984" t="s">
        <v>603</v>
      </c>
      <c r="N2984">
        <v>12.5</v>
      </c>
      <c r="O2984" t="str">
        <f>IF(MID(B2984,5,2)="12",LEFT(B2984,4)+1&amp;"01"&amp;IF(VALUE(RIGHT(B2984,2))&lt;16,"09","22"),LEFT(B2984,4)&amp;TEXT(MID(B2984,5,2)+1,"00")&amp;IF(VALUE(RIGHT(B2984,2))&lt;16,"09","22"))</f>
        <v>20230709</v>
      </c>
      <c r="P2984">
        <v>12.5</v>
      </c>
    </row>
    <row r="2985" spans="1:16" x14ac:dyDescent="0.25">
      <c r="A2985" t="str">
        <f>"ค่าเสียหาย"&amp;"_"&amp;H2985&amp;"_"&amp;B2985</f>
        <v>ค่าเสียหาย_CDCCM_20230601</v>
      </c>
      <c r="B2985" t="s">
        <v>5427</v>
      </c>
      <c r="C2985" t="s">
        <v>5535</v>
      </c>
      <c r="D2985" t="s">
        <v>608</v>
      </c>
      <c r="E2985">
        <v>218819</v>
      </c>
      <c r="F2985" t="s">
        <v>2380</v>
      </c>
      <c r="G2985" t="s">
        <v>1488</v>
      </c>
      <c r="H2985" t="s">
        <v>103</v>
      </c>
      <c r="I2985" t="s">
        <v>602</v>
      </c>
      <c r="J2985">
        <v>400800026</v>
      </c>
      <c r="K2985" t="s">
        <v>3336</v>
      </c>
      <c r="L2985">
        <v>1</v>
      </c>
      <c r="M2985" t="s">
        <v>603</v>
      </c>
      <c r="N2985">
        <v>29</v>
      </c>
      <c r="O2985" t="str">
        <f>IF(MID(B2985,5,2)="12",LEFT(B2985,4)+1&amp;"01"&amp;IF(VALUE(RIGHT(B2985,2))&lt;16,"09","22"),LEFT(B2985,4)&amp;TEXT(MID(B2985,5,2)+1,"00")&amp;IF(VALUE(RIGHT(B2985,2))&lt;16,"09","22"))</f>
        <v>20230709</v>
      </c>
      <c r="P2985" t="s">
        <v>597</v>
      </c>
    </row>
    <row r="2986" spans="1:16" x14ac:dyDescent="0.25">
      <c r="A2986" t="str">
        <f>"ค่าเสียหาย"&amp;"_"&amp;H2986&amp;"_"&amp;B2986</f>
        <v>ค่าเสียหาย_CDCCM_20230601</v>
      </c>
      <c r="B2986" t="s">
        <v>5427</v>
      </c>
      <c r="C2986" t="s">
        <v>5535</v>
      </c>
      <c r="D2986" t="s">
        <v>608</v>
      </c>
      <c r="E2986">
        <v>218819</v>
      </c>
      <c r="F2986" t="s">
        <v>2380</v>
      </c>
      <c r="G2986" t="s">
        <v>1488</v>
      </c>
      <c r="H2986" t="s">
        <v>103</v>
      </c>
      <c r="I2986" t="s">
        <v>602</v>
      </c>
      <c r="J2986">
        <v>403000111</v>
      </c>
      <c r="K2986" t="s">
        <v>2237</v>
      </c>
      <c r="L2986">
        <v>1</v>
      </c>
      <c r="M2986" t="s">
        <v>603</v>
      </c>
      <c r="N2986">
        <v>15</v>
      </c>
      <c r="O2986" t="str">
        <f>IF(MID(B2986,5,2)="12",LEFT(B2986,4)+1&amp;"01"&amp;IF(VALUE(RIGHT(B2986,2))&lt;16,"09","22"),LEFT(B2986,4)&amp;TEXT(MID(B2986,5,2)+1,"00")&amp;IF(VALUE(RIGHT(B2986,2))&lt;16,"09","22"))</f>
        <v>20230709</v>
      </c>
      <c r="P2986">
        <v>44</v>
      </c>
    </row>
    <row r="2987" spans="1:16" x14ac:dyDescent="0.25">
      <c r="A2987" t="str">
        <f>"ค่าเสียหาย"&amp;"_"&amp;H2987&amp;"_"&amp;B2987</f>
        <v>ค่าเสียหาย_CDCCM_20230601</v>
      </c>
      <c r="B2987" t="s">
        <v>5427</v>
      </c>
      <c r="C2987" t="s">
        <v>5556</v>
      </c>
      <c r="D2987" t="s">
        <v>608</v>
      </c>
      <c r="E2987">
        <v>218819</v>
      </c>
      <c r="F2987" t="s">
        <v>2380</v>
      </c>
      <c r="G2987" t="s">
        <v>2001</v>
      </c>
      <c r="H2987" t="s">
        <v>103</v>
      </c>
      <c r="I2987" t="s">
        <v>602</v>
      </c>
      <c r="J2987">
        <v>403000099</v>
      </c>
      <c r="K2987" t="s">
        <v>1233</v>
      </c>
      <c r="L2987">
        <v>1</v>
      </c>
      <c r="M2987" t="s">
        <v>603</v>
      </c>
      <c r="N2987">
        <v>15</v>
      </c>
      <c r="O2987" t="str">
        <f>IF(MID(B2987,5,2)="12",LEFT(B2987,4)+1&amp;"01"&amp;IF(VALUE(RIGHT(B2987,2))&lt;16,"09","22"),LEFT(B2987,4)&amp;TEXT(MID(B2987,5,2)+1,"00")&amp;IF(VALUE(RIGHT(B2987,2))&lt;16,"09","22"))</f>
        <v>20230709</v>
      </c>
      <c r="P2987">
        <v>15</v>
      </c>
    </row>
    <row r="2988" spans="1:16" x14ac:dyDescent="0.25">
      <c r="A2988" t="str">
        <f>"ค่าเสียหาย"&amp;"_"&amp;H2988&amp;"_"&amp;B2988</f>
        <v>ค่าเสียหาย_CDCCM_20230601</v>
      </c>
      <c r="B2988" t="s">
        <v>5427</v>
      </c>
      <c r="C2988" t="s">
        <v>5477</v>
      </c>
      <c r="D2988" t="s">
        <v>608</v>
      </c>
      <c r="E2988">
        <v>218819</v>
      </c>
      <c r="F2988" t="s">
        <v>2380</v>
      </c>
      <c r="G2988" t="s">
        <v>1989</v>
      </c>
      <c r="H2988" t="s">
        <v>103</v>
      </c>
      <c r="I2988" t="s">
        <v>602</v>
      </c>
      <c r="J2988">
        <v>400200178</v>
      </c>
      <c r="K2988" t="s">
        <v>3942</v>
      </c>
      <c r="L2988">
        <v>1</v>
      </c>
      <c r="M2988" t="s">
        <v>603</v>
      </c>
      <c r="N2988">
        <v>29</v>
      </c>
      <c r="O2988" t="str">
        <f>IF(MID(B2988,5,2)="12",LEFT(B2988,4)+1&amp;"01"&amp;IF(VALUE(RIGHT(B2988,2))&lt;16,"09","22"),LEFT(B2988,4)&amp;TEXT(MID(B2988,5,2)+1,"00")&amp;IF(VALUE(RIGHT(B2988,2))&lt;16,"09","22"))</f>
        <v>20230709</v>
      </c>
      <c r="P2988" t="s">
        <v>597</v>
      </c>
    </row>
    <row r="2989" spans="1:16" x14ac:dyDescent="0.25">
      <c r="A2989" t="str">
        <f>"ค่าเสียหาย"&amp;"_"&amp;H2989&amp;"_"&amp;B2989</f>
        <v>ค่าเสียหาย_CDCCM_20230601</v>
      </c>
      <c r="B2989" t="s">
        <v>5427</v>
      </c>
      <c r="C2989" t="s">
        <v>5477</v>
      </c>
      <c r="D2989" t="s">
        <v>608</v>
      </c>
      <c r="E2989">
        <v>218819</v>
      </c>
      <c r="F2989" t="s">
        <v>2380</v>
      </c>
      <c r="G2989" t="s">
        <v>1989</v>
      </c>
      <c r="H2989" t="s">
        <v>103</v>
      </c>
      <c r="I2989" t="s">
        <v>602</v>
      </c>
      <c r="J2989">
        <v>400300026</v>
      </c>
      <c r="K2989" t="s">
        <v>1452</v>
      </c>
      <c r="L2989">
        <v>1</v>
      </c>
      <c r="M2989" t="s">
        <v>603</v>
      </c>
      <c r="N2989">
        <v>20</v>
      </c>
      <c r="O2989" t="str">
        <f>IF(MID(B2989,5,2)="12",LEFT(B2989,4)+1&amp;"01"&amp;IF(VALUE(RIGHT(B2989,2))&lt;16,"09","22"),LEFT(B2989,4)&amp;TEXT(MID(B2989,5,2)+1,"00")&amp;IF(VALUE(RIGHT(B2989,2))&lt;16,"09","22"))</f>
        <v>20230709</v>
      </c>
      <c r="P2989" t="s">
        <v>597</v>
      </c>
    </row>
    <row r="2990" spans="1:16" x14ac:dyDescent="0.25">
      <c r="A2990" t="str">
        <f>"ค่าเสียหาย"&amp;"_"&amp;H2990&amp;"_"&amp;B2990</f>
        <v>ค่าเสียหาย_CDCCM_20230601</v>
      </c>
      <c r="B2990" t="s">
        <v>5427</v>
      </c>
      <c r="C2990" t="s">
        <v>5477</v>
      </c>
      <c r="D2990" t="s">
        <v>608</v>
      </c>
      <c r="E2990">
        <v>218819</v>
      </c>
      <c r="F2990" t="s">
        <v>2380</v>
      </c>
      <c r="G2990" t="s">
        <v>1989</v>
      </c>
      <c r="H2990" t="s">
        <v>103</v>
      </c>
      <c r="I2990" t="s">
        <v>602</v>
      </c>
      <c r="J2990">
        <v>403003322</v>
      </c>
      <c r="K2990" t="s">
        <v>1460</v>
      </c>
      <c r="L2990">
        <v>1</v>
      </c>
      <c r="M2990" t="s">
        <v>603</v>
      </c>
      <c r="N2990">
        <v>15</v>
      </c>
      <c r="O2990" t="str">
        <f>IF(MID(B2990,5,2)="12",LEFT(B2990,4)+1&amp;"01"&amp;IF(VALUE(RIGHT(B2990,2))&lt;16,"09","22"),LEFT(B2990,4)&amp;TEXT(MID(B2990,5,2)+1,"00")&amp;IF(VALUE(RIGHT(B2990,2))&lt;16,"09","22"))</f>
        <v>20230709</v>
      </c>
      <c r="P2990">
        <v>64</v>
      </c>
    </row>
    <row r="2991" spans="1:16" x14ac:dyDescent="0.25">
      <c r="A2991" t="str">
        <f>"ค่าเสียหาย"&amp;"_"&amp;H2991&amp;"_"&amp;B2991</f>
        <v>ค่าเสียหาย_CDCCM_20230601</v>
      </c>
      <c r="B2991" t="s">
        <v>5427</v>
      </c>
      <c r="C2991" t="s">
        <v>5461</v>
      </c>
      <c r="D2991" t="s">
        <v>608</v>
      </c>
      <c r="E2991">
        <v>218819</v>
      </c>
      <c r="F2991" t="s">
        <v>2380</v>
      </c>
      <c r="G2991" t="s">
        <v>1498</v>
      </c>
      <c r="H2991" t="s">
        <v>103</v>
      </c>
      <c r="I2991" t="s">
        <v>602</v>
      </c>
      <c r="J2991">
        <v>400200078</v>
      </c>
      <c r="K2991" t="s">
        <v>1643</v>
      </c>
      <c r="L2991">
        <v>1</v>
      </c>
      <c r="M2991" t="s">
        <v>603</v>
      </c>
      <c r="N2991">
        <v>17</v>
      </c>
      <c r="O2991" t="str">
        <f>IF(MID(B2991,5,2)="12",LEFT(B2991,4)+1&amp;"01"&amp;IF(VALUE(RIGHT(B2991,2))&lt;16,"09","22"),LEFT(B2991,4)&amp;TEXT(MID(B2991,5,2)+1,"00")&amp;IF(VALUE(RIGHT(B2991,2))&lt;16,"09","22"))</f>
        <v>20230709</v>
      </c>
      <c r="P2991" t="s">
        <v>597</v>
      </c>
    </row>
    <row r="2992" spans="1:16" x14ac:dyDescent="0.25">
      <c r="A2992" t="str">
        <f>"ค่าเสียหาย"&amp;"_"&amp;H2992&amp;"_"&amp;B2992</f>
        <v>ค่าเสียหาย_CDCCM_20230601</v>
      </c>
      <c r="B2992" t="s">
        <v>5427</v>
      </c>
      <c r="C2992" t="s">
        <v>5461</v>
      </c>
      <c r="D2992" t="s">
        <v>608</v>
      </c>
      <c r="E2992">
        <v>218819</v>
      </c>
      <c r="F2992" t="s">
        <v>2380</v>
      </c>
      <c r="G2992" t="s">
        <v>1498</v>
      </c>
      <c r="H2992" t="s">
        <v>103</v>
      </c>
      <c r="I2992" t="s">
        <v>602</v>
      </c>
      <c r="J2992">
        <v>400300119</v>
      </c>
      <c r="K2992" t="s">
        <v>1454</v>
      </c>
      <c r="L2992">
        <v>1</v>
      </c>
      <c r="M2992" t="s">
        <v>603</v>
      </c>
      <c r="N2992">
        <v>18</v>
      </c>
      <c r="O2992" t="str">
        <f>IF(MID(B2992,5,2)="12",LEFT(B2992,4)+1&amp;"01"&amp;IF(VALUE(RIGHT(B2992,2))&lt;16,"09","22"),LEFT(B2992,4)&amp;TEXT(MID(B2992,5,2)+1,"00")&amp;IF(VALUE(RIGHT(B2992,2))&lt;16,"09","22"))</f>
        <v>20230709</v>
      </c>
      <c r="P2992" t="s">
        <v>597</v>
      </c>
    </row>
    <row r="2993" spans="1:16" x14ac:dyDescent="0.25">
      <c r="A2993" t="str">
        <f>"ค่าเสียหาย"&amp;"_"&amp;H2993&amp;"_"&amp;B2993</f>
        <v>ค่าเสียหาย_CDCCM_20230601</v>
      </c>
      <c r="B2993" t="s">
        <v>5427</v>
      </c>
      <c r="C2993" t="s">
        <v>5461</v>
      </c>
      <c r="D2993" t="s">
        <v>608</v>
      </c>
      <c r="E2993">
        <v>218819</v>
      </c>
      <c r="F2993" t="s">
        <v>2380</v>
      </c>
      <c r="G2993" t="s">
        <v>1498</v>
      </c>
      <c r="H2993" t="s">
        <v>103</v>
      </c>
      <c r="I2993" t="s">
        <v>602</v>
      </c>
      <c r="J2993">
        <v>403000484</v>
      </c>
      <c r="K2993" t="s">
        <v>2184</v>
      </c>
      <c r="L2993">
        <v>2</v>
      </c>
      <c r="M2993" t="s">
        <v>603</v>
      </c>
      <c r="N2993">
        <v>24</v>
      </c>
      <c r="O2993" t="str">
        <f>IF(MID(B2993,5,2)="12",LEFT(B2993,4)+1&amp;"01"&amp;IF(VALUE(RIGHT(B2993,2))&lt;16,"09","22"),LEFT(B2993,4)&amp;TEXT(MID(B2993,5,2)+1,"00")&amp;IF(VALUE(RIGHT(B2993,2))&lt;16,"09","22"))</f>
        <v>20230709</v>
      </c>
      <c r="P2993">
        <v>59</v>
      </c>
    </row>
    <row r="2994" spans="1:16" x14ac:dyDescent="0.25">
      <c r="A2994" t="str">
        <f>"ค่าเสียหาย"&amp;"_"&amp;H2994&amp;"_"&amp;B2994</f>
        <v>ค่าเสียหาย_CDCCM_20230601</v>
      </c>
      <c r="B2994" t="s">
        <v>5427</v>
      </c>
      <c r="C2994" t="s">
        <v>5505</v>
      </c>
      <c r="D2994" t="s">
        <v>608</v>
      </c>
      <c r="E2994">
        <v>218819</v>
      </c>
      <c r="F2994" t="s">
        <v>2380</v>
      </c>
      <c r="G2994" t="s">
        <v>1990</v>
      </c>
      <c r="H2994" t="s">
        <v>103</v>
      </c>
      <c r="I2994" t="s">
        <v>604</v>
      </c>
      <c r="J2994">
        <v>400300078</v>
      </c>
      <c r="K2994" t="s">
        <v>4526</v>
      </c>
      <c r="L2994">
        <v>1</v>
      </c>
      <c r="M2994" t="s">
        <v>603</v>
      </c>
      <c r="N2994">
        <v>22</v>
      </c>
      <c r="O2994" t="str">
        <f>IF(MID(B2994,5,2)="12",LEFT(B2994,4)+1&amp;"01"&amp;IF(VALUE(RIGHT(B2994,2))&lt;16,"09","22"),LEFT(B2994,4)&amp;TEXT(MID(B2994,5,2)+1,"00")&amp;IF(VALUE(RIGHT(B2994,2))&lt;16,"09","22"))</f>
        <v>20230709</v>
      </c>
      <c r="P2994">
        <v>22</v>
      </c>
    </row>
    <row r="2995" spans="1:16" x14ac:dyDescent="0.25">
      <c r="A2995" t="str">
        <f>"ค่าเสียหาย"&amp;"_"&amp;H2995&amp;"_"&amp;B2995</f>
        <v>ค่าเสียหาย_CDCCM_20230601</v>
      </c>
      <c r="B2995" t="s">
        <v>5427</v>
      </c>
      <c r="C2995" t="s">
        <v>5539</v>
      </c>
      <c r="D2995" t="s">
        <v>608</v>
      </c>
      <c r="E2995">
        <v>218819</v>
      </c>
      <c r="F2995" t="s">
        <v>2380</v>
      </c>
      <c r="G2995" t="s">
        <v>1990</v>
      </c>
      <c r="H2995" t="s">
        <v>103</v>
      </c>
      <c r="I2995" t="s">
        <v>602</v>
      </c>
      <c r="J2995">
        <v>400800152</v>
      </c>
      <c r="K2995" t="s">
        <v>3452</v>
      </c>
      <c r="L2995">
        <v>1</v>
      </c>
      <c r="M2995" t="s">
        <v>603</v>
      </c>
      <c r="N2995">
        <v>42</v>
      </c>
      <c r="O2995" t="str">
        <f>IF(MID(B2995,5,2)="12",LEFT(B2995,4)+1&amp;"01"&amp;IF(VALUE(RIGHT(B2995,2))&lt;16,"09","22"),LEFT(B2995,4)&amp;TEXT(MID(B2995,5,2)+1,"00")&amp;IF(VALUE(RIGHT(B2995,2))&lt;16,"09","22"))</f>
        <v>20230709</v>
      </c>
      <c r="P2995" t="s">
        <v>597</v>
      </c>
    </row>
    <row r="2996" spans="1:16" x14ac:dyDescent="0.25">
      <c r="A2996" t="str">
        <f>"ค่าเสียหาย"&amp;"_"&amp;H2996&amp;"_"&amp;B2996</f>
        <v>ค่าเสียหาย_CDCCM_20230601</v>
      </c>
      <c r="B2996" t="s">
        <v>5427</v>
      </c>
      <c r="C2996" t="s">
        <v>5539</v>
      </c>
      <c r="D2996" t="s">
        <v>608</v>
      </c>
      <c r="E2996">
        <v>218819</v>
      </c>
      <c r="F2996" t="s">
        <v>2380</v>
      </c>
      <c r="G2996" t="s">
        <v>1990</v>
      </c>
      <c r="H2996" t="s">
        <v>103</v>
      </c>
      <c r="I2996" t="s">
        <v>602</v>
      </c>
      <c r="J2996">
        <v>403002756</v>
      </c>
      <c r="K2996" t="s">
        <v>1459</v>
      </c>
      <c r="L2996">
        <v>1</v>
      </c>
      <c r="M2996" t="s">
        <v>603</v>
      </c>
      <c r="N2996">
        <v>10</v>
      </c>
      <c r="O2996" t="str">
        <f>IF(MID(B2996,5,2)="12",LEFT(B2996,4)+1&amp;"01"&amp;IF(VALUE(RIGHT(B2996,2))&lt;16,"09","22"),LEFT(B2996,4)&amp;TEXT(MID(B2996,5,2)+1,"00")&amp;IF(VALUE(RIGHT(B2996,2))&lt;16,"09","22"))</f>
        <v>20230709</v>
      </c>
      <c r="P2996">
        <v>52</v>
      </c>
    </row>
    <row r="2997" spans="1:16" x14ac:dyDescent="0.25">
      <c r="A2997" t="str">
        <f>"ค่าเสียหาย"&amp;"_"&amp;H2997&amp;"_"&amp;B2997</f>
        <v>ค่าเสียหาย_CDCCM_20230601</v>
      </c>
      <c r="B2997" t="s">
        <v>5427</v>
      </c>
      <c r="C2997" t="s">
        <v>5487</v>
      </c>
      <c r="D2997" t="s">
        <v>608</v>
      </c>
      <c r="E2997">
        <v>218819</v>
      </c>
      <c r="F2997" t="s">
        <v>2380</v>
      </c>
      <c r="G2997" t="s">
        <v>1499</v>
      </c>
      <c r="H2997" t="s">
        <v>103</v>
      </c>
      <c r="I2997" t="s">
        <v>602</v>
      </c>
      <c r="J2997">
        <v>400300020</v>
      </c>
      <c r="K2997" t="s">
        <v>2146</v>
      </c>
      <c r="L2997">
        <v>2</v>
      </c>
      <c r="M2997" t="s">
        <v>603</v>
      </c>
      <c r="N2997">
        <v>34</v>
      </c>
      <c r="O2997" t="str">
        <f>IF(MID(B2997,5,2)="12",LEFT(B2997,4)+1&amp;"01"&amp;IF(VALUE(RIGHT(B2997,2))&lt;16,"09","22"),LEFT(B2997,4)&amp;TEXT(MID(B2997,5,2)+1,"00")&amp;IF(VALUE(RIGHT(B2997,2))&lt;16,"09","22"))</f>
        <v>20230709</v>
      </c>
      <c r="P2997" t="s">
        <v>597</v>
      </c>
    </row>
    <row r="2998" spans="1:16" x14ac:dyDescent="0.25">
      <c r="A2998" t="str">
        <f>"ค่าเสียหาย"&amp;"_"&amp;H2998&amp;"_"&amp;B2998</f>
        <v>ค่าเสียหาย_CDCCM_20230601</v>
      </c>
      <c r="B2998" t="s">
        <v>5427</v>
      </c>
      <c r="C2998" t="s">
        <v>5487</v>
      </c>
      <c r="D2998" t="s">
        <v>608</v>
      </c>
      <c r="E2998">
        <v>218819</v>
      </c>
      <c r="F2998" t="s">
        <v>2380</v>
      </c>
      <c r="G2998" t="s">
        <v>1499</v>
      </c>
      <c r="H2998" t="s">
        <v>103</v>
      </c>
      <c r="I2998" t="s">
        <v>602</v>
      </c>
      <c r="J2998">
        <v>400300849</v>
      </c>
      <c r="K2998" t="s">
        <v>1456</v>
      </c>
      <c r="L2998">
        <v>1</v>
      </c>
      <c r="M2998" t="s">
        <v>603</v>
      </c>
      <c r="N2998">
        <v>27</v>
      </c>
      <c r="O2998" t="str">
        <f>IF(MID(B2998,5,2)="12",LEFT(B2998,4)+1&amp;"01"&amp;IF(VALUE(RIGHT(B2998,2))&lt;16,"09","22"),LEFT(B2998,4)&amp;TEXT(MID(B2998,5,2)+1,"00")&amp;IF(VALUE(RIGHT(B2998,2))&lt;16,"09","22"))</f>
        <v>20230709</v>
      </c>
      <c r="P2998" t="s">
        <v>597</v>
      </c>
    </row>
    <row r="2999" spans="1:16" x14ac:dyDescent="0.25">
      <c r="A2999" t="str">
        <f>"ค่าเสียหาย"&amp;"_"&amp;H2999&amp;"_"&amp;B2999</f>
        <v>ค่าเสียหาย_CDCCM_20230601</v>
      </c>
      <c r="B2999" t="s">
        <v>5427</v>
      </c>
      <c r="C2999" t="s">
        <v>5487</v>
      </c>
      <c r="D2999" t="s">
        <v>608</v>
      </c>
      <c r="E2999">
        <v>218819</v>
      </c>
      <c r="F2999" t="s">
        <v>2380</v>
      </c>
      <c r="G2999" t="s">
        <v>1499</v>
      </c>
      <c r="H2999" t="s">
        <v>103</v>
      </c>
      <c r="I2999" t="s">
        <v>602</v>
      </c>
      <c r="J2999">
        <v>400301345</v>
      </c>
      <c r="K2999" t="s">
        <v>3246</v>
      </c>
      <c r="L2999">
        <v>1</v>
      </c>
      <c r="M2999" t="s">
        <v>603</v>
      </c>
      <c r="N2999">
        <v>25</v>
      </c>
      <c r="O2999" t="str">
        <f>IF(MID(B2999,5,2)="12",LEFT(B2999,4)+1&amp;"01"&amp;IF(VALUE(RIGHT(B2999,2))&lt;16,"09","22"),LEFT(B2999,4)&amp;TEXT(MID(B2999,5,2)+1,"00")&amp;IF(VALUE(RIGHT(B2999,2))&lt;16,"09","22"))</f>
        <v>20230709</v>
      </c>
      <c r="P2999" t="s">
        <v>597</v>
      </c>
    </row>
    <row r="3000" spans="1:16" x14ac:dyDescent="0.25">
      <c r="A3000" t="str">
        <f>"ค่าเสียหาย"&amp;"_"&amp;H3000&amp;"_"&amp;B3000</f>
        <v>ค่าเสียหาย_CDCCM_20230601</v>
      </c>
      <c r="B3000" t="s">
        <v>5427</v>
      </c>
      <c r="C3000" t="s">
        <v>5487</v>
      </c>
      <c r="D3000" t="s">
        <v>608</v>
      </c>
      <c r="E3000">
        <v>218819</v>
      </c>
      <c r="F3000" t="s">
        <v>2380</v>
      </c>
      <c r="G3000" t="s">
        <v>1499</v>
      </c>
      <c r="H3000" t="s">
        <v>103</v>
      </c>
      <c r="I3000" t="s">
        <v>602</v>
      </c>
      <c r="J3000">
        <v>400800173</v>
      </c>
      <c r="K3000" t="s">
        <v>1484</v>
      </c>
      <c r="L3000">
        <v>1</v>
      </c>
      <c r="M3000" t="s">
        <v>603</v>
      </c>
      <c r="N3000">
        <v>42</v>
      </c>
      <c r="O3000" t="str">
        <f>IF(MID(B3000,5,2)="12",LEFT(B3000,4)+1&amp;"01"&amp;IF(VALUE(RIGHT(B3000,2))&lt;16,"09","22"),LEFT(B3000,4)&amp;TEXT(MID(B3000,5,2)+1,"00")&amp;IF(VALUE(RIGHT(B3000,2))&lt;16,"09","22"))</f>
        <v>20230709</v>
      </c>
      <c r="P3000">
        <v>128</v>
      </c>
    </row>
    <row r="3001" spans="1:16" x14ac:dyDescent="0.25">
      <c r="A3001" t="str">
        <f>"ค่าเสียหาย"&amp;"_"&amp;H3001&amp;"_"&amp;B3001</f>
        <v>ค่าเสียหาย_CDCCM_20230601</v>
      </c>
      <c r="B3001" t="s">
        <v>5427</v>
      </c>
      <c r="C3001" t="s">
        <v>5513</v>
      </c>
      <c r="D3001" t="s">
        <v>608</v>
      </c>
      <c r="E3001">
        <v>218819</v>
      </c>
      <c r="F3001" t="s">
        <v>2380</v>
      </c>
      <c r="G3001" t="s">
        <v>1960</v>
      </c>
      <c r="H3001" t="s">
        <v>103</v>
      </c>
      <c r="I3001" t="s">
        <v>602</v>
      </c>
      <c r="J3001">
        <v>400300236</v>
      </c>
      <c r="K3001" t="s">
        <v>2216</v>
      </c>
      <c r="L3001">
        <v>1</v>
      </c>
      <c r="M3001" t="s">
        <v>603</v>
      </c>
      <c r="N3001">
        <v>20</v>
      </c>
      <c r="O3001" t="str">
        <f>IF(MID(B3001,5,2)="12",LEFT(B3001,4)+1&amp;"01"&amp;IF(VALUE(RIGHT(B3001,2))&lt;16,"09","22"),LEFT(B3001,4)&amp;TEXT(MID(B3001,5,2)+1,"00")&amp;IF(VALUE(RIGHT(B3001,2))&lt;16,"09","22"))</f>
        <v>20230709</v>
      </c>
      <c r="P3001" t="s">
        <v>597</v>
      </c>
    </row>
    <row r="3002" spans="1:16" x14ac:dyDescent="0.25">
      <c r="A3002" t="str">
        <f>"ค่าเสียหาย"&amp;"_"&amp;H3002&amp;"_"&amp;B3002</f>
        <v>ค่าเสียหาย_CDCCM_20230601</v>
      </c>
      <c r="B3002" t="s">
        <v>5427</v>
      </c>
      <c r="C3002" t="s">
        <v>5513</v>
      </c>
      <c r="D3002" t="s">
        <v>608</v>
      </c>
      <c r="E3002">
        <v>218819</v>
      </c>
      <c r="F3002" t="s">
        <v>2380</v>
      </c>
      <c r="G3002" t="s">
        <v>1960</v>
      </c>
      <c r="H3002" t="s">
        <v>103</v>
      </c>
      <c r="I3002" t="s">
        <v>602</v>
      </c>
      <c r="J3002">
        <v>400300299</v>
      </c>
      <c r="K3002" t="s">
        <v>2220</v>
      </c>
      <c r="L3002">
        <v>1</v>
      </c>
      <c r="M3002" t="s">
        <v>603</v>
      </c>
      <c r="N3002">
        <v>8</v>
      </c>
      <c r="O3002" t="str">
        <f>IF(MID(B3002,5,2)="12",LEFT(B3002,4)+1&amp;"01"&amp;IF(VALUE(RIGHT(B3002,2))&lt;16,"09","22"),LEFT(B3002,4)&amp;TEXT(MID(B3002,5,2)+1,"00")&amp;IF(VALUE(RIGHT(B3002,2))&lt;16,"09","22"))</f>
        <v>20230709</v>
      </c>
      <c r="P3002">
        <v>28</v>
      </c>
    </row>
    <row r="3003" spans="1:16" x14ac:dyDescent="0.25">
      <c r="A3003" t="str">
        <f>"ค่าเสียหาย"&amp;"_"&amp;H3003&amp;"_"&amp;B3003</f>
        <v>ค่าเสียหาย_CDCCM_20230601</v>
      </c>
      <c r="B3003" t="s">
        <v>5427</v>
      </c>
      <c r="C3003" t="s">
        <v>5534</v>
      </c>
      <c r="D3003" t="s">
        <v>608</v>
      </c>
      <c r="E3003">
        <v>218819</v>
      </c>
      <c r="F3003" t="s">
        <v>2380</v>
      </c>
      <c r="G3003" t="s">
        <v>1985</v>
      </c>
      <c r="H3003" t="s">
        <v>103</v>
      </c>
      <c r="I3003" t="s">
        <v>602</v>
      </c>
      <c r="J3003">
        <v>400800023</v>
      </c>
      <c r="K3003" t="s">
        <v>2244</v>
      </c>
      <c r="L3003">
        <v>1</v>
      </c>
      <c r="M3003" t="s">
        <v>603</v>
      </c>
      <c r="N3003">
        <v>32</v>
      </c>
      <c r="O3003" t="str">
        <f>IF(MID(B3003,5,2)="12",LEFT(B3003,4)+1&amp;"01"&amp;IF(VALUE(RIGHT(B3003,2))&lt;16,"09","22"),LEFT(B3003,4)&amp;TEXT(MID(B3003,5,2)+1,"00")&amp;IF(VALUE(RIGHT(B3003,2))&lt;16,"09","22"))</f>
        <v>20230709</v>
      </c>
      <c r="P3003" t="s">
        <v>597</v>
      </c>
    </row>
    <row r="3004" spans="1:16" x14ac:dyDescent="0.25">
      <c r="A3004" t="str">
        <f>"ค่าเสียหาย"&amp;"_"&amp;H3004&amp;"_"&amp;B3004</f>
        <v>ค่าเสียหาย_CDCCM_20230601</v>
      </c>
      <c r="B3004" t="s">
        <v>5427</v>
      </c>
      <c r="C3004" t="s">
        <v>5534</v>
      </c>
      <c r="D3004" t="s">
        <v>608</v>
      </c>
      <c r="E3004">
        <v>218819</v>
      </c>
      <c r="F3004" t="s">
        <v>2380</v>
      </c>
      <c r="G3004" t="s">
        <v>1985</v>
      </c>
      <c r="H3004" t="s">
        <v>103</v>
      </c>
      <c r="I3004" t="s">
        <v>602</v>
      </c>
      <c r="J3004">
        <v>400800173</v>
      </c>
      <c r="K3004" t="s">
        <v>1484</v>
      </c>
      <c r="L3004">
        <v>1</v>
      </c>
      <c r="M3004" t="s">
        <v>603</v>
      </c>
      <c r="N3004">
        <v>42</v>
      </c>
      <c r="O3004" t="str">
        <f>IF(MID(B3004,5,2)="12",LEFT(B3004,4)+1&amp;"01"&amp;IF(VALUE(RIGHT(B3004,2))&lt;16,"09","22"),LEFT(B3004,4)&amp;TEXT(MID(B3004,5,2)+1,"00")&amp;IF(VALUE(RIGHT(B3004,2))&lt;16,"09","22"))</f>
        <v>20230709</v>
      </c>
      <c r="P3004">
        <v>74</v>
      </c>
    </row>
    <row r="3005" spans="1:16" x14ac:dyDescent="0.25">
      <c r="A3005" t="str">
        <f>"ค่าเสียหาย"&amp;"_"&amp;H3005&amp;"_"&amp;B3005</f>
        <v>ค่าเสียหาย_CDCCM_20230601</v>
      </c>
      <c r="B3005" t="s">
        <v>5427</v>
      </c>
      <c r="C3005" t="s">
        <v>5432</v>
      </c>
      <c r="D3005" t="s">
        <v>608</v>
      </c>
      <c r="E3005">
        <v>218819</v>
      </c>
      <c r="F3005" t="s">
        <v>2380</v>
      </c>
      <c r="G3005" t="s">
        <v>1985</v>
      </c>
      <c r="H3005" t="s">
        <v>103</v>
      </c>
      <c r="I3005" t="s">
        <v>604</v>
      </c>
      <c r="J3005">
        <v>400200013</v>
      </c>
      <c r="K3005" t="s">
        <v>1645</v>
      </c>
      <c r="L3005">
        <v>1</v>
      </c>
      <c r="M3005" t="s">
        <v>603</v>
      </c>
      <c r="N3005">
        <v>17</v>
      </c>
      <c r="O3005" t="str">
        <f>IF(MID(B3005,5,2)="12",LEFT(B3005,4)+1&amp;"01"&amp;IF(VALUE(RIGHT(B3005,2))&lt;16,"09","22"),LEFT(B3005,4)&amp;TEXT(MID(B3005,5,2)+1,"00")&amp;IF(VALUE(RIGHT(B3005,2))&lt;16,"09","22"))</f>
        <v>20230709</v>
      </c>
      <c r="P3005" t="s">
        <v>597</v>
      </c>
    </row>
    <row r="3006" spans="1:16" x14ac:dyDescent="0.25">
      <c r="A3006" t="str">
        <f>"ค่าเสียหาย"&amp;"_"&amp;H3006&amp;"_"&amp;B3006</f>
        <v>ค่าเสียหาย_CDCCM_20230601</v>
      </c>
      <c r="B3006" t="s">
        <v>5427</v>
      </c>
      <c r="C3006" t="s">
        <v>5432</v>
      </c>
      <c r="D3006" t="s">
        <v>608</v>
      </c>
      <c r="E3006">
        <v>218819</v>
      </c>
      <c r="F3006" t="s">
        <v>2380</v>
      </c>
      <c r="G3006" t="s">
        <v>1985</v>
      </c>
      <c r="H3006" t="s">
        <v>103</v>
      </c>
      <c r="I3006" t="s">
        <v>604</v>
      </c>
      <c r="J3006">
        <v>403000130</v>
      </c>
      <c r="K3006" t="s">
        <v>2198</v>
      </c>
      <c r="L3006">
        <v>1</v>
      </c>
      <c r="M3006" t="s">
        <v>603</v>
      </c>
      <c r="N3006">
        <v>15</v>
      </c>
      <c r="O3006" t="str">
        <f>IF(MID(B3006,5,2)="12",LEFT(B3006,4)+1&amp;"01"&amp;IF(VALUE(RIGHT(B3006,2))&lt;16,"09","22"),LEFT(B3006,4)&amp;TEXT(MID(B3006,5,2)+1,"00")&amp;IF(VALUE(RIGHT(B3006,2))&lt;16,"09","22"))</f>
        <v>20230709</v>
      </c>
      <c r="P3006">
        <v>32</v>
      </c>
    </row>
    <row r="3007" spans="1:16" x14ac:dyDescent="0.25">
      <c r="A3007" t="str">
        <f>"ค่าเสียหาย"&amp;"_"&amp;H3007&amp;"_"&amp;B3007</f>
        <v>ค่าเสียหาย_CDCCM_20230601</v>
      </c>
      <c r="B3007" t="s">
        <v>5427</v>
      </c>
      <c r="C3007" t="s">
        <v>5488</v>
      </c>
      <c r="D3007" t="s">
        <v>608</v>
      </c>
      <c r="E3007">
        <v>218819</v>
      </c>
      <c r="F3007" t="s">
        <v>2380</v>
      </c>
      <c r="G3007" t="s">
        <v>1579</v>
      </c>
      <c r="H3007" t="s">
        <v>103</v>
      </c>
      <c r="I3007" t="s">
        <v>602</v>
      </c>
      <c r="J3007">
        <v>400300021</v>
      </c>
      <c r="K3007" t="s">
        <v>2191</v>
      </c>
      <c r="L3007">
        <v>1</v>
      </c>
      <c r="M3007" t="s">
        <v>603</v>
      </c>
      <c r="N3007">
        <v>18</v>
      </c>
      <c r="O3007" t="str">
        <f>IF(MID(B3007,5,2)="12",LEFT(B3007,4)+1&amp;"01"&amp;IF(VALUE(RIGHT(B3007,2))&lt;16,"09","22"),LEFT(B3007,4)&amp;TEXT(MID(B3007,5,2)+1,"00")&amp;IF(VALUE(RIGHT(B3007,2))&lt;16,"09","22"))</f>
        <v>20230709</v>
      </c>
      <c r="P3007">
        <v>18</v>
      </c>
    </row>
    <row r="3008" spans="1:16" x14ac:dyDescent="0.25">
      <c r="A3008" t="str">
        <f>"ค่าเสียหาย"&amp;"_"&amp;H3008&amp;"_"&amp;B3008</f>
        <v>ค่าเสียหาย_CDCCM_20230601</v>
      </c>
      <c r="B3008" t="s">
        <v>5427</v>
      </c>
      <c r="C3008" t="s">
        <v>5484</v>
      </c>
      <c r="D3008" t="s">
        <v>608</v>
      </c>
      <c r="E3008">
        <v>218819</v>
      </c>
      <c r="F3008" t="s">
        <v>2380</v>
      </c>
      <c r="G3008" t="s">
        <v>2466</v>
      </c>
      <c r="H3008" t="s">
        <v>103</v>
      </c>
      <c r="I3008" t="s">
        <v>602</v>
      </c>
      <c r="J3008">
        <v>400200499</v>
      </c>
      <c r="K3008" t="s">
        <v>2281</v>
      </c>
      <c r="L3008">
        <v>1</v>
      </c>
      <c r="M3008" t="s">
        <v>603</v>
      </c>
      <c r="N3008">
        <v>20</v>
      </c>
      <c r="O3008" t="str">
        <f>IF(MID(B3008,5,2)="12",LEFT(B3008,4)+1&amp;"01"&amp;IF(VALUE(RIGHT(B3008,2))&lt;16,"09","22"),LEFT(B3008,4)&amp;TEXT(MID(B3008,5,2)+1,"00")&amp;IF(VALUE(RIGHT(B3008,2))&lt;16,"09","22"))</f>
        <v>20230709</v>
      </c>
      <c r="P3008" t="s">
        <v>597</v>
      </c>
    </row>
    <row r="3009" spans="1:16" x14ac:dyDescent="0.25">
      <c r="A3009" t="str">
        <f>"ค่าเสียหาย"&amp;"_"&amp;H3009&amp;"_"&amp;B3009</f>
        <v>ค่าเสียหาย_CDCCM_20230601</v>
      </c>
      <c r="B3009" t="s">
        <v>5427</v>
      </c>
      <c r="C3009" t="s">
        <v>5484</v>
      </c>
      <c r="D3009" t="s">
        <v>608</v>
      </c>
      <c r="E3009">
        <v>218819</v>
      </c>
      <c r="F3009" t="s">
        <v>2380</v>
      </c>
      <c r="G3009" t="s">
        <v>2466</v>
      </c>
      <c r="H3009" t="s">
        <v>103</v>
      </c>
      <c r="I3009" t="s">
        <v>602</v>
      </c>
      <c r="J3009">
        <v>403000116</v>
      </c>
      <c r="K3009" t="s">
        <v>3131</v>
      </c>
      <c r="L3009">
        <v>1</v>
      </c>
      <c r="M3009" t="s">
        <v>603</v>
      </c>
      <c r="N3009">
        <v>60</v>
      </c>
      <c r="O3009" t="str">
        <f>IF(MID(B3009,5,2)="12",LEFT(B3009,4)+1&amp;"01"&amp;IF(VALUE(RIGHT(B3009,2))&lt;16,"09","22"),LEFT(B3009,4)&amp;TEXT(MID(B3009,5,2)+1,"00")&amp;IF(VALUE(RIGHT(B3009,2))&lt;16,"09","22"))</f>
        <v>20230709</v>
      </c>
      <c r="P3009">
        <v>80</v>
      </c>
    </row>
    <row r="3010" spans="1:16" x14ac:dyDescent="0.25">
      <c r="A3010" t="str">
        <f>"ค่าเสียหาย"&amp;"_"&amp;H3010&amp;"_"&amp;B3010</f>
        <v>ค่าเสียหาย_CDCCM_20230601</v>
      </c>
      <c r="B3010" t="s">
        <v>5427</v>
      </c>
      <c r="C3010" t="s">
        <v>5429</v>
      </c>
      <c r="D3010" t="s">
        <v>608</v>
      </c>
      <c r="E3010">
        <v>218819</v>
      </c>
      <c r="F3010" t="s">
        <v>2380</v>
      </c>
      <c r="G3010" t="s">
        <v>1490</v>
      </c>
      <c r="H3010" t="s">
        <v>103</v>
      </c>
      <c r="I3010" t="s">
        <v>602</v>
      </c>
      <c r="J3010">
        <v>400100001</v>
      </c>
      <c r="K3010" t="s">
        <v>4437</v>
      </c>
      <c r="L3010">
        <v>1</v>
      </c>
      <c r="M3010" t="s">
        <v>603</v>
      </c>
      <c r="N3010">
        <v>29</v>
      </c>
      <c r="O3010" t="str">
        <f>IF(MID(B3010,5,2)="12",LEFT(B3010,4)+1&amp;"01"&amp;IF(VALUE(RIGHT(B3010,2))&lt;16,"09","22"),LEFT(B3010,4)&amp;TEXT(MID(B3010,5,2)+1,"00")&amp;IF(VALUE(RIGHT(B3010,2))&lt;16,"09","22"))</f>
        <v>20230709</v>
      </c>
      <c r="P3010" t="s">
        <v>597</v>
      </c>
    </row>
    <row r="3011" spans="1:16" x14ac:dyDescent="0.25">
      <c r="A3011" t="str">
        <f>"ค่าเสียหาย"&amp;"_"&amp;H3011&amp;"_"&amp;B3011</f>
        <v>ค่าเสียหาย_CDCCM_20230601</v>
      </c>
      <c r="B3011" t="s">
        <v>5427</v>
      </c>
      <c r="C3011" t="s">
        <v>5429</v>
      </c>
      <c r="D3011" t="s">
        <v>608</v>
      </c>
      <c r="E3011">
        <v>218819</v>
      </c>
      <c r="F3011" t="s">
        <v>2380</v>
      </c>
      <c r="G3011" t="s">
        <v>1490</v>
      </c>
      <c r="H3011" t="s">
        <v>103</v>
      </c>
      <c r="I3011" t="s">
        <v>602</v>
      </c>
      <c r="J3011">
        <v>402200207</v>
      </c>
      <c r="K3011" t="s">
        <v>3172</v>
      </c>
      <c r="L3011">
        <v>1</v>
      </c>
      <c r="M3011" t="s">
        <v>603</v>
      </c>
      <c r="N3011">
        <v>49</v>
      </c>
      <c r="O3011" t="str">
        <f>IF(MID(B3011,5,2)="12",LEFT(B3011,4)+1&amp;"01"&amp;IF(VALUE(RIGHT(B3011,2))&lt;16,"09","22"),LEFT(B3011,4)&amp;TEXT(MID(B3011,5,2)+1,"00")&amp;IF(VALUE(RIGHT(B3011,2))&lt;16,"09","22"))</f>
        <v>20230709</v>
      </c>
      <c r="P3011">
        <v>78</v>
      </c>
    </row>
    <row r="3012" spans="1:16" x14ac:dyDescent="0.25">
      <c r="A3012" t="str">
        <f>"ค่าเสียหาย"&amp;"_"&amp;H3012&amp;"_"&amp;B3012</f>
        <v>ค่าเสียหาย_CDCCM_20230601</v>
      </c>
      <c r="B3012" t="s">
        <v>5427</v>
      </c>
      <c r="C3012" t="s">
        <v>5452</v>
      </c>
      <c r="D3012" t="s">
        <v>608</v>
      </c>
      <c r="E3012">
        <v>218819</v>
      </c>
      <c r="F3012" t="s">
        <v>2380</v>
      </c>
      <c r="G3012" t="s">
        <v>1455</v>
      </c>
      <c r="H3012" t="s">
        <v>103</v>
      </c>
      <c r="I3012" t="s">
        <v>602</v>
      </c>
      <c r="J3012">
        <v>400200078</v>
      </c>
      <c r="K3012" t="s">
        <v>1643</v>
      </c>
      <c r="L3012">
        <v>1</v>
      </c>
      <c r="M3012" t="s">
        <v>603</v>
      </c>
      <c r="N3012">
        <v>17</v>
      </c>
      <c r="O3012" t="str">
        <f>IF(MID(B3012,5,2)="12",LEFT(B3012,4)+1&amp;"01"&amp;IF(VALUE(RIGHT(B3012,2))&lt;16,"09","22"),LEFT(B3012,4)&amp;TEXT(MID(B3012,5,2)+1,"00")&amp;IF(VALUE(RIGHT(B3012,2))&lt;16,"09","22"))</f>
        <v>20230709</v>
      </c>
      <c r="P3012">
        <v>17</v>
      </c>
    </row>
    <row r="3013" spans="1:16" x14ac:dyDescent="0.25">
      <c r="A3013" t="str">
        <f>"ค่าเสียหาย"&amp;"_"&amp;H3013&amp;"_"&amp;B3013</f>
        <v>ค่าเสียหาย_CDCCM_20230601</v>
      </c>
      <c r="B3013" t="s">
        <v>5427</v>
      </c>
      <c r="C3013" t="s">
        <v>5507</v>
      </c>
      <c r="D3013" t="s">
        <v>608</v>
      </c>
      <c r="E3013">
        <v>218819</v>
      </c>
      <c r="F3013" t="s">
        <v>2380</v>
      </c>
      <c r="G3013" t="s">
        <v>1957</v>
      </c>
      <c r="H3013" t="s">
        <v>103</v>
      </c>
      <c r="I3013" t="s">
        <v>602</v>
      </c>
      <c r="J3013">
        <v>400300125</v>
      </c>
      <c r="K3013" t="s">
        <v>4529</v>
      </c>
      <c r="L3013">
        <v>1</v>
      </c>
      <c r="M3013" t="s">
        <v>603</v>
      </c>
      <c r="N3013">
        <v>49</v>
      </c>
      <c r="O3013" t="str">
        <f>IF(MID(B3013,5,2)="12",LEFT(B3013,4)+1&amp;"01"&amp;IF(VALUE(RIGHT(B3013,2))&lt;16,"09","22"),LEFT(B3013,4)&amp;TEXT(MID(B3013,5,2)+1,"00")&amp;IF(VALUE(RIGHT(B3013,2))&lt;16,"09","22"))</f>
        <v>20230709</v>
      </c>
      <c r="P3013" t="s">
        <v>597</v>
      </c>
    </row>
    <row r="3014" spans="1:16" x14ac:dyDescent="0.25">
      <c r="A3014" t="str">
        <f>"ค่าเสียหาย"&amp;"_"&amp;H3014&amp;"_"&amp;B3014</f>
        <v>ค่าเสียหาย_CDCCM_20230601</v>
      </c>
      <c r="B3014" t="s">
        <v>5427</v>
      </c>
      <c r="C3014" t="s">
        <v>5507</v>
      </c>
      <c r="D3014" t="s">
        <v>608</v>
      </c>
      <c r="E3014">
        <v>218819</v>
      </c>
      <c r="F3014" t="s">
        <v>2380</v>
      </c>
      <c r="G3014" t="s">
        <v>1957</v>
      </c>
      <c r="H3014" t="s">
        <v>103</v>
      </c>
      <c r="I3014" t="s">
        <v>602</v>
      </c>
      <c r="J3014">
        <v>402200032</v>
      </c>
      <c r="K3014" t="s">
        <v>2264</v>
      </c>
      <c r="L3014">
        <v>1</v>
      </c>
      <c r="M3014" t="s">
        <v>603</v>
      </c>
      <c r="N3014">
        <v>45</v>
      </c>
      <c r="O3014" t="str">
        <f>IF(MID(B3014,5,2)="12",LEFT(B3014,4)+1&amp;"01"&amp;IF(VALUE(RIGHT(B3014,2))&lt;16,"09","22"),LEFT(B3014,4)&amp;TEXT(MID(B3014,5,2)+1,"00")&amp;IF(VALUE(RIGHT(B3014,2))&lt;16,"09","22"))</f>
        <v>20230709</v>
      </c>
      <c r="P3014">
        <v>94</v>
      </c>
    </row>
    <row r="3015" spans="1:16" x14ac:dyDescent="0.25">
      <c r="A3015" t="str">
        <f>"ค่าเสียหาย"&amp;"_"&amp;H3015&amp;"_"&amp;B3015</f>
        <v>ค่าเสียหาย_CDCCM_20230601</v>
      </c>
      <c r="B3015" t="s">
        <v>5427</v>
      </c>
      <c r="C3015" t="s">
        <v>5480</v>
      </c>
      <c r="D3015" t="s">
        <v>608</v>
      </c>
      <c r="E3015">
        <v>218819</v>
      </c>
      <c r="F3015" t="s">
        <v>2380</v>
      </c>
      <c r="G3015" t="s">
        <v>1940</v>
      </c>
      <c r="H3015" t="s">
        <v>103</v>
      </c>
      <c r="I3015" t="s">
        <v>604</v>
      </c>
      <c r="J3015">
        <v>400200228</v>
      </c>
      <c r="K3015" t="s">
        <v>3330</v>
      </c>
      <c r="L3015">
        <v>1</v>
      </c>
      <c r="M3015" t="s">
        <v>603</v>
      </c>
      <c r="N3015">
        <v>39</v>
      </c>
      <c r="O3015" t="str">
        <f>IF(MID(B3015,5,2)="12",LEFT(B3015,4)+1&amp;"01"&amp;IF(VALUE(RIGHT(B3015,2))&lt;16,"09","22"),LEFT(B3015,4)&amp;TEXT(MID(B3015,5,2)+1,"00")&amp;IF(VALUE(RIGHT(B3015,2))&lt;16,"09","22"))</f>
        <v>20230709</v>
      </c>
      <c r="P3015" t="s">
        <v>597</v>
      </c>
    </row>
    <row r="3016" spans="1:16" x14ac:dyDescent="0.25">
      <c r="A3016" t="str">
        <f>"ค่าเสียหาย"&amp;"_"&amp;H3016&amp;"_"&amp;B3016</f>
        <v>ค่าเสียหาย_CDCCM_20230601</v>
      </c>
      <c r="B3016" t="s">
        <v>5427</v>
      </c>
      <c r="C3016" t="s">
        <v>5480</v>
      </c>
      <c r="D3016" t="s">
        <v>608</v>
      </c>
      <c r="E3016">
        <v>218819</v>
      </c>
      <c r="F3016" t="s">
        <v>2380</v>
      </c>
      <c r="G3016" t="s">
        <v>1940</v>
      </c>
      <c r="H3016" t="s">
        <v>103</v>
      </c>
      <c r="I3016" t="s">
        <v>604</v>
      </c>
      <c r="J3016">
        <v>400300059</v>
      </c>
      <c r="K3016" t="s">
        <v>4515</v>
      </c>
      <c r="L3016">
        <v>1</v>
      </c>
      <c r="M3016" t="s">
        <v>603</v>
      </c>
      <c r="N3016">
        <v>27</v>
      </c>
      <c r="O3016" t="str">
        <f>IF(MID(B3016,5,2)="12",LEFT(B3016,4)+1&amp;"01"&amp;IF(VALUE(RIGHT(B3016,2))&lt;16,"09","22"),LEFT(B3016,4)&amp;TEXT(MID(B3016,5,2)+1,"00")&amp;IF(VALUE(RIGHT(B3016,2))&lt;16,"09","22"))</f>
        <v>20230709</v>
      </c>
      <c r="P3016" t="s">
        <v>597</v>
      </c>
    </row>
    <row r="3017" spans="1:16" x14ac:dyDescent="0.25">
      <c r="A3017" t="str">
        <f>"ค่าเสียหาย"&amp;"_"&amp;H3017&amp;"_"&amp;B3017</f>
        <v>ค่าเสียหาย_CDCCM_20230601</v>
      </c>
      <c r="B3017" t="s">
        <v>5427</v>
      </c>
      <c r="C3017" t="s">
        <v>5480</v>
      </c>
      <c r="D3017" t="s">
        <v>608</v>
      </c>
      <c r="E3017">
        <v>218819</v>
      </c>
      <c r="F3017" t="s">
        <v>2380</v>
      </c>
      <c r="G3017" t="s">
        <v>1940</v>
      </c>
      <c r="H3017" t="s">
        <v>103</v>
      </c>
      <c r="I3017" t="s">
        <v>604</v>
      </c>
      <c r="J3017">
        <v>400300774</v>
      </c>
      <c r="K3017" t="s">
        <v>4360</v>
      </c>
      <c r="L3017">
        <v>1</v>
      </c>
      <c r="M3017" t="s">
        <v>603</v>
      </c>
      <c r="N3017">
        <v>29</v>
      </c>
      <c r="O3017" t="str">
        <f>IF(MID(B3017,5,2)="12",LEFT(B3017,4)+1&amp;"01"&amp;IF(VALUE(RIGHT(B3017,2))&lt;16,"09","22"),LEFT(B3017,4)&amp;TEXT(MID(B3017,5,2)+1,"00")&amp;IF(VALUE(RIGHT(B3017,2))&lt;16,"09","22"))</f>
        <v>20230709</v>
      </c>
      <c r="P3017" t="s">
        <v>597</v>
      </c>
    </row>
    <row r="3018" spans="1:16" x14ac:dyDescent="0.25">
      <c r="A3018" t="str">
        <f>"ค่าเสียหาย"&amp;"_"&amp;H3018&amp;"_"&amp;B3018</f>
        <v>ค่าเสียหาย_CDCCM_20230601</v>
      </c>
      <c r="B3018" t="s">
        <v>5427</v>
      </c>
      <c r="C3018" t="s">
        <v>5480</v>
      </c>
      <c r="D3018" t="s">
        <v>608</v>
      </c>
      <c r="E3018">
        <v>218819</v>
      </c>
      <c r="F3018" t="s">
        <v>2380</v>
      </c>
      <c r="G3018" t="s">
        <v>1940</v>
      </c>
      <c r="H3018" t="s">
        <v>103</v>
      </c>
      <c r="I3018" t="s">
        <v>604</v>
      </c>
      <c r="J3018">
        <v>400300845</v>
      </c>
      <c r="K3018" t="s">
        <v>2308</v>
      </c>
      <c r="L3018">
        <v>1</v>
      </c>
      <c r="M3018" t="s">
        <v>603</v>
      </c>
      <c r="N3018">
        <v>32</v>
      </c>
      <c r="O3018" t="str">
        <f>IF(MID(B3018,5,2)="12",LEFT(B3018,4)+1&amp;"01"&amp;IF(VALUE(RIGHT(B3018,2))&lt;16,"09","22"),LEFT(B3018,4)&amp;TEXT(MID(B3018,5,2)+1,"00")&amp;IF(VALUE(RIGHT(B3018,2))&lt;16,"09","22"))</f>
        <v>20230709</v>
      </c>
      <c r="P3018" t="s">
        <v>597</v>
      </c>
    </row>
    <row r="3019" spans="1:16" x14ac:dyDescent="0.25">
      <c r="A3019" t="str">
        <f>"ค่าเสียหาย"&amp;"_"&amp;H3019&amp;"_"&amp;B3019</f>
        <v>ค่าเสียหาย_CDCCM_20230601</v>
      </c>
      <c r="B3019" t="s">
        <v>5427</v>
      </c>
      <c r="C3019" t="s">
        <v>5480</v>
      </c>
      <c r="D3019" t="s">
        <v>608</v>
      </c>
      <c r="E3019">
        <v>218819</v>
      </c>
      <c r="F3019" t="s">
        <v>2380</v>
      </c>
      <c r="G3019" t="s">
        <v>1940</v>
      </c>
      <c r="H3019" t="s">
        <v>103</v>
      </c>
      <c r="I3019" t="s">
        <v>604</v>
      </c>
      <c r="J3019">
        <v>402100694</v>
      </c>
      <c r="K3019" t="s">
        <v>4643</v>
      </c>
      <c r="L3019">
        <v>1</v>
      </c>
      <c r="M3019" t="s">
        <v>603</v>
      </c>
      <c r="N3019">
        <v>42</v>
      </c>
      <c r="O3019" t="str">
        <f>IF(MID(B3019,5,2)="12",LEFT(B3019,4)+1&amp;"01"&amp;IF(VALUE(RIGHT(B3019,2))&lt;16,"09","22"),LEFT(B3019,4)&amp;TEXT(MID(B3019,5,2)+1,"00")&amp;IF(VALUE(RIGHT(B3019,2))&lt;16,"09","22"))</f>
        <v>20230709</v>
      </c>
      <c r="P3019" t="s">
        <v>597</v>
      </c>
    </row>
    <row r="3020" spans="1:16" x14ac:dyDescent="0.25">
      <c r="A3020" t="str">
        <f>"ค่าเสียหาย"&amp;"_"&amp;H3020&amp;"_"&amp;B3020</f>
        <v>ค่าเสียหาย_CDCCM_20230601</v>
      </c>
      <c r="B3020" t="s">
        <v>5427</v>
      </c>
      <c r="C3020" t="s">
        <v>5480</v>
      </c>
      <c r="D3020" t="s">
        <v>608</v>
      </c>
      <c r="E3020">
        <v>218819</v>
      </c>
      <c r="F3020" t="s">
        <v>2380</v>
      </c>
      <c r="G3020" t="s">
        <v>1940</v>
      </c>
      <c r="H3020" t="s">
        <v>103</v>
      </c>
      <c r="I3020" t="s">
        <v>604</v>
      </c>
      <c r="J3020">
        <v>402109722</v>
      </c>
      <c r="K3020" t="s">
        <v>1494</v>
      </c>
      <c r="L3020">
        <v>1</v>
      </c>
      <c r="M3020" t="s">
        <v>603</v>
      </c>
      <c r="N3020">
        <v>36</v>
      </c>
      <c r="O3020" t="str">
        <f>IF(MID(B3020,5,2)="12",LEFT(B3020,4)+1&amp;"01"&amp;IF(VALUE(RIGHT(B3020,2))&lt;16,"09","22"),LEFT(B3020,4)&amp;TEXT(MID(B3020,5,2)+1,"00")&amp;IF(VALUE(RIGHT(B3020,2))&lt;16,"09","22"))</f>
        <v>20230709</v>
      </c>
      <c r="P3020">
        <v>205</v>
      </c>
    </row>
    <row r="3021" spans="1:16" x14ac:dyDescent="0.25">
      <c r="A3021" t="str">
        <f>"ค่าเสียหาย"&amp;"_"&amp;H3021&amp;"_"&amp;B3021</f>
        <v>ค่าเสียหาย_CDCCM_20230601</v>
      </c>
      <c r="B3021" t="s">
        <v>5427</v>
      </c>
      <c r="C3021" t="s">
        <v>5451</v>
      </c>
      <c r="D3021" t="s">
        <v>608</v>
      </c>
      <c r="E3021">
        <v>218819</v>
      </c>
      <c r="F3021" t="s">
        <v>2380</v>
      </c>
      <c r="G3021" t="s">
        <v>1940</v>
      </c>
      <c r="H3021" t="s">
        <v>103</v>
      </c>
      <c r="I3021" t="s">
        <v>602</v>
      </c>
      <c r="J3021">
        <v>400200078</v>
      </c>
      <c r="K3021" t="s">
        <v>1643</v>
      </c>
      <c r="L3021">
        <v>2</v>
      </c>
      <c r="M3021" t="s">
        <v>603</v>
      </c>
      <c r="N3021">
        <v>34</v>
      </c>
      <c r="O3021" t="str">
        <f>IF(MID(B3021,5,2)="12",LEFT(B3021,4)+1&amp;"01"&amp;IF(VALUE(RIGHT(B3021,2))&lt;16,"09","22"),LEFT(B3021,4)&amp;TEXT(MID(B3021,5,2)+1,"00")&amp;IF(VALUE(RIGHT(B3021,2))&lt;16,"09","22"))</f>
        <v>20230709</v>
      </c>
      <c r="P3021" t="s">
        <v>597</v>
      </c>
    </row>
    <row r="3022" spans="1:16" x14ac:dyDescent="0.25">
      <c r="A3022" t="str">
        <f>"ค่าเสียหาย"&amp;"_"&amp;H3022&amp;"_"&amp;B3022</f>
        <v>ค่าเสียหาย_CDCCM_20230601</v>
      </c>
      <c r="B3022" t="s">
        <v>5427</v>
      </c>
      <c r="C3022" t="s">
        <v>5451</v>
      </c>
      <c r="D3022" t="s">
        <v>608</v>
      </c>
      <c r="E3022">
        <v>218819</v>
      </c>
      <c r="F3022" t="s">
        <v>2380</v>
      </c>
      <c r="G3022" t="s">
        <v>1940</v>
      </c>
      <c r="H3022" t="s">
        <v>103</v>
      </c>
      <c r="I3022" t="s">
        <v>602</v>
      </c>
      <c r="J3022">
        <v>400300012</v>
      </c>
      <c r="K3022" t="s">
        <v>3711</v>
      </c>
      <c r="L3022">
        <v>1</v>
      </c>
      <c r="M3022" t="s">
        <v>603</v>
      </c>
      <c r="N3022">
        <v>8</v>
      </c>
      <c r="O3022" t="str">
        <f>IF(MID(B3022,5,2)="12",LEFT(B3022,4)+1&amp;"01"&amp;IF(VALUE(RIGHT(B3022,2))&lt;16,"09","22"),LEFT(B3022,4)&amp;TEXT(MID(B3022,5,2)+1,"00")&amp;IF(VALUE(RIGHT(B3022,2))&lt;16,"09","22"))</f>
        <v>20230709</v>
      </c>
      <c r="P3022" t="s">
        <v>597</v>
      </c>
    </row>
    <row r="3023" spans="1:16" x14ac:dyDescent="0.25">
      <c r="A3023" t="str">
        <f>"ค่าเสียหาย"&amp;"_"&amp;H3023&amp;"_"&amp;B3023</f>
        <v>ค่าเสียหาย_CDCCM_20230601</v>
      </c>
      <c r="B3023" t="s">
        <v>5427</v>
      </c>
      <c r="C3023" t="s">
        <v>5451</v>
      </c>
      <c r="D3023" t="s">
        <v>608</v>
      </c>
      <c r="E3023">
        <v>218819</v>
      </c>
      <c r="F3023" t="s">
        <v>2380</v>
      </c>
      <c r="G3023" t="s">
        <v>1940</v>
      </c>
      <c r="H3023" t="s">
        <v>103</v>
      </c>
      <c r="I3023" t="s">
        <v>602</v>
      </c>
      <c r="J3023">
        <v>400300227</v>
      </c>
      <c r="K3023" t="s">
        <v>2197</v>
      </c>
      <c r="L3023">
        <v>1</v>
      </c>
      <c r="M3023" t="s">
        <v>603</v>
      </c>
      <c r="N3023">
        <v>20</v>
      </c>
      <c r="O3023" t="str">
        <f>IF(MID(B3023,5,2)="12",LEFT(B3023,4)+1&amp;"01"&amp;IF(VALUE(RIGHT(B3023,2))&lt;16,"09","22"),LEFT(B3023,4)&amp;TEXT(MID(B3023,5,2)+1,"00")&amp;IF(VALUE(RIGHT(B3023,2))&lt;16,"09","22"))</f>
        <v>20230709</v>
      </c>
      <c r="P3023">
        <v>62</v>
      </c>
    </row>
    <row r="3024" spans="1:16" x14ac:dyDescent="0.25">
      <c r="A3024" t="str">
        <f>"ค่าเสียหาย"&amp;"_"&amp;H3024&amp;"_"&amp;B3024</f>
        <v>ค่าเสียหาย_CDCCM_20230601</v>
      </c>
      <c r="B3024" t="s">
        <v>5427</v>
      </c>
      <c r="C3024" t="s">
        <v>5450</v>
      </c>
      <c r="D3024" t="s">
        <v>608</v>
      </c>
      <c r="E3024">
        <v>218849</v>
      </c>
      <c r="F3024" t="s">
        <v>2823</v>
      </c>
      <c r="G3024" t="s">
        <v>893</v>
      </c>
      <c r="H3024" t="s">
        <v>103</v>
      </c>
      <c r="I3024" t="s">
        <v>602</v>
      </c>
      <c r="J3024">
        <v>400200078</v>
      </c>
      <c r="K3024" t="s">
        <v>1643</v>
      </c>
      <c r="L3024">
        <v>1</v>
      </c>
      <c r="M3024" t="s">
        <v>603</v>
      </c>
      <c r="N3024">
        <v>17</v>
      </c>
      <c r="O3024" t="str">
        <f>IF(MID(B3024,5,2)="12",LEFT(B3024,4)+1&amp;"01"&amp;IF(VALUE(RIGHT(B3024,2))&lt;16,"09","22"),LEFT(B3024,4)&amp;TEXT(MID(B3024,5,2)+1,"00")&amp;IF(VALUE(RIGHT(B3024,2))&lt;16,"09","22"))</f>
        <v>20230709</v>
      </c>
      <c r="P3024" t="s">
        <v>597</v>
      </c>
    </row>
    <row r="3025" spans="1:16" x14ac:dyDescent="0.25">
      <c r="A3025" t="str">
        <f>"ค่าเสียหาย"&amp;"_"&amp;H3025&amp;"_"&amp;B3025</f>
        <v>ค่าเสียหาย_CDCCM_20230601</v>
      </c>
      <c r="B3025" t="s">
        <v>5427</v>
      </c>
      <c r="C3025" t="s">
        <v>5450</v>
      </c>
      <c r="D3025" t="s">
        <v>608</v>
      </c>
      <c r="E3025">
        <v>218849</v>
      </c>
      <c r="F3025" t="s">
        <v>2823</v>
      </c>
      <c r="G3025" t="s">
        <v>893</v>
      </c>
      <c r="H3025" t="s">
        <v>103</v>
      </c>
      <c r="I3025" t="s">
        <v>602</v>
      </c>
      <c r="J3025">
        <v>400300119</v>
      </c>
      <c r="K3025" t="s">
        <v>1454</v>
      </c>
      <c r="L3025">
        <v>1</v>
      </c>
      <c r="M3025" t="s">
        <v>603</v>
      </c>
      <c r="N3025">
        <v>18</v>
      </c>
      <c r="O3025" t="str">
        <f>IF(MID(B3025,5,2)="12",LEFT(B3025,4)+1&amp;"01"&amp;IF(VALUE(RIGHT(B3025,2))&lt;16,"09","22"),LEFT(B3025,4)&amp;TEXT(MID(B3025,5,2)+1,"00")&amp;IF(VALUE(RIGHT(B3025,2))&lt;16,"09","22"))</f>
        <v>20230709</v>
      </c>
      <c r="P3025" t="s">
        <v>597</v>
      </c>
    </row>
    <row r="3026" spans="1:16" x14ac:dyDescent="0.25">
      <c r="A3026" t="str">
        <f>"ค่าเสียหาย"&amp;"_"&amp;H3026&amp;"_"&amp;B3026</f>
        <v>ค่าเสียหาย_CDCCM_20230601</v>
      </c>
      <c r="B3026" t="s">
        <v>5427</v>
      </c>
      <c r="C3026" t="s">
        <v>5450</v>
      </c>
      <c r="D3026" t="s">
        <v>608</v>
      </c>
      <c r="E3026">
        <v>218849</v>
      </c>
      <c r="F3026" t="s">
        <v>2823</v>
      </c>
      <c r="G3026" t="s">
        <v>893</v>
      </c>
      <c r="H3026" t="s">
        <v>103</v>
      </c>
      <c r="I3026" t="s">
        <v>602</v>
      </c>
      <c r="J3026">
        <v>400300227</v>
      </c>
      <c r="K3026" t="s">
        <v>2197</v>
      </c>
      <c r="L3026">
        <v>1</v>
      </c>
      <c r="M3026" t="s">
        <v>603</v>
      </c>
      <c r="N3026">
        <v>20</v>
      </c>
      <c r="O3026" t="str">
        <f>IF(MID(B3026,5,2)="12",LEFT(B3026,4)+1&amp;"01"&amp;IF(VALUE(RIGHT(B3026,2))&lt;16,"09","22"),LEFT(B3026,4)&amp;TEXT(MID(B3026,5,2)+1,"00")&amp;IF(VALUE(RIGHT(B3026,2))&lt;16,"09","22"))</f>
        <v>20230709</v>
      </c>
      <c r="P3026" t="s">
        <v>597</v>
      </c>
    </row>
    <row r="3027" spans="1:16" x14ac:dyDescent="0.25">
      <c r="A3027" t="str">
        <f>"ค่าเสียหาย"&amp;"_"&amp;H3027&amp;"_"&amp;B3027</f>
        <v>ค่าเสียหาย_CDCCM_20230601</v>
      </c>
      <c r="B3027" t="s">
        <v>5427</v>
      </c>
      <c r="C3027" t="s">
        <v>5450</v>
      </c>
      <c r="D3027" t="s">
        <v>608</v>
      </c>
      <c r="E3027">
        <v>218849</v>
      </c>
      <c r="F3027" t="s">
        <v>2823</v>
      </c>
      <c r="G3027" t="s">
        <v>893</v>
      </c>
      <c r="H3027" t="s">
        <v>103</v>
      </c>
      <c r="I3027" t="s">
        <v>602</v>
      </c>
      <c r="J3027">
        <v>403000080</v>
      </c>
      <c r="K3027" t="s">
        <v>2265</v>
      </c>
      <c r="L3027">
        <v>1</v>
      </c>
      <c r="M3027" t="s">
        <v>603</v>
      </c>
      <c r="N3027">
        <v>15</v>
      </c>
      <c r="O3027" t="str">
        <f>IF(MID(B3027,5,2)="12",LEFT(B3027,4)+1&amp;"01"&amp;IF(VALUE(RIGHT(B3027,2))&lt;16,"09","22"),LEFT(B3027,4)&amp;TEXT(MID(B3027,5,2)+1,"00")&amp;IF(VALUE(RIGHT(B3027,2))&lt;16,"09","22"))</f>
        <v>20230709</v>
      </c>
      <c r="P3027">
        <v>70</v>
      </c>
    </row>
    <row r="3028" spans="1:16" x14ac:dyDescent="0.25">
      <c r="A3028" t="str">
        <f>"ค่าเสียหาย"&amp;"_"&amp;H3028&amp;"_"&amp;B3028</f>
        <v>ค่าเสียหาย_CDCCM_20230601</v>
      </c>
      <c r="B3028" t="s">
        <v>5427</v>
      </c>
      <c r="C3028" t="s">
        <v>5464</v>
      </c>
      <c r="D3028" t="s">
        <v>608</v>
      </c>
      <c r="E3028">
        <v>218851</v>
      </c>
      <c r="F3028" t="s">
        <v>2826</v>
      </c>
      <c r="G3028" t="s">
        <v>896</v>
      </c>
      <c r="H3028" t="s">
        <v>103</v>
      </c>
      <c r="I3028" t="s">
        <v>602</v>
      </c>
      <c r="J3028">
        <v>400200121</v>
      </c>
      <c r="K3028" t="s">
        <v>1437</v>
      </c>
      <c r="L3028">
        <v>1</v>
      </c>
      <c r="M3028" t="s">
        <v>603</v>
      </c>
      <c r="N3028">
        <v>20</v>
      </c>
      <c r="O3028" t="str">
        <f>IF(MID(B3028,5,2)="12",LEFT(B3028,4)+1&amp;"01"&amp;IF(VALUE(RIGHT(B3028,2))&lt;16,"09","22"),LEFT(B3028,4)&amp;TEXT(MID(B3028,5,2)+1,"00")&amp;IF(VALUE(RIGHT(B3028,2))&lt;16,"09","22"))</f>
        <v>20230709</v>
      </c>
      <c r="P3028" t="s">
        <v>597</v>
      </c>
    </row>
    <row r="3029" spans="1:16" x14ac:dyDescent="0.25">
      <c r="A3029" t="str">
        <f>"ค่าเสียหาย"&amp;"_"&amp;H3029&amp;"_"&amp;B3029</f>
        <v>ค่าเสียหาย_CDCCM_20230601</v>
      </c>
      <c r="B3029" t="s">
        <v>5427</v>
      </c>
      <c r="C3029" t="s">
        <v>5464</v>
      </c>
      <c r="D3029" t="s">
        <v>608</v>
      </c>
      <c r="E3029">
        <v>218851</v>
      </c>
      <c r="F3029" t="s">
        <v>2826</v>
      </c>
      <c r="G3029" t="s">
        <v>896</v>
      </c>
      <c r="H3029" t="s">
        <v>103</v>
      </c>
      <c r="I3029" t="s">
        <v>602</v>
      </c>
      <c r="J3029">
        <v>400300550</v>
      </c>
      <c r="K3029" t="s">
        <v>2243</v>
      </c>
      <c r="L3029">
        <v>1</v>
      </c>
      <c r="M3029" t="s">
        <v>603</v>
      </c>
      <c r="N3029">
        <v>22</v>
      </c>
      <c r="O3029" t="str">
        <f>IF(MID(B3029,5,2)="12",LEFT(B3029,4)+1&amp;"01"&amp;IF(VALUE(RIGHT(B3029,2))&lt;16,"09","22"),LEFT(B3029,4)&amp;TEXT(MID(B3029,5,2)+1,"00")&amp;IF(VALUE(RIGHT(B3029,2))&lt;16,"09","22"))</f>
        <v>20230709</v>
      </c>
      <c r="P3029" t="s">
        <v>597</v>
      </c>
    </row>
    <row r="3030" spans="1:16" x14ac:dyDescent="0.25">
      <c r="A3030" t="str">
        <f>"ค่าเสียหาย"&amp;"_"&amp;H3030&amp;"_"&amp;B3030</f>
        <v>ค่าเสียหาย_CDCCM_20230601</v>
      </c>
      <c r="B3030" t="s">
        <v>5427</v>
      </c>
      <c r="C3030" t="s">
        <v>5464</v>
      </c>
      <c r="D3030" t="s">
        <v>608</v>
      </c>
      <c r="E3030">
        <v>218851</v>
      </c>
      <c r="F3030" t="s">
        <v>2826</v>
      </c>
      <c r="G3030" t="s">
        <v>896</v>
      </c>
      <c r="H3030" t="s">
        <v>103</v>
      </c>
      <c r="I3030" t="s">
        <v>602</v>
      </c>
      <c r="J3030">
        <v>403000001</v>
      </c>
      <c r="K3030" t="s">
        <v>3434</v>
      </c>
      <c r="L3030">
        <v>1</v>
      </c>
      <c r="M3030" t="s">
        <v>603</v>
      </c>
      <c r="N3030">
        <v>12.75</v>
      </c>
      <c r="O3030" t="str">
        <f>IF(MID(B3030,5,2)="12",LEFT(B3030,4)+1&amp;"01"&amp;IF(VALUE(RIGHT(B3030,2))&lt;16,"09","22"),LEFT(B3030,4)&amp;TEXT(MID(B3030,5,2)+1,"00")&amp;IF(VALUE(RIGHT(B3030,2))&lt;16,"09","22"))</f>
        <v>20230709</v>
      </c>
      <c r="P3030" t="s">
        <v>597</v>
      </c>
    </row>
    <row r="3031" spans="1:16" x14ac:dyDescent="0.25">
      <c r="A3031" t="str">
        <f>"ค่าเสียหาย"&amp;"_"&amp;H3031&amp;"_"&amp;B3031</f>
        <v>ค่าเสียหาย_CDCCM_20230601</v>
      </c>
      <c r="B3031" t="s">
        <v>5427</v>
      </c>
      <c r="C3031" t="s">
        <v>5464</v>
      </c>
      <c r="D3031" t="s">
        <v>608</v>
      </c>
      <c r="E3031">
        <v>218851</v>
      </c>
      <c r="F3031" t="s">
        <v>2826</v>
      </c>
      <c r="G3031" t="s">
        <v>896</v>
      </c>
      <c r="H3031" t="s">
        <v>103</v>
      </c>
      <c r="I3031" t="s">
        <v>602</v>
      </c>
      <c r="J3031">
        <v>403100041</v>
      </c>
      <c r="K3031" t="s">
        <v>4722</v>
      </c>
      <c r="L3031">
        <v>1</v>
      </c>
      <c r="M3031" t="s">
        <v>603</v>
      </c>
      <c r="N3031">
        <v>39</v>
      </c>
      <c r="O3031" t="str">
        <f>IF(MID(B3031,5,2)="12",LEFT(B3031,4)+1&amp;"01"&amp;IF(VALUE(RIGHT(B3031,2))&lt;16,"09","22"),LEFT(B3031,4)&amp;TEXT(MID(B3031,5,2)+1,"00")&amp;IF(VALUE(RIGHT(B3031,2))&lt;16,"09","22"))</f>
        <v>20230709</v>
      </c>
      <c r="P3031">
        <v>93.75</v>
      </c>
    </row>
    <row r="3032" spans="1:16" x14ac:dyDescent="0.25">
      <c r="A3032" t="str">
        <f>"ค่าเสียหาย"&amp;"_"&amp;H3032&amp;"_"&amp;B3032</f>
        <v>ค่าเสียหาย_CDCCM_20230601</v>
      </c>
      <c r="B3032" t="s">
        <v>5427</v>
      </c>
      <c r="C3032" t="s">
        <v>5445</v>
      </c>
      <c r="D3032" t="s">
        <v>608</v>
      </c>
      <c r="E3032">
        <v>219350</v>
      </c>
      <c r="F3032" t="s">
        <v>2429</v>
      </c>
      <c r="G3032" t="s">
        <v>1580</v>
      </c>
      <c r="H3032" t="s">
        <v>103</v>
      </c>
      <c r="I3032" t="s">
        <v>602</v>
      </c>
      <c r="J3032">
        <v>400200078</v>
      </c>
      <c r="K3032" t="s">
        <v>1643</v>
      </c>
      <c r="L3032">
        <v>1</v>
      </c>
      <c r="M3032" t="s">
        <v>603</v>
      </c>
      <c r="N3032">
        <v>17</v>
      </c>
      <c r="O3032" t="str">
        <f>IF(MID(B3032,5,2)="12",LEFT(B3032,4)+1&amp;"01"&amp;IF(VALUE(RIGHT(B3032,2))&lt;16,"09","22"),LEFT(B3032,4)&amp;TEXT(MID(B3032,5,2)+1,"00")&amp;IF(VALUE(RIGHT(B3032,2))&lt;16,"09","22"))</f>
        <v>20230709</v>
      </c>
      <c r="P3032">
        <v>17</v>
      </c>
    </row>
    <row r="3033" spans="1:16" x14ac:dyDescent="0.25">
      <c r="A3033" t="str">
        <f>"ค่าเสียหาย"&amp;"_"&amp;H3033&amp;"_"&amp;B3033</f>
        <v>ค่าเสียหาย_CDCCM_20230601</v>
      </c>
      <c r="B3033" t="s">
        <v>5427</v>
      </c>
      <c r="C3033" t="s">
        <v>5563</v>
      </c>
      <c r="D3033" t="s">
        <v>608</v>
      </c>
      <c r="E3033">
        <v>219350</v>
      </c>
      <c r="F3033" t="s">
        <v>2429</v>
      </c>
      <c r="G3033" t="s">
        <v>1969</v>
      </c>
      <c r="H3033" t="s">
        <v>103</v>
      </c>
      <c r="I3033" t="s">
        <v>602</v>
      </c>
      <c r="J3033">
        <v>403003323</v>
      </c>
      <c r="K3033" t="s">
        <v>1213</v>
      </c>
      <c r="L3033">
        <v>1</v>
      </c>
      <c r="M3033" t="s">
        <v>603</v>
      </c>
      <c r="N3033">
        <v>15</v>
      </c>
      <c r="O3033" t="str">
        <f>IF(MID(B3033,5,2)="12",LEFT(B3033,4)+1&amp;"01"&amp;IF(VALUE(RIGHT(B3033,2))&lt;16,"09","22"),LEFT(B3033,4)&amp;TEXT(MID(B3033,5,2)+1,"00")&amp;IF(VALUE(RIGHT(B3033,2))&lt;16,"09","22"))</f>
        <v>20230709</v>
      </c>
      <c r="P3033">
        <v>15</v>
      </c>
    </row>
    <row r="3034" spans="1:16" x14ac:dyDescent="0.25">
      <c r="A3034" t="str">
        <f>"ค่าเสียหาย"&amp;"_"&amp;H3034&amp;"_"&amp;B3034</f>
        <v>ค่าเสียหาย_CDCCM_20230601</v>
      </c>
      <c r="B3034" t="s">
        <v>5427</v>
      </c>
      <c r="C3034" t="s">
        <v>5444</v>
      </c>
      <c r="D3034" t="s">
        <v>608</v>
      </c>
      <c r="E3034">
        <v>219703</v>
      </c>
      <c r="F3034" t="s">
        <v>2389</v>
      </c>
      <c r="G3034" t="s">
        <v>1947</v>
      </c>
      <c r="H3034" t="s">
        <v>103</v>
      </c>
      <c r="I3034" t="s">
        <v>602</v>
      </c>
      <c r="J3034">
        <v>400200078</v>
      </c>
      <c r="K3034" t="s">
        <v>1643</v>
      </c>
      <c r="L3034">
        <v>1</v>
      </c>
      <c r="M3034" t="s">
        <v>603</v>
      </c>
      <c r="N3034">
        <v>17</v>
      </c>
      <c r="O3034" t="str">
        <f>IF(MID(B3034,5,2)="12",LEFT(B3034,4)+1&amp;"01"&amp;IF(VALUE(RIGHT(B3034,2))&lt;16,"09","22"),LEFT(B3034,4)&amp;TEXT(MID(B3034,5,2)+1,"00")&amp;IF(VALUE(RIGHT(B3034,2))&lt;16,"09","22"))</f>
        <v>20230709</v>
      </c>
      <c r="P3034" t="s">
        <v>597</v>
      </c>
    </row>
    <row r="3035" spans="1:16" x14ac:dyDescent="0.25">
      <c r="A3035" t="str">
        <f>"ค่าเสียหาย"&amp;"_"&amp;H3035&amp;"_"&amp;B3035</f>
        <v>ค่าเสียหาย_CDCCM_20230601</v>
      </c>
      <c r="B3035" t="s">
        <v>5427</v>
      </c>
      <c r="C3035" t="s">
        <v>5444</v>
      </c>
      <c r="D3035" t="s">
        <v>608</v>
      </c>
      <c r="E3035">
        <v>219703</v>
      </c>
      <c r="F3035" t="s">
        <v>2389</v>
      </c>
      <c r="G3035" t="s">
        <v>1947</v>
      </c>
      <c r="H3035" t="s">
        <v>103</v>
      </c>
      <c r="I3035" t="s">
        <v>602</v>
      </c>
      <c r="J3035">
        <v>400200185</v>
      </c>
      <c r="K3035" t="s">
        <v>2232</v>
      </c>
      <c r="L3035">
        <v>1</v>
      </c>
      <c r="M3035" t="s">
        <v>603</v>
      </c>
      <c r="N3035">
        <v>28</v>
      </c>
      <c r="O3035" t="str">
        <f>IF(MID(B3035,5,2)="12",LEFT(B3035,4)+1&amp;"01"&amp;IF(VALUE(RIGHT(B3035,2))&lt;16,"09","22"),LEFT(B3035,4)&amp;TEXT(MID(B3035,5,2)+1,"00")&amp;IF(VALUE(RIGHT(B3035,2))&lt;16,"09","22"))</f>
        <v>20230709</v>
      </c>
      <c r="P3035" t="s">
        <v>597</v>
      </c>
    </row>
    <row r="3036" spans="1:16" x14ac:dyDescent="0.25">
      <c r="A3036" t="str">
        <f>"ค่าเสียหาย"&amp;"_"&amp;H3036&amp;"_"&amp;B3036</f>
        <v>ค่าเสียหาย_CDCCM_20230601</v>
      </c>
      <c r="B3036" t="s">
        <v>5427</v>
      </c>
      <c r="C3036" t="s">
        <v>5444</v>
      </c>
      <c r="D3036" t="s">
        <v>608</v>
      </c>
      <c r="E3036">
        <v>219703</v>
      </c>
      <c r="F3036" t="s">
        <v>2389</v>
      </c>
      <c r="G3036" t="s">
        <v>1947</v>
      </c>
      <c r="H3036" t="s">
        <v>103</v>
      </c>
      <c r="I3036" t="s">
        <v>602</v>
      </c>
      <c r="J3036">
        <v>400301161</v>
      </c>
      <c r="K3036" t="s">
        <v>2226</v>
      </c>
      <c r="L3036">
        <v>1</v>
      </c>
      <c r="M3036" t="s">
        <v>603</v>
      </c>
      <c r="N3036">
        <v>25</v>
      </c>
      <c r="O3036" t="str">
        <f>IF(MID(B3036,5,2)="12",LEFT(B3036,4)+1&amp;"01"&amp;IF(VALUE(RIGHT(B3036,2))&lt;16,"09","22"),LEFT(B3036,4)&amp;TEXT(MID(B3036,5,2)+1,"00")&amp;IF(VALUE(RIGHT(B3036,2))&lt;16,"09","22"))</f>
        <v>20230709</v>
      </c>
      <c r="P3036">
        <v>70</v>
      </c>
    </row>
    <row r="3037" spans="1:16" x14ac:dyDescent="0.25">
      <c r="A3037" t="str">
        <f>"ค่าเสียหาย"&amp;"_"&amp;H3037&amp;"_"&amp;B3037</f>
        <v>ค่าเสียหาย_CDCCM_20230601</v>
      </c>
      <c r="B3037" t="s">
        <v>5427</v>
      </c>
      <c r="C3037" t="s">
        <v>5483</v>
      </c>
      <c r="D3037" t="s">
        <v>608</v>
      </c>
      <c r="E3037">
        <v>219752</v>
      </c>
      <c r="F3037" t="s">
        <v>2513</v>
      </c>
      <c r="G3037" t="s">
        <v>2014</v>
      </c>
      <c r="H3037" t="s">
        <v>103</v>
      </c>
      <c r="I3037" t="s">
        <v>602</v>
      </c>
      <c r="J3037">
        <v>400200455</v>
      </c>
      <c r="K3037" t="s">
        <v>1470</v>
      </c>
      <c r="L3037">
        <v>1</v>
      </c>
      <c r="M3037" t="s">
        <v>603</v>
      </c>
      <c r="N3037">
        <v>20</v>
      </c>
      <c r="O3037" t="str">
        <f>IF(MID(B3037,5,2)="12",LEFT(B3037,4)+1&amp;"01"&amp;IF(VALUE(RIGHT(B3037,2))&lt;16,"09","22"),LEFT(B3037,4)&amp;TEXT(MID(B3037,5,2)+1,"00")&amp;IF(VALUE(RIGHT(B3037,2))&lt;16,"09","22"))</f>
        <v>20230709</v>
      </c>
      <c r="P3037" t="s">
        <v>597</v>
      </c>
    </row>
    <row r="3038" spans="1:16" x14ac:dyDescent="0.25">
      <c r="A3038" t="str">
        <f>"ค่าเสียหาย"&amp;"_"&amp;H3038&amp;"_"&amp;B3038</f>
        <v>ค่าเสียหาย_CDCCM_20230601</v>
      </c>
      <c r="B3038" t="s">
        <v>5427</v>
      </c>
      <c r="C3038" t="s">
        <v>5483</v>
      </c>
      <c r="D3038" t="s">
        <v>608</v>
      </c>
      <c r="E3038">
        <v>219752</v>
      </c>
      <c r="F3038" t="s">
        <v>2513</v>
      </c>
      <c r="G3038" t="s">
        <v>2014</v>
      </c>
      <c r="H3038" t="s">
        <v>103</v>
      </c>
      <c r="I3038" t="s">
        <v>602</v>
      </c>
      <c r="J3038">
        <v>400800026</v>
      </c>
      <c r="K3038" t="s">
        <v>3336</v>
      </c>
      <c r="L3038">
        <v>1</v>
      </c>
      <c r="M3038" t="s">
        <v>603</v>
      </c>
      <c r="N3038">
        <v>29</v>
      </c>
      <c r="O3038" t="str">
        <f>IF(MID(B3038,5,2)="12",LEFT(B3038,4)+1&amp;"01"&amp;IF(VALUE(RIGHT(B3038,2))&lt;16,"09","22"),LEFT(B3038,4)&amp;TEXT(MID(B3038,5,2)+1,"00")&amp;IF(VALUE(RIGHT(B3038,2))&lt;16,"09","22"))</f>
        <v>20230709</v>
      </c>
      <c r="P3038" t="s">
        <v>597</v>
      </c>
    </row>
    <row r="3039" spans="1:16" x14ac:dyDescent="0.25">
      <c r="A3039" t="str">
        <f>"ค่าเสียหาย"&amp;"_"&amp;H3039&amp;"_"&amp;B3039</f>
        <v>ค่าเสียหาย_CDCCM_20230601</v>
      </c>
      <c r="B3039" t="s">
        <v>5427</v>
      </c>
      <c r="C3039" t="s">
        <v>5483</v>
      </c>
      <c r="D3039" t="s">
        <v>608</v>
      </c>
      <c r="E3039">
        <v>219752</v>
      </c>
      <c r="F3039" t="s">
        <v>2513</v>
      </c>
      <c r="G3039" t="s">
        <v>2014</v>
      </c>
      <c r="H3039" t="s">
        <v>103</v>
      </c>
      <c r="I3039" t="s">
        <v>602</v>
      </c>
      <c r="J3039">
        <v>403000013</v>
      </c>
      <c r="K3039" t="s">
        <v>1457</v>
      </c>
      <c r="L3039">
        <v>1</v>
      </c>
      <c r="M3039" t="s">
        <v>603</v>
      </c>
      <c r="N3039">
        <v>13</v>
      </c>
      <c r="O3039" t="str">
        <f>IF(MID(B3039,5,2)="12",LEFT(B3039,4)+1&amp;"01"&amp;IF(VALUE(RIGHT(B3039,2))&lt;16,"09","22"),LEFT(B3039,4)&amp;TEXT(MID(B3039,5,2)+1,"00")&amp;IF(VALUE(RIGHT(B3039,2))&lt;16,"09","22"))</f>
        <v>20230709</v>
      </c>
      <c r="P3039" t="s">
        <v>597</v>
      </c>
    </row>
    <row r="3040" spans="1:16" x14ac:dyDescent="0.25">
      <c r="A3040" t="str">
        <f>"ค่าเสียหาย"&amp;"_"&amp;H3040&amp;"_"&amp;B3040</f>
        <v>ค่าเสียหาย_CDCCM_20230601</v>
      </c>
      <c r="B3040" t="s">
        <v>5427</v>
      </c>
      <c r="C3040" t="s">
        <v>5483</v>
      </c>
      <c r="D3040" t="s">
        <v>608</v>
      </c>
      <c r="E3040">
        <v>219752</v>
      </c>
      <c r="F3040" t="s">
        <v>2513</v>
      </c>
      <c r="G3040" t="s">
        <v>2014</v>
      </c>
      <c r="H3040" t="s">
        <v>103</v>
      </c>
      <c r="I3040" t="s">
        <v>602</v>
      </c>
      <c r="J3040">
        <v>403000412</v>
      </c>
      <c r="K3040" t="s">
        <v>2195</v>
      </c>
      <c r="L3040">
        <v>1</v>
      </c>
      <c r="M3040" t="s">
        <v>603</v>
      </c>
      <c r="N3040">
        <v>15</v>
      </c>
      <c r="O3040" t="str">
        <f>IF(MID(B3040,5,2)="12",LEFT(B3040,4)+1&amp;"01"&amp;IF(VALUE(RIGHT(B3040,2))&lt;16,"09","22"),LEFT(B3040,4)&amp;TEXT(MID(B3040,5,2)+1,"00")&amp;IF(VALUE(RIGHT(B3040,2))&lt;16,"09","22"))</f>
        <v>20230709</v>
      </c>
      <c r="P3040">
        <v>77</v>
      </c>
    </row>
    <row r="3041" spans="1:16" x14ac:dyDescent="0.25">
      <c r="A3041" t="str">
        <f>"ค่าเสียหาย"&amp;"_"&amp;H3041&amp;"_"&amp;B3041</f>
        <v>ค่าเสียหาย_CDCCM_20230601</v>
      </c>
      <c r="B3041" t="s">
        <v>5427</v>
      </c>
      <c r="C3041" t="s">
        <v>5441</v>
      </c>
      <c r="D3041" t="s">
        <v>608</v>
      </c>
      <c r="E3041">
        <v>220042</v>
      </c>
      <c r="F3041" t="s">
        <v>2388</v>
      </c>
      <c r="G3041" t="s">
        <v>1945</v>
      </c>
      <c r="H3041" t="s">
        <v>103</v>
      </c>
      <c r="I3041" t="s">
        <v>602</v>
      </c>
      <c r="J3041">
        <v>400200078</v>
      </c>
      <c r="K3041" t="s">
        <v>1643</v>
      </c>
      <c r="L3041">
        <v>1</v>
      </c>
      <c r="M3041" t="s">
        <v>603</v>
      </c>
      <c r="N3041">
        <v>17</v>
      </c>
      <c r="O3041" t="str">
        <f>IF(MID(B3041,5,2)="12",LEFT(B3041,4)+1&amp;"01"&amp;IF(VALUE(RIGHT(B3041,2))&lt;16,"09","22"),LEFT(B3041,4)&amp;TEXT(MID(B3041,5,2)+1,"00")&amp;IF(VALUE(RIGHT(B3041,2))&lt;16,"09","22"))</f>
        <v>20230709</v>
      </c>
      <c r="P3041" t="s">
        <v>597</v>
      </c>
    </row>
    <row r="3042" spans="1:16" x14ac:dyDescent="0.25">
      <c r="A3042" t="str">
        <f>"ค่าเสียหาย"&amp;"_"&amp;H3042&amp;"_"&amp;B3042</f>
        <v>ค่าเสียหาย_CDCCM_20230601</v>
      </c>
      <c r="B3042" t="s">
        <v>5427</v>
      </c>
      <c r="C3042" t="s">
        <v>5441</v>
      </c>
      <c r="D3042" t="s">
        <v>608</v>
      </c>
      <c r="E3042">
        <v>220042</v>
      </c>
      <c r="F3042" t="s">
        <v>2388</v>
      </c>
      <c r="G3042" t="s">
        <v>1945</v>
      </c>
      <c r="H3042" t="s">
        <v>103</v>
      </c>
      <c r="I3042" t="s">
        <v>602</v>
      </c>
      <c r="J3042">
        <v>400200126</v>
      </c>
      <c r="K3042" t="s">
        <v>1202</v>
      </c>
      <c r="L3042">
        <v>1</v>
      </c>
      <c r="M3042" t="s">
        <v>603</v>
      </c>
      <c r="N3042">
        <v>13</v>
      </c>
      <c r="O3042" t="str">
        <f>IF(MID(B3042,5,2)="12",LEFT(B3042,4)+1&amp;"01"&amp;IF(VALUE(RIGHT(B3042,2))&lt;16,"09","22"),LEFT(B3042,4)&amp;TEXT(MID(B3042,5,2)+1,"00")&amp;IF(VALUE(RIGHT(B3042,2))&lt;16,"09","22"))</f>
        <v>20230709</v>
      </c>
      <c r="P3042" t="s">
        <v>597</v>
      </c>
    </row>
    <row r="3043" spans="1:16" x14ac:dyDescent="0.25">
      <c r="A3043" t="str">
        <f>"ค่าเสียหาย"&amp;"_"&amp;H3043&amp;"_"&amp;B3043</f>
        <v>ค่าเสียหาย_CDCCM_20230601</v>
      </c>
      <c r="B3043" t="s">
        <v>5427</v>
      </c>
      <c r="C3043" t="s">
        <v>5441</v>
      </c>
      <c r="D3043" t="s">
        <v>608</v>
      </c>
      <c r="E3043">
        <v>220042</v>
      </c>
      <c r="F3043" t="s">
        <v>2388</v>
      </c>
      <c r="G3043" t="s">
        <v>1945</v>
      </c>
      <c r="H3043" t="s">
        <v>103</v>
      </c>
      <c r="I3043" t="s">
        <v>602</v>
      </c>
      <c r="J3043">
        <v>400300699</v>
      </c>
      <c r="K3043" t="s">
        <v>3157</v>
      </c>
      <c r="L3043">
        <v>1</v>
      </c>
      <c r="M3043" t="s">
        <v>603</v>
      </c>
      <c r="N3043">
        <v>32</v>
      </c>
      <c r="O3043" t="str">
        <f>IF(MID(B3043,5,2)="12",LEFT(B3043,4)+1&amp;"01"&amp;IF(VALUE(RIGHT(B3043,2))&lt;16,"09","22"),LEFT(B3043,4)&amp;TEXT(MID(B3043,5,2)+1,"00")&amp;IF(VALUE(RIGHT(B3043,2))&lt;16,"09","22"))</f>
        <v>20230709</v>
      </c>
      <c r="P3043" t="s">
        <v>597</v>
      </c>
    </row>
    <row r="3044" spans="1:16" x14ac:dyDescent="0.25">
      <c r="A3044" t="str">
        <f>"ค่าเสียหาย"&amp;"_"&amp;H3044&amp;"_"&amp;B3044</f>
        <v>ค่าเสียหาย_CDCCM_20230601</v>
      </c>
      <c r="B3044" t="s">
        <v>5427</v>
      </c>
      <c r="C3044" t="s">
        <v>5441</v>
      </c>
      <c r="D3044" t="s">
        <v>608</v>
      </c>
      <c r="E3044">
        <v>220042</v>
      </c>
      <c r="F3044" t="s">
        <v>2388</v>
      </c>
      <c r="G3044" t="s">
        <v>1945</v>
      </c>
      <c r="H3044" t="s">
        <v>103</v>
      </c>
      <c r="I3044" t="s">
        <v>602</v>
      </c>
      <c r="J3044">
        <v>402200003</v>
      </c>
      <c r="K3044" t="s">
        <v>1732</v>
      </c>
      <c r="L3044">
        <v>2</v>
      </c>
      <c r="M3044" t="s">
        <v>603</v>
      </c>
      <c r="N3044">
        <v>80</v>
      </c>
      <c r="O3044" t="str">
        <f>IF(MID(B3044,5,2)="12",LEFT(B3044,4)+1&amp;"01"&amp;IF(VALUE(RIGHT(B3044,2))&lt;16,"09","22"),LEFT(B3044,4)&amp;TEXT(MID(B3044,5,2)+1,"00")&amp;IF(VALUE(RIGHT(B3044,2))&lt;16,"09","22"))</f>
        <v>20230709</v>
      </c>
      <c r="P3044" t="s">
        <v>597</v>
      </c>
    </row>
    <row r="3045" spans="1:16" x14ac:dyDescent="0.25">
      <c r="A3045" t="str">
        <f>"ค่าเสียหาย"&amp;"_"&amp;H3045&amp;"_"&amp;B3045</f>
        <v>ค่าเสียหาย_CDCCM_20230601</v>
      </c>
      <c r="B3045" t="s">
        <v>5427</v>
      </c>
      <c r="C3045" t="s">
        <v>5441</v>
      </c>
      <c r="D3045" t="s">
        <v>608</v>
      </c>
      <c r="E3045">
        <v>220042</v>
      </c>
      <c r="F3045" t="s">
        <v>2388</v>
      </c>
      <c r="G3045" t="s">
        <v>1945</v>
      </c>
      <c r="H3045" t="s">
        <v>103</v>
      </c>
      <c r="I3045" t="s">
        <v>602</v>
      </c>
      <c r="J3045">
        <v>402200006</v>
      </c>
      <c r="K3045" t="s">
        <v>2275</v>
      </c>
      <c r="L3045">
        <v>1</v>
      </c>
      <c r="M3045" t="s">
        <v>603</v>
      </c>
      <c r="N3045">
        <v>45</v>
      </c>
      <c r="O3045" t="str">
        <f>IF(MID(B3045,5,2)="12",LEFT(B3045,4)+1&amp;"01"&amp;IF(VALUE(RIGHT(B3045,2))&lt;16,"09","22"),LEFT(B3045,4)&amp;TEXT(MID(B3045,5,2)+1,"00")&amp;IF(VALUE(RIGHT(B3045,2))&lt;16,"09","22"))</f>
        <v>20230709</v>
      </c>
      <c r="P3045">
        <v>187</v>
      </c>
    </row>
    <row r="3046" spans="1:16" x14ac:dyDescent="0.25">
      <c r="A3046" t="str">
        <f>"ค่าเสียหาย"&amp;"_"&amp;H3046&amp;"_"&amp;B3046</f>
        <v>ค่าเสียหาย_CDCCM_20230601</v>
      </c>
      <c r="B3046" t="s">
        <v>5427</v>
      </c>
      <c r="C3046" t="s">
        <v>5511</v>
      </c>
      <c r="D3046" t="s">
        <v>608</v>
      </c>
      <c r="E3046">
        <v>220176</v>
      </c>
      <c r="F3046" t="s">
        <v>2405</v>
      </c>
      <c r="G3046" t="s">
        <v>1959</v>
      </c>
      <c r="H3046" t="s">
        <v>103</v>
      </c>
      <c r="I3046" t="s">
        <v>602</v>
      </c>
      <c r="J3046">
        <v>400300172</v>
      </c>
      <c r="K3046" t="s">
        <v>2248</v>
      </c>
      <c r="L3046">
        <v>1</v>
      </c>
      <c r="M3046" t="s">
        <v>603</v>
      </c>
      <c r="N3046">
        <v>27</v>
      </c>
      <c r="O3046" t="str">
        <f>IF(MID(B3046,5,2)="12",LEFT(B3046,4)+1&amp;"01"&amp;IF(VALUE(RIGHT(B3046,2))&lt;16,"09","22"),LEFT(B3046,4)&amp;TEXT(MID(B3046,5,2)+1,"00")&amp;IF(VALUE(RIGHT(B3046,2))&lt;16,"09","22"))</f>
        <v>20230709</v>
      </c>
      <c r="P3046">
        <v>27</v>
      </c>
    </row>
    <row r="3047" spans="1:16" x14ac:dyDescent="0.25">
      <c r="A3047" t="str">
        <f>"ค่าเสียหาย"&amp;"_"&amp;H3047&amp;"_"&amp;B3047</f>
        <v>ค่าเสียหาย_CDCCM_20230601</v>
      </c>
      <c r="B3047" t="s">
        <v>5427</v>
      </c>
      <c r="C3047" t="s">
        <v>5440</v>
      </c>
      <c r="D3047" t="s">
        <v>608</v>
      </c>
      <c r="E3047">
        <v>220370</v>
      </c>
      <c r="F3047" t="s">
        <v>2428</v>
      </c>
      <c r="G3047" t="s">
        <v>1968</v>
      </c>
      <c r="H3047" t="s">
        <v>103</v>
      </c>
      <c r="I3047" t="s">
        <v>602</v>
      </c>
      <c r="J3047">
        <v>400200078</v>
      </c>
      <c r="K3047" t="s">
        <v>1643</v>
      </c>
      <c r="L3047">
        <v>1</v>
      </c>
      <c r="M3047" t="s">
        <v>603</v>
      </c>
      <c r="N3047">
        <v>17</v>
      </c>
      <c r="O3047" t="str">
        <f>IF(MID(B3047,5,2)="12",LEFT(B3047,4)+1&amp;"01"&amp;IF(VALUE(RIGHT(B3047,2))&lt;16,"09","22"),LEFT(B3047,4)&amp;TEXT(MID(B3047,5,2)+1,"00")&amp;IF(VALUE(RIGHT(B3047,2))&lt;16,"09","22"))</f>
        <v>20230709</v>
      </c>
      <c r="P3047" t="s">
        <v>597</v>
      </c>
    </row>
    <row r="3048" spans="1:16" x14ac:dyDescent="0.25">
      <c r="A3048" t="str">
        <f>"ค่าเสียหาย"&amp;"_"&amp;H3048&amp;"_"&amp;B3048</f>
        <v>ค่าเสียหาย_CDCCM_20230601</v>
      </c>
      <c r="B3048" t="s">
        <v>5427</v>
      </c>
      <c r="C3048" t="s">
        <v>5440</v>
      </c>
      <c r="D3048" t="s">
        <v>608</v>
      </c>
      <c r="E3048">
        <v>220370</v>
      </c>
      <c r="F3048" t="s">
        <v>2428</v>
      </c>
      <c r="G3048" t="s">
        <v>1968</v>
      </c>
      <c r="H3048" t="s">
        <v>103</v>
      </c>
      <c r="I3048" t="s">
        <v>602</v>
      </c>
      <c r="J3048">
        <v>400301278</v>
      </c>
      <c r="K3048" t="s">
        <v>5313</v>
      </c>
      <c r="L3048">
        <v>1</v>
      </c>
      <c r="M3048" t="s">
        <v>603</v>
      </c>
      <c r="N3048">
        <v>32</v>
      </c>
      <c r="O3048" t="str">
        <f>IF(MID(B3048,5,2)="12",LEFT(B3048,4)+1&amp;"01"&amp;IF(VALUE(RIGHT(B3048,2))&lt;16,"09","22"),LEFT(B3048,4)&amp;TEXT(MID(B3048,5,2)+1,"00")&amp;IF(VALUE(RIGHT(B3048,2))&lt;16,"09","22"))</f>
        <v>20230709</v>
      </c>
      <c r="P3048">
        <v>49</v>
      </c>
    </row>
    <row r="3049" spans="1:16" x14ac:dyDescent="0.25">
      <c r="A3049" t="str">
        <f>"ค่าเสียหาย"&amp;"_"&amp;H3049&amp;"_"&amp;B3049</f>
        <v>ค่าเสียหาย_CDCCM_20230601</v>
      </c>
      <c r="B3049" t="s">
        <v>5427</v>
      </c>
      <c r="C3049" t="s">
        <v>5439</v>
      </c>
      <c r="D3049" t="s">
        <v>608</v>
      </c>
      <c r="E3049">
        <v>220526</v>
      </c>
      <c r="F3049" t="s">
        <v>2422</v>
      </c>
      <c r="G3049" t="s">
        <v>1966</v>
      </c>
      <c r="H3049" t="s">
        <v>103</v>
      </c>
      <c r="I3049" t="s">
        <v>602</v>
      </c>
      <c r="J3049">
        <v>400200078</v>
      </c>
      <c r="K3049" t="s">
        <v>1643</v>
      </c>
      <c r="L3049">
        <v>2</v>
      </c>
      <c r="M3049" t="s">
        <v>603</v>
      </c>
      <c r="N3049">
        <v>34</v>
      </c>
      <c r="O3049" t="str">
        <f>IF(MID(B3049,5,2)="12",LEFT(B3049,4)+1&amp;"01"&amp;IF(VALUE(RIGHT(B3049,2))&lt;16,"09","22"),LEFT(B3049,4)&amp;TEXT(MID(B3049,5,2)+1,"00")&amp;IF(VALUE(RIGHT(B3049,2))&lt;16,"09","22"))</f>
        <v>20230709</v>
      </c>
      <c r="P3049" t="s">
        <v>597</v>
      </c>
    </row>
    <row r="3050" spans="1:16" x14ac:dyDescent="0.25">
      <c r="A3050" t="str">
        <f>"ค่าเสียหาย"&amp;"_"&amp;H3050&amp;"_"&amp;B3050</f>
        <v>ค่าเสียหาย_CDCCM_20230601</v>
      </c>
      <c r="B3050" t="s">
        <v>5427</v>
      </c>
      <c r="C3050" t="s">
        <v>5439</v>
      </c>
      <c r="D3050" t="s">
        <v>608</v>
      </c>
      <c r="E3050">
        <v>220526</v>
      </c>
      <c r="F3050" t="s">
        <v>2422</v>
      </c>
      <c r="G3050" t="s">
        <v>1966</v>
      </c>
      <c r="H3050" t="s">
        <v>103</v>
      </c>
      <c r="I3050" t="s">
        <v>602</v>
      </c>
      <c r="J3050">
        <v>400300145</v>
      </c>
      <c r="K3050" t="s">
        <v>2150</v>
      </c>
      <c r="L3050">
        <v>2</v>
      </c>
      <c r="M3050" t="s">
        <v>603</v>
      </c>
      <c r="N3050">
        <v>78</v>
      </c>
      <c r="O3050" t="str">
        <f>IF(MID(B3050,5,2)="12",LEFT(B3050,4)+1&amp;"01"&amp;IF(VALUE(RIGHT(B3050,2))&lt;16,"09","22"),LEFT(B3050,4)&amp;TEXT(MID(B3050,5,2)+1,"00")&amp;IF(VALUE(RIGHT(B3050,2))&lt;16,"09","22"))</f>
        <v>20230709</v>
      </c>
      <c r="P3050" t="s">
        <v>597</v>
      </c>
    </row>
    <row r="3051" spans="1:16" x14ac:dyDescent="0.25">
      <c r="A3051" t="str">
        <f>"ค่าเสียหาย"&amp;"_"&amp;H3051&amp;"_"&amp;B3051</f>
        <v>ค่าเสียหาย_CDCCM_20230601</v>
      </c>
      <c r="B3051" t="s">
        <v>5427</v>
      </c>
      <c r="C3051" t="s">
        <v>5439</v>
      </c>
      <c r="D3051" t="s">
        <v>608</v>
      </c>
      <c r="E3051">
        <v>220526</v>
      </c>
      <c r="F3051" t="s">
        <v>2422</v>
      </c>
      <c r="G3051" t="s">
        <v>1966</v>
      </c>
      <c r="H3051" t="s">
        <v>103</v>
      </c>
      <c r="I3051" t="s">
        <v>602</v>
      </c>
      <c r="J3051">
        <v>400300227</v>
      </c>
      <c r="K3051" t="s">
        <v>2197</v>
      </c>
      <c r="L3051">
        <v>1</v>
      </c>
      <c r="M3051" t="s">
        <v>603</v>
      </c>
      <c r="N3051">
        <v>20</v>
      </c>
      <c r="O3051" t="str">
        <f>IF(MID(B3051,5,2)="12",LEFT(B3051,4)+1&amp;"01"&amp;IF(VALUE(RIGHT(B3051,2))&lt;16,"09","22"),LEFT(B3051,4)&amp;TEXT(MID(B3051,5,2)+1,"00")&amp;IF(VALUE(RIGHT(B3051,2))&lt;16,"09","22"))</f>
        <v>20230709</v>
      </c>
      <c r="P3051" t="s">
        <v>597</v>
      </c>
    </row>
    <row r="3052" spans="1:16" x14ac:dyDescent="0.25">
      <c r="A3052" t="str">
        <f>"ค่าเสียหาย"&amp;"_"&amp;H3052&amp;"_"&amp;B3052</f>
        <v>ค่าเสียหาย_CDCCM_20230601</v>
      </c>
      <c r="B3052" t="s">
        <v>5427</v>
      </c>
      <c r="C3052" t="s">
        <v>5439</v>
      </c>
      <c r="D3052" t="s">
        <v>608</v>
      </c>
      <c r="E3052">
        <v>220526</v>
      </c>
      <c r="F3052" t="s">
        <v>2422</v>
      </c>
      <c r="G3052" t="s">
        <v>1966</v>
      </c>
      <c r="H3052" t="s">
        <v>103</v>
      </c>
      <c r="I3052" t="s">
        <v>602</v>
      </c>
      <c r="J3052">
        <v>400300774</v>
      </c>
      <c r="K3052" t="s">
        <v>4360</v>
      </c>
      <c r="L3052">
        <v>1</v>
      </c>
      <c r="M3052" t="s">
        <v>603</v>
      </c>
      <c r="N3052">
        <v>29</v>
      </c>
      <c r="O3052" t="str">
        <f>IF(MID(B3052,5,2)="12",LEFT(B3052,4)+1&amp;"01"&amp;IF(VALUE(RIGHT(B3052,2))&lt;16,"09","22"),LEFT(B3052,4)&amp;TEXT(MID(B3052,5,2)+1,"00")&amp;IF(VALUE(RIGHT(B3052,2))&lt;16,"09","22"))</f>
        <v>20230709</v>
      </c>
      <c r="P3052" t="s">
        <v>597</v>
      </c>
    </row>
    <row r="3053" spans="1:16" x14ac:dyDescent="0.25">
      <c r="A3053" t="str">
        <f>"ค่าเสียหาย"&amp;"_"&amp;H3053&amp;"_"&amp;B3053</f>
        <v>ค่าเสียหาย_CDCCM_20230601</v>
      </c>
      <c r="B3053" t="s">
        <v>5427</v>
      </c>
      <c r="C3053" t="s">
        <v>5439</v>
      </c>
      <c r="D3053" t="s">
        <v>608</v>
      </c>
      <c r="E3053">
        <v>220526</v>
      </c>
      <c r="F3053" t="s">
        <v>2422</v>
      </c>
      <c r="G3053" t="s">
        <v>1966</v>
      </c>
      <c r="H3053" t="s">
        <v>103</v>
      </c>
      <c r="I3053" t="s">
        <v>602</v>
      </c>
      <c r="J3053">
        <v>400301337</v>
      </c>
      <c r="K3053" t="s">
        <v>3356</v>
      </c>
      <c r="L3053">
        <v>3</v>
      </c>
      <c r="M3053" t="s">
        <v>603</v>
      </c>
      <c r="N3053">
        <v>75</v>
      </c>
      <c r="O3053" t="str">
        <f>IF(MID(B3053,5,2)="12",LEFT(B3053,4)+1&amp;"01"&amp;IF(VALUE(RIGHT(B3053,2))&lt;16,"09","22"),LEFT(B3053,4)&amp;TEXT(MID(B3053,5,2)+1,"00")&amp;IF(VALUE(RIGHT(B3053,2))&lt;16,"09","22"))</f>
        <v>20230709</v>
      </c>
      <c r="P3053" t="s">
        <v>597</v>
      </c>
    </row>
    <row r="3054" spans="1:16" x14ac:dyDescent="0.25">
      <c r="A3054" t="str">
        <f>"ค่าเสียหาย"&amp;"_"&amp;H3054&amp;"_"&amp;B3054</f>
        <v>ค่าเสียหาย_CDCCM_20230601</v>
      </c>
      <c r="B3054" t="s">
        <v>5427</v>
      </c>
      <c r="C3054" t="s">
        <v>5439</v>
      </c>
      <c r="D3054" t="s">
        <v>608</v>
      </c>
      <c r="E3054">
        <v>220526</v>
      </c>
      <c r="F3054" t="s">
        <v>2422</v>
      </c>
      <c r="G3054" t="s">
        <v>1966</v>
      </c>
      <c r="H3054" t="s">
        <v>103</v>
      </c>
      <c r="I3054" t="s">
        <v>602</v>
      </c>
      <c r="J3054">
        <v>400301389</v>
      </c>
      <c r="K3054" t="s">
        <v>3256</v>
      </c>
      <c r="L3054">
        <v>1</v>
      </c>
      <c r="M3054" t="s">
        <v>603</v>
      </c>
      <c r="N3054">
        <v>39</v>
      </c>
      <c r="O3054" t="str">
        <f>IF(MID(B3054,5,2)="12",LEFT(B3054,4)+1&amp;"01"&amp;IF(VALUE(RIGHT(B3054,2))&lt;16,"09","22"),LEFT(B3054,4)&amp;TEXT(MID(B3054,5,2)+1,"00")&amp;IF(VALUE(RIGHT(B3054,2))&lt;16,"09","22"))</f>
        <v>20230709</v>
      </c>
      <c r="P3054" t="s">
        <v>597</v>
      </c>
    </row>
    <row r="3055" spans="1:16" x14ac:dyDescent="0.25">
      <c r="A3055" t="str">
        <f>"ค่าเสียหาย"&amp;"_"&amp;H3055&amp;"_"&amp;B3055</f>
        <v>ค่าเสียหาย_CDCCM_20230601</v>
      </c>
      <c r="B3055" t="s">
        <v>5427</v>
      </c>
      <c r="C3055" t="s">
        <v>5439</v>
      </c>
      <c r="D3055" t="s">
        <v>608</v>
      </c>
      <c r="E3055">
        <v>220526</v>
      </c>
      <c r="F3055" t="s">
        <v>2422</v>
      </c>
      <c r="G3055" t="s">
        <v>1966</v>
      </c>
      <c r="H3055" t="s">
        <v>103</v>
      </c>
      <c r="I3055" t="s">
        <v>602</v>
      </c>
      <c r="J3055">
        <v>400301405</v>
      </c>
      <c r="K3055" t="s">
        <v>3261</v>
      </c>
      <c r="L3055">
        <v>1</v>
      </c>
      <c r="M3055" t="s">
        <v>603</v>
      </c>
      <c r="N3055">
        <v>35</v>
      </c>
      <c r="O3055" t="str">
        <f>IF(MID(B3055,5,2)="12",LEFT(B3055,4)+1&amp;"01"&amp;IF(VALUE(RIGHT(B3055,2))&lt;16,"09","22"),LEFT(B3055,4)&amp;TEXT(MID(B3055,5,2)+1,"00")&amp;IF(VALUE(RIGHT(B3055,2))&lt;16,"09","22"))</f>
        <v>20230709</v>
      </c>
      <c r="P3055" t="s">
        <v>597</v>
      </c>
    </row>
    <row r="3056" spans="1:16" x14ac:dyDescent="0.25">
      <c r="A3056" t="str">
        <f>"ค่าเสียหาย"&amp;"_"&amp;H3056&amp;"_"&amp;B3056</f>
        <v>ค่าเสียหาย_CDCCM_20230601</v>
      </c>
      <c r="B3056" t="s">
        <v>5427</v>
      </c>
      <c r="C3056" t="s">
        <v>5439</v>
      </c>
      <c r="D3056" t="s">
        <v>608</v>
      </c>
      <c r="E3056">
        <v>220526</v>
      </c>
      <c r="F3056" t="s">
        <v>2422</v>
      </c>
      <c r="G3056" t="s">
        <v>1966</v>
      </c>
      <c r="H3056" t="s">
        <v>103</v>
      </c>
      <c r="I3056" t="s">
        <v>602</v>
      </c>
      <c r="J3056">
        <v>403000317</v>
      </c>
      <c r="K3056" t="s">
        <v>4683</v>
      </c>
      <c r="L3056">
        <v>1</v>
      </c>
      <c r="M3056" t="s">
        <v>603</v>
      </c>
      <c r="N3056">
        <v>26.25</v>
      </c>
      <c r="O3056" t="str">
        <f>IF(MID(B3056,5,2)="12",LEFT(B3056,4)+1&amp;"01"&amp;IF(VALUE(RIGHT(B3056,2))&lt;16,"09","22"),LEFT(B3056,4)&amp;TEXT(MID(B3056,5,2)+1,"00")&amp;IF(VALUE(RIGHT(B3056,2))&lt;16,"09","22"))</f>
        <v>20230709</v>
      </c>
      <c r="P3056">
        <v>336.25</v>
      </c>
    </row>
    <row r="3057" spans="1:16" x14ac:dyDescent="0.25">
      <c r="A3057" t="str">
        <f>"ค่าเสียหาย"&amp;"_"&amp;H3057&amp;"_"&amp;B3057</f>
        <v>ค่าเสียหาย_CDCCM_20230601</v>
      </c>
      <c r="B3057" t="s">
        <v>5427</v>
      </c>
      <c r="C3057" t="s">
        <v>5437</v>
      </c>
      <c r="D3057" t="s">
        <v>608</v>
      </c>
      <c r="E3057">
        <v>220860</v>
      </c>
      <c r="F3057" t="s">
        <v>2431</v>
      </c>
      <c r="G3057" t="s">
        <v>1970</v>
      </c>
      <c r="H3057" t="s">
        <v>103</v>
      </c>
      <c r="I3057" t="s">
        <v>602</v>
      </c>
      <c r="J3057">
        <v>400200078</v>
      </c>
      <c r="K3057" t="s">
        <v>1643</v>
      </c>
      <c r="L3057">
        <v>1</v>
      </c>
      <c r="M3057" t="s">
        <v>603</v>
      </c>
      <c r="N3057">
        <v>17</v>
      </c>
      <c r="O3057" t="str">
        <f>IF(MID(B3057,5,2)="12",LEFT(B3057,4)+1&amp;"01"&amp;IF(VALUE(RIGHT(B3057,2))&lt;16,"09","22"),LEFT(B3057,4)&amp;TEXT(MID(B3057,5,2)+1,"00")&amp;IF(VALUE(RIGHT(B3057,2))&lt;16,"09","22"))</f>
        <v>20230709</v>
      </c>
      <c r="P3057" t="s">
        <v>597</v>
      </c>
    </row>
    <row r="3058" spans="1:16" x14ac:dyDescent="0.25">
      <c r="A3058" t="str">
        <f>"ค่าเสียหาย"&amp;"_"&amp;H3058&amp;"_"&amp;B3058</f>
        <v>ค่าเสียหาย_CDCCM_20230601</v>
      </c>
      <c r="B3058" t="s">
        <v>5427</v>
      </c>
      <c r="C3058" t="s">
        <v>5437</v>
      </c>
      <c r="D3058" t="s">
        <v>608</v>
      </c>
      <c r="E3058">
        <v>220860</v>
      </c>
      <c r="F3058" t="s">
        <v>2431</v>
      </c>
      <c r="G3058" t="s">
        <v>1970</v>
      </c>
      <c r="H3058" t="s">
        <v>103</v>
      </c>
      <c r="I3058" t="s">
        <v>602</v>
      </c>
      <c r="J3058">
        <v>400300093</v>
      </c>
      <c r="K3058" t="s">
        <v>1411</v>
      </c>
      <c r="L3058">
        <v>1</v>
      </c>
      <c r="M3058" t="s">
        <v>603</v>
      </c>
      <c r="N3058">
        <v>15</v>
      </c>
      <c r="O3058" t="str">
        <f>IF(MID(B3058,5,2)="12",LEFT(B3058,4)+1&amp;"01"&amp;IF(VALUE(RIGHT(B3058,2))&lt;16,"09","22"),LEFT(B3058,4)&amp;TEXT(MID(B3058,5,2)+1,"00")&amp;IF(VALUE(RIGHT(B3058,2))&lt;16,"09","22"))</f>
        <v>20230709</v>
      </c>
      <c r="P3058" t="s">
        <v>597</v>
      </c>
    </row>
    <row r="3059" spans="1:16" x14ac:dyDescent="0.25">
      <c r="A3059" t="str">
        <f>"ค่าเสียหาย"&amp;"_"&amp;H3059&amp;"_"&amp;B3059</f>
        <v>ค่าเสียหาย_CDCCM_20230601</v>
      </c>
      <c r="B3059" t="s">
        <v>5427</v>
      </c>
      <c r="C3059" t="s">
        <v>5437</v>
      </c>
      <c r="D3059" t="s">
        <v>608</v>
      </c>
      <c r="E3059">
        <v>220860</v>
      </c>
      <c r="F3059" t="s">
        <v>2431</v>
      </c>
      <c r="G3059" t="s">
        <v>1970</v>
      </c>
      <c r="H3059" t="s">
        <v>103</v>
      </c>
      <c r="I3059" t="s">
        <v>602</v>
      </c>
      <c r="J3059">
        <v>403000465</v>
      </c>
      <c r="K3059" t="s">
        <v>3419</v>
      </c>
      <c r="L3059">
        <v>1</v>
      </c>
      <c r="M3059" t="s">
        <v>603</v>
      </c>
      <c r="N3059">
        <v>22</v>
      </c>
      <c r="O3059" t="str">
        <f>IF(MID(B3059,5,2)="12",LEFT(B3059,4)+1&amp;"01"&amp;IF(VALUE(RIGHT(B3059,2))&lt;16,"09","22"),LEFT(B3059,4)&amp;TEXT(MID(B3059,5,2)+1,"00")&amp;IF(VALUE(RIGHT(B3059,2))&lt;16,"09","22"))</f>
        <v>20230709</v>
      </c>
      <c r="P3059">
        <v>54</v>
      </c>
    </row>
    <row r="3060" spans="1:16" x14ac:dyDescent="0.25">
      <c r="A3060" t="str">
        <f>"ค่าเสียหาย"&amp;"_"&amp;H3060&amp;"_"&amp;B3060</f>
        <v>ค่าเสียหาย_CDCCM_20230601</v>
      </c>
      <c r="B3060" t="s">
        <v>5427</v>
      </c>
      <c r="C3060" t="s">
        <v>5472</v>
      </c>
      <c r="D3060" t="s">
        <v>608</v>
      </c>
      <c r="E3060">
        <v>220889</v>
      </c>
      <c r="F3060" t="s">
        <v>2426</v>
      </c>
      <c r="G3060" t="s">
        <v>1967</v>
      </c>
      <c r="H3060" t="s">
        <v>103</v>
      </c>
      <c r="I3060" t="s">
        <v>602</v>
      </c>
      <c r="J3060">
        <v>400200126</v>
      </c>
      <c r="K3060" t="s">
        <v>1202</v>
      </c>
      <c r="L3060">
        <v>1</v>
      </c>
      <c r="M3060" t="s">
        <v>603</v>
      </c>
      <c r="N3060">
        <v>13</v>
      </c>
      <c r="O3060" t="str">
        <f>IF(MID(B3060,5,2)="12",LEFT(B3060,4)+1&amp;"01"&amp;IF(VALUE(RIGHT(B3060,2))&lt;16,"09","22"),LEFT(B3060,4)&amp;TEXT(MID(B3060,5,2)+1,"00")&amp;IF(VALUE(RIGHT(B3060,2))&lt;16,"09","22"))</f>
        <v>20230709</v>
      </c>
      <c r="P3060" t="s">
        <v>597</v>
      </c>
    </row>
    <row r="3061" spans="1:16" x14ac:dyDescent="0.25">
      <c r="A3061" t="str">
        <f>"ค่าเสียหาย"&amp;"_"&amp;H3061&amp;"_"&amp;B3061</f>
        <v>ค่าเสียหาย_CDCCM_20230601</v>
      </c>
      <c r="B3061" t="s">
        <v>5427</v>
      </c>
      <c r="C3061" t="s">
        <v>5472</v>
      </c>
      <c r="D3061" t="s">
        <v>608</v>
      </c>
      <c r="E3061">
        <v>220889</v>
      </c>
      <c r="F3061" t="s">
        <v>2426</v>
      </c>
      <c r="G3061" t="s">
        <v>1967</v>
      </c>
      <c r="H3061" t="s">
        <v>103</v>
      </c>
      <c r="I3061" t="s">
        <v>602</v>
      </c>
      <c r="J3061">
        <v>400300093</v>
      </c>
      <c r="K3061" t="s">
        <v>1411</v>
      </c>
      <c r="L3061">
        <v>2</v>
      </c>
      <c r="M3061" t="s">
        <v>603</v>
      </c>
      <c r="N3061">
        <v>30</v>
      </c>
      <c r="O3061" t="str">
        <f>IF(MID(B3061,5,2)="12",LEFT(B3061,4)+1&amp;"01"&amp;IF(VALUE(RIGHT(B3061,2))&lt;16,"09","22"),LEFT(B3061,4)&amp;TEXT(MID(B3061,5,2)+1,"00")&amp;IF(VALUE(RIGHT(B3061,2))&lt;16,"09","22"))</f>
        <v>20230709</v>
      </c>
      <c r="P3061" t="s">
        <v>597</v>
      </c>
    </row>
    <row r="3062" spans="1:16" x14ac:dyDescent="0.25">
      <c r="A3062" t="str">
        <f>"ค่าเสียหาย"&amp;"_"&amp;H3062&amp;"_"&amp;B3062</f>
        <v>ค่าเสียหาย_CDCCM_20230601</v>
      </c>
      <c r="B3062" t="s">
        <v>5427</v>
      </c>
      <c r="C3062" t="s">
        <v>5472</v>
      </c>
      <c r="D3062" t="s">
        <v>608</v>
      </c>
      <c r="E3062">
        <v>220889</v>
      </c>
      <c r="F3062" t="s">
        <v>2426</v>
      </c>
      <c r="G3062" t="s">
        <v>1967</v>
      </c>
      <c r="H3062" t="s">
        <v>103</v>
      </c>
      <c r="I3062" t="s">
        <v>602</v>
      </c>
      <c r="J3062">
        <v>400300913</v>
      </c>
      <c r="K3062" t="s">
        <v>1640</v>
      </c>
      <c r="L3062">
        <v>1</v>
      </c>
      <c r="M3062" t="s">
        <v>603</v>
      </c>
      <c r="N3062">
        <v>27</v>
      </c>
      <c r="O3062" t="str">
        <f>IF(MID(B3062,5,2)="12",LEFT(B3062,4)+1&amp;"01"&amp;IF(VALUE(RIGHT(B3062,2))&lt;16,"09","22"),LEFT(B3062,4)&amp;TEXT(MID(B3062,5,2)+1,"00")&amp;IF(VALUE(RIGHT(B3062,2))&lt;16,"09","22"))</f>
        <v>20230709</v>
      </c>
      <c r="P3062" t="s">
        <v>597</v>
      </c>
    </row>
    <row r="3063" spans="1:16" x14ac:dyDescent="0.25">
      <c r="A3063" t="str">
        <f>"ค่าเสียหาย"&amp;"_"&amp;H3063&amp;"_"&amp;B3063</f>
        <v>ค่าเสียหาย_CDCCM_20230601</v>
      </c>
      <c r="B3063" t="s">
        <v>5427</v>
      </c>
      <c r="C3063" t="s">
        <v>5472</v>
      </c>
      <c r="D3063" t="s">
        <v>608</v>
      </c>
      <c r="E3063">
        <v>220889</v>
      </c>
      <c r="F3063" t="s">
        <v>2426</v>
      </c>
      <c r="G3063" t="s">
        <v>1967</v>
      </c>
      <c r="H3063" t="s">
        <v>103</v>
      </c>
      <c r="I3063" t="s">
        <v>602</v>
      </c>
      <c r="J3063">
        <v>403003323</v>
      </c>
      <c r="K3063" t="s">
        <v>1213</v>
      </c>
      <c r="L3063">
        <v>1</v>
      </c>
      <c r="M3063" t="s">
        <v>603</v>
      </c>
      <c r="N3063">
        <v>15</v>
      </c>
      <c r="O3063" t="str">
        <f>IF(MID(B3063,5,2)="12",LEFT(B3063,4)+1&amp;"01"&amp;IF(VALUE(RIGHT(B3063,2))&lt;16,"09","22"),LEFT(B3063,4)&amp;TEXT(MID(B3063,5,2)+1,"00")&amp;IF(VALUE(RIGHT(B3063,2))&lt;16,"09","22"))</f>
        <v>20230709</v>
      </c>
      <c r="P3063">
        <v>85</v>
      </c>
    </row>
    <row r="3064" spans="1:16" x14ac:dyDescent="0.25">
      <c r="A3064" t="str">
        <f>"ค่าเสียหาย"&amp;"_"&amp;H3064&amp;"_"&amp;B3064</f>
        <v>ค่าเสียหาย_CDCCM_20230601</v>
      </c>
      <c r="B3064" t="s">
        <v>5427</v>
      </c>
      <c r="C3064" t="s">
        <v>5473</v>
      </c>
      <c r="D3064" t="s">
        <v>608</v>
      </c>
      <c r="E3064">
        <v>217827</v>
      </c>
      <c r="F3064" t="s">
        <v>2413</v>
      </c>
      <c r="G3064" t="s">
        <v>1667</v>
      </c>
      <c r="H3064" t="s">
        <v>103</v>
      </c>
      <c r="I3064" t="s">
        <v>602</v>
      </c>
      <c r="J3064">
        <v>400200126</v>
      </c>
      <c r="K3064" t="s">
        <v>1202</v>
      </c>
      <c r="L3064">
        <v>3</v>
      </c>
      <c r="M3064" t="s">
        <v>603</v>
      </c>
      <c r="N3064">
        <v>39</v>
      </c>
      <c r="O3064" t="str">
        <f>IF(MID(B3064,5,2)="12",LEFT(B3064,4)+1&amp;"01"&amp;IF(VALUE(RIGHT(B3064,2))&lt;16,"09","22"),LEFT(B3064,4)&amp;TEXT(MID(B3064,5,2)+1,"00")&amp;IF(VALUE(RIGHT(B3064,2))&lt;16,"09","22"))</f>
        <v>20230709</v>
      </c>
      <c r="P3064" t="s">
        <v>597</v>
      </c>
    </row>
    <row r="3065" spans="1:16" x14ac:dyDescent="0.25">
      <c r="A3065" t="str">
        <f>"ค่าเสียหาย"&amp;"_"&amp;H3065&amp;"_"&amp;B3065</f>
        <v>ค่าเสียหาย_CDCCM_20230601</v>
      </c>
      <c r="B3065" t="s">
        <v>5427</v>
      </c>
      <c r="C3065" t="s">
        <v>5473</v>
      </c>
      <c r="D3065" t="s">
        <v>608</v>
      </c>
      <c r="E3065">
        <v>217827</v>
      </c>
      <c r="F3065" t="s">
        <v>2413</v>
      </c>
      <c r="G3065" t="s">
        <v>1667</v>
      </c>
      <c r="H3065" t="s">
        <v>103</v>
      </c>
      <c r="I3065" t="s">
        <v>602</v>
      </c>
      <c r="J3065">
        <v>400300119</v>
      </c>
      <c r="K3065" t="s">
        <v>1454</v>
      </c>
      <c r="L3065">
        <v>1</v>
      </c>
      <c r="M3065" t="s">
        <v>603</v>
      </c>
      <c r="N3065">
        <v>18</v>
      </c>
      <c r="O3065" t="str">
        <f>IF(MID(B3065,5,2)="12",LEFT(B3065,4)+1&amp;"01"&amp;IF(VALUE(RIGHT(B3065,2))&lt;16,"09","22"),LEFT(B3065,4)&amp;TEXT(MID(B3065,5,2)+1,"00")&amp;IF(VALUE(RIGHT(B3065,2))&lt;16,"09","22"))</f>
        <v>20230709</v>
      </c>
      <c r="P3065" t="s">
        <v>597</v>
      </c>
    </row>
    <row r="3066" spans="1:16" x14ac:dyDescent="0.25">
      <c r="A3066" t="str">
        <f>"ค่าเสียหาย"&amp;"_"&amp;H3066&amp;"_"&amp;B3066</f>
        <v>ค่าเสียหาย_CDCCM_20230601</v>
      </c>
      <c r="B3066" t="s">
        <v>5427</v>
      </c>
      <c r="C3066" t="s">
        <v>5473</v>
      </c>
      <c r="D3066" t="s">
        <v>608</v>
      </c>
      <c r="E3066">
        <v>217827</v>
      </c>
      <c r="F3066" t="s">
        <v>2413</v>
      </c>
      <c r="G3066" t="s">
        <v>1667</v>
      </c>
      <c r="H3066" t="s">
        <v>103</v>
      </c>
      <c r="I3066" t="s">
        <v>602</v>
      </c>
      <c r="J3066">
        <v>400301105</v>
      </c>
      <c r="K3066" t="s">
        <v>3395</v>
      </c>
      <c r="L3066">
        <v>1</v>
      </c>
      <c r="M3066" t="s">
        <v>603</v>
      </c>
      <c r="N3066">
        <v>25</v>
      </c>
      <c r="O3066" t="str">
        <f>IF(MID(B3066,5,2)="12",LEFT(B3066,4)+1&amp;"01"&amp;IF(VALUE(RIGHT(B3066,2))&lt;16,"09","22"),LEFT(B3066,4)&amp;TEXT(MID(B3066,5,2)+1,"00")&amp;IF(VALUE(RIGHT(B3066,2))&lt;16,"09","22"))</f>
        <v>20230709</v>
      </c>
      <c r="P3066" t="s">
        <v>597</v>
      </c>
    </row>
    <row r="3067" spans="1:16" x14ac:dyDescent="0.25">
      <c r="A3067" t="str">
        <f>"ค่าเสียหาย"&amp;"_"&amp;H3067&amp;"_"&amp;B3067</f>
        <v>ค่าเสียหาย_CDCCM_20230601</v>
      </c>
      <c r="B3067" t="s">
        <v>5427</v>
      </c>
      <c r="C3067" t="s">
        <v>5473</v>
      </c>
      <c r="D3067" t="s">
        <v>608</v>
      </c>
      <c r="E3067">
        <v>217827</v>
      </c>
      <c r="F3067" t="s">
        <v>2413</v>
      </c>
      <c r="G3067" t="s">
        <v>1667</v>
      </c>
      <c r="H3067" t="s">
        <v>103</v>
      </c>
      <c r="I3067" t="s">
        <v>602</v>
      </c>
      <c r="J3067">
        <v>400301199</v>
      </c>
      <c r="K3067" t="s">
        <v>2259</v>
      </c>
      <c r="L3067">
        <v>2</v>
      </c>
      <c r="M3067" t="s">
        <v>603</v>
      </c>
      <c r="N3067">
        <v>58</v>
      </c>
      <c r="O3067" t="str">
        <f>IF(MID(B3067,5,2)="12",LEFT(B3067,4)+1&amp;"01"&amp;IF(VALUE(RIGHT(B3067,2))&lt;16,"09","22"),LEFT(B3067,4)&amp;TEXT(MID(B3067,5,2)+1,"00")&amp;IF(VALUE(RIGHT(B3067,2))&lt;16,"09","22"))</f>
        <v>20230709</v>
      </c>
      <c r="P3067" t="s">
        <v>597</v>
      </c>
    </row>
    <row r="3068" spans="1:16" x14ac:dyDescent="0.25">
      <c r="A3068" t="str">
        <f>"ค่าเสียหาย"&amp;"_"&amp;H3068&amp;"_"&amp;B3068</f>
        <v>ค่าเสียหาย_CDCCM_20230601</v>
      </c>
      <c r="B3068" t="s">
        <v>5427</v>
      </c>
      <c r="C3068" t="s">
        <v>5473</v>
      </c>
      <c r="D3068" t="s">
        <v>608</v>
      </c>
      <c r="E3068">
        <v>217827</v>
      </c>
      <c r="F3068" t="s">
        <v>2413</v>
      </c>
      <c r="G3068" t="s">
        <v>1667</v>
      </c>
      <c r="H3068" t="s">
        <v>103</v>
      </c>
      <c r="I3068" t="s">
        <v>602</v>
      </c>
      <c r="J3068">
        <v>400301399</v>
      </c>
      <c r="K3068" t="s">
        <v>3208</v>
      </c>
      <c r="L3068">
        <v>1</v>
      </c>
      <c r="M3068" t="s">
        <v>603</v>
      </c>
      <c r="N3068">
        <v>10</v>
      </c>
      <c r="O3068" t="str">
        <f>IF(MID(B3068,5,2)="12",LEFT(B3068,4)+1&amp;"01"&amp;IF(VALUE(RIGHT(B3068,2))&lt;16,"09","22"),LEFT(B3068,4)&amp;TEXT(MID(B3068,5,2)+1,"00")&amp;IF(VALUE(RIGHT(B3068,2))&lt;16,"09","22"))</f>
        <v>20230709</v>
      </c>
      <c r="P3068" t="s">
        <v>597</v>
      </c>
    </row>
    <row r="3069" spans="1:16" x14ac:dyDescent="0.25">
      <c r="A3069" t="str">
        <f>"ค่าเสียหาย"&amp;"_"&amp;H3069&amp;"_"&amp;B3069</f>
        <v>ค่าเสียหาย_CDCCM_20230601</v>
      </c>
      <c r="B3069" t="s">
        <v>5427</v>
      </c>
      <c r="C3069" t="s">
        <v>5473</v>
      </c>
      <c r="D3069" t="s">
        <v>608</v>
      </c>
      <c r="E3069">
        <v>217827</v>
      </c>
      <c r="F3069" t="s">
        <v>2413</v>
      </c>
      <c r="G3069" t="s">
        <v>1667</v>
      </c>
      <c r="H3069" t="s">
        <v>103</v>
      </c>
      <c r="I3069" t="s">
        <v>602</v>
      </c>
      <c r="J3069">
        <v>403000018</v>
      </c>
      <c r="K3069" t="s">
        <v>2203</v>
      </c>
      <c r="L3069">
        <v>1</v>
      </c>
      <c r="M3069" t="s">
        <v>603</v>
      </c>
      <c r="N3069">
        <v>15</v>
      </c>
      <c r="O3069" t="str">
        <f>IF(MID(B3069,5,2)="12",LEFT(B3069,4)+1&amp;"01"&amp;IF(VALUE(RIGHT(B3069,2))&lt;16,"09","22"),LEFT(B3069,4)&amp;TEXT(MID(B3069,5,2)+1,"00")&amp;IF(VALUE(RIGHT(B3069,2))&lt;16,"09","22"))</f>
        <v>20230709</v>
      </c>
      <c r="P3069" t="s">
        <v>597</v>
      </c>
    </row>
    <row r="3070" spans="1:16" x14ac:dyDescent="0.25">
      <c r="A3070" t="str">
        <f>"ค่าเสียหาย"&amp;"_"&amp;H3070&amp;"_"&amp;B3070</f>
        <v>ค่าเสียหาย_CDCCM_20230601</v>
      </c>
      <c r="B3070" t="s">
        <v>5427</v>
      </c>
      <c r="C3070" t="s">
        <v>5473</v>
      </c>
      <c r="D3070" t="s">
        <v>608</v>
      </c>
      <c r="E3070">
        <v>217827</v>
      </c>
      <c r="F3070" t="s">
        <v>2413</v>
      </c>
      <c r="G3070" t="s">
        <v>1667</v>
      </c>
      <c r="H3070" t="s">
        <v>103</v>
      </c>
      <c r="I3070" t="s">
        <v>602</v>
      </c>
      <c r="J3070">
        <v>403000219</v>
      </c>
      <c r="K3070" t="s">
        <v>2260</v>
      </c>
      <c r="L3070">
        <v>1</v>
      </c>
      <c r="M3070" t="s">
        <v>603</v>
      </c>
      <c r="N3070">
        <v>20</v>
      </c>
      <c r="O3070" t="str">
        <f>IF(MID(B3070,5,2)="12",LEFT(B3070,4)+1&amp;"01"&amp;IF(VALUE(RIGHT(B3070,2))&lt;16,"09","22"),LEFT(B3070,4)&amp;TEXT(MID(B3070,5,2)+1,"00")&amp;IF(VALUE(RIGHT(B3070,2))&lt;16,"09","22"))</f>
        <v>20230709</v>
      </c>
      <c r="P3070">
        <v>185</v>
      </c>
    </row>
    <row r="3071" spans="1:16" x14ac:dyDescent="0.25">
      <c r="A3071" t="str">
        <f>"ค่าเสียหาย"&amp;"_"&amp;H3071&amp;"_"&amp;B3071</f>
        <v>ค่าเสียหาย_CDCCM_20230601</v>
      </c>
      <c r="B3071" t="s">
        <v>5427</v>
      </c>
      <c r="C3071" t="s">
        <v>5462</v>
      </c>
      <c r="D3071" t="s">
        <v>608</v>
      </c>
      <c r="E3071">
        <v>217827</v>
      </c>
      <c r="F3071" t="s">
        <v>2413</v>
      </c>
      <c r="G3071" t="s">
        <v>1666</v>
      </c>
      <c r="H3071" t="s">
        <v>103</v>
      </c>
      <c r="I3071" t="s">
        <v>602</v>
      </c>
      <c r="J3071">
        <v>400200121</v>
      </c>
      <c r="K3071" t="s">
        <v>1437</v>
      </c>
      <c r="L3071">
        <v>1</v>
      </c>
      <c r="M3071" t="s">
        <v>603</v>
      </c>
      <c r="N3071">
        <v>20</v>
      </c>
      <c r="O3071" t="str">
        <f>IF(MID(B3071,5,2)="12",LEFT(B3071,4)+1&amp;"01"&amp;IF(VALUE(RIGHT(B3071,2))&lt;16,"09","22"),LEFT(B3071,4)&amp;TEXT(MID(B3071,5,2)+1,"00")&amp;IF(VALUE(RIGHT(B3071,2))&lt;16,"09","22"))</f>
        <v>20230709</v>
      </c>
      <c r="P3071" t="s">
        <v>597</v>
      </c>
    </row>
    <row r="3072" spans="1:16" x14ac:dyDescent="0.25">
      <c r="A3072" t="str">
        <f>"ค่าเสียหาย"&amp;"_"&amp;H3072&amp;"_"&amp;B3072</f>
        <v>ค่าเสียหาย_CDCCM_20230601</v>
      </c>
      <c r="B3072" t="s">
        <v>5427</v>
      </c>
      <c r="C3072" t="s">
        <v>5462</v>
      </c>
      <c r="D3072" t="s">
        <v>608</v>
      </c>
      <c r="E3072">
        <v>217827</v>
      </c>
      <c r="F3072" t="s">
        <v>2413</v>
      </c>
      <c r="G3072" t="s">
        <v>1666</v>
      </c>
      <c r="H3072" t="s">
        <v>103</v>
      </c>
      <c r="I3072" t="s">
        <v>602</v>
      </c>
      <c r="J3072">
        <v>400300512</v>
      </c>
      <c r="K3072" t="s">
        <v>2201</v>
      </c>
      <c r="L3072">
        <v>1</v>
      </c>
      <c r="M3072" t="s">
        <v>603</v>
      </c>
      <c r="N3072">
        <v>37</v>
      </c>
      <c r="O3072" t="str">
        <f>IF(MID(B3072,5,2)="12",LEFT(B3072,4)+1&amp;"01"&amp;IF(VALUE(RIGHT(B3072,2))&lt;16,"09","22"),LEFT(B3072,4)&amp;TEXT(MID(B3072,5,2)+1,"00")&amp;IF(VALUE(RIGHT(B3072,2))&lt;16,"09","22"))</f>
        <v>20230709</v>
      </c>
      <c r="P3072" t="s">
        <v>597</v>
      </c>
    </row>
    <row r="3073" spans="1:16" x14ac:dyDescent="0.25">
      <c r="A3073" t="str">
        <f>"ค่าเสียหาย"&amp;"_"&amp;H3073&amp;"_"&amp;B3073</f>
        <v>ค่าเสียหาย_CDCCM_20230601</v>
      </c>
      <c r="B3073" t="s">
        <v>5427</v>
      </c>
      <c r="C3073" t="s">
        <v>5462</v>
      </c>
      <c r="D3073" t="s">
        <v>608</v>
      </c>
      <c r="E3073">
        <v>217827</v>
      </c>
      <c r="F3073" t="s">
        <v>2413</v>
      </c>
      <c r="G3073" t="s">
        <v>1666</v>
      </c>
      <c r="H3073" t="s">
        <v>103</v>
      </c>
      <c r="I3073" t="s">
        <v>602</v>
      </c>
      <c r="J3073">
        <v>403000038</v>
      </c>
      <c r="K3073" t="s">
        <v>4667</v>
      </c>
      <c r="L3073">
        <v>1</v>
      </c>
      <c r="M3073" t="s">
        <v>603</v>
      </c>
      <c r="N3073">
        <v>12.75</v>
      </c>
      <c r="O3073" t="str">
        <f>IF(MID(B3073,5,2)="12",LEFT(B3073,4)+1&amp;"01"&amp;IF(VALUE(RIGHT(B3073,2))&lt;16,"09","22"),LEFT(B3073,4)&amp;TEXT(MID(B3073,5,2)+1,"00")&amp;IF(VALUE(RIGHT(B3073,2))&lt;16,"09","22"))</f>
        <v>20230709</v>
      </c>
      <c r="P3073">
        <v>69.75</v>
      </c>
    </row>
    <row r="3074" spans="1:16" x14ac:dyDescent="0.25">
      <c r="A3074" t="str">
        <f>"ค่าเสียหาย"&amp;"_"&amp;H3074&amp;"_"&amp;B3074</f>
        <v>ค่าเสียหาย_CDCCM_20230601</v>
      </c>
      <c r="B3074" t="s">
        <v>5427</v>
      </c>
      <c r="C3074" t="s">
        <v>5529</v>
      </c>
      <c r="D3074" t="s">
        <v>608</v>
      </c>
      <c r="E3074">
        <v>217827</v>
      </c>
      <c r="F3074" t="s">
        <v>2413</v>
      </c>
      <c r="G3074" t="s">
        <v>1757</v>
      </c>
      <c r="H3074" t="s">
        <v>103</v>
      </c>
      <c r="I3074" t="s">
        <v>602</v>
      </c>
      <c r="J3074">
        <v>400301388</v>
      </c>
      <c r="K3074" t="s">
        <v>3986</v>
      </c>
      <c r="L3074">
        <v>1</v>
      </c>
      <c r="M3074" t="s">
        <v>603</v>
      </c>
      <c r="N3074">
        <v>39</v>
      </c>
      <c r="O3074" t="str">
        <f>IF(MID(B3074,5,2)="12",LEFT(B3074,4)+1&amp;"01"&amp;IF(VALUE(RIGHT(B3074,2))&lt;16,"09","22"),LEFT(B3074,4)&amp;TEXT(MID(B3074,5,2)+1,"00")&amp;IF(VALUE(RIGHT(B3074,2))&lt;16,"09","22"))</f>
        <v>20230709</v>
      </c>
      <c r="P3074" t="s">
        <v>597</v>
      </c>
    </row>
    <row r="3075" spans="1:16" x14ac:dyDescent="0.25">
      <c r="A3075" t="str">
        <f>"ค่าเสียหาย"&amp;"_"&amp;H3075&amp;"_"&amp;B3075</f>
        <v>ค่าเสียหาย_CDCCM_20230601</v>
      </c>
      <c r="B3075" t="s">
        <v>5427</v>
      </c>
      <c r="C3075" t="s">
        <v>5529</v>
      </c>
      <c r="D3075" t="s">
        <v>608</v>
      </c>
      <c r="E3075">
        <v>217827</v>
      </c>
      <c r="F3075" t="s">
        <v>2413</v>
      </c>
      <c r="G3075" t="s">
        <v>1757</v>
      </c>
      <c r="H3075" t="s">
        <v>103</v>
      </c>
      <c r="I3075" t="s">
        <v>602</v>
      </c>
      <c r="J3075">
        <v>400301389</v>
      </c>
      <c r="K3075" t="s">
        <v>3256</v>
      </c>
      <c r="L3075">
        <v>1</v>
      </c>
      <c r="M3075" t="s">
        <v>603</v>
      </c>
      <c r="N3075">
        <v>39</v>
      </c>
      <c r="O3075" t="str">
        <f>IF(MID(B3075,5,2)="12",LEFT(B3075,4)+1&amp;"01"&amp;IF(VALUE(RIGHT(B3075,2))&lt;16,"09","22"),LEFT(B3075,4)&amp;TEXT(MID(B3075,5,2)+1,"00")&amp;IF(VALUE(RIGHT(B3075,2))&lt;16,"09","22"))</f>
        <v>20230709</v>
      </c>
      <c r="P3075" t="s">
        <v>597</v>
      </c>
    </row>
    <row r="3076" spans="1:16" x14ac:dyDescent="0.25">
      <c r="A3076" t="str">
        <f>"ค่าเสียหาย"&amp;"_"&amp;H3076&amp;"_"&amp;B3076</f>
        <v>ค่าเสียหาย_CDCCM_20230601</v>
      </c>
      <c r="B3076" t="s">
        <v>5427</v>
      </c>
      <c r="C3076" t="s">
        <v>5529</v>
      </c>
      <c r="D3076" t="s">
        <v>608</v>
      </c>
      <c r="E3076">
        <v>217827</v>
      </c>
      <c r="F3076" t="s">
        <v>2413</v>
      </c>
      <c r="G3076" t="s">
        <v>1757</v>
      </c>
      <c r="H3076" t="s">
        <v>103</v>
      </c>
      <c r="I3076" t="s">
        <v>602</v>
      </c>
      <c r="J3076">
        <v>400301495</v>
      </c>
      <c r="K3076" t="s">
        <v>3506</v>
      </c>
      <c r="L3076">
        <v>1</v>
      </c>
      <c r="M3076" t="s">
        <v>603</v>
      </c>
      <c r="N3076">
        <v>29</v>
      </c>
      <c r="O3076" t="str">
        <f>IF(MID(B3076,5,2)="12",LEFT(B3076,4)+1&amp;"01"&amp;IF(VALUE(RIGHT(B3076,2))&lt;16,"09","22"),LEFT(B3076,4)&amp;TEXT(MID(B3076,5,2)+1,"00")&amp;IF(VALUE(RIGHT(B3076,2))&lt;16,"09","22"))</f>
        <v>20230709</v>
      </c>
      <c r="P3076" t="s">
        <v>597</v>
      </c>
    </row>
    <row r="3077" spans="1:16" x14ac:dyDescent="0.25">
      <c r="A3077" t="str">
        <f>"ค่าเสียหาย"&amp;"_"&amp;H3077&amp;"_"&amp;B3077</f>
        <v>ค่าเสียหาย_CDCCM_20230601</v>
      </c>
      <c r="B3077" t="s">
        <v>5427</v>
      </c>
      <c r="C3077" t="s">
        <v>5529</v>
      </c>
      <c r="D3077" t="s">
        <v>608</v>
      </c>
      <c r="E3077">
        <v>217827</v>
      </c>
      <c r="F3077" t="s">
        <v>2413</v>
      </c>
      <c r="G3077" t="s">
        <v>1757</v>
      </c>
      <c r="H3077" t="s">
        <v>103</v>
      </c>
      <c r="I3077" t="s">
        <v>602</v>
      </c>
      <c r="J3077">
        <v>400301500</v>
      </c>
      <c r="K3077" t="s">
        <v>5532</v>
      </c>
      <c r="L3077">
        <v>3</v>
      </c>
      <c r="M3077" t="s">
        <v>603</v>
      </c>
      <c r="N3077">
        <v>117</v>
      </c>
      <c r="O3077" t="str">
        <f>IF(MID(B3077,5,2)="12",LEFT(B3077,4)+1&amp;"01"&amp;IF(VALUE(RIGHT(B3077,2))&lt;16,"09","22"),LEFT(B3077,4)&amp;TEXT(MID(B3077,5,2)+1,"00")&amp;IF(VALUE(RIGHT(B3077,2))&lt;16,"09","22"))</f>
        <v>20230709</v>
      </c>
      <c r="P3077" t="s">
        <v>597</v>
      </c>
    </row>
    <row r="3078" spans="1:16" x14ac:dyDescent="0.25">
      <c r="A3078" t="str">
        <f>"ค่าเสียหาย"&amp;"_"&amp;H3078&amp;"_"&amp;B3078</f>
        <v>ค่าเสียหาย_CDCCM_20230601</v>
      </c>
      <c r="B3078" t="s">
        <v>5427</v>
      </c>
      <c r="C3078" t="s">
        <v>5529</v>
      </c>
      <c r="D3078" t="s">
        <v>608</v>
      </c>
      <c r="E3078">
        <v>217827</v>
      </c>
      <c r="F3078" t="s">
        <v>2413</v>
      </c>
      <c r="G3078" t="s">
        <v>1757</v>
      </c>
      <c r="H3078" t="s">
        <v>103</v>
      </c>
      <c r="I3078" t="s">
        <v>602</v>
      </c>
      <c r="J3078">
        <v>400700005</v>
      </c>
      <c r="K3078" t="s">
        <v>1508</v>
      </c>
      <c r="L3078">
        <v>1</v>
      </c>
      <c r="M3078" t="s">
        <v>603</v>
      </c>
      <c r="N3078">
        <v>32</v>
      </c>
      <c r="O3078" t="str">
        <f>IF(MID(B3078,5,2)="12",LEFT(B3078,4)+1&amp;"01"&amp;IF(VALUE(RIGHT(B3078,2))&lt;16,"09","22"),LEFT(B3078,4)&amp;TEXT(MID(B3078,5,2)+1,"00")&amp;IF(VALUE(RIGHT(B3078,2))&lt;16,"09","22"))</f>
        <v>20230709</v>
      </c>
      <c r="P3078">
        <v>256</v>
      </c>
    </row>
    <row r="3079" spans="1:16" x14ac:dyDescent="0.25">
      <c r="A3079" t="str">
        <f>"ค่าเสียหาย"&amp;"_"&amp;H3079&amp;"_"&amp;B3079</f>
        <v>ค่าเสียหาย_CDCCM_20230601</v>
      </c>
      <c r="B3079" t="s">
        <v>5427</v>
      </c>
      <c r="C3079" t="s">
        <v>5431</v>
      </c>
      <c r="D3079" t="s">
        <v>608</v>
      </c>
      <c r="E3079">
        <v>217827</v>
      </c>
      <c r="F3079" t="s">
        <v>2413</v>
      </c>
      <c r="G3079" t="s">
        <v>1652</v>
      </c>
      <c r="H3079" t="s">
        <v>103</v>
      </c>
      <c r="I3079" t="s">
        <v>602</v>
      </c>
      <c r="J3079">
        <v>400200013</v>
      </c>
      <c r="K3079" t="s">
        <v>1645</v>
      </c>
      <c r="L3079">
        <v>1</v>
      </c>
      <c r="M3079" t="s">
        <v>603</v>
      </c>
      <c r="N3079">
        <v>17</v>
      </c>
      <c r="O3079" t="str">
        <f>IF(MID(B3079,5,2)="12",LEFT(B3079,4)+1&amp;"01"&amp;IF(VALUE(RIGHT(B3079,2))&lt;16,"09","22"),LEFT(B3079,4)&amp;TEXT(MID(B3079,5,2)+1,"00")&amp;IF(VALUE(RIGHT(B3079,2))&lt;16,"09","22"))</f>
        <v>20230709</v>
      </c>
      <c r="P3079" t="s">
        <v>597</v>
      </c>
    </row>
    <row r="3080" spans="1:16" x14ac:dyDescent="0.25">
      <c r="A3080" t="str">
        <f>"ค่าเสียหาย"&amp;"_"&amp;H3080&amp;"_"&amp;B3080</f>
        <v>ค่าเสียหาย_CDCCM_20230601</v>
      </c>
      <c r="B3080" t="s">
        <v>5427</v>
      </c>
      <c r="C3080" t="s">
        <v>5431</v>
      </c>
      <c r="D3080" t="s">
        <v>608</v>
      </c>
      <c r="E3080">
        <v>217827</v>
      </c>
      <c r="F3080" t="s">
        <v>2413</v>
      </c>
      <c r="G3080" t="s">
        <v>1652</v>
      </c>
      <c r="H3080" t="s">
        <v>103</v>
      </c>
      <c r="I3080" t="s">
        <v>602</v>
      </c>
      <c r="J3080">
        <v>403001305</v>
      </c>
      <c r="K3080" t="s">
        <v>2224</v>
      </c>
      <c r="L3080">
        <v>1</v>
      </c>
      <c r="M3080" t="s">
        <v>603</v>
      </c>
      <c r="N3080">
        <v>12.5</v>
      </c>
      <c r="O3080" t="str">
        <f>IF(MID(B3080,5,2)="12",LEFT(B3080,4)+1&amp;"01"&amp;IF(VALUE(RIGHT(B3080,2))&lt;16,"09","22"),LEFT(B3080,4)&amp;TEXT(MID(B3080,5,2)+1,"00")&amp;IF(VALUE(RIGHT(B3080,2))&lt;16,"09","22"))</f>
        <v>20230709</v>
      </c>
      <c r="P3080">
        <v>29.5</v>
      </c>
    </row>
    <row r="3081" spans="1:16" x14ac:dyDescent="0.25">
      <c r="A3081" t="str">
        <f>"ค่าเสียหาย"&amp;"_"&amp;H3081&amp;"_"&amp;B3081</f>
        <v>ค่าเสียหาย_CDCCM_20230601</v>
      </c>
      <c r="B3081" t="s">
        <v>5427</v>
      </c>
      <c r="C3081" t="s">
        <v>5436</v>
      </c>
      <c r="D3081" t="s">
        <v>608</v>
      </c>
      <c r="E3081">
        <v>217827</v>
      </c>
      <c r="F3081" t="s">
        <v>2413</v>
      </c>
      <c r="G3081" t="s">
        <v>1652</v>
      </c>
      <c r="H3081" t="s">
        <v>103</v>
      </c>
      <c r="I3081" t="s">
        <v>604</v>
      </c>
      <c r="J3081">
        <v>400200067</v>
      </c>
      <c r="K3081" t="s">
        <v>3328</v>
      </c>
      <c r="L3081">
        <v>1</v>
      </c>
      <c r="M3081" t="s">
        <v>603</v>
      </c>
      <c r="N3081">
        <v>30</v>
      </c>
      <c r="O3081" t="str">
        <f>IF(MID(B3081,5,2)="12",LEFT(B3081,4)+1&amp;"01"&amp;IF(VALUE(RIGHT(B3081,2))&lt;16,"09","22"),LEFT(B3081,4)&amp;TEXT(MID(B3081,5,2)+1,"00")&amp;IF(VALUE(RIGHT(B3081,2))&lt;16,"09","22"))</f>
        <v>20230709</v>
      </c>
      <c r="P3081" t="s">
        <v>597</v>
      </c>
    </row>
    <row r="3082" spans="1:16" x14ac:dyDescent="0.25">
      <c r="A3082" t="str">
        <f>"ค่าเสียหาย"&amp;"_"&amp;H3082&amp;"_"&amp;B3082</f>
        <v>ค่าเสียหาย_CDCCM_20230601</v>
      </c>
      <c r="B3082" t="s">
        <v>5427</v>
      </c>
      <c r="C3082" t="s">
        <v>5436</v>
      </c>
      <c r="D3082" t="s">
        <v>608</v>
      </c>
      <c r="E3082">
        <v>217827</v>
      </c>
      <c r="F3082" t="s">
        <v>2413</v>
      </c>
      <c r="G3082" t="s">
        <v>1652</v>
      </c>
      <c r="H3082" t="s">
        <v>103</v>
      </c>
      <c r="I3082" t="s">
        <v>604</v>
      </c>
      <c r="J3082">
        <v>402200044</v>
      </c>
      <c r="K3082" t="s">
        <v>1641</v>
      </c>
      <c r="L3082">
        <v>1</v>
      </c>
      <c r="M3082" t="s">
        <v>603</v>
      </c>
      <c r="N3082">
        <v>40</v>
      </c>
      <c r="O3082" t="str">
        <f>IF(MID(B3082,5,2)="12",LEFT(B3082,4)+1&amp;"01"&amp;IF(VALUE(RIGHT(B3082,2))&lt;16,"09","22"),LEFT(B3082,4)&amp;TEXT(MID(B3082,5,2)+1,"00")&amp;IF(VALUE(RIGHT(B3082,2))&lt;16,"09","22"))</f>
        <v>20230709</v>
      </c>
      <c r="P3082" t="s">
        <v>597</v>
      </c>
    </row>
    <row r="3083" spans="1:16" x14ac:dyDescent="0.25">
      <c r="A3083" t="str">
        <f>"ค่าเสียหาย"&amp;"_"&amp;H3083&amp;"_"&amp;B3083</f>
        <v>ค่าเสียหาย_CDCCM_20230601</v>
      </c>
      <c r="B3083" t="s">
        <v>5427</v>
      </c>
      <c r="C3083" t="s">
        <v>5436</v>
      </c>
      <c r="D3083" t="s">
        <v>608</v>
      </c>
      <c r="E3083">
        <v>217827</v>
      </c>
      <c r="F3083" t="s">
        <v>2413</v>
      </c>
      <c r="G3083" t="s">
        <v>1652</v>
      </c>
      <c r="H3083" t="s">
        <v>103</v>
      </c>
      <c r="I3083" t="s">
        <v>604</v>
      </c>
      <c r="J3083">
        <v>403000004</v>
      </c>
      <c r="K3083" t="s">
        <v>2320</v>
      </c>
      <c r="L3083">
        <v>2</v>
      </c>
      <c r="M3083" t="s">
        <v>603</v>
      </c>
      <c r="N3083">
        <v>25</v>
      </c>
      <c r="O3083" t="str">
        <f>IF(MID(B3083,5,2)="12",LEFT(B3083,4)+1&amp;"01"&amp;IF(VALUE(RIGHT(B3083,2))&lt;16,"09","22"),LEFT(B3083,4)&amp;TEXT(MID(B3083,5,2)+1,"00")&amp;IF(VALUE(RIGHT(B3083,2))&lt;16,"09","22"))</f>
        <v>20230709</v>
      </c>
      <c r="P3083" t="s">
        <v>597</v>
      </c>
    </row>
    <row r="3084" spans="1:16" x14ac:dyDescent="0.25">
      <c r="A3084" t="str">
        <f>"ค่าเสียหาย"&amp;"_"&amp;H3084&amp;"_"&amp;B3084</f>
        <v>ค่าเสียหาย_CDCCM_20230601</v>
      </c>
      <c r="B3084" t="s">
        <v>5427</v>
      </c>
      <c r="C3084" t="s">
        <v>5436</v>
      </c>
      <c r="D3084" t="s">
        <v>608</v>
      </c>
      <c r="E3084">
        <v>217827</v>
      </c>
      <c r="F3084" t="s">
        <v>2413</v>
      </c>
      <c r="G3084" t="s">
        <v>1652</v>
      </c>
      <c r="H3084" t="s">
        <v>103</v>
      </c>
      <c r="I3084" t="s">
        <v>604</v>
      </c>
      <c r="J3084">
        <v>403000208</v>
      </c>
      <c r="K3084" t="s">
        <v>4682</v>
      </c>
      <c r="L3084">
        <v>1</v>
      </c>
      <c r="M3084" t="s">
        <v>603</v>
      </c>
      <c r="N3084">
        <v>28</v>
      </c>
      <c r="O3084" t="str">
        <f>IF(MID(B3084,5,2)="12",LEFT(B3084,4)+1&amp;"01"&amp;IF(VALUE(RIGHT(B3084,2))&lt;16,"09","22"),LEFT(B3084,4)&amp;TEXT(MID(B3084,5,2)+1,"00")&amp;IF(VALUE(RIGHT(B3084,2))&lt;16,"09","22"))</f>
        <v>20230709</v>
      </c>
      <c r="P3084">
        <v>123</v>
      </c>
    </row>
    <row r="3085" spans="1:16" x14ac:dyDescent="0.25">
      <c r="A3085" t="str">
        <f>"ค่าเสียหาย"&amp;"_"&amp;H3085&amp;"_"&amp;B3085</f>
        <v>ค่าเสียหาย_CDCCM_20230601</v>
      </c>
      <c r="B3085" t="s">
        <v>5427</v>
      </c>
      <c r="C3085" t="s">
        <v>5475</v>
      </c>
      <c r="D3085" t="s">
        <v>608</v>
      </c>
      <c r="E3085">
        <v>217827</v>
      </c>
      <c r="F3085" t="s">
        <v>2413</v>
      </c>
      <c r="G3085" t="s">
        <v>1572</v>
      </c>
      <c r="H3085" t="s">
        <v>103</v>
      </c>
      <c r="I3085" t="s">
        <v>602</v>
      </c>
      <c r="J3085">
        <v>400200126</v>
      </c>
      <c r="K3085" t="s">
        <v>1202</v>
      </c>
      <c r="L3085">
        <v>1</v>
      </c>
      <c r="M3085" t="s">
        <v>603</v>
      </c>
      <c r="N3085">
        <v>13</v>
      </c>
      <c r="O3085" t="str">
        <f>IF(MID(B3085,5,2)="12",LEFT(B3085,4)+1&amp;"01"&amp;IF(VALUE(RIGHT(B3085,2))&lt;16,"09","22"),LEFT(B3085,4)&amp;TEXT(MID(B3085,5,2)+1,"00")&amp;IF(VALUE(RIGHT(B3085,2))&lt;16,"09","22"))</f>
        <v>20230709</v>
      </c>
      <c r="P3085">
        <v>13</v>
      </c>
    </row>
    <row r="3086" spans="1:16" x14ac:dyDescent="0.25">
      <c r="A3086" t="str">
        <f>"ค่าเสียหาย"&amp;"_"&amp;H3086&amp;"_"&amp;B3086</f>
        <v>ค่าเสียหาย_CDCCM_20230601</v>
      </c>
      <c r="B3086" t="s">
        <v>5427</v>
      </c>
      <c r="C3086" t="s">
        <v>5447</v>
      </c>
      <c r="D3086" t="s">
        <v>608</v>
      </c>
      <c r="E3086">
        <v>217827</v>
      </c>
      <c r="F3086" t="s">
        <v>2413</v>
      </c>
      <c r="G3086" t="s">
        <v>1576</v>
      </c>
      <c r="H3086" t="s">
        <v>103</v>
      </c>
      <c r="I3086" t="s">
        <v>602</v>
      </c>
      <c r="J3086">
        <v>400200078</v>
      </c>
      <c r="K3086" t="s">
        <v>1643</v>
      </c>
      <c r="L3086">
        <v>1</v>
      </c>
      <c r="M3086" t="s">
        <v>603</v>
      </c>
      <c r="N3086">
        <v>17</v>
      </c>
      <c r="O3086" t="str">
        <f>IF(MID(B3086,5,2)="12",LEFT(B3086,4)+1&amp;"01"&amp;IF(VALUE(RIGHT(B3086,2))&lt;16,"09","22"),LEFT(B3086,4)&amp;TEXT(MID(B3086,5,2)+1,"00")&amp;IF(VALUE(RIGHT(B3086,2))&lt;16,"09","22"))</f>
        <v>20230709</v>
      </c>
      <c r="P3086" t="s">
        <v>597</v>
      </c>
    </row>
    <row r="3087" spans="1:16" x14ac:dyDescent="0.25">
      <c r="A3087" t="str">
        <f>"ค่าเสียหาย"&amp;"_"&amp;H3087&amp;"_"&amp;B3087</f>
        <v>ค่าเสียหาย_CDCCM_20230601</v>
      </c>
      <c r="B3087" t="s">
        <v>5427</v>
      </c>
      <c r="C3087" t="s">
        <v>5447</v>
      </c>
      <c r="D3087" t="s">
        <v>608</v>
      </c>
      <c r="E3087">
        <v>217827</v>
      </c>
      <c r="F3087" t="s">
        <v>2413</v>
      </c>
      <c r="G3087" t="s">
        <v>1576</v>
      </c>
      <c r="H3087" t="s">
        <v>103</v>
      </c>
      <c r="I3087" t="s">
        <v>602</v>
      </c>
      <c r="J3087">
        <v>400300068</v>
      </c>
      <c r="K3087" t="s">
        <v>2148</v>
      </c>
      <c r="L3087">
        <v>1</v>
      </c>
      <c r="M3087" t="s">
        <v>603</v>
      </c>
      <c r="N3087">
        <v>12</v>
      </c>
      <c r="O3087" t="str">
        <f>IF(MID(B3087,5,2)="12",LEFT(B3087,4)+1&amp;"01"&amp;IF(VALUE(RIGHT(B3087,2))&lt;16,"09","22"),LEFT(B3087,4)&amp;TEXT(MID(B3087,5,2)+1,"00")&amp;IF(VALUE(RIGHT(B3087,2))&lt;16,"09","22"))</f>
        <v>20230709</v>
      </c>
      <c r="P3087" t="s">
        <v>597</v>
      </c>
    </row>
    <row r="3088" spans="1:16" x14ac:dyDescent="0.25">
      <c r="A3088" t="str">
        <f>"ค่าเสียหาย"&amp;"_"&amp;H3088&amp;"_"&amp;B3088</f>
        <v>ค่าเสียหาย_CDCCM_20230601</v>
      </c>
      <c r="B3088" t="s">
        <v>5427</v>
      </c>
      <c r="C3088" t="s">
        <v>5447</v>
      </c>
      <c r="D3088" t="s">
        <v>608</v>
      </c>
      <c r="E3088">
        <v>217827</v>
      </c>
      <c r="F3088" t="s">
        <v>2413</v>
      </c>
      <c r="G3088" t="s">
        <v>1576</v>
      </c>
      <c r="H3088" t="s">
        <v>103</v>
      </c>
      <c r="I3088" t="s">
        <v>602</v>
      </c>
      <c r="J3088">
        <v>403100002</v>
      </c>
      <c r="K3088" t="s">
        <v>1733</v>
      </c>
      <c r="L3088">
        <v>1</v>
      </c>
      <c r="M3088" t="s">
        <v>603</v>
      </c>
      <c r="N3088">
        <v>13</v>
      </c>
      <c r="O3088" t="str">
        <f>IF(MID(B3088,5,2)="12",LEFT(B3088,4)+1&amp;"01"&amp;IF(VALUE(RIGHT(B3088,2))&lt;16,"09","22"),LEFT(B3088,4)&amp;TEXT(MID(B3088,5,2)+1,"00")&amp;IF(VALUE(RIGHT(B3088,2))&lt;16,"09","22"))</f>
        <v>20230709</v>
      </c>
      <c r="P3088">
        <v>42</v>
      </c>
    </row>
    <row r="3089" spans="1:16" x14ac:dyDescent="0.25">
      <c r="A3089" t="str">
        <f>"ค่าเสียหาย"&amp;"_"&amp;H3089&amp;"_"&amp;B3089</f>
        <v>ค่าเสียหาย_CDCCM_20230601</v>
      </c>
      <c r="B3089" t="s">
        <v>5427</v>
      </c>
      <c r="C3089" t="s">
        <v>5476</v>
      </c>
      <c r="D3089" t="s">
        <v>608</v>
      </c>
      <c r="E3089">
        <v>217827</v>
      </c>
      <c r="F3089" t="s">
        <v>2413</v>
      </c>
      <c r="G3089" t="s">
        <v>1253</v>
      </c>
      <c r="H3089" t="s">
        <v>103</v>
      </c>
      <c r="I3089" t="s">
        <v>602</v>
      </c>
      <c r="J3089">
        <v>400200157</v>
      </c>
      <c r="K3089" t="s">
        <v>3254</v>
      </c>
      <c r="L3089">
        <v>1</v>
      </c>
      <c r="M3089" t="s">
        <v>603</v>
      </c>
      <c r="N3089">
        <v>36</v>
      </c>
      <c r="O3089" t="str">
        <f>IF(MID(B3089,5,2)="12",LEFT(B3089,4)+1&amp;"01"&amp;IF(VALUE(RIGHT(B3089,2))&lt;16,"09","22"),LEFT(B3089,4)&amp;TEXT(MID(B3089,5,2)+1,"00")&amp;IF(VALUE(RIGHT(B3089,2))&lt;16,"09","22"))</f>
        <v>20230709</v>
      </c>
      <c r="P3089" t="s">
        <v>597</v>
      </c>
    </row>
    <row r="3090" spans="1:16" x14ac:dyDescent="0.25">
      <c r="A3090" t="str">
        <f>"ค่าเสียหาย"&amp;"_"&amp;H3090&amp;"_"&amp;B3090</f>
        <v>ค่าเสียหาย_CDCCM_20230601</v>
      </c>
      <c r="B3090" t="s">
        <v>5427</v>
      </c>
      <c r="C3090" t="s">
        <v>5476</v>
      </c>
      <c r="D3090" t="s">
        <v>608</v>
      </c>
      <c r="E3090">
        <v>217827</v>
      </c>
      <c r="F3090" t="s">
        <v>2413</v>
      </c>
      <c r="G3090" t="s">
        <v>1253</v>
      </c>
      <c r="H3090" t="s">
        <v>103</v>
      </c>
      <c r="I3090" t="s">
        <v>602</v>
      </c>
      <c r="J3090">
        <v>400300068</v>
      </c>
      <c r="K3090" t="s">
        <v>2148</v>
      </c>
      <c r="L3090">
        <v>1</v>
      </c>
      <c r="M3090" t="s">
        <v>603</v>
      </c>
      <c r="N3090">
        <v>12</v>
      </c>
      <c r="O3090" t="str">
        <f>IF(MID(B3090,5,2)="12",LEFT(B3090,4)+1&amp;"01"&amp;IF(VALUE(RIGHT(B3090,2))&lt;16,"09","22"),LEFT(B3090,4)&amp;TEXT(MID(B3090,5,2)+1,"00")&amp;IF(VALUE(RIGHT(B3090,2))&lt;16,"09","22"))</f>
        <v>20230709</v>
      </c>
      <c r="P3090">
        <v>48</v>
      </c>
    </row>
    <row r="3091" spans="1:16" x14ac:dyDescent="0.25">
      <c r="A3091" t="str">
        <f>"ค่าเสียหาย"&amp;"_"&amp;H3091&amp;"_"&amp;B3091</f>
        <v>ค่าเสียหาย_CDCCM_20230601</v>
      </c>
      <c r="B3091" t="s">
        <v>5427</v>
      </c>
      <c r="C3091" t="s">
        <v>5474</v>
      </c>
      <c r="D3091" t="s">
        <v>608</v>
      </c>
      <c r="E3091">
        <v>217827</v>
      </c>
      <c r="F3091" t="s">
        <v>2413</v>
      </c>
      <c r="G3091" t="s">
        <v>1755</v>
      </c>
      <c r="H3091" t="s">
        <v>103</v>
      </c>
      <c r="I3091" t="s">
        <v>602</v>
      </c>
      <c r="J3091">
        <v>400200126</v>
      </c>
      <c r="K3091" t="s">
        <v>1202</v>
      </c>
      <c r="L3091">
        <v>1</v>
      </c>
      <c r="M3091" t="s">
        <v>603</v>
      </c>
      <c r="N3091">
        <v>13</v>
      </c>
      <c r="O3091" t="str">
        <f>IF(MID(B3091,5,2)="12",LEFT(B3091,4)+1&amp;"01"&amp;IF(VALUE(RIGHT(B3091,2))&lt;16,"09","22"),LEFT(B3091,4)&amp;TEXT(MID(B3091,5,2)+1,"00")&amp;IF(VALUE(RIGHT(B3091,2))&lt;16,"09","22"))</f>
        <v>20230709</v>
      </c>
      <c r="P3091" t="s">
        <v>597</v>
      </c>
    </row>
    <row r="3092" spans="1:16" x14ac:dyDescent="0.25">
      <c r="A3092" t="str">
        <f>"ค่าเสียหาย"&amp;"_"&amp;H3092&amp;"_"&amp;B3092</f>
        <v>ค่าเสียหาย_CDCCM_20230601</v>
      </c>
      <c r="B3092" t="s">
        <v>5427</v>
      </c>
      <c r="C3092" t="s">
        <v>5474</v>
      </c>
      <c r="D3092" t="s">
        <v>608</v>
      </c>
      <c r="E3092">
        <v>217827</v>
      </c>
      <c r="F3092" t="s">
        <v>2413</v>
      </c>
      <c r="G3092" t="s">
        <v>1755</v>
      </c>
      <c r="H3092" t="s">
        <v>103</v>
      </c>
      <c r="I3092" t="s">
        <v>602</v>
      </c>
      <c r="J3092">
        <v>402200102</v>
      </c>
      <c r="K3092" t="s">
        <v>3249</v>
      </c>
      <c r="L3092">
        <v>1</v>
      </c>
      <c r="M3092" t="s">
        <v>603</v>
      </c>
      <c r="N3092">
        <v>45</v>
      </c>
      <c r="O3092" t="str">
        <f>IF(MID(B3092,5,2)="12",LEFT(B3092,4)+1&amp;"01"&amp;IF(VALUE(RIGHT(B3092,2))&lt;16,"09","22"),LEFT(B3092,4)&amp;TEXT(MID(B3092,5,2)+1,"00")&amp;IF(VALUE(RIGHT(B3092,2))&lt;16,"09","22"))</f>
        <v>20230709</v>
      </c>
      <c r="P3092">
        <v>58</v>
      </c>
    </row>
    <row r="3093" spans="1:16" x14ac:dyDescent="0.25">
      <c r="A3093" t="str">
        <f>"ค่าเสียหาย"&amp;"_"&amp;H3093&amp;"_"&amp;B3093</f>
        <v>ค่าเสียหาย_CDCCM_20230601</v>
      </c>
      <c r="B3093" t="s">
        <v>5427</v>
      </c>
      <c r="C3093" t="s">
        <v>5493</v>
      </c>
      <c r="D3093" t="s">
        <v>608</v>
      </c>
      <c r="E3093">
        <v>217827</v>
      </c>
      <c r="F3093" t="s">
        <v>2413</v>
      </c>
      <c r="G3093" t="s">
        <v>1753</v>
      </c>
      <c r="H3093" t="s">
        <v>103</v>
      </c>
      <c r="I3093" t="s">
        <v>602</v>
      </c>
      <c r="J3093">
        <v>400300022</v>
      </c>
      <c r="K3093" t="s">
        <v>2147</v>
      </c>
      <c r="L3093">
        <v>1</v>
      </c>
      <c r="M3093" t="s">
        <v>603</v>
      </c>
      <c r="N3093">
        <v>18</v>
      </c>
      <c r="O3093" t="str">
        <f>IF(MID(B3093,5,2)="12",LEFT(B3093,4)+1&amp;"01"&amp;IF(VALUE(RIGHT(B3093,2))&lt;16,"09","22"),LEFT(B3093,4)&amp;TEXT(MID(B3093,5,2)+1,"00")&amp;IF(VALUE(RIGHT(B3093,2))&lt;16,"09","22"))</f>
        <v>20230709</v>
      </c>
      <c r="P3093" t="s">
        <v>597</v>
      </c>
    </row>
    <row r="3094" spans="1:16" x14ac:dyDescent="0.25">
      <c r="A3094" t="str">
        <f>"ค่าเสียหาย"&amp;"_"&amp;H3094&amp;"_"&amp;B3094</f>
        <v>ค่าเสียหาย_CDCCM_20230601</v>
      </c>
      <c r="B3094" t="s">
        <v>5427</v>
      </c>
      <c r="C3094" t="s">
        <v>5493</v>
      </c>
      <c r="D3094" t="s">
        <v>608</v>
      </c>
      <c r="E3094">
        <v>217827</v>
      </c>
      <c r="F3094" t="s">
        <v>2413</v>
      </c>
      <c r="G3094" t="s">
        <v>1753</v>
      </c>
      <c r="H3094" t="s">
        <v>103</v>
      </c>
      <c r="I3094" t="s">
        <v>602</v>
      </c>
      <c r="J3094">
        <v>400301500</v>
      </c>
      <c r="K3094" t="s">
        <v>5532</v>
      </c>
      <c r="L3094">
        <v>1</v>
      </c>
      <c r="M3094" t="s">
        <v>603</v>
      </c>
      <c r="N3094">
        <v>39</v>
      </c>
      <c r="O3094" t="str">
        <f>IF(MID(B3094,5,2)="12",LEFT(B3094,4)+1&amp;"01"&amp;IF(VALUE(RIGHT(B3094,2))&lt;16,"09","22"),LEFT(B3094,4)&amp;TEXT(MID(B3094,5,2)+1,"00")&amp;IF(VALUE(RIGHT(B3094,2))&lt;16,"09","22"))</f>
        <v>20230709</v>
      </c>
      <c r="P3094" t="s">
        <v>597</v>
      </c>
    </row>
    <row r="3095" spans="1:16" x14ac:dyDescent="0.25">
      <c r="A3095" t="str">
        <f>"ค่าเสียหาย"&amp;"_"&amp;H3095&amp;"_"&amp;B3095</f>
        <v>ค่าเสียหาย_CDCCM_20230601</v>
      </c>
      <c r="B3095" t="s">
        <v>5427</v>
      </c>
      <c r="C3095" t="s">
        <v>5493</v>
      </c>
      <c r="D3095" t="s">
        <v>608</v>
      </c>
      <c r="E3095">
        <v>217827</v>
      </c>
      <c r="F3095" t="s">
        <v>2413</v>
      </c>
      <c r="G3095" t="s">
        <v>1753</v>
      </c>
      <c r="H3095" t="s">
        <v>103</v>
      </c>
      <c r="I3095" t="s">
        <v>602</v>
      </c>
      <c r="J3095">
        <v>400800273</v>
      </c>
      <c r="K3095" t="s">
        <v>3416</v>
      </c>
      <c r="L3095">
        <v>1</v>
      </c>
      <c r="M3095" t="s">
        <v>603</v>
      </c>
      <c r="N3095">
        <v>36</v>
      </c>
      <c r="O3095" t="str">
        <f>IF(MID(B3095,5,2)="12",LEFT(B3095,4)+1&amp;"01"&amp;IF(VALUE(RIGHT(B3095,2))&lt;16,"09","22"),LEFT(B3095,4)&amp;TEXT(MID(B3095,5,2)+1,"00")&amp;IF(VALUE(RIGHT(B3095,2))&lt;16,"09","22"))</f>
        <v>20230709</v>
      </c>
      <c r="P3095" t="s">
        <v>597</v>
      </c>
    </row>
    <row r="3096" spans="1:16" x14ac:dyDescent="0.25">
      <c r="A3096" t="str">
        <f>"ค่าเสียหาย"&amp;"_"&amp;H3096&amp;"_"&amp;B3096</f>
        <v>ค่าเสียหาย_CDCCM_20230601</v>
      </c>
      <c r="B3096" t="s">
        <v>5427</v>
      </c>
      <c r="C3096" t="s">
        <v>5493</v>
      </c>
      <c r="D3096" t="s">
        <v>608</v>
      </c>
      <c r="E3096">
        <v>217827</v>
      </c>
      <c r="F3096" t="s">
        <v>2413</v>
      </c>
      <c r="G3096" t="s">
        <v>1753</v>
      </c>
      <c r="H3096" t="s">
        <v>103</v>
      </c>
      <c r="I3096" t="s">
        <v>602</v>
      </c>
      <c r="J3096">
        <v>403000484</v>
      </c>
      <c r="K3096" t="s">
        <v>2184</v>
      </c>
      <c r="L3096">
        <v>1</v>
      </c>
      <c r="M3096" t="s">
        <v>603</v>
      </c>
      <c r="N3096">
        <v>12</v>
      </c>
      <c r="O3096" t="str">
        <f>IF(MID(B3096,5,2)="12",LEFT(B3096,4)+1&amp;"01"&amp;IF(VALUE(RIGHT(B3096,2))&lt;16,"09","22"),LEFT(B3096,4)&amp;TEXT(MID(B3096,5,2)+1,"00")&amp;IF(VALUE(RIGHT(B3096,2))&lt;16,"09","22"))</f>
        <v>20230709</v>
      </c>
      <c r="P3096" t="s">
        <v>597</v>
      </c>
    </row>
    <row r="3097" spans="1:16" x14ac:dyDescent="0.25">
      <c r="A3097" t="str">
        <f>"ค่าเสียหาย"&amp;"_"&amp;H3097&amp;"_"&amp;B3097</f>
        <v>ค่าเสียหาย_CDCCM_20230601</v>
      </c>
      <c r="B3097" t="s">
        <v>5427</v>
      </c>
      <c r="C3097" t="s">
        <v>5493</v>
      </c>
      <c r="D3097" t="s">
        <v>608</v>
      </c>
      <c r="E3097">
        <v>217827</v>
      </c>
      <c r="F3097" t="s">
        <v>2413</v>
      </c>
      <c r="G3097" t="s">
        <v>1753</v>
      </c>
      <c r="H3097" t="s">
        <v>103</v>
      </c>
      <c r="I3097" t="s">
        <v>602</v>
      </c>
      <c r="J3097">
        <v>403003321</v>
      </c>
      <c r="K3097" t="s">
        <v>2229</v>
      </c>
      <c r="L3097">
        <v>1</v>
      </c>
      <c r="M3097" t="s">
        <v>603</v>
      </c>
      <c r="N3097">
        <v>15</v>
      </c>
      <c r="O3097" t="str">
        <f>IF(MID(B3097,5,2)="12",LEFT(B3097,4)+1&amp;"01"&amp;IF(VALUE(RIGHT(B3097,2))&lt;16,"09","22"),LEFT(B3097,4)&amp;TEXT(MID(B3097,5,2)+1,"00")&amp;IF(VALUE(RIGHT(B3097,2))&lt;16,"09","22"))</f>
        <v>20230709</v>
      </c>
      <c r="P3097">
        <v>120</v>
      </c>
    </row>
    <row r="3098" spans="1:16" x14ac:dyDescent="0.25">
      <c r="A3098" t="str">
        <f>"ค่าเสียหาย"&amp;"_"&amp;H3098&amp;"_"&amp;B3098</f>
        <v>ค่าเสียหาย_CDCCM_20230601</v>
      </c>
      <c r="B3098" t="s">
        <v>5427</v>
      </c>
      <c r="C3098" t="s">
        <v>5490</v>
      </c>
      <c r="D3098" t="s">
        <v>608</v>
      </c>
      <c r="E3098">
        <v>221362</v>
      </c>
      <c r="F3098" t="s">
        <v>2421</v>
      </c>
      <c r="G3098" t="s">
        <v>2006</v>
      </c>
      <c r="H3098" t="s">
        <v>103</v>
      </c>
      <c r="I3098" t="s">
        <v>602</v>
      </c>
      <c r="J3098">
        <v>400300021</v>
      </c>
      <c r="K3098" t="s">
        <v>2191</v>
      </c>
      <c r="L3098">
        <v>1</v>
      </c>
      <c r="M3098" t="s">
        <v>603</v>
      </c>
      <c r="N3098">
        <v>18</v>
      </c>
      <c r="O3098" t="str">
        <f>IF(MID(B3098,5,2)="12",LEFT(B3098,4)+1&amp;"01"&amp;IF(VALUE(RIGHT(B3098,2))&lt;16,"09","22"),LEFT(B3098,4)&amp;TEXT(MID(B3098,5,2)+1,"00")&amp;IF(VALUE(RIGHT(B3098,2))&lt;16,"09","22"))</f>
        <v>20230709</v>
      </c>
      <c r="P3098" t="s">
        <v>597</v>
      </c>
    </row>
    <row r="3099" spans="1:16" x14ac:dyDescent="0.25">
      <c r="A3099" t="str">
        <f>"ค่าเสียหาย"&amp;"_"&amp;H3099&amp;"_"&amp;B3099</f>
        <v>ค่าเสียหาย_CDCCM_20230601</v>
      </c>
      <c r="B3099" t="s">
        <v>5427</v>
      </c>
      <c r="C3099" t="s">
        <v>5490</v>
      </c>
      <c r="D3099" t="s">
        <v>608</v>
      </c>
      <c r="E3099">
        <v>221362</v>
      </c>
      <c r="F3099" t="s">
        <v>2421</v>
      </c>
      <c r="G3099" t="s">
        <v>2006</v>
      </c>
      <c r="H3099" t="s">
        <v>103</v>
      </c>
      <c r="I3099" t="s">
        <v>602</v>
      </c>
      <c r="J3099">
        <v>400300026</v>
      </c>
      <c r="K3099" t="s">
        <v>1452</v>
      </c>
      <c r="L3099">
        <v>1</v>
      </c>
      <c r="M3099" t="s">
        <v>603</v>
      </c>
      <c r="N3099">
        <v>20</v>
      </c>
      <c r="O3099" t="str">
        <f>IF(MID(B3099,5,2)="12",LEFT(B3099,4)+1&amp;"01"&amp;IF(VALUE(RIGHT(B3099,2))&lt;16,"09","22"),LEFT(B3099,4)&amp;TEXT(MID(B3099,5,2)+1,"00")&amp;IF(VALUE(RIGHT(B3099,2))&lt;16,"09","22"))</f>
        <v>20230709</v>
      </c>
      <c r="P3099" t="s">
        <v>597</v>
      </c>
    </row>
    <row r="3100" spans="1:16" x14ac:dyDescent="0.25">
      <c r="A3100" t="str">
        <f>"ค่าเสียหาย"&amp;"_"&amp;H3100&amp;"_"&amp;B3100</f>
        <v>ค่าเสียหาย_CDCCM_20230601</v>
      </c>
      <c r="B3100" t="s">
        <v>5427</v>
      </c>
      <c r="C3100" t="s">
        <v>5490</v>
      </c>
      <c r="D3100" t="s">
        <v>608</v>
      </c>
      <c r="E3100">
        <v>221362</v>
      </c>
      <c r="F3100" t="s">
        <v>2421</v>
      </c>
      <c r="G3100" t="s">
        <v>2006</v>
      </c>
      <c r="H3100" t="s">
        <v>103</v>
      </c>
      <c r="I3100" t="s">
        <v>602</v>
      </c>
      <c r="J3100">
        <v>402200006</v>
      </c>
      <c r="K3100" t="s">
        <v>2275</v>
      </c>
      <c r="L3100">
        <v>1</v>
      </c>
      <c r="M3100" t="s">
        <v>603</v>
      </c>
      <c r="N3100">
        <v>45</v>
      </c>
      <c r="O3100" t="str">
        <f>IF(MID(B3100,5,2)="12",LEFT(B3100,4)+1&amp;"01"&amp;IF(VALUE(RIGHT(B3100,2))&lt;16,"09","22"),LEFT(B3100,4)&amp;TEXT(MID(B3100,5,2)+1,"00")&amp;IF(VALUE(RIGHT(B3100,2))&lt;16,"09","22"))</f>
        <v>20230709</v>
      </c>
      <c r="P3100">
        <v>83</v>
      </c>
    </row>
    <row r="3101" spans="1:16" x14ac:dyDescent="0.25">
      <c r="A3101" t="str">
        <f>"ค่าเสียหาย"&amp;"_"&amp;H3101&amp;"_"&amp;B3101</f>
        <v>ค่าเสียหาย_CDCCM_20230601</v>
      </c>
      <c r="B3101" t="s">
        <v>5427</v>
      </c>
      <c r="C3101" t="s">
        <v>5530</v>
      </c>
      <c r="D3101" t="s">
        <v>608</v>
      </c>
      <c r="E3101">
        <v>221362</v>
      </c>
      <c r="F3101" t="s">
        <v>2421</v>
      </c>
      <c r="G3101" t="s">
        <v>2005</v>
      </c>
      <c r="H3101" t="s">
        <v>103</v>
      </c>
      <c r="I3101" t="s">
        <v>602</v>
      </c>
      <c r="J3101">
        <v>400301390</v>
      </c>
      <c r="K3101" t="s">
        <v>3450</v>
      </c>
      <c r="L3101">
        <v>1</v>
      </c>
      <c r="M3101" t="s">
        <v>603</v>
      </c>
      <c r="N3101">
        <v>20</v>
      </c>
      <c r="O3101" t="str">
        <f>IF(MID(B3101,5,2)="12",LEFT(B3101,4)+1&amp;"01"&amp;IF(VALUE(RIGHT(B3101,2))&lt;16,"09","22"),LEFT(B3101,4)&amp;TEXT(MID(B3101,5,2)+1,"00")&amp;IF(VALUE(RIGHT(B3101,2))&lt;16,"09","22"))</f>
        <v>20230709</v>
      </c>
      <c r="P3101">
        <v>20</v>
      </c>
    </row>
    <row r="3102" spans="1:16" x14ac:dyDescent="0.25">
      <c r="A3102" t="str">
        <f>"ค่าเสียหาย"&amp;"_"&amp;H3102&amp;"_"&amp;B3102</f>
        <v>ค่าเสียหาย_CDCCM_20230601</v>
      </c>
      <c r="B3102" t="s">
        <v>5427</v>
      </c>
      <c r="C3102" t="s">
        <v>5528</v>
      </c>
      <c r="D3102" t="s">
        <v>608</v>
      </c>
      <c r="E3102">
        <v>221362</v>
      </c>
      <c r="F3102" t="s">
        <v>2421</v>
      </c>
      <c r="G3102" t="s">
        <v>1965</v>
      </c>
      <c r="H3102" t="s">
        <v>103</v>
      </c>
      <c r="I3102" t="s">
        <v>602</v>
      </c>
      <c r="J3102">
        <v>400301380</v>
      </c>
      <c r="K3102" t="s">
        <v>3414</v>
      </c>
      <c r="L3102">
        <v>1</v>
      </c>
      <c r="M3102" t="s">
        <v>603</v>
      </c>
      <c r="N3102">
        <v>25</v>
      </c>
      <c r="O3102" t="str">
        <f>IF(MID(B3102,5,2)="12",LEFT(B3102,4)+1&amp;"01"&amp;IF(VALUE(RIGHT(B3102,2))&lt;16,"09","22"),LEFT(B3102,4)&amp;TEXT(MID(B3102,5,2)+1,"00")&amp;IF(VALUE(RIGHT(B3102,2))&lt;16,"09","22"))</f>
        <v>20230709</v>
      </c>
      <c r="P3102" t="s">
        <v>597</v>
      </c>
    </row>
    <row r="3103" spans="1:16" x14ac:dyDescent="0.25">
      <c r="A3103" t="str">
        <f>"ค่าเสียหาย"&amp;"_"&amp;H3103&amp;"_"&amp;B3103</f>
        <v>ค่าเสียหาย_CDCCM_20230601</v>
      </c>
      <c r="B3103" t="s">
        <v>5427</v>
      </c>
      <c r="C3103" t="s">
        <v>5528</v>
      </c>
      <c r="D3103" t="s">
        <v>608</v>
      </c>
      <c r="E3103">
        <v>221362</v>
      </c>
      <c r="F3103" t="s">
        <v>2421</v>
      </c>
      <c r="G3103" t="s">
        <v>1965</v>
      </c>
      <c r="H3103" t="s">
        <v>103</v>
      </c>
      <c r="I3103" t="s">
        <v>602</v>
      </c>
      <c r="J3103">
        <v>403000116</v>
      </c>
      <c r="K3103" t="s">
        <v>3131</v>
      </c>
      <c r="L3103">
        <v>1</v>
      </c>
      <c r="M3103" t="s">
        <v>603</v>
      </c>
      <c r="N3103">
        <v>60</v>
      </c>
      <c r="O3103" t="str">
        <f>IF(MID(B3103,5,2)="12",LEFT(B3103,4)+1&amp;"01"&amp;IF(VALUE(RIGHT(B3103,2))&lt;16,"09","22"),LEFT(B3103,4)&amp;TEXT(MID(B3103,5,2)+1,"00")&amp;IF(VALUE(RIGHT(B3103,2))&lt;16,"09","22"))</f>
        <v>20230709</v>
      </c>
      <c r="P3103" t="s">
        <v>597</v>
      </c>
    </row>
    <row r="3104" spans="1:16" x14ac:dyDescent="0.25">
      <c r="A3104" t="str">
        <f>"ค่าเสียหาย"&amp;"_"&amp;H3104&amp;"_"&amp;B3104</f>
        <v>ค่าเสียหาย_CDCCM_20230601</v>
      </c>
      <c r="B3104" t="s">
        <v>5427</v>
      </c>
      <c r="C3104" t="s">
        <v>5528</v>
      </c>
      <c r="D3104" t="s">
        <v>608</v>
      </c>
      <c r="E3104">
        <v>221362</v>
      </c>
      <c r="F3104" t="s">
        <v>2421</v>
      </c>
      <c r="G3104" t="s">
        <v>1965</v>
      </c>
      <c r="H3104" t="s">
        <v>103</v>
      </c>
      <c r="I3104" t="s">
        <v>602</v>
      </c>
      <c r="J3104">
        <v>403003322</v>
      </c>
      <c r="K3104" t="s">
        <v>1460</v>
      </c>
      <c r="L3104">
        <v>1</v>
      </c>
      <c r="M3104" t="s">
        <v>603</v>
      </c>
      <c r="N3104">
        <v>15</v>
      </c>
      <c r="O3104" t="str">
        <f>IF(MID(B3104,5,2)="12",LEFT(B3104,4)+1&amp;"01"&amp;IF(VALUE(RIGHT(B3104,2))&lt;16,"09","22"),LEFT(B3104,4)&amp;TEXT(MID(B3104,5,2)+1,"00")&amp;IF(VALUE(RIGHT(B3104,2))&lt;16,"09","22"))</f>
        <v>20230709</v>
      </c>
      <c r="P3104">
        <v>100</v>
      </c>
    </row>
    <row r="3105" spans="1:16" x14ac:dyDescent="0.25">
      <c r="A3105" t="str">
        <f>"ค่าเสียหาย"&amp;"_"&amp;H3105&amp;"_"&amp;B3105</f>
        <v>ค่าเสียหาย_CDCCM_20230601</v>
      </c>
      <c r="B3105" t="s">
        <v>5427</v>
      </c>
      <c r="C3105" t="s">
        <v>5494</v>
      </c>
      <c r="D3105" t="s">
        <v>608</v>
      </c>
      <c r="E3105">
        <v>221414</v>
      </c>
      <c r="F3105" t="s">
        <v>2987</v>
      </c>
      <c r="G3105" t="s">
        <v>1315</v>
      </c>
      <c r="H3105" t="s">
        <v>103</v>
      </c>
      <c r="I3105" t="s">
        <v>602</v>
      </c>
      <c r="J3105">
        <v>400300026</v>
      </c>
      <c r="K3105" t="s">
        <v>1452</v>
      </c>
      <c r="L3105">
        <v>1</v>
      </c>
      <c r="M3105" t="s">
        <v>603</v>
      </c>
      <c r="N3105">
        <v>20</v>
      </c>
      <c r="O3105" t="str">
        <f>IF(MID(B3105,5,2)="12",LEFT(B3105,4)+1&amp;"01"&amp;IF(VALUE(RIGHT(B3105,2))&lt;16,"09","22"),LEFT(B3105,4)&amp;TEXT(MID(B3105,5,2)+1,"00")&amp;IF(VALUE(RIGHT(B3105,2))&lt;16,"09","22"))</f>
        <v>20230709</v>
      </c>
      <c r="P3105">
        <v>20</v>
      </c>
    </row>
    <row r="3106" spans="1:16" x14ac:dyDescent="0.25">
      <c r="A3106" t="str">
        <f>"ค่าเสียหาย"&amp;"_"&amp;H3106&amp;"_"&amp;B3106</f>
        <v>ค่าเสียหาย_CDCCM_20230601</v>
      </c>
      <c r="B3106" t="s">
        <v>5427</v>
      </c>
      <c r="C3106" t="s">
        <v>5438</v>
      </c>
      <c r="D3106" t="s">
        <v>608</v>
      </c>
      <c r="E3106">
        <v>221499</v>
      </c>
      <c r="F3106" t="s">
        <v>2386</v>
      </c>
      <c r="G3106" t="s">
        <v>1943</v>
      </c>
      <c r="H3106" t="s">
        <v>103</v>
      </c>
      <c r="I3106" t="s">
        <v>602</v>
      </c>
      <c r="J3106">
        <v>400200078</v>
      </c>
      <c r="K3106" t="s">
        <v>1643</v>
      </c>
      <c r="L3106">
        <v>1</v>
      </c>
      <c r="M3106" t="s">
        <v>603</v>
      </c>
      <c r="N3106">
        <v>17</v>
      </c>
      <c r="O3106" t="str">
        <f>IF(MID(B3106,5,2)="12",LEFT(B3106,4)+1&amp;"01"&amp;IF(VALUE(RIGHT(B3106,2))&lt;16,"09","22"),LEFT(B3106,4)&amp;TEXT(MID(B3106,5,2)+1,"00")&amp;IF(VALUE(RIGHT(B3106,2))&lt;16,"09","22"))</f>
        <v>20230709</v>
      </c>
      <c r="P3106">
        <v>17</v>
      </c>
    </row>
    <row r="3107" spans="1:16" x14ac:dyDescent="0.25">
      <c r="A3107" t="str">
        <f>"ค่าเสียหาย"&amp;"_"&amp;H3107&amp;"_"&amp;B3107</f>
        <v>ค่าเสียหาย_CDCCM_20230601</v>
      </c>
      <c r="B3107" t="s">
        <v>5427</v>
      </c>
      <c r="C3107" t="s">
        <v>5471</v>
      </c>
      <c r="D3107" t="s">
        <v>608</v>
      </c>
      <c r="E3107">
        <v>221529</v>
      </c>
      <c r="F3107" t="s">
        <v>2459</v>
      </c>
      <c r="G3107" t="s">
        <v>2458</v>
      </c>
      <c r="H3107" t="s">
        <v>103</v>
      </c>
      <c r="I3107" t="s">
        <v>602</v>
      </c>
      <c r="J3107">
        <v>400200126</v>
      </c>
      <c r="K3107" t="s">
        <v>1202</v>
      </c>
      <c r="L3107">
        <v>2</v>
      </c>
      <c r="M3107" t="s">
        <v>603</v>
      </c>
      <c r="N3107">
        <v>26</v>
      </c>
      <c r="O3107" t="str">
        <f>IF(MID(B3107,5,2)="12",LEFT(B3107,4)+1&amp;"01"&amp;IF(VALUE(RIGHT(B3107,2))&lt;16,"09","22"),LEFT(B3107,4)&amp;TEXT(MID(B3107,5,2)+1,"00")&amp;IF(VALUE(RIGHT(B3107,2))&lt;16,"09","22"))</f>
        <v>20230709</v>
      </c>
      <c r="P3107" t="s">
        <v>597</v>
      </c>
    </row>
    <row r="3108" spans="1:16" x14ac:dyDescent="0.25">
      <c r="A3108" t="str">
        <f>"ค่าเสียหาย"&amp;"_"&amp;H3108&amp;"_"&amp;B3108</f>
        <v>ค่าเสียหาย_CDCCM_20230601</v>
      </c>
      <c r="B3108" t="s">
        <v>5427</v>
      </c>
      <c r="C3108" t="s">
        <v>5471</v>
      </c>
      <c r="D3108" t="s">
        <v>608</v>
      </c>
      <c r="E3108">
        <v>221529</v>
      </c>
      <c r="F3108" t="s">
        <v>2459</v>
      </c>
      <c r="G3108" t="s">
        <v>2458</v>
      </c>
      <c r="H3108" t="s">
        <v>103</v>
      </c>
      <c r="I3108" t="s">
        <v>602</v>
      </c>
      <c r="J3108">
        <v>403003324</v>
      </c>
      <c r="K3108" t="s">
        <v>2284</v>
      </c>
      <c r="L3108">
        <v>1</v>
      </c>
      <c r="M3108" t="s">
        <v>603</v>
      </c>
      <c r="N3108">
        <v>15</v>
      </c>
      <c r="O3108" t="str">
        <f>IF(MID(B3108,5,2)="12",LEFT(B3108,4)+1&amp;"01"&amp;IF(VALUE(RIGHT(B3108,2))&lt;16,"09","22"),LEFT(B3108,4)&amp;TEXT(MID(B3108,5,2)+1,"00")&amp;IF(VALUE(RIGHT(B3108,2))&lt;16,"09","22"))</f>
        <v>20230709</v>
      </c>
      <c r="P3108">
        <v>41</v>
      </c>
    </row>
    <row r="3109" spans="1:16" x14ac:dyDescent="0.25">
      <c r="A3109" t="str">
        <f>"ค่าเสียหาย"&amp;"_"&amp;H3109&amp;"_"&amp;B3109</f>
        <v>ค่าเสียหาย_CDCCM_20230601</v>
      </c>
      <c r="B3109" t="s">
        <v>5427</v>
      </c>
      <c r="C3109" t="s">
        <v>5446</v>
      </c>
      <c r="D3109" t="s">
        <v>608</v>
      </c>
      <c r="E3109">
        <v>221615</v>
      </c>
      <c r="F3109" t="s">
        <v>2382</v>
      </c>
      <c r="G3109" t="s">
        <v>2381</v>
      </c>
      <c r="H3109" t="s">
        <v>103</v>
      </c>
      <c r="I3109" t="s">
        <v>602</v>
      </c>
      <c r="J3109">
        <v>400200078</v>
      </c>
      <c r="K3109" t="s">
        <v>1643</v>
      </c>
      <c r="L3109">
        <v>1</v>
      </c>
      <c r="M3109" t="s">
        <v>603</v>
      </c>
      <c r="N3109">
        <v>17</v>
      </c>
      <c r="O3109" t="str">
        <f>IF(MID(B3109,5,2)="12",LEFT(B3109,4)+1&amp;"01"&amp;IF(VALUE(RIGHT(B3109,2))&lt;16,"09","22"),LEFT(B3109,4)&amp;TEXT(MID(B3109,5,2)+1,"00")&amp;IF(VALUE(RIGHT(B3109,2))&lt;16,"09","22"))</f>
        <v>20230709</v>
      </c>
      <c r="P3109" t="s">
        <v>597</v>
      </c>
    </row>
    <row r="3110" spans="1:16" x14ac:dyDescent="0.25">
      <c r="A3110" t="str">
        <f>"ค่าเสียหาย"&amp;"_"&amp;H3110&amp;"_"&amp;B3110</f>
        <v>ค่าเสียหาย_CDCCM_20230601</v>
      </c>
      <c r="B3110" t="s">
        <v>5427</v>
      </c>
      <c r="C3110" t="s">
        <v>5446</v>
      </c>
      <c r="D3110" t="s">
        <v>608</v>
      </c>
      <c r="E3110">
        <v>221615</v>
      </c>
      <c r="F3110" t="s">
        <v>2382</v>
      </c>
      <c r="G3110" t="s">
        <v>2381</v>
      </c>
      <c r="H3110" t="s">
        <v>103</v>
      </c>
      <c r="I3110" t="s">
        <v>602</v>
      </c>
      <c r="J3110">
        <v>400300059</v>
      </c>
      <c r="K3110" t="s">
        <v>4515</v>
      </c>
      <c r="L3110">
        <v>1</v>
      </c>
      <c r="M3110" t="s">
        <v>603</v>
      </c>
      <c r="N3110">
        <v>27</v>
      </c>
      <c r="O3110" t="str">
        <f>IF(MID(B3110,5,2)="12",LEFT(B3110,4)+1&amp;"01"&amp;IF(VALUE(RIGHT(B3110,2))&lt;16,"09","22"),LEFT(B3110,4)&amp;TEXT(MID(B3110,5,2)+1,"00")&amp;IF(VALUE(RIGHT(B3110,2))&lt;16,"09","22"))</f>
        <v>20230709</v>
      </c>
      <c r="P3110" t="s">
        <v>597</v>
      </c>
    </row>
    <row r="3111" spans="1:16" x14ac:dyDescent="0.25">
      <c r="A3111" t="str">
        <f>"ค่าเสียหาย"&amp;"_"&amp;H3111&amp;"_"&amp;B3111</f>
        <v>ค่าเสียหาย_CDCCM_20230601</v>
      </c>
      <c r="B3111" t="s">
        <v>5427</v>
      </c>
      <c r="C3111" t="s">
        <v>5446</v>
      </c>
      <c r="D3111" t="s">
        <v>608</v>
      </c>
      <c r="E3111">
        <v>221615</v>
      </c>
      <c r="F3111" t="s">
        <v>2382</v>
      </c>
      <c r="G3111" t="s">
        <v>2381</v>
      </c>
      <c r="H3111" t="s">
        <v>103</v>
      </c>
      <c r="I3111" t="s">
        <v>602</v>
      </c>
      <c r="J3111">
        <v>400800273</v>
      </c>
      <c r="K3111" t="s">
        <v>3416</v>
      </c>
      <c r="L3111">
        <v>1</v>
      </c>
      <c r="M3111" t="s">
        <v>603</v>
      </c>
      <c r="N3111">
        <v>36</v>
      </c>
      <c r="O3111" t="str">
        <f>IF(MID(B3111,5,2)="12",LEFT(B3111,4)+1&amp;"01"&amp;IF(VALUE(RIGHT(B3111,2))&lt;16,"09","22"),LEFT(B3111,4)&amp;TEXT(MID(B3111,5,2)+1,"00")&amp;IF(VALUE(RIGHT(B3111,2))&lt;16,"09","22"))</f>
        <v>20230709</v>
      </c>
      <c r="P3111" t="s">
        <v>597</v>
      </c>
    </row>
    <row r="3112" spans="1:16" x14ac:dyDescent="0.25">
      <c r="A3112" t="str">
        <f>"ค่าเสียหาย"&amp;"_"&amp;H3112&amp;"_"&amp;B3112</f>
        <v>ค่าเสียหาย_CDCCM_20230601</v>
      </c>
      <c r="B3112" t="s">
        <v>5427</v>
      </c>
      <c r="C3112" t="s">
        <v>5446</v>
      </c>
      <c r="D3112" t="s">
        <v>608</v>
      </c>
      <c r="E3112">
        <v>221615</v>
      </c>
      <c r="F3112" t="s">
        <v>2382</v>
      </c>
      <c r="G3112" t="s">
        <v>2381</v>
      </c>
      <c r="H3112" t="s">
        <v>103</v>
      </c>
      <c r="I3112" t="s">
        <v>602</v>
      </c>
      <c r="J3112">
        <v>402200002</v>
      </c>
      <c r="K3112" t="s">
        <v>1409</v>
      </c>
      <c r="L3112">
        <v>1</v>
      </c>
      <c r="M3112" t="s">
        <v>603</v>
      </c>
      <c r="N3112">
        <v>45</v>
      </c>
      <c r="O3112" t="str">
        <f>IF(MID(B3112,5,2)="12",LEFT(B3112,4)+1&amp;"01"&amp;IF(VALUE(RIGHT(B3112,2))&lt;16,"09","22"),LEFT(B3112,4)&amp;TEXT(MID(B3112,5,2)+1,"00")&amp;IF(VALUE(RIGHT(B3112,2))&lt;16,"09","22"))</f>
        <v>20230709</v>
      </c>
      <c r="P3112" t="s">
        <v>597</v>
      </c>
    </row>
    <row r="3113" spans="1:16" x14ac:dyDescent="0.25">
      <c r="A3113" t="str">
        <f>"ค่าเสียหาย"&amp;"_"&amp;H3113&amp;"_"&amp;B3113</f>
        <v>ค่าเสียหาย_CDCCM_20230601</v>
      </c>
      <c r="B3113" t="s">
        <v>5427</v>
      </c>
      <c r="C3113" t="s">
        <v>5446</v>
      </c>
      <c r="D3113" t="s">
        <v>608</v>
      </c>
      <c r="E3113">
        <v>221615</v>
      </c>
      <c r="F3113" t="s">
        <v>2382</v>
      </c>
      <c r="G3113" t="s">
        <v>2381</v>
      </c>
      <c r="H3113" t="s">
        <v>103</v>
      </c>
      <c r="I3113" t="s">
        <v>602</v>
      </c>
      <c r="J3113">
        <v>403100002</v>
      </c>
      <c r="K3113" t="s">
        <v>1733</v>
      </c>
      <c r="L3113">
        <v>1</v>
      </c>
      <c r="M3113" t="s">
        <v>603</v>
      </c>
      <c r="N3113">
        <v>13</v>
      </c>
      <c r="O3113" t="str">
        <f>IF(MID(B3113,5,2)="12",LEFT(B3113,4)+1&amp;"01"&amp;IF(VALUE(RIGHT(B3113,2))&lt;16,"09","22"),LEFT(B3113,4)&amp;TEXT(MID(B3113,5,2)+1,"00")&amp;IF(VALUE(RIGHT(B3113,2))&lt;16,"09","22"))</f>
        <v>20230709</v>
      </c>
      <c r="P3113">
        <v>138</v>
      </c>
    </row>
    <row r="3114" spans="1:16" x14ac:dyDescent="0.25">
      <c r="A3114" t="str">
        <f>"ค่าเสียหาย"&amp;"_"&amp;H3114&amp;"_"&amp;B3114</f>
        <v>ค่าเสียหาย_CDCCM_20230601</v>
      </c>
      <c r="B3114" t="s">
        <v>5427</v>
      </c>
      <c r="C3114" t="s">
        <v>5496</v>
      </c>
      <c r="D3114" t="s">
        <v>608</v>
      </c>
      <c r="E3114">
        <v>221761</v>
      </c>
      <c r="F3114" t="s">
        <v>3068</v>
      </c>
      <c r="G3114" t="s">
        <v>3067</v>
      </c>
      <c r="H3114" t="s">
        <v>103</v>
      </c>
      <c r="I3114" t="s">
        <v>602</v>
      </c>
      <c r="J3114">
        <v>400300027</v>
      </c>
      <c r="K3114" t="s">
        <v>1410</v>
      </c>
      <c r="L3114">
        <v>1</v>
      </c>
      <c r="M3114" t="s">
        <v>603</v>
      </c>
      <c r="N3114">
        <v>20</v>
      </c>
      <c r="O3114" t="str">
        <f>IF(MID(B3114,5,2)="12",LEFT(B3114,4)+1&amp;"01"&amp;IF(VALUE(RIGHT(B3114,2))&lt;16,"09","22"),LEFT(B3114,4)&amp;TEXT(MID(B3114,5,2)+1,"00")&amp;IF(VALUE(RIGHT(B3114,2))&lt;16,"09","22"))</f>
        <v>20230709</v>
      </c>
      <c r="P3114" t="s">
        <v>597</v>
      </c>
    </row>
    <row r="3115" spans="1:16" x14ac:dyDescent="0.25">
      <c r="A3115" t="str">
        <f>"ค่าเสียหาย"&amp;"_"&amp;H3115&amp;"_"&amp;B3115</f>
        <v>ค่าเสียหาย_CDCCM_20230601</v>
      </c>
      <c r="B3115" t="s">
        <v>5427</v>
      </c>
      <c r="C3115" t="s">
        <v>5496</v>
      </c>
      <c r="D3115" t="s">
        <v>608</v>
      </c>
      <c r="E3115">
        <v>221761</v>
      </c>
      <c r="F3115" t="s">
        <v>3068</v>
      </c>
      <c r="G3115" t="s">
        <v>3067</v>
      </c>
      <c r="H3115" t="s">
        <v>103</v>
      </c>
      <c r="I3115" t="s">
        <v>602</v>
      </c>
      <c r="J3115">
        <v>400300236</v>
      </c>
      <c r="K3115" t="s">
        <v>2216</v>
      </c>
      <c r="L3115">
        <v>1</v>
      </c>
      <c r="M3115" t="s">
        <v>603</v>
      </c>
      <c r="N3115">
        <v>20</v>
      </c>
      <c r="O3115" t="str">
        <f>IF(MID(B3115,5,2)="12",LEFT(B3115,4)+1&amp;"01"&amp;IF(VALUE(RIGHT(B3115,2))&lt;16,"09","22"),LEFT(B3115,4)&amp;TEXT(MID(B3115,5,2)+1,"00")&amp;IF(VALUE(RIGHT(B3115,2))&lt;16,"09","22"))</f>
        <v>20230709</v>
      </c>
      <c r="P3115" t="s">
        <v>597</v>
      </c>
    </row>
    <row r="3116" spans="1:16" x14ac:dyDescent="0.25">
      <c r="A3116" t="str">
        <f>"ค่าเสียหาย"&amp;"_"&amp;H3116&amp;"_"&amp;B3116</f>
        <v>ค่าเสียหาย_CDCCM_20230601</v>
      </c>
      <c r="B3116" t="s">
        <v>5427</v>
      </c>
      <c r="C3116" t="s">
        <v>5496</v>
      </c>
      <c r="D3116" t="s">
        <v>608</v>
      </c>
      <c r="E3116">
        <v>221761</v>
      </c>
      <c r="F3116" t="s">
        <v>3068</v>
      </c>
      <c r="G3116" t="s">
        <v>3067</v>
      </c>
      <c r="H3116" t="s">
        <v>103</v>
      </c>
      <c r="I3116" t="s">
        <v>602</v>
      </c>
      <c r="J3116">
        <v>400300658</v>
      </c>
      <c r="K3116" t="s">
        <v>5520</v>
      </c>
      <c r="L3116">
        <v>1</v>
      </c>
      <c r="M3116" t="s">
        <v>603</v>
      </c>
      <c r="N3116">
        <v>20</v>
      </c>
      <c r="O3116" t="str">
        <f>IF(MID(B3116,5,2)="12",LEFT(B3116,4)+1&amp;"01"&amp;IF(VALUE(RIGHT(B3116,2))&lt;16,"09","22"),LEFT(B3116,4)&amp;TEXT(MID(B3116,5,2)+1,"00")&amp;IF(VALUE(RIGHT(B3116,2))&lt;16,"09","22"))</f>
        <v>20230709</v>
      </c>
      <c r="P3116" t="s">
        <v>597</v>
      </c>
    </row>
    <row r="3117" spans="1:16" x14ac:dyDescent="0.25">
      <c r="A3117" t="str">
        <f>"ค่าเสียหาย"&amp;"_"&amp;H3117&amp;"_"&amp;B3117</f>
        <v>ค่าเสียหาย_CDCCM_20230601</v>
      </c>
      <c r="B3117" t="s">
        <v>5427</v>
      </c>
      <c r="C3117" t="s">
        <v>5496</v>
      </c>
      <c r="D3117" t="s">
        <v>608</v>
      </c>
      <c r="E3117">
        <v>221761</v>
      </c>
      <c r="F3117" t="s">
        <v>3068</v>
      </c>
      <c r="G3117" t="s">
        <v>3067</v>
      </c>
      <c r="H3117" t="s">
        <v>103</v>
      </c>
      <c r="I3117" t="s">
        <v>602</v>
      </c>
      <c r="J3117">
        <v>403002756</v>
      </c>
      <c r="K3117" t="s">
        <v>1459</v>
      </c>
      <c r="L3117">
        <v>1</v>
      </c>
      <c r="M3117" t="s">
        <v>603</v>
      </c>
      <c r="N3117">
        <v>10</v>
      </c>
      <c r="O3117" t="str">
        <f>IF(MID(B3117,5,2)="12",LEFT(B3117,4)+1&amp;"01"&amp;IF(VALUE(RIGHT(B3117,2))&lt;16,"09","22"),LEFT(B3117,4)&amp;TEXT(MID(B3117,5,2)+1,"00")&amp;IF(VALUE(RIGHT(B3117,2))&lt;16,"09","22"))</f>
        <v>20230709</v>
      </c>
      <c r="P3117">
        <v>70</v>
      </c>
    </row>
    <row r="3118" spans="1:16" x14ac:dyDescent="0.25">
      <c r="A3118" t="str">
        <f>"ค่าเสียหาย"&amp;"_"&amp;H3118&amp;"_"&amp;B3118</f>
        <v>ค่าเสียหาย_CDCCM_20230601</v>
      </c>
      <c r="B3118" t="s">
        <v>5427</v>
      </c>
      <c r="C3118" t="s">
        <v>5428</v>
      </c>
      <c r="D3118" t="s">
        <v>608</v>
      </c>
      <c r="E3118">
        <v>220367</v>
      </c>
      <c r="F3118" t="s">
        <v>2453</v>
      </c>
      <c r="G3118" t="s">
        <v>1978</v>
      </c>
      <c r="H3118" t="s">
        <v>103</v>
      </c>
      <c r="I3118" t="s">
        <v>604</v>
      </c>
      <c r="J3118">
        <v>400100001</v>
      </c>
      <c r="K3118" t="s">
        <v>4437</v>
      </c>
      <c r="L3118">
        <v>3</v>
      </c>
      <c r="M3118" t="s">
        <v>603</v>
      </c>
      <c r="N3118">
        <v>87</v>
      </c>
      <c r="O3118" t="str">
        <f>IF(MID(B3118,5,2)="12",LEFT(B3118,4)+1&amp;"01"&amp;IF(VALUE(RIGHT(B3118,2))&lt;16,"09","22"),LEFT(B3118,4)&amp;TEXT(MID(B3118,5,2)+1,"00")&amp;IF(VALUE(RIGHT(B3118,2))&lt;16,"09","22"))</f>
        <v>20230709</v>
      </c>
      <c r="P3118" t="s">
        <v>597</v>
      </c>
    </row>
    <row r="3119" spans="1:16" x14ac:dyDescent="0.25">
      <c r="A3119" t="str">
        <f>"ค่าเสียหาย"&amp;"_"&amp;H3119&amp;"_"&amp;B3119</f>
        <v>ค่าเสียหาย_CDCCM_20230601</v>
      </c>
      <c r="B3119" t="s">
        <v>5427</v>
      </c>
      <c r="C3119" t="s">
        <v>5428</v>
      </c>
      <c r="D3119" t="s">
        <v>608</v>
      </c>
      <c r="E3119">
        <v>220367</v>
      </c>
      <c r="F3119" t="s">
        <v>2453</v>
      </c>
      <c r="G3119" t="s">
        <v>1978</v>
      </c>
      <c r="H3119" t="s">
        <v>103</v>
      </c>
      <c r="I3119" t="s">
        <v>604</v>
      </c>
      <c r="J3119">
        <v>400100002</v>
      </c>
      <c r="K3119" t="s">
        <v>1720</v>
      </c>
      <c r="L3119">
        <v>1</v>
      </c>
      <c r="M3119" t="s">
        <v>603</v>
      </c>
      <c r="N3119">
        <v>29</v>
      </c>
      <c r="O3119" t="str">
        <f>IF(MID(B3119,5,2)="12",LEFT(B3119,4)+1&amp;"01"&amp;IF(VALUE(RIGHT(B3119,2))&lt;16,"09","22"),LEFT(B3119,4)&amp;TEXT(MID(B3119,5,2)+1,"00")&amp;IF(VALUE(RIGHT(B3119,2))&lt;16,"09","22"))</f>
        <v>20230709</v>
      </c>
      <c r="P3119" t="s">
        <v>597</v>
      </c>
    </row>
    <row r="3120" spans="1:16" x14ac:dyDescent="0.25">
      <c r="A3120" t="str">
        <f>"ค่าเสียหาย"&amp;"_"&amp;H3120&amp;"_"&amp;B3120</f>
        <v>ค่าเสียหาย_CDCCM_20230601</v>
      </c>
      <c r="B3120" t="s">
        <v>5427</v>
      </c>
      <c r="C3120" t="s">
        <v>5428</v>
      </c>
      <c r="D3120" t="s">
        <v>608</v>
      </c>
      <c r="E3120">
        <v>220367</v>
      </c>
      <c r="F3120" t="s">
        <v>2453</v>
      </c>
      <c r="G3120" t="s">
        <v>1978</v>
      </c>
      <c r="H3120" t="s">
        <v>103</v>
      </c>
      <c r="I3120" t="s">
        <v>604</v>
      </c>
      <c r="J3120">
        <v>400100287</v>
      </c>
      <c r="K3120" t="s">
        <v>4442</v>
      </c>
      <c r="L3120">
        <v>1</v>
      </c>
      <c r="M3120" t="s">
        <v>603</v>
      </c>
      <c r="N3120">
        <v>29</v>
      </c>
      <c r="O3120" t="str">
        <f>IF(MID(B3120,5,2)="12",LEFT(B3120,4)+1&amp;"01"&amp;IF(VALUE(RIGHT(B3120,2))&lt;16,"09","22"),LEFT(B3120,4)&amp;TEXT(MID(B3120,5,2)+1,"00")&amp;IF(VALUE(RIGHT(B3120,2))&lt;16,"09","22"))</f>
        <v>20230709</v>
      </c>
      <c r="P3120" t="s">
        <v>597</v>
      </c>
    </row>
    <row r="3121" spans="1:16" x14ac:dyDescent="0.25">
      <c r="A3121" t="str">
        <f>"ค่าเสียหาย"&amp;"_"&amp;H3121&amp;"_"&amp;B3121</f>
        <v>ค่าเสียหาย_CDCCM_20230601</v>
      </c>
      <c r="B3121" t="s">
        <v>5427</v>
      </c>
      <c r="C3121" t="s">
        <v>5428</v>
      </c>
      <c r="D3121" t="s">
        <v>608</v>
      </c>
      <c r="E3121">
        <v>220367</v>
      </c>
      <c r="F3121" t="s">
        <v>2453</v>
      </c>
      <c r="G3121" t="s">
        <v>1978</v>
      </c>
      <c r="H3121" t="s">
        <v>103</v>
      </c>
      <c r="I3121" t="s">
        <v>604</v>
      </c>
      <c r="J3121">
        <v>400700019</v>
      </c>
      <c r="K3121" t="s">
        <v>1725</v>
      </c>
      <c r="L3121">
        <v>2</v>
      </c>
      <c r="M3121" t="s">
        <v>603</v>
      </c>
      <c r="N3121">
        <v>64</v>
      </c>
      <c r="O3121" t="str">
        <f>IF(MID(B3121,5,2)="12",LEFT(B3121,4)+1&amp;"01"&amp;IF(VALUE(RIGHT(B3121,2))&lt;16,"09","22"),LEFT(B3121,4)&amp;TEXT(MID(B3121,5,2)+1,"00")&amp;IF(VALUE(RIGHT(B3121,2))&lt;16,"09","22"))</f>
        <v>20230709</v>
      </c>
      <c r="P3121">
        <v>209</v>
      </c>
    </row>
    <row r="3122" spans="1:16" x14ac:dyDescent="0.25">
      <c r="A3122" t="str">
        <f>"ค่าเสียหาย"&amp;"_"&amp;H3122&amp;"_"&amp;B3122</f>
        <v>ค่าเสียหาย_CDCCM_20230601</v>
      </c>
      <c r="B3122" t="s">
        <v>5427</v>
      </c>
      <c r="C3122" t="s">
        <v>5497</v>
      </c>
      <c r="D3122" t="s">
        <v>608</v>
      </c>
      <c r="E3122">
        <v>220367</v>
      </c>
      <c r="F3122" t="s">
        <v>2453</v>
      </c>
      <c r="G3122" t="s">
        <v>1978</v>
      </c>
      <c r="H3122" t="s">
        <v>103</v>
      </c>
      <c r="I3122" t="s">
        <v>602</v>
      </c>
      <c r="J3122">
        <v>400300027</v>
      </c>
      <c r="K3122" t="s">
        <v>1410</v>
      </c>
      <c r="L3122">
        <v>1</v>
      </c>
      <c r="M3122" t="s">
        <v>603</v>
      </c>
      <c r="N3122">
        <v>20</v>
      </c>
      <c r="O3122" t="str">
        <f>IF(MID(B3122,5,2)="12",LEFT(B3122,4)+1&amp;"01"&amp;IF(VALUE(RIGHT(B3122,2))&lt;16,"09","22"),LEFT(B3122,4)&amp;TEXT(MID(B3122,5,2)+1,"00")&amp;IF(VALUE(RIGHT(B3122,2))&lt;16,"09","22"))</f>
        <v>20230709</v>
      </c>
      <c r="P3122" t="s">
        <v>597</v>
      </c>
    </row>
    <row r="3123" spans="1:16" x14ac:dyDescent="0.25">
      <c r="A3123" t="str">
        <f>"ค่าเสียหาย"&amp;"_"&amp;H3123&amp;"_"&amp;B3123</f>
        <v>ค่าเสียหาย_CDCCM_20230601</v>
      </c>
      <c r="B3123" t="s">
        <v>5427</v>
      </c>
      <c r="C3123" t="s">
        <v>5497</v>
      </c>
      <c r="D3123" t="s">
        <v>608</v>
      </c>
      <c r="E3123">
        <v>220367</v>
      </c>
      <c r="F3123" t="s">
        <v>2453</v>
      </c>
      <c r="G3123" t="s">
        <v>1978</v>
      </c>
      <c r="H3123" t="s">
        <v>103</v>
      </c>
      <c r="I3123" t="s">
        <v>602</v>
      </c>
      <c r="J3123">
        <v>400800229</v>
      </c>
      <c r="K3123" t="s">
        <v>4607</v>
      </c>
      <c r="L3123">
        <v>1</v>
      </c>
      <c r="M3123" t="s">
        <v>603</v>
      </c>
      <c r="N3123">
        <v>36</v>
      </c>
      <c r="O3123" t="str">
        <f>IF(MID(B3123,5,2)="12",LEFT(B3123,4)+1&amp;"01"&amp;IF(VALUE(RIGHT(B3123,2))&lt;16,"09","22"),LEFT(B3123,4)&amp;TEXT(MID(B3123,5,2)+1,"00")&amp;IF(VALUE(RIGHT(B3123,2))&lt;16,"09","22"))</f>
        <v>20230709</v>
      </c>
      <c r="P3123" t="s">
        <v>597</v>
      </c>
    </row>
    <row r="3124" spans="1:16" x14ac:dyDescent="0.25">
      <c r="A3124" t="str">
        <f>"ค่าเสียหาย"&amp;"_"&amp;H3124&amp;"_"&amp;B3124</f>
        <v>ค่าเสียหาย_CDCCM_20230601</v>
      </c>
      <c r="B3124" t="s">
        <v>5427</v>
      </c>
      <c r="C3124" t="s">
        <v>5497</v>
      </c>
      <c r="D3124" t="s">
        <v>608</v>
      </c>
      <c r="E3124">
        <v>220367</v>
      </c>
      <c r="F3124" t="s">
        <v>2453</v>
      </c>
      <c r="G3124" t="s">
        <v>1978</v>
      </c>
      <c r="H3124" t="s">
        <v>103</v>
      </c>
      <c r="I3124" t="s">
        <v>602</v>
      </c>
      <c r="J3124">
        <v>402200102</v>
      </c>
      <c r="K3124" t="s">
        <v>3249</v>
      </c>
      <c r="L3124">
        <v>1</v>
      </c>
      <c r="M3124" t="s">
        <v>603</v>
      </c>
      <c r="N3124">
        <v>45</v>
      </c>
      <c r="O3124" t="str">
        <f>IF(MID(B3124,5,2)="12",LEFT(B3124,4)+1&amp;"01"&amp;IF(VALUE(RIGHT(B3124,2))&lt;16,"09","22"),LEFT(B3124,4)&amp;TEXT(MID(B3124,5,2)+1,"00")&amp;IF(VALUE(RIGHT(B3124,2))&lt;16,"09","22"))</f>
        <v>20230709</v>
      </c>
      <c r="P3124" t="s">
        <v>597</v>
      </c>
    </row>
    <row r="3125" spans="1:16" x14ac:dyDescent="0.25">
      <c r="A3125" t="str">
        <f>"ค่าเสียหาย"&amp;"_"&amp;H3125&amp;"_"&amp;B3125</f>
        <v>ค่าเสียหาย_CDCCM_20230601</v>
      </c>
      <c r="B3125" t="s">
        <v>5427</v>
      </c>
      <c r="C3125" t="s">
        <v>5497</v>
      </c>
      <c r="D3125" t="s">
        <v>608</v>
      </c>
      <c r="E3125">
        <v>220367</v>
      </c>
      <c r="F3125" t="s">
        <v>2453</v>
      </c>
      <c r="G3125" t="s">
        <v>1978</v>
      </c>
      <c r="H3125" t="s">
        <v>103</v>
      </c>
      <c r="I3125" t="s">
        <v>602</v>
      </c>
      <c r="J3125">
        <v>403000099</v>
      </c>
      <c r="K3125" t="s">
        <v>1233</v>
      </c>
      <c r="L3125">
        <v>1</v>
      </c>
      <c r="M3125" t="s">
        <v>603</v>
      </c>
      <c r="N3125">
        <v>15</v>
      </c>
      <c r="O3125" t="str">
        <f>IF(MID(B3125,5,2)="12",LEFT(B3125,4)+1&amp;"01"&amp;IF(VALUE(RIGHT(B3125,2))&lt;16,"09","22"),LEFT(B3125,4)&amp;TEXT(MID(B3125,5,2)+1,"00")&amp;IF(VALUE(RIGHT(B3125,2))&lt;16,"09","22"))</f>
        <v>20230709</v>
      </c>
      <c r="P3125" t="s">
        <v>597</v>
      </c>
    </row>
    <row r="3126" spans="1:16" x14ac:dyDescent="0.25">
      <c r="A3126" t="str">
        <f>"ค่าเสียหาย"&amp;"_"&amp;H3126&amp;"_"&amp;B3126</f>
        <v>ค่าเสียหาย_CDCCM_20230601</v>
      </c>
      <c r="B3126" t="s">
        <v>5427</v>
      </c>
      <c r="C3126" t="s">
        <v>5497</v>
      </c>
      <c r="D3126" t="s">
        <v>608</v>
      </c>
      <c r="E3126">
        <v>220367</v>
      </c>
      <c r="F3126" t="s">
        <v>2453</v>
      </c>
      <c r="G3126" t="s">
        <v>1978</v>
      </c>
      <c r="H3126" t="s">
        <v>103</v>
      </c>
      <c r="I3126" t="s">
        <v>602</v>
      </c>
      <c r="J3126">
        <v>403000823</v>
      </c>
      <c r="K3126" t="s">
        <v>2268</v>
      </c>
      <c r="L3126">
        <v>2</v>
      </c>
      <c r="M3126" t="s">
        <v>603</v>
      </c>
      <c r="N3126">
        <v>32</v>
      </c>
      <c r="O3126" t="str">
        <f>IF(MID(B3126,5,2)="12",LEFT(B3126,4)+1&amp;"01"&amp;IF(VALUE(RIGHT(B3126,2))&lt;16,"09","22"),LEFT(B3126,4)&amp;TEXT(MID(B3126,5,2)+1,"00")&amp;IF(VALUE(RIGHT(B3126,2))&lt;16,"09","22"))</f>
        <v>20230709</v>
      </c>
      <c r="P3126">
        <v>148</v>
      </c>
    </row>
    <row r="3127" spans="1:16" x14ac:dyDescent="0.25">
      <c r="A3127" t="str">
        <f>"ค่าเสียหาย"&amp;"_"&amp;H3127&amp;"_"&amp;B3127</f>
        <v>ค่าเสียหาย_CDCCM_20230601</v>
      </c>
      <c r="B3127" t="s">
        <v>5427</v>
      </c>
      <c r="C3127" t="s">
        <v>5559</v>
      </c>
      <c r="D3127" t="s">
        <v>608</v>
      </c>
      <c r="E3127" t="e">
        <v>#N/A</v>
      </c>
      <c r="F3127" t="e">
        <v>#N/A</v>
      </c>
      <c r="G3127" t="s">
        <v>3221</v>
      </c>
      <c r="H3127" t="s">
        <v>103</v>
      </c>
      <c r="I3127" t="s">
        <v>602</v>
      </c>
      <c r="J3127">
        <v>403000484</v>
      </c>
      <c r="K3127" t="s">
        <v>2184</v>
      </c>
      <c r="L3127">
        <v>1</v>
      </c>
      <c r="M3127" t="s">
        <v>603</v>
      </c>
      <c r="N3127">
        <v>12</v>
      </c>
      <c r="O3127" t="str">
        <f>IF(MID(B3127,5,2)="12",LEFT(B3127,4)+1&amp;"01"&amp;IF(VALUE(RIGHT(B3127,2))&lt;16,"09","22"),LEFT(B3127,4)&amp;TEXT(MID(B3127,5,2)+1,"00")&amp;IF(VALUE(RIGHT(B3127,2))&lt;16,"09","22"))</f>
        <v>20230709</v>
      </c>
      <c r="P3127">
        <v>12</v>
      </c>
    </row>
    <row r="3128" spans="1:16" x14ac:dyDescent="0.25">
      <c r="A3128" t="str">
        <f>"ค่าเสียหาย"&amp;"_"&amp;H3128&amp;"_"&amp;B3128</f>
        <v>ค่าเสียหาย_CDCCM_20230603</v>
      </c>
      <c r="B3128" t="s">
        <v>5579</v>
      </c>
      <c r="C3128" t="s">
        <v>5662</v>
      </c>
      <c r="D3128" t="s">
        <v>608</v>
      </c>
      <c r="E3128">
        <v>217478</v>
      </c>
      <c r="F3128" t="s">
        <v>2768</v>
      </c>
      <c r="G3128" t="s">
        <v>1198</v>
      </c>
      <c r="H3128" t="s">
        <v>103</v>
      </c>
      <c r="I3128" t="s">
        <v>602</v>
      </c>
      <c r="J3128">
        <v>402200025</v>
      </c>
      <c r="K3128" t="s">
        <v>2245</v>
      </c>
      <c r="L3128">
        <v>1</v>
      </c>
      <c r="M3128" t="s">
        <v>603</v>
      </c>
      <c r="N3128">
        <v>40</v>
      </c>
      <c r="O3128" t="str">
        <f>IF(MID(B3128,5,2)="12",LEFT(B3128,4)+1&amp;"01"&amp;IF(VALUE(RIGHT(B3128,2))&lt;16,"09","22"),LEFT(B3128,4)&amp;TEXT(MID(B3128,5,2)+1,"00")&amp;IF(VALUE(RIGHT(B3128,2))&lt;16,"09","22"))</f>
        <v>20230709</v>
      </c>
      <c r="P3128">
        <v>40</v>
      </c>
    </row>
    <row r="3129" spans="1:16" x14ac:dyDescent="0.25">
      <c r="A3129" t="str">
        <f>"ค่าเสียหาย"&amp;"_"&amp;H3129&amp;"_"&amp;B3129</f>
        <v>ค่าเสียหาย_CDCCM_20230603</v>
      </c>
      <c r="B3129" t="s">
        <v>5579</v>
      </c>
      <c r="C3129" t="s">
        <v>5615</v>
      </c>
      <c r="D3129" t="s">
        <v>608</v>
      </c>
      <c r="E3129" t="e">
        <v>#N/A</v>
      </c>
      <c r="F3129" t="e">
        <v>#N/A</v>
      </c>
      <c r="G3129" t="s">
        <v>3242</v>
      </c>
      <c r="H3129" t="s">
        <v>103</v>
      </c>
      <c r="I3129" t="s">
        <v>602</v>
      </c>
      <c r="J3129">
        <v>400300172</v>
      </c>
      <c r="K3129" t="s">
        <v>2248</v>
      </c>
      <c r="L3129">
        <v>1</v>
      </c>
      <c r="M3129" t="s">
        <v>603</v>
      </c>
      <c r="N3129">
        <v>27</v>
      </c>
      <c r="O3129" t="str">
        <f>IF(MID(B3129,5,2)="12",LEFT(B3129,4)+1&amp;"01"&amp;IF(VALUE(RIGHT(B3129,2))&lt;16,"09","22"),LEFT(B3129,4)&amp;TEXT(MID(B3129,5,2)+1,"00")&amp;IF(VALUE(RIGHT(B3129,2))&lt;16,"09","22"))</f>
        <v>20230709</v>
      </c>
      <c r="P3129" t="s">
        <v>597</v>
      </c>
    </row>
    <row r="3130" spans="1:16" x14ac:dyDescent="0.25">
      <c r="A3130" t="str">
        <f>"ค่าเสียหาย"&amp;"_"&amp;H3130&amp;"_"&amp;B3130</f>
        <v>ค่าเสียหาย_CDCCM_20230603</v>
      </c>
      <c r="B3130" t="s">
        <v>5579</v>
      </c>
      <c r="C3130" t="s">
        <v>5615</v>
      </c>
      <c r="D3130" t="s">
        <v>608</v>
      </c>
      <c r="E3130" t="e">
        <v>#N/A</v>
      </c>
      <c r="F3130" t="e">
        <v>#N/A</v>
      </c>
      <c r="G3130" t="s">
        <v>3242</v>
      </c>
      <c r="H3130" t="s">
        <v>103</v>
      </c>
      <c r="I3130" t="s">
        <v>602</v>
      </c>
      <c r="J3130">
        <v>400301345</v>
      </c>
      <c r="K3130" t="s">
        <v>3246</v>
      </c>
      <c r="L3130">
        <v>1</v>
      </c>
      <c r="M3130" t="s">
        <v>603</v>
      </c>
      <c r="N3130">
        <v>25</v>
      </c>
      <c r="O3130" t="str">
        <f>IF(MID(B3130,5,2)="12",LEFT(B3130,4)+1&amp;"01"&amp;IF(VALUE(RIGHT(B3130,2))&lt;16,"09","22"),LEFT(B3130,4)&amp;TEXT(MID(B3130,5,2)+1,"00")&amp;IF(VALUE(RIGHT(B3130,2))&lt;16,"09","22"))</f>
        <v>20230709</v>
      </c>
      <c r="P3130">
        <v>52</v>
      </c>
    </row>
    <row r="3131" spans="1:16" x14ac:dyDescent="0.25">
      <c r="A3131" t="str">
        <f>"ค่าเสียหาย"&amp;"_"&amp;H3131&amp;"_"&amp;B3131</f>
        <v>ค่าเสียหาย_CDCCM_20230603</v>
      </c>
      <c r="B3131" t="s">
        <v>5579</v>
      </c>
      <c r="C3131" t="s">
        <v>5671</v>
      </c>
      <c r="D3131" t="s">
        <v>608</v>
      </c>
      <c r="E3131" t="e">
        <v>#N/A</v>
      </c>
      <c r="F3131" t="e">
        <v>#N/A</v>
      </c>
      <c r="G3131" t="s">
        <v>3245</v>
      </c>
      <c r="H3131" t="s">
        <v>103</v>
      </c>
      <c r="I3131" t="s">
        <v>602</v>
      </c>
      <c r="J3131">
        <v>403000066</v>
      </c>
      <c r="K3131" t="s">
        <v>2280</v>
      </c>
      <c r="L3131">
        <v>1</v>
      </c>
      <c r="M3131" t="s">
        <v>603</v>
      </c>
      <c r="N3131">
        <v>25.5</v>
      </c>
      <c r="O3131" t="str">
        <f>IF(MID(B3131,5,2)="12",LEFT(B3131,4)+1&amp;"01"&amp;IF(VALUE(RIGHT(B3131,2))&lt;16,"09","22"),LEFT(B3131,4)&amp;TEXT(MID(B3131,5,2)+1,"00")&amp;IF(VALUE(RIGHT(B3131,2))&lt;16,"09","22"))</f>
        <v>20230709</v>
      </c>
      <c r="P3131">
        <v>25.5</v>
      </c>
    </row>
    <row r="3132" spans="1:16" x14ac:dyDescent="0.25">
      <c r="A3132" t="str">
        <f>"ค่าเสียหาย"&amp;"_"&amp;H3132&amp;"_"&amp;B3132</f>
        <v>ค่าเสียหาย_CDCCM_20230603</v>
      </c>
      <c r="B3132" t="s">
        <v>5579</v>
      </c>
      <c r="C3132" t="s">
        <v>5633</v>
      </c>
      <c r="D3132" t="s">
        <v>608</v>
      </c>
      <c r="E3132" t="e">
        <v>#N/A</v>
      </c>
      <c r="F3132" t="e">
        <v>#N/A</v>
      </c>
      <c r="G3132" t="s">
        <v>3244</v>
      </c>
      <c r="H3132" t="s">
        <v>103</v>
      </c>
      <c r="I3132" t="s">
        <v>602</v>
      </c>
      <c r="J3132">
        <v>400301005</v>
      </c>
      <c r="K3132" t="s">
        <v>2273</v>
      </c>
      <c r="L3132">
        <v>1</v>
      </c>
      <c r="M3132" t="s">
        <v>603</v>
      </c>
      <c r="N3132">
        <v>22</v>
      </c>
      <c r="O3132" t="str">
        <f>IF(MID(B3132,5,2)="12",LEFT(B3132,4)+1&amp;"01"&amp;IF(VALUE(RIGHT(B3132,2))&lt;16,"09","22"),LEFT(B3132,4)&amp;TEXT(MID(B3132,5,2)+1,"00")&amp;IF(VALUE(RIGHT(B3132,2))&lt;16,"09","22"))</f>
        <v>20230709</v>
      </c>
      <c r="P3132" t="s">
        <v>597</v>
      </c>
    </row>
    <row r="3133" spans="1:16" x14ac:dyDescent="0.25">
      <c r="A3133" t="str">
        <f>"ค่าเสียหาย"&amp;"_"&amp;H3133&amp;"_"&amp;B3133</f>
        <v>ค่าเสียหาย_CDCCM_20230603</v>
      </c>
      <c r="B3133" t="s">
        <v>5579</v>
      </c>
      <c r="C3133" t="s">
        <v>5633</v>
      </c>
      <c r="D3133" t="s">
        <v>608</v>
      </c>
      <c r="E3133" t="e">
        <v>#N/A</v>
      </c>
      <c r="F3133" t="e">
        <v>#N/A</v>
      </c>
      <c r="G3133" t="s">
        <v>3244</v>
      </c>
      <c r="H3133" t="s">
        <v>103</v>
      </c>
      <c r="I3133" t="s">
        <v>602</v>
      </c>
      <c r="J3133">
        <v>403000413</v>
      </c>
      <c r="K3133" t="s">
        <v>2249</v>
      </c>
      <c r="L3133">
        <v>1</v>
      </c>
      <c r="M3133" t="s">
        <v>603</v>
      </c>
      <c r="N3133">
        <v>16</v>
      </c>
      <c r="O3133" t="str">
        <f>IF(MID(B3133,5,2)="12",LEFT(B3133,4)+1&amp;"01"&amp;IF(VALUE(RIGHT(B3133,2))&lt;16,"09","22"),LEFT(B3133,4)&amp;TEXT(MID(B3133,5,2)+1,"00")&amp;IF(VALUE(RIGHT(B3133,2))&lt;16,"09","22"))</f>
        <v>20230709</v>
      </c>
      <c r="P3133">
        <v>38</v>
      </c>
    </row>
    <row r="3134" spans="1:16" x14ac:dyDescent="0.25">
      <c r="A3134" t="str">
        <f>"ค่าเสียหาย"&amp;"_"&amp;H3134&amp;"_"&amp;B3134</f>
        <v>ค่าเสียหาย_CDCCM_20230603</v>
      </c>
      <c r="B3134" t="s">
        <v>5579</v>
      </c>
      <c r="C3134" t="s">
        <v>5640</v>
      </c>
      <c r="D3134" t="s">
        <v>608</v>
      </c>
      <c r="E3134" t="e">
        <v>#N/A</v>
      </c>
      <c r="F3134" t="e">
        <v>#N/A</v>
      </c>
      <c r="G3134" t="s">
        <v>3209</v>
      </c>
      <c r="H3134" t="s">
        <v>103</v>
      </c>
      <c r="I3134" t="s">
        <v>602</v>
      </c>
      <c r="J3134">
        <v>400301331</v>
      </c>
      <c r="K3134" t="s">
        <v>5006</v>
      </c>
      <c r="L3134">
        <v>1</v>
      </c>
      <c r="M3134" t="s">
        <v>603</v>
      </c>
      <c r="N3134">
        <v>27</v>
      </c>
      <c r="O3134" t="str">
        <f>IF(MID(B3134,5,2)="12",LEFT(B3134,4)+1&amp;"01"&amp;IF(VALUE(RIGHT(B3134,2))&lt;16,"09","22"),LEFT(B3134,4)&amp;TEXT(MID(B3134,5,2)+1,"00")&amp;IF(VALUE(RIGHT(B3134,2))&lt;16,"09","22"))</f>
        <v>20230709</v>
      </c>
      <c r="P3134" t="s">
        <v>597</v>
      </c>
    </row>
    <row r="3135" spans="1:16" x14ac:dyDescent="0.25">
      <c r="A3135" t="str">
        <f>"ค่าเสียหาย"&amp;"_"&amp;H3135&amp;"_"&amp;B3135</f>
        <v>ค่าเสียหาย_CDCCM_20230603</v>
      </c>
      <c r="B3135" t="s">
        <v>5579</v>
      </c>
      <c r="C3135" t="s">
        <v>5640</v>
      </c>
      <c r="D3135" t="s">
        <v>608</v>
      </c>
      <c r="E3135" t="e">
        <v>#N/A</v>
      </c>
      <c r="F3135" t="e">
        <v>#N/A</v>
      </c>
      <c r="G3135" t="s">
        <v>3209</v>
      </c>
      <c r="H3135" t="s">
        <v>103</v>
      </c>
      <c r="I3135" t="s">
        <v>602</v>
      </c>
      <c r="J3135">
        <v>403000080</v>
      </c>
      <c r="K3135" t="s">
        <v>2265</v>
      </c>
      <c r="L3135">
        <v>1</v>
      </c>
      <c r="M3135" t="s">
        <v>603</v>
      </c>
      <c r="N3135">
        <v>15</v>
      </c>
      <c r="O3135" t="str">
        <f>IF(MID(B3135,5,2)="12",LEFT(B3135,4)+1&amp;"01"&amp;IF(VALUE(RIGHT(B3135,2))&lt;16,"09","22"),LEFT(B3135,4)&amp;TEXT(MID(B3135,5,2)+1,"00")&amp;IF(VALUE(RIGHT(B3135,2))&lt;16,"09","22"))</f>
        <v>20230709</v>
      </c>
      <c r="P3135">
        <v>42</v>
      </c>
    </row>
    <row r="3136" spans="1:16" x14ac:dyDescent="0.25">
      <c r="A3136" t="str">
        <f>"ค่าเสียหาย"&amp;"_"&amp;H3136&amp;"_"&amp;B3136</f>
        <v>ค่าเสียหาย_CDCCM_20230603</v>
      </c>
      <c r="B3136" t="s">
        <v>5579</v>
      </c>
      <c r="C3136" t="s">
        <v>5660</v>
      </c>
      <c r="D3136" t="s">
        <v>608</v>
      </c>
      <c r="E3136" t="e">
        <v>#N/A</v>
      </c>
      <c r="F3136" t="e">
        <v>#N/A</v>
      </c>
      <c r="G3136" t="s">
        <v>3216</v>
      </c>
      <c r="H3136" t="s">
        <v>103</v>
      </c>
      <c r="I3136" t="s">
        <v>602</v>
      </c>
      <c r="J3136">
        <v>402200006</v>
      </c>
      <c r="K3136" t="s">
        <v>2275</v>
      </c>
      <c r="L3136">
        <v>1</v>
      </c>
      <c r="M3136" t="s">
        <v>603</v>
      </c>
      <c r="N3136">
        <v>45</v>
      </c>
      <c r="O3136" t="str">
        <f>IF(MID(B3136,5,2)="12",LEFT(B3136,4)+1&amp;"01"&amp;IF(VALUE(RIGHT(B3136,2))&lt;16,"09","22"),LEFT(B3136,4)&amp;TEXT(MID(B3136,5,2)+1,"00")&amp;IF(VALUE(RIGHT(B3136,2))&lt;16,"09","22"))</f>
        <v>20230709</v>
      </c>
      <c r="P3136">
        <v>45</v>
      </c>
    </row>
    <row r="3137" spans="1:16" x14ac:dyDescent="0.25">
      <c r="A3137" t="str">
        <f>"ค่าเสียหาย"&amp;"_"&amp;H3137&amp;"_"&amp;B3137</f>
        <v>ค่าเสียหาย_CDCCM_20230603</v>
      </c>
      <c r="B3137" t="s">
        <v>5579</v>
      </c>
      <c r="C3137" t="s">
        <v>5589</v>
      </c>
      <c r="D3137" t="s">
        <v>608</v>
      </c>
      <c r="E3137" t="e">
        <v>#N/A</v>
      </c>
      <c r="F3137" t="e">
        <v>#N/A</v>
      </c>
      <c r="G3137" t="s">
        <v>3243</v>
      </c>
      <c r="H3137" t="s">
        <v>103</v>
      </c>
      <c r="I3137" t="s">
        <v>602</v>
      </c>
      <c r="J3137">
        <v>400200723</v>
      </c>
      <c r="K3137" t="s">
        <v>4503</v>
      </c>
      <c r="L3137">
        <v>1</v>
      </c>
      <c r="M3137" t="s">
        <v>603</v>
      </c>
      <c r="N3137">
        <v>25</v>
      </c>
      <c r="O3137" t="str">
        <f>IF(MID(B3137,5,2)="12",LEFT(B3137,4)+1&amp;"01"&amp;IF(VALUE(RIGHT(B3137,2))&lt;16,"09","22"),LEFT(B3137,4)&amp;TEXT(MID(B3137,5,2)+1,"00")&amp;IF(VALUE(RIGHT(B3137,2))&lt;16,"09","22"))</f>
        <v>20230709</v>
      </c>
      <c r="P3137" t="s">
        <v>597</v>
      </c>
    </row>
    <row r="3138" spans="1:16" x14ac:dyDescent="0.25">
      <c r="A3138" t="str">
        <f>"ค่าเสียหาย"&amp;"_"&amp;H3138&amp;"_"&amp;B3138</f>
        <v>ค่าเสียหาย_CDCCM_20230603</v>
      </c>
      <c r="B3138" t="s">
        <v>5579</v>
      </c>
      <c r="C3138" t="s">
        <v>5589</v>
      </c>
      <c r="D3138" t="s">
        <v>608</v>
      </c>
      <c r="E3138" t="e">
        <v>#N/A</v>
      </c>
      <c r="F3138" t="e">
        <v>#N/A</v>
      </c>
      <c r="G3138" t="s">
        <v>3243</v>
      </c>
      <c r="H3138" t="s">
        <v>103</v>
      </c>
      <c r="I3138" t="s">
        <v>602</v>
      </c>
      <c r="J3138">
        <v>400300075</v>
      </c>
      <c r="K3138" t="s">
        <v>2180</v>
      </c>
      <c r="L3138">
        <v>1</v>
      </c>
      <c r="M3138" t="s">
        <v>603</v>
      </c>
      <c r="N3138">
        <v>27</v>
      </c>
      <c r="O3138" t="str">
        <f>IF(MID(B3138,5,2)="12",LEFT(B3138,4)+1&amp;"01"&amp;IF(VALUE(RIGHT(B3138,2))&lt;16,"09","22"),LEFT(B3138,4)&amp;TEXT(MID(B3138,5,2)+1,"00")&amp;IF(VALUE(RIGHT(B3138,2))&lt;16,"09","22"))</f>
        <v>20230709</v>
      </c>
      <c r="P3138" t="s">
        <v>597</v>
      </c>
    </row>
    <row r="3139" spans="1:16" x14ac:dyDescent="0.25">
      <c r="A3139" t="str">
        <f>"ค่าเสียหาย"&amp;"_"&amp;H3139&amp;"_"&amp;B3139</f>
        <v>ค่าเสียหาย_CDCCM_20230603</v>
      </c>
      <c r="B3139" t="s">
        <v>5579</v>
      </c>
      <c r="C3139" t="s">
        <v>5589</v>
      </c>
      <c r="D3139" t="s">
        <v>608</v>
      </c>
      <c r="E3139" t="e">
        <v>#N/A</v>
      </c>
      <c r="F3139" t="e">
        <v>#N/A</v>
      </c>
      <c r="G3139" t="s">
        <v>3243</v>
      </c>
      <c r="H3139" t="s">
        <v>103</v>
      </c>
      <c r="I3139" t="s">
        <v>602</v>
      </c>
      <c r="J3139">
        <v>400300172</v>
      </c>
      <c r="K3139" t="s">
        <v>2248</v>
      </c>
      <c r="L3139">
        <v>1</v>
      </c>
      <c r="M3139" t="s">
        <v>603</v>
      </c>
      <c r="N3139">
        <v>27</v>
      </c>
      <c r="O3139" t="str">
        <f>IF(MID(B3139,5,2)="12",LEFT(B3139,4)+1&amp;"01"&amp;IF(VALUE(RIGHT(B3139,2))&lt;16,"09","22"),LEFT(B3139,4)&amp;TEXT(MID(B3139,5,2)+1,"00")&amp;IF(VALUE(RIGHT(B3139,2))&lt;16,"09","22"))</f>
        <v>20230709</v>
      </c>
      <c r="P3139">
        <v>79</v>
      </c>
    </row>
    <row r="3140" spans="1:16" x14ac:dyDescent="0.25">
      <c r="A3140" t="str">
        <f>"ค่าเสียหาย"&amp;"_"&amp;H3140&amp;"_"&amp;B3140</f>
        <v>ค่าเสียหาย_CDCCM_20230603</v>
      </c>
      <c r="B3140" t="s">
        <v>5579</v>
      </c>
      <c r="C3140" t="s">
        <v>5647</v>
      </c>
      <c r="D3140" t="s">
        <v>608</v>
      </c>
      <c r="E3140">
        <v>218155</v>
      </c>
      <c r="F3140" t="s">
        <v>2500</v>
      </c>
      <c r="G3140" t="s">
        <v>811</v>
      </c>
      <c r="H3140" t="s">
        <v>103</v>
      </c>
      <c r="I3140" t="s">
        <v>602</v>
      </c>
      <c r="J3140">
        <v>400301399</v>
      </c>
      <c r="K3140" t="s">
        <v>3208</v>
      </c>
      <c r="L3140">
        <v>1</v>
      </c>
      <c r="M3140" t="s">
        <v>603</v>
      </c>
      <c r="N3140">
        <v>10</v>
      </c>
      <c r="O3140" t="str">
        <f>IF(MID(B3140,5,2)="12",LEFT(B3140,4)+1&amp;"01"&amp;IF(VALUE(RIGHT(B3140,2))&lt;16,"09","22"),LEFT(B3140,4)&amp;TEXT(MID(B3140,5,2)+1,"00")&amp;IF(VALUE(RIGHT(B3140,2))&lt;16,"09","22"))</f>
        <v>20230709</v>
      </c>
      <c r="P3140" t="s">
        <v>597</v>
      </c>
    </row>
    <row r="3141" spans="1:16" x14ac:dyDescent="0.25">
      <c r="A3141" t="str">
        <f>"ค่าเสียหาย"&amp;"_"&amp;H3141&amp;"_"&amp;B3141</f>
        <v>ค่าเสียหาย_CDCCM_20230603</v>
      </c>
      <c r="B3141" t="s">
        <v>5579</v>
      </c>
      <c r="C3141" t="s">
        <v>5647</v>
      </c>
      <c r="D3141" t="s">
        <v>608</v>
      </c>
      <c r="E3141">
        <v>218155</v>
      </c>
      <c r="F3141" t="s">
        <v>2500</v>
      </c>
      <c r="G3141" t="s">
        <v>811</v>
      </c>
      <c r="H3141" t="s">
        <v>103</v>
      </c>
      <c r="I3141" t="s">
        <v>602</v>
      </c>
      <c r="J3141">
        <v>400301502</v>
      </c>
      <c r="K3141" t="s">
        <v>4376</v>
      </c>
      <c r="L3141">
        <v>1</v>
      </c>
      <c r="M3141" t="s">
        <v>603</v>
      </c>
      <c r="N3141">
        <v>32</v>
      </c>
      <c r="O3141" t="str">
        <f>IF(MID(B3141,5,2)="12",LEFT(B3141,4)+1&amp;"01"&amp;IF(VALUE(RIGHT(B3141,2))&lt;16,"09","22"),LEFT(B3141,4)&amp;TEXT(MID(B3141,5,2)+1,"00")&amp;IF(VALUE(RIGHT(B3141,2))&lt;16,"09","22"))</f>
        <v>20230709</v>
      </c>
      <c r="P3141" t="s">
        <v>597</v>
      </c>
    </row>
    <row r="3142" spans="1:16" x14ac:dyDescent="0.25">
      <c r="A3142" t="str">
        <f>"ค่าเสียหาย"&amp;"_"&amp;H3142&amp;"_"&amp;B3142</f>
        <v>ค่าเสียหาย_CDCCM_20230603</v>
      </c>
      <c r="B3142" t="s">
        <v>5579</v>
      </c>
      <c r="C3142" t="s">
        <v>5647</v>
      </c>
      <c r="D3142" t="s">
        <v>608</v>
      </c>
      <c r="E3142">
        <v>218155</v>
      </c>
      <c r="F3142" t="s">
        <v>2500</v>
      </c>
      <c r="G3142" t="s">
        <v>811</v>
      </c>
      <c r="H3142" t="s">
        <v>103</v>
      </c>
      <c r="I3142" t="s">
        <v>602</v>
      </c>
      <c r="J3142">
        <v>403000852</v>
      </c>
      <c r="K3142" t="s">
        <v>2185</v>
      </c>
      <c r="L3142">
        <v>1</v>
      </c>
      <c r="M3142" t="s">
        <v>603</v>
      </c>
      <c r="N3142">
        <v>12</v>
      </c>
      <c r="O3142" t="str">
        <f>IF(MID(B3142,5,2)="12",LEFT(B3142,4)+1&amp;"01"&amp;IF(VALUE(RIGHT(B3142,2))&lt;16,"09","22"),LEFT(B3142,4)&amp;TEXT(MID(B3142,5,2)+1,"00")&amp;IF(VALUE(RIGHT(B3142,2))&lt;16,"09","22"))</f>
        <v>20230709</v>
      </c>
      <c r="P3142">
        <v>54</v>
      </c>
    </row>
    <row r="3143" spans="1:16" x14ac:dyDescent="0.25">
      <c r="A3143" t="str">
        <f>"ค่าเสียหาย"&amp;"_"&amp;H3143&amp;"_"&amp;B3143</f>
        <v>ค่าเสียหาย_CDCCM_20230603</v>
      </c>
      <c r="B3143" t="s">
        <v>5579</v>
      </c>
      <c r="C3143" t="s">
        <v>5673</v>
      </c>
      <c r="D3143" t="s">
        <v>608</v>
      </c>
      <c r="E3143">
        <v>218165</v>
      </c>
      <c r="F3143" t="s">
        <v>2496</v>
      </c>
      <c r="G3143" t="s">
        <v>821</v>
      </c>
      <c r="H3143" t="s">
        <v>103</v>
      </c>
      <c r="I3143" t="s">
        <v>602</v>
      </c>
      <c r="J3143">
        <v>403000080</v>
      </c>
      <c r="K3143" t="s">
        <v>2265</v>
      </c>
      <c r="L3143">
        <v>1</v>
      </c>
      <c r="M3143" t="s">
        <v>603</v>
      </c>
      <c r="N3143">
        <v>15</v>
      </c>
      <c r="O3143" t="str">
        <f>IF(MID(B3143,5,2)="12",LEFT(B3143,4)+1&amp;"01"&amp;IF(VALUE(RIGHT(B3143,2))&lt;16,"09","22"),LEFT(B3143,4)&amp;TEXT(MID(B3143,5,2)+1,"00")&amp;IF(VALUE(RIGHT(B3143,2))&lt;16,"09","22"))</f>
        <v>20230709</v>
      </c>
      <c r="P3143" t="s">
        <v>597</v>
      </c>
    </row>
    <row r="3144" spans="1:16" x14ac:dyDescent="0.25">
      <c r="A3144" t="str">
        <f>"ค่าเสียหาย"&amp;"_"&amp;H3144&amp;"_"&amp;B3144</f>
        <v>ค่าเสียหาย_CDCCM_20230603</v>
      </c>
      <c r="B3144" t="s">
        <v>5579</v>
      </c>
      <c r="C3144" t="s">
        <v>5673</v>
      </c>
      <c r="D3144" t="s">
        <v>608</v>
      </c>
      <c r="E3144">
        <v>218165</v>
      </c>
      <c r="F3144" t="s">
        <v>2496</v>
      </c>
      <c r="G3144" t="s">
        <v>821</v>
      </c>
      <c r="H3144" t="s">
        <v>103</v>
      </c>
      <c r="I3144" t="s">
        <v>602</v>
      </c>
      <c r="J3144">
        <v>403000413</v>
      </c>
      <c r="K3144" t="s">
        <v>2249</v>
      </c>
      <c r="L3144">
        <v>1</v>
      </c>
      <c r="M3144" t="s">
        <v>603</v>
      </c>
      <c r="N3144">
        <v>16</v>
      </c>
      <c r="O3144" t="str">
        <f>IF(MID(B3144,5,2)="12",LEFT(B3144,4)+1&amp;"01"&amp;IF(VALUE(RIGHT(B3144,2))&lt;16,"09","22"),LEFT(B3144,4)&amp;TEXT(MID(B3144,5,2)+1,"00")&amp;IF(VALUE(RIGHT(B3144,2))&lt;16,"09","22"))</f>
        <v>20230709</v>
      </c>
      <c r="P3144">
        <v>31</v>
      </c>
    </row>
    <row r="3145" spans="1:16" x14ac:dyDescent="0.25">
      <c r="A3145" t="str">
        <f>"ค่าเสียหาย"&amp;"_"&amp;H3145&amp;"_"&amp;B3145</f>
        <v>ค่าเสียหาย_CDCCM_20230603</v>
      </c>
      <c r="B3145" t="s">
        <v>5579</v>
      </c>
      <c r="C3145" t="s">
        <v>5585</v>
      </c>
      <c r="D3145" t="s">
        <v>608</v>
      </c>
      <c r="E3145">
        <v>218177</v>
      </c>
      <c r="F3145" t="s">
        <v>2451</v>
      </c>
      <c r="G3145" t="s">
        <v>834</v>
      </c>
      <c r="H3145" t="s">
        <v>103</v>
      </c>
      <c r="I3145" t="s">
        <v>602</v>
      </c>
      <c r="J3145">
        <v>400200126</v>
      </c>
      <c r="K3145" t="s">
        <v>1202</v>
      </c>
      <c r="L3145">
        <v>2</v>
      </c>
      <c r="M3145" t="s">
        <v>603</v>
      </c>
      <c r="N3145">
        <v>26</v>
      </c>
      <c r="O3145" t="str">
        <f>IF(MID(B3145,5,2)="12",LEFT(B3145,4)+1&amp;"01"&amp;IF(VALUE(RIGHT(B3145,2))&lt;16,"09","22"),LEFT(B3145,4)&amp;TEXT(MID(B3145,5,2)+1,"00")&amp;IF(VALUE(RIGHT(B3145,2))&lt;16,"09","22"))</f>
        <v>20230709</v>
      </c>
      <c r="P3145">
        <v>26</v>
      </c>
    </row>
    <row r="3146" spans="1:16" x14ac:dyDescent="0.25">
      <c r="A3146" t="str">
        <f>"ค่าเสียหาย"&amp;"_"&amp;H3146&amp;"_"&amp;B3146</f>
        <v>ค่าเสียหาย_CDCCM_20230603</v>
      </c>
      <c r="B3146" t="s">
        <v>5579</v>
      </c>
      <c r="C3146" t="s">
        <v>5581</v>
      </c>
      <c r="D3146" t="s">
        <v>608</v>
      </c>
      <c r="E3146" t="e">
        <v>#N/A</v>
      </c>
      <c r="F3146" t="e">
        <v>#N/A</v>
      </c>
      <c r="G3146" t="s">
        <v>3248</v>
      </c>
      <c r="H3146" t="s">
        <v>103</v>
      </c>
      <c r="I3146" t="s">
        <v>602</v>
      </c>
      <c r="J3146">
        <v>400200060</v>
      </c>
      <c r="K3146" t="s">
        <v>1449</v>
      </c>
      <c r="L3146">
        <v>1</v>
      </c>
      <c r="M3146" t="s">
        <v>603</v>
      </c>
      <c r="N3146">
        <v>20</v>
      </c>
      <c r="O3146" t="str">
        <f>IF(MID(B3146,5,2)="12",LEFT(B3146,4)+1&amp;"01"&amp;IF(VALUE(RIGHT(B3146,2))&lt;16,"09","22"),LEFT(B3146,4)&amp;TEXT(MID(B3146,5,2)+1,"00")&amp;IF(VALUE(RIGHT(B3146,2))&lt;16,"09","22"))</f>
        <v>20230709</v>
      </c>
      <c r="P3146" t="s">
        <v>597</v>
      </c>
    </row>
    <row r="3147" spans="1:16" x14ac:dyDescent="0.25">
      <c r="A3147" t="str">
        <f>"ค่าเสียหาย"&amp;"_"&amp;H3147&amp;"_"&amp;B3147</f>
        <v>ค่าเสียหาย_CDCCM_20230603</v>
      </c>
      <c r="B3147" t="s">
        <v>5579</v>
      </c>
      <c r="C3147" t="s">
        <v>5581</v>
      </c>
      <c r="D3147" t="s">
        <v>608</v>
      </c>
      <c r="E3147" t="e">
        <v>#N/A</v>
      </c>
      <c r="F3147" t="e">
        <v>#N/A</v>
      </c>
      <c r="G3147" t="s">
        <v>3248</v>
      </c>
      <c r="H3147" t="s">
        <v>103</v>
      </c>
      <c r="I3147" t="s">
        <v>602</v>
      </c>
      <c r="J3147">
        <v>400200126</v>
      </c>
      <c r="K3147" t="s">
        <v>1202</v>
      </c>
      <c r="L3147">
        <v>1</v>
      </c>
      <c r="M3147" t="s">
        <v>603</v>
      </c>
      <c r="N3147">
        <v>13</v>
      </c>
      <c r="O3147" t="str">
        <f>IF(MID(B3147,5,2)="12",LEFT(B3147,4)+1&amp;"01"&amp;IF(VALUE(RIGHT(B3147,2))&lt;16,"09","22"),LEFT(B3147,4)&amp;TEXT(MID(B3147,5,2)+1,"00")&amp;IF(VALUE(RIGHT(B3147,2))&lt;16,"09","22"))</f>
        <v>20230709</v>
      </c>
      <c r="P3147" t="s">
        <v>597</v>
      </c>
    </row>
    <row r="3148" spans="1:16" x14ac:dyDescent="0.25">
      <c r="A3148" t="str">
        <f>"ค่าเสียหาย"&amp;"_"&amp;H3148&amp;"_"&amp;B3148</f>
        <v>ค่าเสียหาย_CDCCM_20230603</v>
      </c>
      <c r="B3148" t="s">
        <v>5579</v>
      </c>
      <c r="C3148" t="s">
        <v>5581</v>
      </c>
      <c r="D3148" t="s">
        <v>608</v>
      </c>
      <c r="E3148" t="e">
        <v>#N/A</v>
      </c>
      <c r="F3148" t="e">
        <v>#N/A</v>
      </c>
      <c r="G3148" t="s">
        <v>3248</v>
      </c>
      <c r="H3148" t="s">
        <v>103</v>
      </c>
      <c r="I3148" t="s">
        <v>602</v>
      </c>
      <c r="J3148">
        <v>400301331</v>
      </c>
      <c r="K3148" t="s">
        <v>5006</v>
      </c>
      <c r="L3148">
        <v>1</v>
      </c>
      <c r="M3148" t="s">
        <v>603</v>
      </c>
      <c r="N3148">
        <v>27</v>
      </c>
      <c r="O3148" t="str">
        <f>IF(MID(B3148,5,2)="12",LEFT(B3148,4)+1&amp;"01"&amp;IF(VALUE(RIGHT(B3148,2))&lt;16,"09","22"),LEFT(B3148,4)&amp;TEXT(MID(B3148,5,2)+1,"00")&amp;IF(VALUE(RIGHT(B3148,2))&lt;16,"09","22"))</f>
        <v>20230709</v>
      </c>
      <c r="P3148" t="s">
        <v>597</v>
      </c>
    </row>
    <row r="3149" spans="1:16" x14ac:dyDescent="0.25">
      <c r="A3149" t="str">
        <f>"ค่าเสียหาย"&amp;"_"&amp;H3149&amp;"_"&amp;B3149</f>
        <v>ค่าเสียหาย_CDCCM_20230603</v>
      </c>
      <c r="B3149" t="s">
        <v>5579</v>
      </c>
      <c r="C3149" t="s">
        <v>5581</v>
      </c>
      <c r="D3149" t="s">
        <v>608</v>
      </c>
      <c r="E3149" t="e">
        <v>#N/A</v>
      </c>
      <c r="F3149" t="e">
        <v>#N/A</v>
      </c>
      <c r="G3149" t="s">
        <v>3248</v>
      </c>
      <c r="H3149" t="s">
        <v>103</v>
      </c>
      <c r="I3149" t="s">
        <v>602</v>
      </c>
      <c r="J3149">
        <v>403000001</v>
      </c>
      <c r="K3149" t="s">
        <v>3434</v>
      </c>
      <c r="L3149">
        <v>1</v>
      </c>
      <c r="M3149" t="s">
        <v>603</v>
      </c>
      <c r="N3149">
        <v>12.75</v>
      </c>
      <c r="O3149" t="str">
        <f>IF(MID(B3149,5,2)="12",LEFT(B3149,4)+1&amp;"01"&amp;IF(VALUE(RIGHT(B3149,2))&lt;16,"09","22"),LEFT(B3149,4)&amp;TEXT(MID(B3149,5,2)+1,"00")&amp;IF(VALUE(RIGHT(B3149,2))&lt;16,"09","22"))</f>
        <v>20230709</v>
      </c>
      <c r="P3149" t="s">
        <v>597</v>
      </c>
    </row>
    <row r="3150" spans="1:16" x14ac:dyDescent="0.25">
      <c r="A3150" t="str">
        <f>"ค่าเสียหาย"&amp;"_"&amp;H3150&amp;"_"&amp;B3150</f>
        <v>ค่าเสียหาย_CDCCM_20230603</v>
      </c>
      <c r="B3150" t="s">
        <v>5579</v>
      </c>
      <c r="C3150" t="s">
        <v>5581</v>
      </c>
      <c r="D3150" t="s">
        <v>608</v>
      </c>
      <c r="E3150" t="e">
        <v>#N/A</v>
      </c>
      <c r="F3150" t="e">
        <v>#N/A</v>
      </c>
      <c r="G3150" t="s">
        <v>3248</v>
      </c>
      <c r="H3150" t="s">
        <v>103</v>
      </c>
      <c r="I3150" t="s">
        <v>602</v>
      </c>
      <c r="J3150">
        <v>403001312</v>
      </c>
      <c r="K3150" t="s">
        <v>4712</v>
      </c>
      <c r="L3150">
        <v>1</v>
      </c>
      <c r="M3150" t="s">
        <v>603</v>
      </c>
      <c r="N3150">
        <v>28</v>
      </c>
      <c r="O3150" t="str">
        <f>IF(MID(B3150,5,2)="12",LEFT(B3150,4)+1&amp;"01"&amp;IF(VALUE(RIGHT(B3150,2))&lt;16,"09","22"),LEFT(B3150,4)&amp;TEXT(MID(B3150,5,2)+1,"00")&amp;IF(VALUE(RIGHT(B3150,2))&lt;16,"09","22"))</f>
        <v>20230709</v>
      </c>
      <c r="P3150">
        <v>100.75</v>
      </c>
    </row>
    <row r="3151" spans="1:16" x14ac:dyDescent="0.25">
      <c r="A3151" t="str">
        <f>"ค่าเสียหาย"&amp;"_"&amp;H3151&amp;"_"&amp;B3151</f>
        <v>ค่าเสียหาย_CDCCM_20230603</v>
      </c>
      <c r="B3151" t="s">
        <v>5579</v>
      </c>
      <c r="C3151" t="s">
        <v>5661</v>
      </c>
      <c r="D3151" t="s">
        <v>608</v>
      </c>
      <c r="E3151">
        <v>218236</v>
      </c>
      <c r="F3151" t="s">
        <v>2530</v>
      </c>
      <c r="G3151" t="s">
        <v>2023</v>
      </c>
      <c r="H3151" t="s">
        <v>103</v>
      </c>
      <c r="I3151" t="s">
        <v>602</v>
      </c>
      <c r="J3151">
        <v>402200006</v>
      </c>
      <c r="K3151" t="s">
        <v>2275</v>
      </c>
      <c r="L3151">
        <v>1</v>
      </c>
      <c r="M3151" t="s">
        <v>603</v>
      </c>
      <c r="N3151">
        <v>45</v>
      </c>
      <c r="O3151" t="str">
        <f>IF(MID(B3151,5,2)="12",LEFT(B3151,4)+1&amp;"01"&amp;IF(VALUE(RIGHT(B3151,2))&lt;16,"09","22"),LEFT(B3151,4)&amp;TEXT(MID(B3151,5,2)+1,"00")&amp;IF(VALUE(RIGHT(B3151,2))&lt;16,"09","22"))</f>
        <v>20230709</v>
      </c>
      <c r="P3151">
        <v>45</v>
      </c>
    </row>
    <row r="3152" spans="1:16" x14ac:dyDescent="0.25">
      <c r="A3152" t="str">
        <f>"ค่าเสียหาย"&amp;"_"&amp;H3152&amp;"_"&amp;B3152</f>
        <v>ค่าเสียหาย_CDCCM_20230603</v>
      </c>
      <c r="B3152" t="s">
        <v>5579</v>
      </c>
      <c r="C3152" t="s">
        <v>5597</v>
      </c>
      <c r="D3152" t="s">
        <v>608</v>
      </c>
      <c r="E3152">
        <v>218411</v>
      </c>
      <c r="F3152" t="s">
        <v>2499</v>
      </c>
      <c r="G3152" t="s">
        <v>1312</v>
      </c>
      <c r="H3152" t="s">
        <v>103</v>
      </c>
      <c r="I3152" t="s">
        <v>602</v>
      </c>
      <c r="J3152">
        <v>400300022</v>
      </c>
      <c r="K3152" t="s">
        <v>2147</v>
      </c>
      <c r="L3152">
        <v>1</v>
      </c>
      <c r="M3152" t="s">
        <v>603</v>
      </c>
      <c r="N3152">
        <v>18</v>
      </c>
      <c r="O3152" t="str">
        <f>IF(MID(B3152,5,2)="12",LEFT(B3152,4)+1&amp;"01"&amp;IF(VALUE(RIGHT(B3152,2))&lt;16,"09","22"),LEFT(B3152,4)&amp;TEXT(MID(B3152,5,2)+1,"00")&amp;IF(VALUE(RIGHT(B3152,2))&lt;16,"09","22"))</f>
        <v>20230709</v>
      </c>
      <c r="P3152" t="s">
        <v>597</v>
      </c>
    </row>
    <row r="3153" spans="1:16" x14ac:dyDescent="0.25">
      <c r="A3153" t="str">
        <f>"ค่าเสียหาย"&amp;"_"&amp;H3153&amp;"_"&amp;B3153</f>
        <v>ค่าเสียหาย_CDCCM_20230603</v>
      </c>
      <c r="B3153" t="s">
        <v>5579</v>
      </c>
      <c r="C3153" t="s">
        <v>5597</v>
      </c>
      <c r="D3153" t="s">
        <v>608</v>
      </c>
      <c r="E3153">
        <v>218411</v>
      </c>
      <c r="F3153" t="s">
        <v>2499</v>
      </c>
      <c r="G3153" t="s">
        <v>1312</v>
      </c>
      <c r="H3153" t="s">
        <v>103</v>
      </c>
      <c r="I3153" t="s">
        <v>602</v>
      </c>
      <c r="J3153">
        <v>403000001</v>
      </c>
      <c r="K3153" t="s">
        <v>3434</v>
      </c>
      <c r="L3153">
        <v>1</v>
      </c>
      <c r="M3153" t="s">
        <v>603</v>
      </c>
      <c r="N3153">
        <v>12.75</v>
      </c>
      <c r="O3153" t="str">
        <f>IF(MID(B3153,5,2)="12",LEFT(B3153,4)+1&amp;"01"&amp;IF(VALUE(RIGHT(B3153,2))&lt;16,"09","22"),LEFT(B3153,4)&amp;TEXT(MID(B3153,5,2)+1,"00")&amp;IF(VALUE(RIGHT(B3153,2))&lt;16,"09","22"))</f>
        <v>20230709</v>
      </c>
      <c r="P3153">
        <v>30.75</v>
      </c>
    </row>
    <row r="3154" spans="1:16" x14ac:dyDescent="0.25">
      <c r="A3154" t="str">
        <f>"ค่าเสียหาย"&amp;"_"&amp;H3154&amp;"_"&amp;B3154</f>
        <v>ค่าเสียหาย_CDCCM_20230603</v>
      </c>
      <c r="B3154" t="s">
        <v>5579</v>
      </c>
      <c r="C3154" t="s">
        <v>5587</v>
      </c>
      <c r="D3154" t="s">
        <v>608</v>
      </c>
      <c r="E3154">
        <v>218717</v>
      </c>
      <c r="F3154" t="s">
        <v>2501</v>
      </c>
      <c r="G3154" t="s">
        <v>1313</v>
      </c>
      <c r="H3154" t="s">
        <v>103</v>
      </c>
      <c r="I3154" t="s">
        <v>604</v>
      </c>
      <c r="J3154">
        <v>400200546</v>
      </c>
      <c r="K3154" t="s">
        <v>4495</v>
      </c>
      <c r="L3154">
        <v>1</v>
      </c>
      <c r="M3154" t="s">
        <v>603</v>
      </c>
      <c r="N3154">
        <v>30</v>
      </c>
      <c r="O3154" t="str">
        <f>IF(MID(B3154,5,2)="12",LEFT(B3154,4)+1&amp;"01"&amp;IF(VALUE(RIGHT(B3154,2))&lt;16,"09","22"),LEFT(B3154,4)&amp;TEXT(MID(B3154,5,2)+1,"00")&amp;IF(VALUE(RIGHT(B3154,2))&lt;16,"09","22"))</f>
        <v>20230709</v>
      </c>
      <c r="P3154">
        <v>30</v>
      </c>
    </row>
    <row r="3155" spans="1:16" x14ac:dyDescent="0.25">
      <c r="A3155" t="str">
        <f>"ค่าเสียหาย"&amp;"_"&amp;H3155&amp;"_"&amp;B3155</f>
        <v>ค่าเสียหาย_CDCCM_20230603</v>
      </c>
      <c r="B3155" t="s">
        <v>5579</v>
      </c>
      <c r="C3155" t="s">
        <v>5583</v>
      </c>
      <c r="D3155" t="s">
        <v>608</v>
      </c>
      <c r="E3155">
        <v>218721</v>
      </c>
      <c r="F3155" t="s">
        <v>2502</v>
      </c>
      <c r="G3155" t="s">
        <v>1317</v>
      </c>
      <c r="H3155" t="s">
        <v>103</v>
      </c>
      <c r="I3155" t="s">
        <v>602</v>
      </c>
      <c r="J3155">
        <v>400200078</v>
      </c>
      <c r="K3155" t="s">
        <v>1643</v>
      </c>
      <c r="L3155">
        <v>1</v>
      </c>
      <c r="M3155" t="s">
        <v>603</v>
      </c>
      <c r="N3155">
        <v>17</v>
      </c>
      <c r="O3155" t="str">
        <f>IF(MID(B3155,5,2)="12",LEFT(B3155,4)+1&amp;"01"&amp;IF(VALUE(RIGHT(B3155,2))&lt;16,"09","22"),LEFT(B3155,4)&amp;TEXT(MID(B3155,5,2)+1,"00")&amp;IF(VALUE(RIGHT(B3155,2))&lt;16,"09","22"))</f>
        <v>20230709</v>
      </c>
      <c r="P3155">
        <v>17</v>
      </c>
    </row>
    <row r="3156" spans="1:16" x14ac:dyDescent="0.25">
      <c r="A3156" t="str">
        <f>"ค่าเสียหาย"&amp;"_"&amp;H3156&amp;"_"&amp;B3156</f>
        <v>ค่าเสียหาย_CDCCM_20230603</v>
      </c>
      <c r="B3156" t="s">
        <v>5579</v>
      </c>
      <c r="C3156" t="s">
        <v>5679</v>
      </c>
      <c r="D3156" t="s">
        <v>608</v>
      </c>
      <c r="E3156">
        <v>218734</v>
      </c>
      <c r="F3156" t="s">
        <v>2430</v>
      </c>
      <c r="G3156" t="s">
        <v>898</v>
      </c>
      <c r="H3156" t="s">
        <v>103</v>
      </c>
      <c r="I3156" t="s">
        <v>602</v>
      </c>
      <c r="J3156">
        <v>403000582</v>
      </c>
      <c r="K3156" t="s">
        <v>3825</v>
      </c>
      <c r="L3156">
        <v>1</v>
      </c>
      <c r="M3156" t="s">
        <v>603</v>
      </c>
      <c r="N3156">
        <v>60</v>
      </c>
      <c r="O3156" t="str">
        <f>IF(MID(B3156,5,2)="12",LEFT(B3156,4)+1&amp;"01"&amp;IF(VALUE(RIGHT(B3156,2))&lt;16,"09","22"),LEFT(B3156,4)&amp;TEXT(MID(B3156,5,2)+1,"00")&amp;IF(VALUE(RIGHT(B3156,2))&lt;16,"09","22"))</f>
        <v>20230709</v>
      </c>
      <c r="P3156">
        <v>60</v>
      </c>
    </row>
    <row r="3157" spans="1:16" x14ac:dyDescent="0.25">
      <c r="A3157" t="str">
        <f>"ค่าเสียหาย"&amp;"_"&amp;H3157&amp;"_"&amp;B3157</f>
        <v>ค่าเสียหาย_CDCCM_20230603</v>
      </c>
      <c r="B3157" t="s">
        <v>5579</v>
      </c>
      <c r="C3157" t="s">
        <v>5643</v>
      </c>
      <c r="D3157" t="s">
        <v>608</v>
      </c>
      <c r="E3157">
        <v>218736</v>
      </c>
      <c r="F3157" t="s">
        <v>2506</v>
      </c>
      <c r="G3157" t="s">
        <v>1314</v>
      </c>
      <c r="H3157" t="s">
        <v>103</v>
      </c>
      <c r="I3157" t="s">
        <v>602</v>
      </c>
      <c r="J3157">
        <v>400301392</v>
      </c>
      <c r="K3157" t="s">
        <v>3207</v>
      </c>
      <c r="L3157">
        <v>1</v>
      </c>
      <c r="M3157" t="s">
        <v>603</v>
      </c>
      <c r="N3157">
        <v>29</v>
      </c>
      <c r="O3157" t="str">
        <f>IF(MID(B3157,5,2)="12",LEFT(B3157,4)+1&amp;"01"&amp;IF(VALUE(RIGHT(B3157,2))&lt;16,"09","22"),LEFT(B3157,4)&amp;TEXT(MID(B3157,5,2)+1,"00")&amp;IF(VALUE(RIGHT(B3157,2))&lt;16,"09","22"))</f>
        <v>20230709</v>
      </c>
      <c r="P3157" t="s">
        <v>597</v>
      </c>
    </row>
    <row r="3158" spans="1:16" x14ac:dyDescent="0.25">
      <c r="A3158" t="str">
        <f>"ค่าเสียหาย"&amp;"_"&amp;H3158&amp;"_"&amp;B3158</f>
        <v>ค่าเสียหาย_CDCCM_20230603</v>
      </c>
      <c r="B3158" t="s">
        <v>5579</v>
      </c>
      <c r="C3158" t="s">
        <v>5643</v>
      </c>
      <c r="D3158" t="s">
        <v>608</v>
      </c>
      <c r="E3158">
        <v>218736</v>
      </c>
      <c r="F3158" t="s">
        <v>2506</v>
      </c>
      <c r="G3158" t="s">
        <v>1314</v>
      </c>
      <c r="H3158" t="s">
        <v>103</v>
      </c>
      <c r="I3158" t="s">
        <v>602</v>
      </c>
      <c r="J3158">
        <v>400301502</v>
      </c>
      <c r="K3158" t="s">
        <v>4376</v>
      </c>
      <c r="L3158">
        <v>1</v>
      </c>
      <c r="M3158" t="s">
        <v>603</v>
      </c>
      <c r="N3158">
        <v>32</v>
      </c>
      <c r="O3158" t="str">
        <f>IF(MID(B3158,5,2)="12",LEFT(B3158,4)+1&amp;"01"&amp;IF(VALUE(RIGHT(B3158,2))&lt;16,"09","22"),LEFT(B3158,4)&amp;TEXT(MID(B3158,5,2)+1,"00")&amp;IF(VALUE(RIGHT(B3158,2))&lt;16,"09","22"))</f>
        <v>20230709</v>
      </c>
      <c r="P3158">
        <v>61</v>
      </c>
    </row>
    <row r="3159" spans="1:16" x14ac:dyDescent="0.25">
      <c r="A3159" t="str">
        <f>"ค่าเสียหาย"&amp;"_"&amp;H3159&amp;"_"&amp;B3159</f>
        <v>ค่าเสียหาย_CDCCM_20230603</v>
      </c>
      <c r="B3159" t="s">
        <v>5579</v>
      </c>
      <c r="C3159" t="s">
        <v>5637</v>
      </c>
      <c r="D3159" t="s">
        <v>608</v>
      </c>
      <c r="E3159">
        <v>218738</v>
      </c>
      <c r="F3159" t="s">
        <v>2505</v>
      </c>
      <c r="G3159" t="s">
        <v>1510</v>
      </c>
      <c r="H3159" t="s">
        <v>103</v>
      </c>
      <c r="I3159" t="s">
        <v>602</v>
      </c>
      <c r="J3159">
        <v>400301161</v>
      </c>
      <c r="K3159" t="s">
        <v>2226</v>
      </c>
      <c r="L3159">
        <v>1</v>
      </c>
      <c r="M3159" t="s">
        <v>603</v>
      </c>
      <c r="N3159">
        <v>25</v>
      </c>
      <c r="O3159" t="str">
        <f>IF(MID(B3159,5,2)="12",LEFT(B3159,4)+1&amp;"01"&amp;IF(VALUE(RIGHT(B3159,2))&lt;16,"09","22"),LEFT(B3159,4)&amp;TEXT(MID(B3159,5,2)+1,"00")&amp;IF(VALUE(RIGHT(B3159,2))&lt;16,"09","22"))</f>
        <v>20230709</v>
      </c>
      <c r="P3159" t="s">
        <v>597</v>
      </c>
    </row>
    <row r="3160" spans="1:16" x14ac:dyDescent="0.25">
      <c r="A3160" t="str">
        <f>"ค่าเสียหาย"&amp;"_"&amp;H3160&amp;"_"&amp;B3160</f>
        <v>ค่าเสียหาย_CDCCM_20230603</v>
      </c>
      <c r="B3160" t="s">
        <v>5579</v>
      </c>
      <c r="C3160" t="s">
        <v>5637</v>
      </c>
      <c r="D3160" t="s">
        <v>608</v>
      </c>
      <c r="E3160">
        <v>218738</v>
      </c>
      <c r="F3160" t="s">
        <v>2505</v>
      </c>
      <c r="G3160" t="s">
        <v>1510</v>
      </c>
      <c r="H3160" t="s">
        <v>103</v>
      </c>
      <c r="I3160" t="s">
        <v>602</v>
      </c>
      <c r="J3160">
        <v>400301389</v>
      </c>
      <c r="K3160" t="s">
        <v>3256</v>
      </c>
      <c r="L3160">
        <v>1</v>
      </c>
      <c r="M3160" t="s">
        <v>603</v>
      </c>
      <c r="N3160">
        <v>39</v>
      </c>
      <c r="O3160" t="str">
        <f>IF(MID(B3160,5,2)="12",LEFT(B3160,4)+1&amp;"01"&amp;IF(VALUE(RIGHT(B3160,2))&lt;16,"09","22"),LEFT(B3160,4)&amp;TEXT(MID(B3160,5,2)+1,"00")&amp;IF(VALUE(RIGHT(B3160,2))&lt;16,"09","22"))</f>
        <v>20230709</v>
      </c>
      <c r="P3160" t="s">
        <v>597</v>
      </c>
    </row>
    <row r="3161" spans="1:16" x14ac:dyDescent="0.25">
      <c r="A3161" t="str">
        <f>"ค่าเสียหาย"&amp;"_"&amp;H3161&amp;"_"&amp;B3161</f>
        <v>ค่าเสียหาย_CDCCM_20230603</v>
      </c>
      <c r="B3161" t="s">
        <v>5579</v>
      </c>
      <c r="C3161" t="s">
        <v>5637</v>
      </c>
      <c r="D3161" t="s">
        <v>608</v>
      </c>
      <c r="E3161">
        <v>218738</v>
      </c>
      <c r="F3161" t="s">
        <v>2505</v>
      </c>
      <c r="G3161" t="s">
        <v>1510</v>
      </c>
      <c r="H3161" t="s">
        <v>103</v>
      </c>
      <c r="I3161" t="s">
        <v>602</v>
      </c>
      <c r="J3161">
        <v>403000066</v>
      </c>
      <c r="K3161" t="s">
        <v>2280</v>
      </c>
      <c r="L3161">
        <v>1</v>
      </c>
      <c r="M3161" t="s">
        <v>603</v>
      </c>
      <c r="N3161">
        <v>25.5</v>
      </c>
      <c r="O3161" t="str">
        <f>IF(MID(B3161,5,2)="12",LEFT(B3161,4)+1&amp;"01"&amp;IF(VALUE(RIGHT(B3161,2))&lt;16,"09","22"),LEFT(B3161,4)&amp;TEXT(MID(B3161,5,2)+1,"00")&amp;IF(VALUE(RIGHT(B3161,2))&lt;16,"09","22"))</f>
        <v>20230709</v>
      </c>
      <c r="P3161" t="s">
        <v>597</v>
      </c>
    </row>
    <row r="3162" spans="1:16" x14ac:dyDescent="0.25">
      <c r="A3162" t="str">
        <f>"ค่าเสียหาย"&amp;"_"&amp;H3162&amp;"_"&amp;B3162</f>
        <v>ค่าเสียหาย_CDCCM_20230603</v>
      </c>
      <c r="B3162" t="s">
        <v>5579</v>
      </c>
      <c r="C3162" t="s">
        <v>5637</v>
      </c>
      <c r="D3162" t="s">
        <v>608</v>
      </c>
      <c r="E3162">
        <v>218738</v>
      </c>
      <c r="F3162" t="s">
        <v>2505</v>
      </c>
      <c r="G3162" t="s">
        <v>1510</v>
      </c>
      <c r="H3162" t="s">
        <v>103</v>
      </c>
      <c r="I3162" t="s">
        <v>602</v>
      </c>
      <c r="J3162">
        <v>403000099</v>
      </c>
      <c r="K3162" t="s">
        <v>1233</v>
      </c>
      <c r="L3162">
        <v>1</v>
      </c>
      <c r="M3162" t="s">
        <v>603</v>
      </c>
      <c r="N3162">
        <v>15</v>
      </c>
      <c r="O3162" t="str">
        <f>IF(MID(B3162,5,2)="12",LEFT(B3162,4)+1&amp;"01"&amp;IF(VALUE(RIGHT(B3162,2))&lt;16,"09","22"),LEFT(B3162,4)&amp;TEXT(MID(B3162,5,2)+1,"00")&amp;IF(VALUE(RIGHT(B3162,2))&lt;16,"09","22"))</f>
        <v>20230709</v>
      </c>
      <c r="P3162">
        <v>104.5</v>
      </c>
    </row>
    <row r="3163" spans="1:16" x14ac:dyDescent="0.25">
      <c r="A3163" t="str">
        <f>"ค่าเสียหาย"&amp;"_"&amp;H3163&amp;"_"&amp;B3163</f>
        <v>ค่าเสียหาย_CDCCM_20230603</v>
      </c>
      <c r="B3163" t="s">
        <v>5579</v>
      </c>
      <c r="C3163" t="s">
        <v>5599</v>
      </c>
      <c r="D3163" t="s">
        <v>608</v>
      </c>
      <c r="E3163">
        <v>218819</v>
      </c>
      <c r="F3163" t="s">
        <v>2380</v>
      </c>
      <c r="G3163" t="s">
        <v>1488</v>
      </c>
      <c r="H3163" t="s">
        <v>103</v>
      </c>
      <c r="I3163" t="s">
        <v>602</v>
      </c>
      <c r="J3163">
        <v>400300068</v>
      </c>
      <c r="K3163" t="s">
        <v>2148</v>
      </c>
      <c r="L3163">
        <v>1</v>
      </c>
      <c r="M3163" t="s">
        <v>603</v>
      </c>
      <c r="N3163">
        <v>12</v>
      </c>
      <c r="O3163" t="str">
        <f>IF(MID(B3163,5,2)="12",LEFT(B3163,4)+1&amp;"01"&amp;IF(VALUE(RIGHT(B3163,2))&lt;16,"09","22"),LEFT(B3163,4)&amp;TEXT(MID(B3163,5,2)+1,"00")&amp;IF(VALUE(RIGHT(B3163,2))&lt;16,"09","22"))</f>
        <v>20230709</v>
      </c>
      <c r="P3163">
        <v>12</v>
      </c>
    </row>
    <row r="3164" spans="1:16" x14ac:dyDescent="0.25">
      <c r="A3164" t="str">
        <f>"ค่าเสียหาย"&amp;"_"&amp;H3164&amp;"_"&amp;B3164</f>
        <v>ค่าเสียหาย_CDCCM_20230603</v>
      </c>
      <c r="B3164" t="s">
        <v>5579</v>
      </c>
      <c r="C3164" t="s">
        <v>5670</v>
      </c>
      <c r="D3164" t="s">
        <v>608</v>
      </c>
      <c r="E3164">
        <v>218819</v>
      </c>
      <c r="F3164" t="s">
        <v>2380</v>
      </c>
      <c r="G3164" t="s">
        <v>2001</v>
      </c>
      <c r="H3164" t="s">
        <v>103</v>
      </c>
      <c r="I3164" t="s">
        <v>602</v>
      </c>
      <c r="J3164">
        <v>403000066</v>
      </c>
      <c r="K3164" t="s">
        <v>2280</v>
      </c>
      <c r="L3164">
        <v>1</v>
      </c>
      <c r="M3164" t="s">
        <v>603</v>
      </c>
      <c r="N3164">
        <v>25.5</v>
      </c>
      <c r="O3164" t="str">
        <f>IF(MID(B3164,5,2)="12",LEFT(B3164,4)+1&amp;"01"&amp;IF(VALUE(RIGHT(B3164,2))&lt;16,"09","22"),LEFT(B3164,4)&amp;TEXT(MID(B3164,5,2)+1,"00")&amp;IF(VALUE(RIGHT(B3164,2))&lt;16,"09","22"))</f>
        <v>20230709</v>
      </c>
      <c r="P3164">
        <v>25.5</v>
      </c>
    </row>
    <row r="3165" spans="1:16" x14ac:dyDescent="0.25">
      <c r="A3165" t="str">
        <f>"ค่าเสียหาย"&amp;"_"&amp;H3165&amp;"_"&amp;B3165</f>
        <v>ค่าเสียหาย_CDCCM_20230603</v>
      </c>
      <c r="B3165" t="s">
        <v>5579</v>
      </c>
      <c r="C3165" t="s">
        <v>5631</v>
      </c>
      <c r="D3165" t="s">
        <v>608</v>
      </c>
      <c r="E3165">
        <v>218819</v>
      </c>
      <c r="F3165" t="s">
        <v>2380</v>
      </c>
      <c r="G3165" t="s">
        <v>1989</v>
      </c>
      <c r="H3165" t="s">
        <v>103</v>
      </c>
      <c r="I3165" t="s">
        <v>602</v>
      </c>
      <c r="J3165">
        <v>400300666</v>
      </c>
      <c r="K3165" t="s">
        <v>2289</v>
      </c>
      <c r="L3165">
        <v>1</v>
      </c>
      <c r="M3165" t="s">
        <v>603</v>
      </c>
      <c r="N3165">
        <v>22</v>
      </c>
      <c r="O3165" t="str">
        <f>IF(MID(B3165,5,2)="12",LEFT(B3165,4)+1&amp;"01"&amp;IF(VALUE(RIGHT(B3165,2))&lt;16,"09","22"),LEFT(B3165,4)&amp;TEXT(MID(B3165,5,2)+1,"00")&amp;IF(VALUE(RIGHT(B3165,2))&lt;16,"09","22"))</f>
        <v>20230709</v>
      </c>
      <c r="P3165">
        <v>22</v>
      </c>
    </row>
    <row r="3166" spans="1:16" x14ac:dyDescent="0.25">
      <c r="A3166" t="str">
        <f>"ค่าเสียหาย"&amp;"_"&amp;H3166&amp;"_"&amp;B3166</f>
        <v>ค่าเสียหาย_CDCCM_20230603</v>
      </c>
      <c r="B3166" t="s">
        <v>5579</v>
      </c>
      <c r="C3166" t="s">
        <v>5600</v>
      </c>
      <c r="D3166" t="s">
        <v>608</v>
      </c>
      <c r="E3166">
        <v>218819</v>
      </c>
      <c r="F3166" t="s">
        <v>2380</v>
      </c>
      <c r="G3166" t="s">
        <v>1498</v>
      </c>
      <c r="H3166" t="s">
        <v>103</v>
      </c>
      <c r="I3166" t="s">
        <v>602</v>
      </c>
      <c r="J3166">
        <v>400300068</v>
      </c>
      <c r="K3166" t="s">
        <v>2148</v>
      </c>
      <c r="L3166">
        <v>1</v>
      </c>
      <c r="M3166" t="s">
        <v>603</v>
      </c>
      <c r="N3166">
        <v>12</v>
      </c>
      <c r="O3166" t="str">
        <f>IF(MID(B3166,5,2)="12",LEFT(B3166,4)+1&amp;"01"&amp;IF(VALUE(RIGHT(B3166,2))&lt;16,"09","22"),LEFT(B3166,4)&amp;TEXT(MID(B3166,5,2)+1,"00")&amp;IF(VALUE(RIGHT(B3166,2))&lt;16,"09","22"))</f>
        <v>20230709</v>
      </c>
      <c r="P3166" t="s">
        <v>597</v>
      </c>
    </row>
    <row r="3167" spans="1:16" x14ac:dyDescent="0.25">
      <c r="A3167" t="str">
        <f>"ค่าเสียหาย"&amp;"_"&amp;H3167&amp;"_"&amp;B3167</f>
        <v>ค่าเสียหาย_CDCCM_20230603</v>
      </c>
      <c r="B3167" t="s">
        <v>5579</v>
      </c>
      <c r="C3167" t="s">
        <v>5600</v>
      </c>
      <c r="D3167" t="s">
        <v>608</v>
      </c>
      <c r="E3167">
        <v>218819</v>
      </c>
      <c r="F3167" t="s">
        <v>2380</v>
      </c>
      <c r="G3167" t="s">
        <v>1498</v>
      </c>
      <c r="H3167" t="s">
        <v>103</v>
      </c>
      <c r="I3167" t="s">
        <v>602</v>
      </c>
      <c r="J3167">
        <v>400301161</v>
      </c>
      <c r="K3167" t="s">
        <v>2226</v>
      </c>
      <c r="L3167">
        <v>1</v>
      </c>
      <c r="M3167" t="s">
        <v>603</v>
      </c>
      <c r="N3167">
        <v>25</v>
      </c>
      <c r="O3167" t="str">
        <f>IF(MID(B3167,5,2)="12",LEFT(B3167,4)+1&amp;"01"&amp;IF(VALUE(RIGHT(B3167,2))&lt;16,"09","22"),LEFT(B3167,4)&amp;TEXT(MID(B3167,5,2)+1,"00")&amp;IF(VALUE(RIGHT(B3167,2))&lt;16,"09","22"))</f>
        <v>20230709</v>
      </c>
      <c r="P3167">
        <v>37</v>
      </c>
    </row>
    <row r="3168" spans="1:16" x14ac:dyDescent="0.25">
      <c r="A3168" t="str">
        <f>"ค่าเสียหาย"&amp;"_"&amp;H3168&amp;"_"&amp;B3168</f>
        <v>ค่าเสียหาย_CDCCM_20230603</v>
      </c>
      <c r="B3168" t="s">
        <v>5579</v>
      </c>
      <c r="C3168" t="s">
        <v>5586</v>
      </c>
      <c r="D3168" t="s">
        <v>608</v>
      </c>
      <c r="E3168">
        <v>218819</v>
      </c>
      <c r="F3168" t="s">
        <v>2380</v>
      </c>
      <c r="G3168" t="s">
        <v>1499</v>
      </c>
      <c r="H3168" t="s">
        <v>103</v>
      </c>
      <c r="I3168" t="s">
        <v>602</v>
      </c>
      <c r="J3168">
        <v>400200178</v>
      </c>
      <c r="K3168" t="s">
        <v>3942</v>
      </c>
      <c r="L3168">
        <v>1</v>
      </c>
      <c r="M3168" t="s">
        <v>603</v>
      </c>
      <c r="N3168">
        <v>29</v>
      </c>
      <c r="O3168" t="str">
        <f>IF(MID(B3168,5,2)="12",LEFT(B3168,4)+1&amp;"01"&amp;IF(VALUE(RIGHT(B3168,2))&lt;16,"09","22"),LEFT(B3168,4)&amp;TEXT(MID(B3168,5,2)+1,"00")&amp;IF(VALUE(RIGHT(B3168,2))&lt;16,"09","22"))</f>
        <v>20230709</v>
      </c>
      <c r="P3168" t="s">
        <v>597</v>
      </c>
    </row>
    <row r="3169" spans="1:16" x14ac:dyDescent="0.25">
      <c r="A3169" t="str">
        <f>"ค่าเสียหาย"&amp;"_"&amp;H3169&amp;"_"&amp;B3169</f>
        <v>ค่าเสียหาย_CDCCM_20230603</v>
      </c>
      <c r="B3169" t="s">
        <v>5579</v>
      </c>
      <c r="C3169" t="s">
        <v>5586</v>
      </c>
      <c r="D3169" t="s">
        <v>608</v>
      </c>
      <c r="E3169">
        <v>218819</v>
      </c>
      <c r="F3169" t="s">
        <v>2380</v>
      </c>
      <c r="G3169" t="s">
        <v>1499</v>
      </c>
      <c r="H3169" t="s">
        <v>103</v>
      </c>
      <c r="I3169" t="s">
        <v>602</v>
      </c>
      <c r="J3169">
        <v>403000080</v>
      </c>
      <c r="K3169" t="s">
        <v>2265</v>
      </c>
      <c r="L3169">
        <v>1</v>
      </c>
      <c r="M3169" t="s">
        <v>603</v>
      </c>
      <c r="N3169">
        <v>15</v>
      </c>
      <c r="O3169" t="str">
        <f>IF(MID(B3169,5,2)="12",LEFT(B3169,4)+1&amp;"01"&amp;IF(VALUE(RIGHT(B3169,2))&lt;16,"09","22"),LEFT(B3169,4)&amp;TEXT(MID(B3169,5,2)+1,"00")&amp;IF(VALUE(RIGHT(B3169,2))&lt;16,"09","22"))</f>
        <v>20230709</v>
      </c>
      <c r="P3169">
        <v>44</v>
      </c>
    </row>
    <row r="3170" spans="1:16" x14ac:dyDescent="0.25">
      <c r="A3170" t="str">
        <f>"ค่าเสียหาย"&amp;"_"&amp;H3170&amp;"_"&amp;B3170</f>
        <v>ค่าเสียหาย_CDCCM_20230603</v>
      </c>
      <c r="B3170" t="s">
        <v>5579</v>
      </c>
      <c r="C3170" t="s">
        <v>5674</v>
      </c>
      <c r="D3170" t="s">
        <v>608</v>
      </c>
      <c r="E3170">
        <v>218819</v>
      </c>
      <c r="F3170" t="s">
        <v>2380</v>
      </c>
      <c r="G3170" t="s">
        <v>1960</v>
      </c>
      <c r="H3170" t="s">
        <v>103</v>
      </c>
      <c r="I3170" t="s">
        <v>602</v>
      </c>
      <c r="J3170">
        <v>403000113</v>
      </c>
      <c r="K3170" t="s">
        <v>2238</v>
      </c>
      <c r="L3170">
        <v>4</v>
      </c>
      <c r="M3170" t="s">
        <v>603</v>
      </c>
      <c r="N3170">
        <v>60</v>
      </c>
      <c r="O3170" t="str">
        <f>IF(MID(B3170,5,2)="12",LEFT(B3170,4)+1&amp;"01"&amp;IF(VALUE(RIGHT(B3170,2))&lt;16,"09","22"),LEFT(B3170,4)&amp;TEXT(MID(B3170,5,2)+1,"00")&amp;IF(VALUE(RIGHT(B3170,2))&lt;16,"09","22"))</f>
        <v>20230709</v>
      </c>
      <c r="P3170">
        <v>60</v>
      </c>
    </row>
    <row r="3171" spans="1:16" x14ac:dyDescent="0.25">
      <c r="A3171" t="str">
        <f>"ค่าเสียหาย"&amp;"_"&amp;H3171&amp;"_"&amp;B3171</f>
        <v>ค่าเสียหาย_CDCCM_20230603</v>
      </c>
      <c r="B3171" t="s">
        <v>5579</v>
      </c>
      <c r="C3171" t="s">
        <v>5595</v>
      </c>
      <c r="D3171" t="s">
        <v>608</v>
      </c>
      <c r="E3171">
        <v>218819</v>
      </c>
      <c r="F3171" t="s">
        <v>2380</v>
      </c>
      <c r="G3171" t="s">
        <v>1985</v>
      </c>
      <c r="H3171" t="s">
        <v>103</v>
      </c>
      <c r="I3171" t="s">
        <v>602</v>
      </c>
      <c r="J3171">
        <v>400300020</v>
      </c>
      <c r="K3171" t="s">
        <v>2146</v>
      </c>
      <c r="L3171">
        <v>1</v>
      </c>
      <c r="M3171" t="s">
        <v>603</v>
      </c>
      <c r="N3171">
        <v>17</v>
      </c>
      <c r="O3171" t="str">
        <f>IF(MID(B3171,5,2)="12",LEFT(B3171,4)+1&amp;"01"&amp;IF(VALUE(RIGHT(B3171,2))&lt;16,"09","22"),LEFT(B3171,4)&amp;TEXT(MID(B3171,5,2)+1,"00")&amp;IF(VALUE(RIGHT(B3171,2))&lt;16,"09","22"))</f>
        <v>20230709</v>
      </c>
      <c r="P3171" t="s">
        <v>597</v>
      </c>
    </row>
    <row r="3172" spans="1:16" x14ac:dyDescent="0.25">
      <c r="A3172" t="str">
        <f>"ค่าเสียหาย"&amp;"_"&amp;H3172&amp;"_"&amp;B3172</f>
        <v>ค่าเสียหาย_CDCCM_20230603</v>
      </c>
      <c r="B3172" t="s">
        <v>5579</v>
      </c>
      <c r="C3172" t="s">
        <v>5595</v>
      </c>
      <c r="D3172" t="s">
        <v>608</v>
      </c>
      <c r="E3172">
        <v>218819</v>
      </c>
      <c r="F3172" t="s">
        <v>2380</v>
      </c>
      <c r="G3172" t="s">
        <v>1985</v>
      </c>
      <c r="H3172" t="s">
        <v>103</v>
      </c>
      <c r="I3172" t="s">
        <v>602</v>
      </c>
      <c r="J3172">
        <v>400300688</v>
      </c>
      <c r="K3172" t="s">
        <v>2221</v>
      </c>
      <c r="L3172">
        <v>1</v>
      </c>
      <c r="M3172" t="s">
        <v>603</v>
      </c>
      <c r="N3172">
        <v>25</v>
      </c>
      <c r="O3172" t="str">
        <f>IF(MID(B3172,5,2)="12",LEFT(B3172,4)+1&amp;"01"&amp;IF(VALUE(RIGHT(B3172,2))&lt;16,"09","22"),LEFT(B3172,4)&amp;TEXT(MID(B3172,5,2)+1,"00")&amp;IF(VALUE(RIGHT(B3172,2))&lt;16,"09","22"))</f>
        <v>20230709</v>
      </c>
      <c r="P3172" t="s">
        <v>597</v>
      </c>
    </row>
    <row r="3173" spans="1:16" x14ac:dyDescent="0.25">
      <c r="A3173" t="str">
        <f>"ค่าเสียหาย"&amp;"_"&amp;H3173&amp;"_"&amp;B3173</f>
        <v>ค่าเสียหาย_CDCCM_20230603</v>
      </c>
      <c r="B3173" t="s">
        <v>5579</v>
      </c>
      <c r="C3173" t="s">
        <v>5595</v>
      </c>
      <c r="D3173" t="s">
        <v>608</v>
      </c>
      <c r="E3173">
        <v>218819</v>
      </c>
      <c r="F3173" t="s">
        <v>2380</v>
      </c>
      <c r="G3173" t="s">
        <v>1985</v>
      </c>
      <c r="H3173" t="s">
        <v>103</v>
      </c>
      <c r="I3173" t="s">
        <v>602</v>
      </c>
      <c r="J3173">
        <v>403000066</v>
      </c>
      <c r="K3173" t="s">
        <v>2280</v>
      </c>
      <c r="L3173">
        <v>1</v>
      </c>
      <c r="M3173" t="s">
        <v>603</v>
      </c>
      <c r="N3173">
        <v>25.5</v>
      </c>
      <c r="O3173" t="str">
        <f>IF(MID(B3173,5,2)="12",LEFT(B3173,4)+1&amp;"01"&amp;IF(VALUE(RIGHT(B3173,2))&lt;16,"09","22"),LEFT(B3173,4)&amp;TEXT(MID(B3173,5,2)+1,"00")&amp;IF(VALUE(RIGHT(B3173,2))&lt;16,"09","22"))</f>
        <v>20230709</v>
      </c>
      <c r="P3173">
        <v>67.5</v>
      </c>
    </row>
    <row r="3174" spans="1:16" x14ac:dyDescent="0.25">
      <c r="A3174" t="str">
        <f>"ค่าเสียหาย"&amp;"_"&amp;H3174&amp;"_"&amp;B3174</f>
        <v>ค่าเสียหาย_CDCCM_20230603</v>
      </c>
      <c r="B3174" t="s">
        <v>5579</v>
      </c>
      <c r="C3174" t="s">
        <v>5663</v>
      </c>
      <c r="D3174" t="s">
        <v>608</v>
      </c>
      <c r="E3174">
        <v>218819</v>
      </c>
      <c r="F3174" t="s">
        <v>2380</v>
      </c>
      <c r="G3174" t="s">
        <v>1579</v>
      </c>
      <c r="H3174" t="s">
        <v>103</v>
      </c>
      <c r="I3174" t="s">
        <v>602</v>
      </c>
      <c r="J3174">
        <v>402200200</v>
      </c>
      <c r="K3174" t="s">
        <v>3377</v>
      </c>
      <c r="L3174">
        <v>1</v>
      </c>
      <c r="M3174" t="s">
        <v>603</v>
      </c>
      <c r="N3174">
        <v>49</v>
      </c>
      <c r="O3174" t="str">
        <f>IF(MID(B3174,5,2)="12",LEFT(B3174,4)+1&amp;"01"&amp;IF(VALUE(RIGHT(B3174,2))&lt;16,"09","22"),LEFT(B3174,4)&amp;TEXT(MID(B3174,5,2)+1,"00")&amp;IF(VALUE(RIGHT(B3174,2))&lt;16,"09","22"))</f>
        <v>20230709</v>
      </c>
      <c r="P3174">
        <v>49</v>
      </c>
    </row>
    <row r="3175" spans="1:16" x14ac:dyDescent="0.25">
      <c r="A3175" t="str">
        <f>"ค่าเสียหาย"&amp;"_"&amp;H3175&amp;"_"&amp;B3175</f>
        <v>ค่าเสียหาย_CDCCM_20230603</v>
      </c>
      <c r="B3175" t="s">
        <v>5579</v>
      </c>
      <c r="C3175" t="s">
        <v>5681</v>
      </c>
      <c r="D3175" t="s">
        <v>608</v>
      </c>
      <c r="E3175" t="e">
        <v>#N/A</v>
      </c>
      <c r="F3175" t="e">
        <v>#N/A</v>
      </c>
      <c r="G3175" t="s">
        <v>3221</v>
      </c>
      <c r="H3175" t="s">
        <v>103</v>
      </c>
      <c r="I3175" t="s">
        <v>602</v>
      </c>
      <c r="J3175">
        <v>403003323</v>
      </c>
      <c r="K3175" t="s">
        <v>1213</v>
      </c>
      <c r="L3175">
        <v>1</v>
      </c>
      <c r="M3175" t="s">
        <v>603</v>
      </c>
      <c r="N3175">
        <v>15</v>
      </c>
      <c r="O3175" t="str">
        <f>IF(MID(B3175,5,2)="12",LEFT(B3175,4)+1&amp;"01"&amp;IF(VALUE(RIGHT(B3175,2))&lt;16,"09","22"),LEFT(B3175,4)&amp;TEXT(MID(B3175,5,2)+1,"00")&amp;IF(VALUE(RIGHT(B3175,2))&lt;16,"09","22"))</f>
        <v>20230709</v>
      </c>
      <c r="P3175">
        <v>15</v>
      </c>
    </row>
    <row r="3176" spans="1:16" x14ac:dyDescent="0.25">
      <c r="A3176" t="str">
        <f>"ค่าเสียหาย"&amp;"_"&amp;H3176&amp;"_"&amp;B3176</f>
        <v>ค่าเสียหาย_CDCCM_20230603</v>
      </c>
      <c r="B3176" t="s">
        <v>5579</v>
      </c>
      <c r="C3176" t="s">
        <v>5680</v>
      </c>
      <c r="D3176" t="s">
        <v>608</v>
      </c>
      <c r="E3176">
        <v>218819</v>
      </c>
      <c r="F3176" t="s">
        <v>2380</v>
      </c>
      <c r="G3176" t="s">
        <v>2466</v>
      </c>
      <c r="H3176" t="s">
        <v>103</v>
      </c>
      <c r="I3176" t="s">
        <v>602</v>
      </c>
      <c r="J3176">
        <v>403001070</v>
      </c>
      <c r="K3176" t="s">
        <v>3165</v>
      </c>
      <c r="L3176">
        <v>1</v>
      </c>
      <c r="M3176" t="s">
        <v>603</v>
      </c>
      <c r="N3176">
        <v>15</v>
      </c>
      <c r="O3176" t="str">
        <f>IF(MID(B3176,5,2)="12",LEFT(B3176,4)+1&amp;"01"&amp;IF(VALUE(RIGHT(B3176,2))&lt;16,"09","22"),LEFT(B3176,4)&amp;TEXT(MID(B3176,5,2)+1,"00")&amp;IF(VALUE(RIGHT(B3176,2))&lt;16,"09","22"))</f>
        <v>20230709</v>
      </c>
      <c r="P3176">
        <v>15</v>
      </c>
    </row>
    <row r="3177" spans="1:16" x14ac:dyDescent="0.25">
      <c r="A3177" t="str">
        <f>"ค่าเสียหาย"&amp;"_"&amp;H3177&amp;"_"&amp;B3177</f>
        <v>ค่าเสียหาย_CDCCM_20230603</v>
      </c>
      <c r="B3177" t="s">
        <v>5579</v>
      </c>
      <c r="C3177" t="s">
        <v>5652</v>
      </c>
      <c r="D3177" t="s">
        <v>608</v>
      </c>
      <c r="E3177">
        <v>218819</v>
      </c>
      <c r="F3177" t="s">
        <v>2380</v>
      </c>
      <c r="G3177" t="s">
        <v>1490</v>
      </c>
      <c r="H3177" t="s">
        <v>103</v>
      </c>
      <c r="I3177" t="s">
        <v>602</v>
      </c>
      <c r="J3177">
        <v>400800217</v>
      </c>
      <c r="K3177" t="s">
        <v>2210</v>
      </c>
      <c r="L3177">
        <v>1</v>
      </c>
      <c r="M3177" t="s">
        <v>603</v>
      </c>
      <c r="N3177">
        <v>35</v>
      </c>
      <c r="O3177" t="str">
        <f>IF(MID(B3177,5,2)="12",LEFT(B3177,4)+1&amp;"01"&amp;IF(VALUE(RIGHT(B3177,2))&lt;16,"09","22"),LEFT(B3177,4)&amp;TEXT(MID(B3177,5,2)+1,"00")&amp;IF(VALUE(RIGHT(B3177,2))&lt;16,"09","22"))</f>
        <v>20230709</v>
      </c>
      <c r="P3177">
        <v>35</v>
      </c>
    </row>
    <row r="3178" spans="1:16" x14ac:dyDescent="0.25">
      <c r="A3178" t="str">
        <f>"ค่าเสียหาย"&amp;"_"&amp;H3178&amp;"_"&amp;B3178</f>
        <v>ค่าเสียหาย_CDCCM_20230603</v>
      </c>
      <c r="B3178" t="s">
        <v>5579</v>
      </c>
      <c r="C3178" t="s">
        <v>5616</v>
      </c>
      <c r="D3178" t="s">
        <v>608</v>
      </c>
      <c r="E3178">
        <v>218819</v>
      </c>
      <c r="F3178" t="s">
        <v>2380</v>
      </c>
      <c r="G3178" t="s">
        <v>1455</v>
      </c>
      <c r="H3178" t="s">
        <v>103</v>
      </c>
      <c r="I3178" t="s">
        <v>602</v>
      </c>
      <c r="J3178">
        <v>400300172</v>
      </c>
      <c r="K3178" t="s">
        <v>2248</v>
      </c>
      <c r="L3178">
        <v>1</v>
      </c>
      <c r="M3178" t="s">
        <v>603</v>
      </c>
      <c r="N3178">
        <v>27</v>
      </c>
      <c r="O3178" t="str">
        <f>IF(MID(B3178,5,2)="12",LEFT(B3178,4)+1&amp;"01"&amp;IF(VALUE(RIGHT(B3178,2))&lt;16,"09","22"),LEFT(B3178,4)&amp;TEXT(MID(B3178,5,2)+1,"00")&amp;IF(VALUE(RIGHT(B3178,2))&lt;16,"09","22"))</f>
        <v>20230709</v>
      </c>
      <c r="P3178" t="s">
        <v>597</v>
      </c>
    </row>
    <row r="3179" spans="1:16" x14ac:dyDescent="0.25">
      <c r="A3179" t="str">
        <f>"ค่าเสียหาย"&amp;"_"&amp;H3179&amp;"_"&amp;B3179</f>
        <v>ค่าเสียหาย_CDCCM_20230603</v>
      </c>
      <c r="B3179" t="s">
        <v>5579</v>
      </c>
      <c r="C3179" t="s">
        <v>5616</v>
      </c>
      <c r="D3179" t="s">
        <v>608</v>
      </c>
      <c r="E3179">
        <v>218819</v>
      </c>
      <c r="F3179" t="s">
        <v>2380</v>
      </c>
      <c r="G3179" t="s">
        <v>1455</v>
      </c>
      <c r="H3179" t="s">
        <v>103</v>
      </c>
      <c r="I3179" t="s">
        <v>602</v>
      </c>
      <c r="J3179">
        <v>400301161</v>
      </c>
      <c r="K3179" t="s">
        <v>2226</v>
      </c>
      <c r="L3179">
        <v>1</v>
      </c>
      <c r="M3179" t="s">
        <v>603</v>
      </c>
      <c r="N3179">
        <v>25</v>
      </c>
      <c r="O3179" t="str">
        <f>IF(MID(B3179,5,2)="12",LEFT(B3179,4)+1&amp;"01"&amp;IF(VALUE(RIGHT(B3179,2))&lt;16,"09","22"),LEFT(B3179,4)&amp;TEXT(MID(B3179,5,2)+1,"00")&amp;IF(VALUE(RIGHT(B3179,2))&lt;16,"09","22"))</f>
        <v>20230709</v>
      </c>
      <c r="P3179" t="s">
        <v>597</v>
      </c>
    </row>
    <row r="3180" spans="1:16" x14ac:dyDescent="0.25">
      <c r="A3180" t="str">
        <f>"ค่าเสียหาย"&amp;"_"&amp;H3180&amp;"_"&amp;B3180</f>
        <v>ค่าเสียหาย_CDCCM_20230603</v>
      </c>
      <c r="B3180" t="s">
        <v>5579</v>
      </c>
      <c r="C3180" t="s">
        <v>5616</v>
      </c>
      <c r="D3180" t="s">
        <v>608</v>
      </c>
      <c r="E3180">
        <v>218819</v>
      </c>
      <c r="F3180" t="s">
        <v>2380</v>
      </c>
      <c r="G3180" t="s">
        <v>1455</v>
      </c>
      <c r="H3180" t="s">
        <v>103</v>
      </c>
      <c r="I3180" t="s">
        <v>602</v>
      </c>
      <c r="J3180">
        <v>400301337</v>
      </c>
      <c r="K3180" t="s">
        <v>3356</v>
      </c>
      <c r="L3180">
        <v>1</v>
      </c>
      <c r="M3180" t="s">
        <v>603</v>
      </c>
      <c r="N3180">
        <v>25</v>
      </c>
      <c r="O3180" t="str">
        <f>IF(MID(B3180,5,2)="12",LEFT(B3180,4)+1&amp;"01"&amp;IF(VALUE(RIGHT(B3180,2))&lt;16,"09","22"),LEFT(B3180,4)&amp;TEXT(MID(B3180,5,2)+1,"00")&amp;IF(VALUE(RIGHT(B3180,2))&lt;16,"09","22"))</f>
        <v>20230709</v>
      </c>
      <c r="P3180">
        <v>77</v>
      </c>
    </row>
    <row r="3181" spans="1:16" x14ac:dyDescent="0.25">
      <c r="A3181" t="str">
        <f>"ค่าเสียหาย"&amp;"_"&amp;H3181&amp;"_"&amp;B3181</f>
        <v>ค่าเสียหาย_CDCCM_20230603</v>
      </c>
      <c r="B3181" t="s">
        <v>5579</v>
      </c>
      <c r="C3181" t="s">
        <v>5610</v>
      </c>
      <c r="D3181" t="s">
        <v>608</v>
      </c>
      <c r="E3181">
        <v>218851</v>
      </c>
      <c r="F3181" t="s">
        <v>2826</v>
      </c>
      <c r="G3181" t="s">
        <v>896</v>
      </c>
      <c r="H3181" t="s">
        <v>103</v>
      </c>
      <c r="I3181" t="s">
        <v>602</v>
      </c>
      <c r="J3181">
        <v>400300119</v>
      </c>
      <c r="K3181" t="s">
        <v>1454</v>
      </c>
      <c r="L3181">
        <v>1</v>
      </c>
      <c r="M3181" t="s">
        <v>603</v>
      </c>
      <c r="N3181">
        <v>18</v>
      </c>
      <c r="O3181" t="str">
        <f>IF(MID(B3181,5,2)="12",LEFT(B3181,4)+1&amp;"01"&amp;IF(VALUE(RIGHT(B3181,2))&lt;16,"09","22"),LEFT(B3181,4)&amp;TEXT(MID(B3181,5,2)+1,"00")&amp;IF(VALUE(RIGHT(B3181,2))&lt;16,"09","22"))</f>
        <v>20230709</v>
      </c>
      <c r="P3181" t="s">
        <v>597</v>
      </c>
    </row>
    <row r="3182" spans="1:16" x14ac:dyDescent="0.25">
      <c r="A3182" t="str">
        <f>"ค่าเสียหาย"&amp;"_"&amp;H3182&amp;"_"&amp;B3182</f>
        <v>ค่าเสียหาย_CDCCM_20230603</v>
      </c>
      <c r="B3182" t="s">
        <v>5579</v>
      </c>
      <c r="C3182" t="s">
        <v>5610</v>
      </c>
      <c r="D3182" t="s">
        <v>608</v>
      </c>
      <c r="E3182">
        <v>218851</v>
      </c>
      <c r="F3182" t="s">
        <v>2826</v>
      </c>
      <c r="G3182" t="s">
        <v>896</v>
      </c>
      <c r="H3182" t="s">
        <v>103</v>
      </c>
      <c r="I3182" t="s">
        <v>602</v>
      </c>
      <c r="J3182">
        <v>400301198</v>
      </c>
      <c r="K3182" t="s">
        <v>2183</v>
      </c>
      <c r="L3182">
        <v>1</v>
      </c>
      <c r="M3182" t="s">
        <v>603</v>
      </c>
      <c r="N3182">
        <v>29</v>
      </c>
      <c r="O3182" t="str">
        <f>IF(MID(B3182,5,2)="12",LEFT(B3182,4)+1&amp;"01"&amp;IF(VALUE(RIGHT(B3182,2))&lt;16,"09","22"),LEFT(B3182,4)&amp;TEXT(MID(B3182,5,2)+1,"00")&amp;IF(VALUE(RIGHT(B3182,2))&lt;16,"09","22"))</f>
        <v>20230709</v>
      </c>
      <c r="P3182" t="s">
        <v>597</v>
      </c>
    </row>
    <row r="3183" spans="1:16" x14ac:dyDescent="0.25">
      <c r="A3183" t="str">
        <f>"ค่าเสียหาย"&amp;"_"&amp;H3183&amp;"_"&amp;B3183</f>
        <v>ค่าเสียหาย_CDCCM_20230603</v>
      </c>
      <c r="B3183" t="s">
        <v>5579</v>
      </c>
      <c r="C3183" t="s">
        <v>5610</v>
      </c>
      <c r="D3183" t="s">
        <v>608</v>
      </c>
      <c r="E3183">
        <v>218851</v>
      </c>
      <c r="F3183" t="s">
        <v>2826</v>
      </c>
      <c r="G3183" t="s">
        <v>896</v>
      </c>
      <c r="H3183" t="s">
        <v>103</v>
      </c>
      <c r="I3183" t="s">
        <v>602</v>
      </c>
      <c r="J3183">
        <v>400301199</v>
      </c>
      <c r="K3183" t="s">
        <v>2259</v>
      </c>
      <c r="L3183">
        <v>1</v>
      </c>
      <c r="M3183" t="s">
        <v>603</v>
      </c>
      <c r="N3183">
        <v>29</v>
      </c>
      <c r="O3183" t="str">
        <f>IF(MID(B3183,5,2)="12",LEFT(B3183,4)+1&amp;"01"&amp;IF(VALUE(RIGHT(B3183,2))&lt;16,"09","22"),LEFT(B3183,4)&amp;TEXT(MID(B3183,5,2)+1,"00")&amp;IF(VALUE(RIGHT(B3183,2))&lt;16,"09","22"))</f>
        <v>20230709</v>
      </c>
      <c r="P3183" t="s">
        <v>597</v>
      </c>
    </row>
    <row r="3184" spans="1:16" x14ac:dyDescent="0.25">
      <c r="A3184" t="str">
        <f>"ค่าเสียหาย"&amp;"_"&amp;H3184&amp;"_"&amp;B3184</f>
        <v>ค่าเสียหาย_CDCCM_20230603</v>
      </c>
      <c r="B3184" t="s">
        <v>5579</v>
      </c>
      <c r="C3184" t="s">
        <v>5610</v>
      </c>
      <c r="D3184" t="s">
        <v>608</v>
      </c>
      <c r="E3184">
        <v>218851</v>
      </c>
      <c r="F3184" t="s">
        <v>2826</v>
      </c>
      <c r="G3184" t="s">
        <v>896</v>
      </c>
      <c r="H3184" t="s">
        <v>103</v>
      </c>
      <c r="I3184" t="s">
        <v>602</v>
      </c>
      <c r="J3184">
        <v>400301392</v>
      </c>
      <c r="K3184" t="s">
        <v>3207</v>
      </c>
      <c r="L3184">
        <v>1</v>
      </c>
      <c r="M3184" t="s">
        <v>603</v>
      </c>
      <c r="N3184">
        <v>29</v>
      </c>
      <c r="O3184" t="str">
        <f>IF(MID(B3184,5,2)="12",LEFT(B3184,4)+1&amp;"01"&amp;IF(VALUE(RIGHT(B3184,2))&lt;16,"09","22"),LEFT(B3184,4)&amp;TEXT(MID(B3184,5,2)+1,"00")&amp;IF(VALUE(RIGHT(B3184,2))&lt;16,"09","22"))</f>
        <v>20230709</v>
      </c>
      <c r="P3184" t="s">
        <v>597</v>
      </c>
    </row>
    <row r="3185" spans="1:16" x14ac:dyDescent="0.25">
      <c r="A3185" t="str">
        <f>"ค่าเสียหาย"&amp;"_"&amp;H3185&amp;"_"&amp;B3185</f>
        <v>ค่าเสียหาย_CDCCM_20230603</v>
      </c>
      <c r="B3185" t="s">
        <v>5579</v>
      </c>
      <c r="C3185" t="s">
        <v>5610</v>
      </c>
      <c r="D3185" t="s">
        <v>608</v>
      </c>
      <c r="E3185">
        <v>218851</v>
      </c>
      <c r="F3185" t="s">
        <v>2826</v>
      </c>
      <c r="G3185" t="s">
        <v>896</v>
      </c>
      <c r="H3185" t="s">
        <v>103</v>
      </c>
      <c r="I3185" t="s">
        <v>602</v>
      </c>
      <c r="J3185">
        <v>400301399</v>
      </c>
      <c r="K3185" t="s">
        <v>3208</v>
      </c>
      <c r="L3185">
        <v>1</v>
      </c>
      <c r="M3185" t="s">
        <v>603</v>
      </c>
      <c r="N3185">
        <v>10</v>
      </c>
      <c r="O3185" t="str">
        <f>IF(MID(B3185,5,2)="12",LEFT(B3185,4)+1&amp;"01"&amp;IF(VALUE(RIGHT(B3185,2))&lt;16,"09","22"),LEFT(B3185,4)&amp;TEXT(MID(B3185,5,2)+1,"00")&amp;IF(VALUE(RIGHT(B3185,2))&lt;16,"09","22"))</f>
        <v>20230709</v>
      </c>
      <c r="P3185">
        <v>115</v>
      </c>
    </row>
    <row r="3186" spans="1:16" x14ac:dyDescent="0.25">
      <c r="A3186" t="str">
        <f>"ค่าเสียหาย"&amp;"_"&amp;H3186&amp;"_"&amp;B3186</f>
        <v>ค่าเสียหาย_CDCCM_20230603</v>
      </c>
      <c r="B3186" t="s">
        <v>5579</v>
      </c>
      <c r="C3186" t="s">
        <v>5646</v>
      </c>
      <c r="D3186" t="s">
        <v>608</v>
      </c>
      <c r="E3186">
        <v>219419</v>
      </c>
      <c r="F3186" t="s">
        <v>2507</v>
      </c>
      <c r="G3186" t="s">
        <v>1653</v>
      </c>
      <c r="H3186" t="s">
        <v>103</v>
      </c>
      <c r="I3186" t="s">
        <v>602</v>
      </c>
      <c r="J3186">
        <v>400301399</v>
      </c>
      <c r="K3186" t="s">
        <v>3208</v>
      </c>
      <c r="L3186">
        <v>1</v>
      </c>
      <c r="M3186" t="s">
        <v>603</v>
      </c>
      <c r="N3186">
        <v>10</v>
      </c>
      <c r="O3186" t="str">
        <f>IF(MID(B3186,5,2)="12",LEFT(B3186,4)+1&amp;"01"&amp;IF(VALUE(RIGHT(B3186,2))&lt;16,"09","22"),LEFT(B3186,4)&amp;TEXT(MID(B3186,5,2)+1,"00")&amp;IF(VALUE(RIGHT(B3186,2))&lt;16,"09","22"))</f>
        <v>20230709</v>
      </c>
      <c r="P3186">
        <v>10</v>
      </c>
    </row>
    <row r="3187" spans="1:16" x14ac:dyDescent="0.25">
      <c r="A3187" t="str">
        <f>"ค่าเสียหาย"&amp;"_"&amp;H3187&amp;"_"&amp;B3187</f>
        <v>ค่าเสียหาย_CDCCM_20230603</v>
      </c>
      <c r="B3187" t="s">
        <v>5579</v>
      </c>
      <c r="C3187" t="s">
        <v>5659</v>
      </c>
      <c r="D3187" t="s">
        <v>608</v>
      </c>
      <c r="E3187">
        <v>219752</v>
      </c>
      <c r="F3187" t="s">
        <v>2513</v>
      </c>
      <c r="G3187" t="s">
        <v>2014</v>
      </c>
      <c r="H3187" t="s">
        <v>103</v>
      </c>
      <c r="I3187" t="s">
        <v>602</v>
      </c>
      <c r="J3187">
        <v>402200003</v>
      </c>
      <c r="K3187" t="s">
        <v>1732</v>
      </c>
      <c r="L3187">
        <v>1</v>
      </c>
      <c r="M3187" t="s">
        <v>603</v>
      </c>
      <c r="N3187">
        <v>40</v>
      </c>
      <c r="O3187" t="str">
        <f>IF(MID(B3187,5,2)="12",LEFT(B3187,4)+1&amp;"01"&amp;IF(VALUE(RIGHT(B3187,2))&lt;16,"09","22"),LEFT(B3187,4)&amp;TEXT(MID(B3187,5,2)+1,"00")&amp;IF(VALUE(RIGHT(B3187,2))&lt;16,"09","22"))</f>
        <v>20230709</v>
      </c>
      <c r="P3187">
        <v>40</v>
      </c>
    </row>
    <row r="3188" spans="1:16" x14ac:dyDescent="0.25">
      <c r="A3188" t="str">
        <f>"ค่าเสียหาย"&amp;"_"&amp;H3188&amp;"_"&amp;B3188</f>
        <v>ค่าเสียหาย_CDCCM_20230603</v>
      </c>
      <c r="B3188" t="s">
        <v>5579</v>
      </c>
      <c r="C3188" t="s">
        <v>5642</v>
      </c>
      <c r="D3188" t="s">
        <v>608</v>
      </c>
      <c r="E3188">
        <v>220176</v>
      </c>
      <c r="F3188" t="s">
        <v>2405</v>
      </c>
      <c r="G3188" t="s">
        <v>1959</v>
      </c>
      <c r="H3188" t="s">
        <v>103</v>
      </c>
      <c r="I3188" t="s">
        <v>602</v>
      </c>
      <c r="J3188">
        <v>400301392</v>
      </c>
      <c r="K3188" t="s">
        <v>3207</v>
      </c>
      <c r="L3188">
        <v>1</v>
      </c>
      <c r="M3188" t="s">
        <v>603</v>
      </c>
      <c r="N3188">
        <v>29</v>
      </c>
      <c r="O3188" t="str">
        <f>IF(MID(B3188,5,2)="12",LEFT(B3188,4)+1&amp;"01"&amp;IF(VALUE(RIGHT(B3188,2))&lt;16,"09","22"),LEFT(B3188,4)&amp;TEXT(MID(B3188,5,2)+1,"00")&amp;IF(VALUE(RIGHT(B3188,2))&lt;16,"09","22"))</f>
        <v>20230709</v>
      </c>
      <c r="P3188">
        <v>29</v>
      </c>
    </row>
    <row r="3189" spans="1:16" x14ac:dyDescent="0.25">
      <c r="A3189" t="str">
        <f>"ค่าเสียหาย"&amp;"_"&amp;H3189&amp;"_"&amp;B3189</f>
        <v>ค่าเสียหาย_CDCCM_20230603</v>
      </c>
      <c r="B3189" t="s">
        <v>5579</v>
      </c>
      <c r="C3189" t="s">
        <v>5636</v>
      </c>
      <c r="D3189" t="s">
        <v>608</v>
      </c>
      <c r="E3189">
        <v>220370</v>
      </c>
      <c r="F3189" t="s">
        <v>2428</v>
      </c>
      <c r="G3189" t="s">
        <v>1968</v>
      </c>
      <c r="H3189" t="s">
        <v>103</v>
      </c>
      <c r="I3189" t="s">
        <v>602</v>
      </c>
      <c r="J3189">
        <v>400301063</v>
      </c>
      <c r="K3189" t="s">
        <v>2263</v>
      </c>
      <c r="L3189">
        <v>1</v>
      </c>
      <c r="M3189" t="s">
        <v>603</v>
      </c>
      <c r="N3189">
        <v>39</v>
      </c>
      <c r="O3189" t="str">
        <f>IF(MID(B3189,5,2)="12",LEFT(B3189,4)+1&amp;"01"&amp;IF(VALUE(RIGHT(B3189,2))&lt;16,"09","22"),LEFT(B3189,4)&amp;TEXT(MID(B3189,5,2)+1,"00")&amp;IF(VALUE(RIGHT(B3189,2))&lt;16,"09","22"))</f>
        <v>20230709</v>
      </c>
      <c r="P3189">
        <v>39</v>
      </c>
    </row>
    <row r="3190" spans="1:16" x14ac:dyDescent="0.25">
      <c r="A3190" t="str">
        <f>"ค่าเสียหาย"&amp;"_"&amp;H3190&amp;"_"&amp;B3190</f>
        <v>ค่าเสียหาย_CDCCM_20230603</v>
      </c>
      <c r="B3190" t="s">
        <v>5579</v>
      </c>
      <c r="C3190" t="s">
        <v>5596</v>
      </c>
      <c r="D3190" t="s">
        <v>608</v>
      </c>
      <c r="E3190">
        <v>220860</v>
      </c>
      <c r="F3190" t="s">
        <v>2431</v>
      </c>
      <c r="G3190" t="s">
        <v>1970</v>
      </c>
      <c r="H3190" t="s">
        <v>103</v>
      </c>
      <c r="I3190" t="s">
        <v>602</v>
      </c>
      <c r="J3190">
        <v>400300021</v>
      </c>
      <c r="K3190" t="s">
        <v>2191</v>
      </c>
      <c r="L3190">
        <v>2</v>
      </c>
      <c r="M3190" t="s">
        <v>603</v>
      </c>
      <c r="N3190">
        <v>36</v>
      </c>
      <c r="O3190" t="str">
        <f>IF(MID(B3190,5,2)="12",LEFT(B3190,4)+1&amp;"01"&amp;IF(VALUE(RIGHT(B3190,2))&lt;16,"09","22"),LEFT(B3190,4)&amp;TEXT(MID(B3190,5,2)+1,"00")&amp;IF(VALUE(RIGHT(B3190,2))&lt;16,"09","22"))</f>
        <v>20230709</v>
      </c>
      <c r="P3190" t="s">
        <v>597</v>
      </c>
    </row>
    <row r="3191" spans="1:16" x14ac:dyDescent="0.25">
      <c r="A3191" t="str">
        <f>"ค่าเสียหาย"&amp;"_"&amp;H3191&amp;"_"&amp;B3191</f>
        <v>ค่าเสียหาย_CDCCM_20230603</v>
      </c>
      <c r="B3191" t="s">
        <v>5579</v>
      </c>
      <c r="C3191" t="s">
        <v>5596</v>
      </c>
      <c r="D3191" t="s">
        <v>608</v>
      </c>
      <c r="E3191">
        <v>220860</v>
      </c>
      <c r="F3191" t="s">
        <v>2431</v>
      </c>
      <c r="G3191" t="s">
        <v>1970</v>
      </c>
      <c r="H3191" t="s">
        <v>103</v>
      </c>
      <c r="I3191" t="s">
        <v>602</v>
      </c>
      <c r="J3191">
        <v>400300026</v>
      </c>
      <c r="K3191" t="s">
        <v>1452</v>
      </c>
      <c r="L3191">
        <v>1</v>
      </c>
      <c r="M3191" t="s">
        <v>603</v>
      </c>
      <c r="N3191">
        <v>20</v>
      </c>
      <c r="O3191" t="str">
        <f>IF(MID(B3191,5,2)="12",LEFT(B3191,4)+1&amp;"01"&amp;IF(VALUE(RIGHT(B3191,2))&lt;16,"09","22"),LEFT(B3191,4)&amp;TEXT(MID(B3191,5,2)+1,"00")&amp;IF(VALUE(RIGHT(B3191,2))&lt;16,"09","22"))</f>
        <v>20230709</v>
      </c>
      <c r="P3191" t="s">
        <v>597</v>
      </c>
    </row>
    <row r="3192" spans="1:16" x14ac:dyDescent="0.25">
      <c r="A3192" t="str">
        <f>"ค่าเสียหาย"&amp;"_"&amp;H3192&amp;"_"&amp;B3192</f>
        <v>ค่าเสียหาย_CDCCM_20230603</v>
      </c>
      <c r="B3192" t="s">
        <v>5579</v>
      </c>
      <c r="C3192" t="s">
        <v>5596</v>
      </c>
      <c r="D3192" t="s">
        <v>608</v>
      </c>
      <c r="E3192">
        <v>220860</v>
      </c>
      <c r="F3192" t="s">
        <v>2431</v>
      </c>
      <c r="G3192" t="s">
        <v>1970</v>
      </c>
      <c r="H3192" t="s">
        <v>103</v>
      </c>
      <c r="I3192" t="s">
        <v>602</v>
      </c>
      <c r="J3192">
        <v>400300088</v>
      </c>
      <c r="K3192" t="s">
        <v>1453</v>
      </c>
      <c r="L3192">
        <v>1</v>
      </c>
      <c r="M3192" t="s">
        <v>603</v>
      </c>
      <c r="N3192">
        <v>20</v>
      </c>
      <c r="O3192" t="str">
        <f>IF(MID(B3192,5,2)="12",LEFT(B3192,4)+1&amp;"01"&amp;IF(VALUE(RIGHT(B3192,2))&lt;16,"09","22"),LEFT(B3192,4)&amp;TEXT(MID(B3192,5,2)+1,"00")&amp;IF(VALUE(RIGHT(B3192,2))&lt;16,"09","22"))</f>
        <v>20230709</v>
      </c>
      <c r="P3192" t="s">
        <v>597</v>
      </c>
    </row>
    <row r="3193" spans="1:16" x14ac:dyDescent="0.25">
      <c r="A3193" t="str">
        <f>"ค่าเสียหาย"&amp;"_"&amp;H3193&amp;"_"&amp;B3193</f>
        <v>ค่าเสียหาย_CDCCM_20230603</v>
      </c>
      <c r="B3193" t="s">
        <v>5579</v>
      </c>
      <c r="C3193" t="s">
        <v>5596</v>
      </c>
      <c r="D3193" t="s">
        <v>608</v>
      </c>
      <c r="E3193">
        <v>220860</v>
      </c>
      <c r="F3193" t="s">
        <v>2431</v>
      </c>
      <c r="G3193" t="s">
        <v>1970</v>
      </c>
      <c r="H3193" t="s">
        <v>103</v>
      </c>
      <c r="I3193" t="s">
        <v>602</v>
      </c>
      <c r="J3193">
        <v>400301395</v>
      </c>
      <c r="K3193" t="s">
        <v>3774</v>
      </c>
      <c r="L3193">
        <v>1</v>
      </c>
      <c r="M3193" t="s">
        <v>603</v>
      </c>
      <c r="N3193">
        <v>17</v>
      </c>
      <c r="O3193" t="str">
        <f>IF(MID(B3193,5,2)="12",LEFT(B3193,4)+1&amp;"01"&amp;IF(VALUE(RIGHT(B3193,2))&lt;16,"09","22"),LEFT(B3193,4)&amp;TEXT(MID(B3193,5,2)+1,"00")&amp;IF(VALUE(RIGHT(B3193,2))&lt;16,"09","22"))</f>
        <v>20230709</v>
      </c>
      <c r="P3193">
        <v>93</v>
      </c>
    </row>
    <row r="3194" spans="1:16" x14ac:dyDescent="0.25">
      <c r="A3194" t="str">
        <f>"ค่าเสียหาย"&amp;"_"&amp;H3194&amp;"_"&amp;B3194</f>
        <v>ค่าเสียหาย_CDCCM_20230603</v>
      </c>
      <c r="B3194" t="s">
        <v>5579</v>
      </c>
      <c r="C3194" t="s">
        <v>5634</v>
      </c>
      <c r="D3194" t="s">
        <v>608</v>
      </c>
      <c r="E3194">
        <v>217827</v>
      </c>
      <c r="F3194" t="s">
        <v>2413</v>
      </c>
      <c r="G3194" t="s">
        <v>1667</v>
      </c>
      <c r="H3194" t="s">
        <v>103</v>
      </c>
      <c r="I3194" t="s">
        <v>602</v>
      </c>
      <c r="J3194">
        <v>400301039</v>
      </c>
      <c r="K3194" t="s">
        <v>2297</v>
      </c>
      <c r="L3194">
        <v>1</v>
      </c>
      <c r="M3194" t="s">
        <v>603</v>
      </c>
      <c r="N3194">
        <v>20</v>
      </c>
      <c r="O3194" t="str">
        <f>IF(MID(B3194,5,2)="12",LEFT(B3194,4)+1&amp;"01"&amp;IF(VALUE(RIGHT(B3194,2))&lt;16,"09","22"),LEFT(B3194,4)&amp;TEXT(MID(B3194,5,2)+1,"00")&amp;IF(VALUE(RIGHT(B3194,2))&lt;16,"09","22"))</f>
        <v>20230709</v>
      </c>
      <c r="P3194" t="s">
        <v>597</v>
      </c>
    </row>
    <row r="3195" spans="1:16" x14ac:dyDescent="0.25">
      <c r="A3195" t="str">
        <f>"ค่าเสียหาย"&amp;"_"&amp;H3195&amp;"_"&amp;B3195</f>
        <v>ค่าเสียหาย_CDCCM_20230603</v>
      </c>
      <c r="B3195" t="s">
        <v>5579</v>
      </c>
      <c r="C3195" t="s">
        <v>5634</v>
      </c>
      <c r="D3195" t="s">
        <v>608</v>
      </c>
      <c r="E3195">
        <v>217827</v>
      </c>
      <c r="F3195" t="s">
        <v>2413</v>
      </c>
      <c r="G3195" t="s">
        <v>1667</v>
      </c>
      <c r="H3195" t="s">
        <v>103</v>
      </c>
      <c r="I3195" t="s">
        <v>602</v>
      </c>
      <c r="J3195">
        <v>400301120</v>
      </c>
      <c r="K3195" t="s">
        <v>3158</v>
      </c>
      <c r="L3195">
        <v>1</v>
      </c>
      <c r="M3195" t="s">
        <v>603</v>
      </c>
      <c r="N3195">
        <v>22</v>
      </c>
      <c r="O3195" t="str">
        <f>IF(MID(B3195,5,2)="12",LEFT(B3195,4)+1&amp;"01"&amp;IF(VALUE(RIGHT(B3195,2))&lt;16,"09","22"),LEFT(B3195,4)&amp;TEXT(MID(B3195,5,2)+1,"00")&amp;IF(VALUE(RIGHT(B3195,2))&lt;16,"09","22"))</f>
        <v>20230709</v>
      </c>
      <c r="P3195" t="s">
        <v>597</v>
      </c>
    </row>
    <row r="3196" spans="1:16" x14ac:dyDescent="0.25">
      <c r="A3196" t="str">
        <f>"ค่าเสียหาย"&amp;"_"&amp;H3196&amp;"_"&amp;B3196</f>
        <v>ค่าเสียหาย_CDCCM_20230603</v>
      </c>
      <c r="B3196" t="s">
        <v>5579</v>
      </c>
      <c r="C3196" t="s">
        <v>5634</v>
      </c>
      <c r="D3196" t="s">
        <v>608</v>
      </c>
      <c r="E3196">
        <v>217827</v>
      </c>
      <c r="F3196" t="s">
        <v>2413</v>
      </c>
      <c r="G3196" t="s">
        <v>1667</v>
      </c>
      <c r="H3196" t="s">
        <v>103</v>
      </c>
      <c r="I3196" t="s">
        <v>602</v>
      </c>
      <c r="J3196">
        <v>400301198</v>
      </c>
      <c r="K3196" t="s">
        <v>2183</v>
      </c>
      <c r="L3196">
        <v>1</v>
      </c>
      <c r="M3196" t="s">
        <v>603</v>
      </c>
      <c r="N3196">
        <v>29</v>
      </c>
      <c r="O3196" t="str">
        <f>IF(MID(B3196,5,2)="12",LEFT(B3196,4)+1&amp;"01"&amp;IF(VALUE(RIGHT(B3196,2))&lt;16,"09","22"),LEFT(B3196,4)&amp;TEXT(MID(B3196,5,2)+1,"00")&amp;IF(VALUE(RIGHT(B3196,2))&lt;16,"09","22"))</f>
        <v>20230709</v>
      </c>
      <c r="P3196" t="s">
        <v>597</v>
      </c>
    </row>
    <row r="3197" spans="1:16" x14ac:dyDescent="0.25">
      <c r="A3197" t="str">
        <f>"ค่าเสียหาย"&amp;"_"&amp;H3197&amp;"_"&amp;B3197</f>
        <v>ค่าเสียหาย_CDCCM_20230603</v>
      </c>
      <c r="B3197" t="s">
        <v>5579</v>
      </c>
      <c r="C3197" t="s">
        <v>5634</v>
      </c>
      <c r="D3197" t="s">
        <v>608</v>
      </c>
      <c r="E3197">
        <v>217827</v>
      </c>
      <c r="F3197" t="s">
        <v>2413</v>
      </c>
      <c r="G3197" t="s">
        <v>1667</v>
      </c>
      <c r="H3197" t="s">
        <v>103</v>
      </c>
      <c r="I3197" t="s">
        <v>602</v>
      </c>
      <c r="J3197">
        <v>400301392</v>
      </c>
      <c r="K3197" t="s">
        <v>3207</v>
      </c>
      <c r="L3197">
        <v>1</v>
      </c>
      <c r="M3197" t="s">
        <v>603</v>
      </c>
      <c r="N3197">
        <v>29</v>
      </c>
      <c r="O3197" t="str">
        <f>IF(MID(B3197,5,2)="12",LEFT(B3197,4)+1&amp;"01"&amp;IF(VALUE(RIGHT(B3197,2))&lt;16,"09","22"),LEFT(B3197,4)&amp;TEXT(MID(B3197,5,2)+1,"00")&amp;IF(VALUE(RIGHT(B3197,2))&lt;16,"09","22"))</f>
        <v>20230709</v>
      </c>
      <c r="P3197" t="s">
        <v>597</v>
      </c>
    </row>
    <row r="3198" spans="1:16" x14ac:dyDescent="0.25">
      <c r="A3198" t="str">
        <f>"ค่าเสียหาย"&amp;"_"&amp;H3198&amp;"_"&amp;B3198</f>
        <v>ค่าเสียหาย_CDCCM_20230603</v>
      </c>
      <c r="B3198" t="s">
        <v>5579</v>
      </c>
      <c r="C3198" t="s">
        <v>5634</v>
      </c>
      <c r="D3198" t="s">
        <v>608</v>
      </c>
      <c r="E3198">
        <v>217827</v>
      </c>
      <c r="F3198" t="s">
        <v>2413</v>
      </c>
      <c r="G3198" t="s">
        <v>1667</v>
      </c>
      <c r="H3198" t="s">
        <v>103</v>
      </c>
      <c r="I3198" t="s">
        <v>602</v>
      </c>
      <c r="J3198">
        <v>403000038</v>
      </c>
      <c r="K3198" t="s">
        <v>4667</v>
      </c>
      <c r="L3198">
        <v>1</v>
      </c>
      <c r="M3198" t="s">
        <v>603</v>
      </c>
      <c r="N3198">
        <v>12.75</v>
      </c>
      <c r="O3198" t="str">
        <f>IF(MID(B3198,5,2)="12",LEFT(B3198,4)+1&amp;"01"&amp;IF(VALUE(RIGHT(B3198,2))&lt;16,"09","22"),LEFT(B3198,4)&amp;TEXT(MID(B3198,5,2)+1,"00")&amp;IF(VALUE(RIGHT(B3198,2))&lt;16,"09","22"))</f>
        <v>20230709</v>
      </c>
      <c r="P3198" t="s">
        <v>597</v>
      </c>
    </row>
    <row r="3199" spans="1:16" x14ac:dyDescent="0.25">
      <c r="A3199" t="str">
        <f>"ค่าเสียหาย"&amp;"_"&amp;H3199&amp;"_"&amp;B3199</f>
        <v>ค่าเสียหาย_CDCCM_20230603</v>
      </c>
      <c r="B3199" t="s">
        <v>5579</v>
      </c>
      <c r="C3199" t="s">
        <v>5634</v>
      </c>
      <c r="D3199" t="s">
        <v>608</v>
      </c>
      <c r="E3199">
        <v>217827</v>
      </c>
      <c r="F3199" t="s">
        <v>2413</v>
      </c>
      <c r="G3199" t="s">
        <v>1667</v>
      </c>
      <c r="H3199" t="s">
        <v>103</v>
      </c>
      <c r="I3199" t="s">
        <v>602</v>
      </c>
      <c r="J3199">
        <v>403000080</v>
      </c>
      <c r="K3199" t="s">
        <v>2265</v>
      </c>
      <c r="L3199">
        <v>1</v>
      </c>
      <c r="M3199" t="s">
        <v>603</v>
      </c>
      <c r="N3199">
        <v>15</v>
      </c>
      <c r="O3199" t="str">
        <f>IF(MID(B3199,5,2)="12",LEFT(B3199,4)+1&amp;"01"&amp;IF(VALUE(RIGHT(B3199,2))&lt;16,"09","22"),LEFT(B3199,4)&amp;TEXT(MID(B3199,5,2)+1,"00")&amp;IF(VALUE(RIGHT(B3199,2))&lt;16,"09","22"))</f>
        <v>20230709</v>
      </c>
      <c r="P3199">
        <v>127.75</v>
      </c>
    </row>
    <row r="3200" spans="1:16" x14ac:dyDescent="0.25">
      <c r="A3200" t="str">
        <f>"ค่าเสียหาย"&amp;"_"&amp;H3200&amp;"_"&amp;B3200</f>
        <v>ค่าเสียหาย_CDCCM_20230603</v>
      </c>
      <c r="B3200" t="s">
        <v>5579</v>
      </c>
      <c r="C3200" t="s">
        <v>5639</v>
      </c>
      <c r="D3200" t="s">
        <v>608</v>
      </c>
      <c r="E3200">
        <v>217827</v>
      </c>
      <c r="F3200" t="s">
        <v>2413</v>
      </c>
      <c r="G3200" t="s">
        <v>1752</v>
      </c>
      <c r="H3200" t="s">
        <v>103</v>
      </c>
      <c r="I3200" t="s">
        <v>602</v>
      </c>
      <c r="J3200">
        <v>400301271</v>
      </c>
      <c r="K3200" t="s">
        <v>3355</v>
      </c>
      <c r="L3200">
        <v>1</v>
      </c>
      <c r="M3200" t="s">
        <v>603</v>
      </c>
      <c r="N3200">
        <v>25</v>
      </c>
      <c r="O3200" t="str">
        <f>IF(MID(B3200,5,2)="12",LEFT(B3200,4)+1&amp;"01"&amp;IF(VALUE(RIGHT(B3200,2))&lt;16,"09","22"),LEFT(B3200,4)&amp;TEXT(MID(B3200,5,2)+1,"00")&amp;IF(VALUE(RIGHT(B3200,2))&lt;16,"09","22"))</f>
        <v>20230709</v>
      </c>
      <c r="P3200" t="s">
        <v>597</v>
      </c>
    </row>
    <row r="3201" spans="1:16" x14ac:dyDescent="0.25">
      <c r="A3201" t="str">
        <f>"ค่าเสียหาย"&amp;"_"&amp;H3201&amp;"_"&amp;B3201</f>
        <v>ค่าเสียหาย_CDCCM_20230603</v>
      </c>
      <c r="B3201" t="s">
        <v>5579</v>
      </c>
      <c r="C3201" t="s">
        <v>5639</v>
      </c>
      <c r="D3201" t="s">
        <v>608</v>
      </c>
      <c r="E3201">
        <v>217827</v>
      </c>
      <c r="F3201" t="s">
        <v>2413</v>
      </c>
      <c r="G3201" t="s">
        <v>1752</v>
      </c>
      <c r="H3201" t="s">
        <v>103</v>
      </c>
      <c r="I3201" t="s">
        <v>602</v>
      </c>
      <c r="J3201">
        <v>400800131</v>
      </c>
      <c r="K3201" t="s">
        <v>2323</v>
      </c>
      <c r="L3201">
        <v>2</v>
      </c>
      <c r="M3201" t="s">
        <v>603</v>
      </c>
      <c r="N3201">
        <v>64</v>
      </c>
      <c r="O3201" t="str">
        <f>IF(MID(B3201,5,2)="12",LEFT(B3201,4)+1&amp;"01"&amp;IF(VALUE(RIGHT(B3201,2))&lt;16,"09","22"),LEFT(B3201,4)&amp;TEXT(MID(B3201,5,2)+1,"00")&amp;IF(VALUE(RIGHT(B3201,2))&lt;16,"09","22"))</f>
        <v>20230709</v>
      </c>
      <c r="P3201">
        <v>89</v>
      </c>
    </row>
    <row r="3202" spans="1:16" x14ac:dyDescent="0.25">
      <c r="A3202" t="str">
        <f>"ค่าเสียหาย"&amp;"_"&amp;H3202&amp;"_"&amp;B3202</f>
        <v>ค่าเสียหาย_CDCCM_20230603</v>
      </c>
      <c r="B3202" t="s">
        <v>5579</v>
      </c>
      <c r="C3202" t="s">
        <v>5601</v>
      </c>
      <c r="D3202" t="s">
        <v>608</v>
      </c>
      <c r="E3202">
        <v>217827</v>
      </c>
      <c r="F3202" t="s">
        <v>2413</v>
      </c>
      <c r="G3202" t="s">
        <v>1253</v>
      </c>
      <c r="H3202" t="s">
        <v>103</v>
      </c>
      <c r="I3202" t="s">
        <v>602</v>
      </c>
      <c r="J3202">
        <v>400300068</v>
      </c>
      <c r="K3202" t="s">
        <v>2148</v>
      </c>
      <c r="L3202">
        <v>1</v>
      </c>
      <c r="M3202" t="s">
        <v>603</v>
      </c>
      <c r="N3202">
        <v>12</v>
      </c>
      <c r="O3202" t="str">
        <f>IF(MID(B3202,5,2)="12",LEFT(B3202,4)+1&amp;"01"&amp;IF(VALUE(RIGHT(B3202,2))&lt;16,"09","22"),LEFT(B3202,4)&amp;TEXT(MID(B3202,5,2)+1,"00")&amp;IF(VALUE(RIGHT(B3202,2))&lt;16,"09","22"))</f>
        <v>20230709</v>
      </c>
      <c r="P3202" t="s">
        <v>597</v>
      </c>
    </row>
    <row r="3203" spans="1:16" x14ac:dyDescent="0.25">
      <c r="A3203" t="str">
        <f>"ค่าเสียหาย"&amp;"_"&amp;H3203&amp;"_"&amp;B3203</f>
        <v>ค่าเสียหาย_CDCCM_20230603</v>
      </c>
      <c r="B3203" t="s">
        <v>5579</v>
      </c>
      <c r="C3203" t="s">
        <v>5601</v>
      </c>
      <c r="D3203" t="s">
        <v>608</v>
      </c>
      <c r="E3203">
        <v>217827</v>
      </c>
      <c r="F3203" t="s">
        <v>2413</v>
      </c>
      <c r="G3203" t="s">
        <v>1253</v>
      </c>
      <c r="H3203" t="s">
        <v>103</v>
      </c>
      <c r="I3203" t="s">
        <v>602</v>
      </c>
      <c r="J3203">
        <v>403000080</v>
      </c>
      <c r="K3203" t="s">
        <v>2265</v>
      </c>
      <c r="L3203">
        <v>1</v>
      </c>
      <c r="M3203" t="s">
        <v>603</v>
      </c>
      <c r="N3203">
        <v>15</v>
      </c>
      <c r="O3203" t="str">
        <f>IF(MID(B3203,5,2)="12",LEFT(B3203,4)+1&amp;"01"&amp;IF(VALUE(RIGHT(B3203,2))&lt;16,"09","22"),LEFT(B3203,4)&amp;TEXT(MID(B3203,5,2)+1,"00")&amp;IF(VALUE(RIGHT(B3203,2))&lt;16,"09","22"))</f>
        <v>20230709</v>
      </c>
      <c r="P3203">
        <v>27</v>
      </c>
    </row>
    <row r="3204" spans="1:16" x14ac:dyDescent="0.25">
      <c r="A3204" t="str">
        <f>"ค่าเสียหาย"&amp;"_"&amp;H3204&amp;"_"&amp;B3204</f>
        <v>ค่าเสียหาย_CDCCM_20230603</v>
      </c>
      <c r="B3204" t="s">
        <v>5579</v>
      </c>
      <c r="C3204" t="s">
        <v>5604</v>
      </c>
      <c r="D3204" t="s">
        <v>608</v>
      </c>
      <c r="E3204">
        <v>217827</v>
      </c>
      <c r="F3204" t="s">
        <v>2413</v>
      </c>
      <c r="G3204" t="s">
        <v>1754</v>
      </c>
      <c r="H3204" t="s">
        <v>103</v>
      </c>
      <c r="I3204" t="s">
        <v>602</v>
      </c>
      <c r="J3204">
        <v>400300093</v>
      </c>
      <c r="K3204" t="s">
        <v>1411</v>
      </c>
      <c r="L3204">
        <v>1</v>
      </c>
      <c r="M3204" t="s">
        <v>603</v>
      </c>
      <c r="N3204">
        <v>15</v>
      </c>
      <c r="O3204" t="str">
        <f>IF(MID(B3204,5,2)="12",LEFT(B3204,4)+1&amp;"01"&amp;IF(VALUE(RIGHT(B3204,2))&lt;16,"09","22"),LEFT(B3204,4)&amp;TEXT(MID(B3204,5,2)+1,"00")&amp;IF(VALUE(RIGHT(B3204,2))&lt;16,"09","22"))</f>
        <v>20230709</v>
      </c>
      <c r="P3204" t="s">
        <v>597</v>
      </c>
    </row>
    <row r="3205" spans="1:16" x14ac:dyDescent="0.25">
      <c r="A3205" t="str">
        <f>"ค่าเสียหาย"&amp;"_"&amp;H3205&amp;"_"&amp;B3205</f>
        <v>ค่าเสียหาย_CDCCM_20230603</v>
      </c>
      <c r="B3205" t="s">
        <v>5579</v>
      </c>
      <c r="C3205" t="s">
        <v>5604</v>
      </c>
      <c r="D3205" t="s">
        <v>608</v>
      </c>
      <c r="E3205">
        <v>217827</v>
      </c>
      <c r="F3205" t="s">
        <v>2413</v>
      </c>
      <c r="G3205" t="s">
        <v>1754</v>
      </c>
      <c r="H3205" t="s">
        <v>103</v>
      </c>
      <c r="I3205" t="s">
        <v>602</v>
      </c>
      <c r="J3205">
        <v>400301375</v>
      </c>
      <c r="K3205" t="s">
        <v>3171</v>
      </c>
      <c r="L3205">
        <v>1</v>
      </c>
      <c r="M3205" t="s">
        <v>603</v>
      </c>
      <c r="N3205">
        <v>27</v>
      </c>
      <c r="O3205" t="str">
        <f>IF(MID(B3205,5,2)="12",LEFT(B3205,4)+1&amp;"01"&amp;IF(VALUE(RIGHT(B3205,2))&lt;16,"09","22"),LEFT(B3205,4)&amp;TEXT(MID(B3205,5,2)+1,"00")&amp;IF(VALUE(RIGHT(B3205,2))&lt;16,"09","22"))</f>
        <v>20230709</v>
      </c>
      <c r="P3205">
        <v>42</v>
      </c>
    </row>
    <row r="3206" spans="1:16" x14ac:dyDescent="0.25">
      <c r="A3206" t="str">
        <f>"ค่าเสียหาย"&amp;"_"&amp;H3206&amp;"_"&amp;B3206</f>
        <v>ค่าเสียหาย_CDCCM_20230603</v>
      </c>
      <c r="B3206" t="s">
        <v>5579</v>
      </c>
      <c r="C3206" t="s">
        <v>5638</v>
      </c>
      <c r="D3206" t="s">
        <v>608</v>
      </c>
      <c r="E3206">
        <v>217827</v>
      </c>
      <c r="F3206" t="s">
        <v>2413</v>
      </c>
      <c r="G3206" t="s">
        <v>1753</v>
      </c>
      <c r="H3206" t="s">
        <v>103</v>
      </c>
      <c r="I3206" t="s">
        <v>602</v>
      </c>
      <c r="J3206">
        <v>400301199</v>
      </c>
      <c r="K3206" t="s">
        <v>2259</v>
      </c>
      <c r="L3206">
        <v>1</v>
      </c>
      <c r="M3206" t="s">
        <v>603</v>
      </c>
      <c r="N3206">
        <v>29</v>
      </c>
      <c r="O3206" t="str">
        <f>IF(MID(B3206,5,2)="12",LEFT(B3206,4)+1&amp;"01"&amp;IF(VALUE(RIGHT(B3206,2))&lt;16,"09","22"),LEFT(B3206,4)&amp;TEXT(MID(B3206,5,2)+1,"00")&amp;IF(VALUE(RIGHT(B3206,2))&lt;16,"09","22"))</f>
        <v>20230709</v>
      </c>
      <c r="P3206">
        <v>29</v>
      </c>
    </row>
    <row r="3207" spans="1:16" x14ac:dyDescent="0.25">
      <c r="A3207" t="str">
        <f>"ค่าเสียหาย"&amp;"_"&amp;H3207&amp;"_"&amp;B3207</f>
        <v>ค่าเสียหาย_CDCCM_20230603</v>
      </c>
      <c r="B3207" t="s">
        <v>5579</v>
      </c>
      <c r="C3207" t="s">
        <v>5677</v>
      </c>
      <c r="D3207" t="s">
        <v>608</v>
      </c>
      <c r="E3207">
        <v>217827</v>
      </c>
      <c r="F3207" t="s">
        <v>2413</v>
      </c>
      <c r="G3207" t="s">
        <v>1753</v>
      </c>
      <c r="H3207" t="s">
        <v>103</v>
      </c>
      <c r="I3207" t="s">
        <v>604</v>
      </c>
      <c r="J3207">
        <v>403000240</v>
      </c>
      <c r="K3207" t="s">
        <v>3193</v>
      </c>
      <c r="L3207">
        <v>1</v>
      </c>
      <c r="M3207" t="s">
        <v>603</v>
      </c>
      <c r="N3207">
        <v>15</v>
      </c>
      <c r="O3207" t="str">
        <f>IF(MID(B3207,5,2)="12",LEFT(B3207,4)+1&amp;"01"&amp;IF(VALUE(RIGHT(B3207,2))&lt;16,"09","22"),LEFT(B3207,4)&amp;TEXT(MID(B3207,5,2)+1,"00")&amp;IF(VALUE(RIGHT(B3207,2))&lt;16,"09","22"))</f>
        <v>20230709</v>
      </c>
      <c r="P3207">
        <v>15</v>
      </c>
    </row>
    <row r="3208" spans="1:16" x14ac:dyDescent="0.25">
      <c r="A3208" t="str">
        <f>"ค่าเสียหาย"&amp;"_"&amp;H3208&amp;"_"&amp;B3208</f>
        <v>ค่าเสียหาย_CDCCM_20230603</v>
      </c>
      <c r="B3208" t="s">
        <v>5579</v>
      </c>
      <c r="C3208" t="s">
        <v>5602</v>
      </c>
      <c r="D3208" t="s">
        <v>608</v>
      </c>
      <c r="E3208">
        <v>217827</v>
      </c>
      <c r="F3208" t="s">
        <v>2413</v>
      </c>
      <c r="G3208" t="s">
        <v>1756</v>
      </c>
      <c r="H3208" t="s">
        <v>103</v>
      </c>
      <c r="I3208" t="s">
        <v>602</v>
      </c>
      <c r="J3208">
        <v>400300078</v>
      </c>
      <c r="K3208" t="s">
        <v>4526</v>
      </c>
      <c r="L3208">
        <v>1</v>
      </c>
      <c r="M3208" t="s">
        <v>603</v>
      </c>
      <c r="N3208">
        <v>22</v>
      </c>
      <c r="O3208" t="str">
        <f>IF(MID(B3208,5,2)="12",LEFT(B3208,4)+1&amp;"01"&amp;IF(VALUE(RIGHT(B3208,2))&lt;16,"09","22"),LEFT(B3208,4)&amp;TEXT(MID(B3208,5,2)+1,"00")&amp;IF(VALUE(RIGHT(B3208,2))&lt;16,"09","22"))</f>
        <v>20230709</v>
      </c>
      <c r="P3208">
        <v>22</v>
      </c>
    </row>
    <row r="3209" spans="1:16" x14ac:dyDescent="0.25">
      <c r="A3209" t="str">
        <f>"ค่าเสียหาย"&amp;"_"&amp;H3209&amp;"_"&amp;B3209</f>
        <v>ค่าเสียหาย_CDCCM_20230603</v>
      </c>
      <c r="B3209" t="s">
        <v>5579</v>
      </c>
      <c r="C3209" t="s">
        <v>5598</v>
      </c>
      <c r="D3209" t="s">
        <v>608</v>
      </c>
      <c r="E3209">
        <v>217827</v>
      </c>
      <c r="F3209" t="s">
        <v>2413</v>
      </c>
      <c r="G3209" t="s">
        <v>1751</v>
      </c>
      <c r="H3209" t="s">
        <v>103</v>
      </c>
      <c r="I3209" t="s">
        <v>602</v>
      </c>
      <c r="J3209">
        <v>400300038</v>
      </c>
      <c r="K3209" t="s">
        <v>1710</v>
      </c>
      <c r="L3209">
        <v>1</v>
      </c>
      <c r="M3209" t="s">
        <v>603</v>
      </c>
      <c r="N3209">
        <v>23</v>
      </c>
      <c r="O3209" t="str">
        <f>IF(MID(B3209,5,2)="12",LEFT(B3209,4)+1&amp;"01"&amp;IF(VALUE(RIGHT(B3209,2))&lt;16,"09","22"),LEFT(B3209,4)&amp;TEXT(MID(B3209,5,2)+1,"00")&amp;IF(VALUE(RIGHT(B3209,2))&lt;16,"09","22"))</f>
        <v>20230709</v>
      </c>
      <c r="P3209">
        <v>23</v>
      </c>
    </row>
    <row r="3210" spans="1:16" x14ac:dyDescent="0.25">
      <c r="A3210" t="str">
        <f>"ค่าเสียหาย"&amp;"_"&amp;H3210&amp;"_"&amp;B3210</f>
        <v>ค่าเสียหาย_CDCCM_20230603</v>
      </c>
      <c r="B3210" t="s">
        <v>5579</v>
      </c>
      <c r="C3210" t="s">
        <v>5645</v>
      </c>
      <c r="D3210" t="s">
        <v>608</v>
      </c>
      <c r="E3210">
        <v>221362</v>
      </c>
      <c r="F3210" t="s">
        <v>2421</v>
      </c>
      <c r="G3210" t="s">
        <v>2005</v>
      </c>
      <c r="H3210" t="s">
        <v>103</v>
      </c>
      <c r="I3210" t="s">
        <v>602</v>
      </c>
      <c r="J3210">
        <v>400301399</v>
      </c>
      <c r="K3210" t="s">
        <v>3208</v>
      </c>
      <c r="L3210">
        <v>1</v>
      </c>
      <c r="M3210" t="s">
        <v>603</v>
      </c>
      <c r="N3210">
        <v>10</v>
      </c>
      <c r="O3210" t="str">
        <f>IF(MID(B3210,5,2)="12",LEFT(B3210,4)+1&amp;"01"&amp;IF(VALUE(RIGHT(B3210,2))&lt;16,"09","22"),LEFT(B3210,4)&amp;TEXT(MID(B3210,5,2)+1,"00")&amp;IF(VALUE(RIGHT(B3210,2))&lt;16,"09","22"))</f>
        <v>20230709</v>
      </c>
      <c r="P3210">
        <v>10</v>
      </c>
    </row>
    <row r="3211" spans="1:16" x14ac:dyDescent="0.25">
      <c r="A3211" t="str">
        <f>"ค่าเสียหาย"&amp;"_"&amp;H3211&amp;"_"&amp;B3211</f>
        <v>ค่าเสียหาย_CDCCM_20230603</v>
      </c>
      <c r="B3211" t="s">
        <v>5579</v>
      </c>
      <c r="C3211" t="s">
        <v>5678</v>
      </c>
      <c r="D3211" t="s">
        <v>608</v>
      </c>
      <c r="E3211">
        <v>221362</v>
      </c>
      <c r="F3211" t="s">
        <v>2421</v>
      </c>
      <c r="G3211" t="s">
        <v>1965</v>
      </c>
      <c r="H3211" t="s">
        <v>103</v>
      </c>
      <c r="I3211" t="s">
        <v>602</v>
      </c>
      <c r="J3211">
        <v>403000490</v>
      </c>
      <c r="K3211" t="s">
        <v>2291</v>
      </c>
      <c r="L3211">
        <v>1</v>
      </c>
      <c r="M3211" t="s">
        <v>603</v>
      </c>
      <c r="N3211">
        <v>26.25</v>
      </c>
      <c r="O3211" t="str">
        <f>IF(MID(B3211,5,2)="12",LEFT(B3211,4)+1&amp;"01"&amp;IF(VALUE(RIGHT(B3211,2))&lt;16,"09","22"),LEFT(B3211,4)&amp;TEXT(MID(B3211,5,2)+1,"00")&amp;IF(VALUE(RIGHT(B3211,2))&lt;16,"09","22"))</f>
        <v>20230709</v>
      </c>
      <c r="P3211">
        <v>26.25</v>
      </c>
    </row>
    <row r="3212" spans="1:16" x14ac:dyDescent="0.25">
      <c r="A3212" t="str">
        <f>"ค่าเสียหาย"&amp;"_"&amp;H3212&amp;"_"&amp;B3212</f>
        <v>ค่าเสียหาย_CDCCM_20230603</v>
      </c>
      <c r="B3212" t="s">
        <v>5579</v>
      </c>
      <c r="C3212" t="s">
        <v>5582</v>
      </c>
      <c r="D3212" t="s">
        <v>608</v>
      </c>
      <c r="E3212">
        <v>221414</v>
      </c>
      <c r="F3212" t="s">
        <v>2987</v>
      </c>
      <c r="G3212" t="s">
        <v>1315</v>
      </c>
      <c r="H3212" t="s">
        <v>103</v>
      </c>
      <c r="I3212" t="s">
        <v>602</v>
      </c>
      <c r="J3212">
        <v>400200078</v>
      </c>
      <c r="K3212" t="s">
        <v>1643</v>
      </c>
      <c r="L3212">
        <v>1</v>
      </c>
      <c r="M3212" t="s">
        <v>603</v>
      </c>
      <c r="N3212">
        <v>17</v>
      </c>
      <c r="O3212" t="str">
        <f>IF(MID(B3212,5,2)="12",LEFT(B3212,4)+1&amp;"01"&amp;IF(VALUE(RIGHT(B3212,2))&lt;16,"09","22"),LEFT(B3212,4)&amp;TEXT(MID(B3212,5,2)+1,"00")&amp;IF(VALUE(RIGHT(B3212,2))&lt;16,"09","22"))</f>
        <v>20230709</v>
      </c>
      <c r="P3212" t="s">
        <v>597</v>
      </c>
    </row>
    <row r="3213" spans="1:16" x14ac:dyDescent="0.25">
      <c r="A3213" t="str">
        <f>"ค่าเสียหาย"&amp;"_"&amp;H3213&amp;"_"&amp;B3213</f>
        <v>ค่าเสียหาย_CDCCM_20230603</v>
      </c>
      <c r="B3213" t="s">
        <v>5579</v>
      </c>
      <c r="C3213" t="s">
        <v>5582</v>
      </c>
      <c r="D3213" t="s">
        <v>608</v>
      </c>
      <c r="E3213">
        <v>221414</v>
      </c>
      <c r="F3213" t="s">
        <v>2987</v>
      </c>
      <c r="G3213" t="s">
        <v>1315</v>
      </c>
      <c r="H3213" t="s">
        <v>103</v>
      </c>
      <c r="I3213" t="s">
        <v>602</v>
      </c>
      <c r="J3213">
        <v>403000066</v>
      </c>
      <c r="K3213" t="s">
        <v>2280</v>
      </c>
      <c r="L3213">
        <v>1</v>
      </c>
      <c r="M3213" t="s">
        <v>603</v>
      </c>
      <c r="N3213">
        <v>25.5</v>
      </c>
      <c r="O3213" t="str">
        <f>IF(MID(B3213,5,2)="12",LEFT(B3213,4)+1&amp;"01"&amp;IF(VALUE(RIGHT(B3213,2))&lt;16,"09","22"),LEFT(B3213,4)&amp;TEXT(MID(B3213,5,2)+1,"00")&amp;IF(VALUE(RIGHT(B3213,2))&lt;16,"09","22"))</f>
        <v>20230709</v>
      </c>
      <c r="P3213" t="s">
        <v>597</v>
      </c>
    </row>
    <row r="3214" spans="1:16" x14ac:dyDescent="0.25">
      <c r="A3214" t="str">
        <f>"ค่าเสียหาย"&amp;"_"&amp;H3214&amp;"_"&amp;B3214</f>
        <v>ค่าเสียหาย_CDCCM_20230603</v>
      </c>
      <c r="B3214" t="s">
        <v>5579</v>
      </c>
      <c r="C3214" t="s">
        <v>5582</v>
      </c>
      <c r="D3214" t="s">
        <v>608</v>
      </c>
      <c r="E3214">
        <v>221414</v>
      </c>
      <c r="F3214" t="s">
        <v>2987</v>
      </c>
      <c r="G3214" t="s">
        <v>1315</v>
      </c>
      <c r="H3214" t="s">
        <v>103</v>
      </c>
      <c r="I3214" t="s">
        <v>602</v>
      </c>
      <c r="J3214">
        <v>403001312</v>
      </c>
      <c r="K3214" t="s">
        <v>4712</v>
      </c>
      <c r="L3214">
        <v>1</v>
      </c>
      <c r="M3214" t="s">
        <v>603</v>
      </c>
      <c r="N3214">
        <v>28</v>
      </c>
      <c r="O3214" t="str">
        <f>IF(MID(B3214,5,2)="12",LEFT(B3214,4)+1&amp;"01"&amp;IF(VALUE(RIGHT(B3214,2))&lt;16,"09","22"),LEFT(B3214,4)&amp;TEXT(MID(B3214,5,2)+1,"00")&amp;IF(VALUE(RIGHT(B3214,2))&lt;16,"09","22"))</f>
        <v>20230709</v>
      </c>
      <c r="P3214" t="s">
        <v>597</v>
      </c>
    </row>
    <row r="3215" spans="1:16" x14ac:dyDescent="0.25">
      <c r="A3215" t="str">
        <f>"ค่าเสียหาย"&amp;"_"&amp;H3215&amp;"_"&amp;B3215</f>
        <v>ค่าเสียหาย_CDCCM_20230603</v>
      </c>
      <c r="B3215" t="s">
        <v>5579</v>
      </c>
      <c r="C3215" t="s">
        <v>5582</v>
      </c>
      <c r="D3215" t="s">
        <v>608</v>
      </c>
      <c r="E3215">
        <v>221414</v>
      </c>
      <c r="F3215" t="s">
        <v>2987</v>
      </c>
      <c r="G3215" t="s">
        <v>1315</v>
      </c>
      <c r="H3215" t="s">
        <v>103</v>
      </c>
      <c r="I3215" t="s">
        <v>602</v>
      </c>
      <c r="J3215">
        <v>403003321</v>
      </c>
      <c r="K3215" t="s">
        <v>2229</v>
      </c>
      <c r="L3215">
        <v>1</v>
      </c>
      <c r="M3215" t="s">
        <v>603</v>
      </c>
      <c r="N3215">
        <v>15</v>
      </c>
      <c r="O3215" t="str">
        <f>IF(MID(B3215,5,2)="12",LEFT(B3215,4)+1&amp;"01"&amp;IF(VALUE(RIGHT(B3215,2))&lt;16,"09","22"),LEFT(B3215,4)&amp;TEXT(MID(B3215,5,2)+1,"00")&amp;IF(VALUE(RIGHT(B3215,2))&lt;16,"09","22"))</f>
        <v>20230709</v>
      </c>
      <c r="P3215">
        <v>85.5</v>
      </c>
    </row>
    <row r="3216" spans="1:16" x14ac:dyDescent="0.25">
      <c r="A3216" t="str">
        <f>"ค่าเสียหาย"&amp;"_"&amp;H3216&amp;"_"&amp;B3216</f>
        <v>ค่าเสียหาย_CDCCM_20230603</v>
      </c>
      <c r="B3216" t="s">
        <v>5579</v>
      </c>
      <c r="C3216" t="s">
        <v>5613</v>
      </c>
      <c r="D3216" t="s">
        <v>608</v>
      </c>
      <c r="E3216">
        <v>221499</v>
      </c>
      <c r="F3216" t="s">
        <v>2386</v>
      </c>
      <c r="G3216" t="s">
        <v>1943</v>
      </c>
      <c r="H3216" t="s">
        <v>103</v>
      </c>
      <c r="I3216" t="s">
        <v>602</v>
      </c>
      <c r="J3216">
        <v>400300145</v>
      </c>
      <c r="K3216" t="s">
        <v>2150</v>
      </c>
      <c r="L3216">
        <v>1</v>
      </c>
      <c r="M3216" t="s">
        <v>603</v>
      </c>
      <c r="N3216">
        <v>39</v>
      </c>
      <c r="O3216" t="str">
        <f>IF(MID(B3216,5,2)="12",LEFT(B3216,4)+1&amp;"01"&amp;IF(VALUE(RIGHT(B3216,2))&lt;16,"09","22"),LEFT(B3216,4)&amp;TEXT(MID(B3216,5,2)+1,"00")&amp;IF(VALUE(RIGHT(B3216,2))&lt;16,"09","22"))</f>
        <v>20230709</v>
      </c>
      <c r="P3216" t="s">
        <v>597</v>
      </c>
    </row>
    <row r="3217" spans="1:16" x14ac:dyDescent="0.25">
      <c r="A3217" t="str">
        <f>"ค่าเสียหาย"&amp;"_"&amp;H3217&amp;"_"&amp;B3217</f>
        <v>ค่าเสียหาย_CDCCM_20230603</v>
      </c>
      <c r="B3217" t="s">
        <v>5579</v>
      </c>
      <c r="C3217" t="s">
        <v>5613</v>
      </c>
      <c r="D3217" t="s">
        <v>608</v>
      </c>
      <c r="E3217">
        <v>221499</v>
      </c>
      <c r="F3217" t="s">
        <v>2386</v>
      </c>
      <c r="G3217" t="s">
        <v>1943</v>
      </c>
      <c r="H3217" t="s">
        <v>103</v>
      </c>
      <c r="I3217" t="s">
        <v>602</v>
      </c>
      <c r="J3217">
        <v>400300563</v>
      </c>
      <c r="K3217" t="s">
        <v>1711</v>
      </c>
      <c r="L3217">
        <v>1</v>
      </c>
      <c r="M3217" t="s">
        <v>603</v>
      </c>
      <c r="N3217">
        <v>39</v>
      </c>
      <c r="O3217" t="str">
        <f>IF(MID(B3217,5,2)="12",LEFT(B3217,4)+1&amp;"01"&amp;IF(VALUE(RIGHT(B3217,2))&lt;16,"09","22"),LEFT(B3217,4)&amp;TEXT(MID(B3217,5,2)+1,"00")&amp;IF(VALUE(RIGHT(B3217,2))&lt;16,"09","22"))</f>
        <v>20230709</v>
      </c>
      <c r="P3217">
        <v>78</v>
      </c>
    </row>
    <row r="3218" spans="1:16" x14ac:dyDescent="0.25">
      <c r="A3218" t="str">
        <f>"ค่าเสียหาย"&amp;"_"&amp;H3218&amp;"_"&amp;B3218</f>
        <v>ค่าเสียหาย_CDCCM_20230603</v>
      </c>
      <c r="B3218" t="s">
        <v>5579</v>
      </c>
      <c r="C3218" t="s">
        <v>5641</v>
      </c>
      <c r="D3218" t="s">
        <v>608</v>
      </c>
      <c r="E3218">
        <v>221499</v>
      </c>
      <c r="F3218" t="s">
        <v>2386</v>
      </c>
      <c r="G3218" t="s">
        <v>1943</v>
      </c>
      <c r="H3218" t="s">
        <v>103</v>
      </c>
      <c r="I3218" t="s">
        <v>602</v>
      </c>
      <c r="J3218">
        <v>400301380</v>
      </c>
      <c r="K3218" t="s">
        <v>3414</v>
      </c>
      <c r="L3218">
        <v>1</v>
      </c>
      <c r="M3218" t="s">
        <v>603</v>
      </c>
      <c r="N3218">
        <v>25</v>
      </c>
      <c r="O3218" t="str">
        <f>IF(MID(B3218,5,2)="12",LEFT(B3218,4)+1&amp;"01"&amp;IF(VALUE(RIGHT(B3218,2))&lt;16,"09","22"),LEFT(B3218,4)&amp;TEXT(MID(B3218,5,2)+1,"00")&amp;IF(VALUE(RIGHT(B3218,2))&lt;16,"09","22"))</f>
        <v>20230709</v>
      </c>
      <c r="P3218">
        <v>25</v>
      </c>
    </row>
    <row r="3219" spans="1:16" x14ac:dyDescent="0.25">
      <c r="A3219" t="str">
        <f>"ค่าเสียหาย"&amp;"_"&amp;H3219&amp;"_"&amp;B3219</f>
        <v>ค่าเสียหาย_CDCCM_20230603</v>
      </c>
      <c r="B3219" t="s">
        <v>5579</v>
      </c>
      <c r="C3219" t="s">
        <v>5682</v>
      </c>
      <c r="D3219" t="s">
        <v>608</v>
      </c>
      <c r="E3219">
        <v>221615</v>
      </c>
      <c r="F3219" t="s">
        <v>2382</v>
      </c>
      <c r="G3219" t="s">
        <v>2381</v>
      </c>
      <c r="H3219" t="s">
        <v>103</v>
      </c>
      <c r="I3219" t="s">
        <v>602</v>
      </c>
      <c r="J3219">
        <v>403003324</v>
      </c>
      <c r="K3219" t="s">
        <v>2284</v>
      </c>
      <c r="L3219">
        <v>1</v>
      </c>
      <c r="M3219" t="s">
        <v>603</v>
      </c>
      <c r="N3219">
        <v>15</v>
      </c>
      <c r="O3219" t="str">
        <f>IF(MID(B3219,5,2)="12",LEFT(B3219,4)+1&amp;"01"&amp;IF(VALUE(RIGHT(B3219,2))&lt;16,"09","22"),LEFT(B3219,4)&amp;TEXT(MID(B3219,5,2)+1,"00")&amp;IF(VALUE(RIGHT(B3219,2))&lt;16,"09","22"))</f>
        <v>20230709</v>
      </c>
      <c r="P3219">
        <v>15</v>
      </c>
    </row>
    <row r="3220" spans="1:16" x14ac:dyDescent="0.25">
      <c r="A3220" t="str">
        <f>"ค่าเสียหาย"&amp;"_"&amp;H3220&amp;"_"&amp;B3220</f>
        <v>ค่าเสียหาย_CDCCM_20230603</v>
      </c>
      <c r="B3220" t="s">
        <v>5579</v>
      </c>
      <c r="C3220" t="s">
        <v>5658</v>
      </c>
      <c r="D3220" t="s">
        <v>608</v>
      </c>
      <c r="E3220">
        <v>220367</v>
      </c>
      <c r="F3220" t="s">
        <v>2453</v>
      </c>
      <c r="G3220" t="s">
        <v>1978</v>
      </c>
      <c r="H3220" t="s">
        <v>103</v>
      </c>
      <c r="I3220" t="s">
        <v>602</v>
      </c>
      <c r="J3220">
        <v>402200002</v>
      </c>
      <c r="K3220" t="s">
        <v>1409</v>
      </c>
      <c r="L3220">
        <v>1</v>
      </c>
      <c r="M3220" t="s">
        <v>603</v>
      </c>
      <c r="N3220">
        <v>45</v>
      </c>
      <c r="O3220" t="str">
        <f>IF(MID(B3220,5,2)="12",LEFT(B3220,4)+1&amp;"01"&amp;IF(VALUE(RIGHT(B3220,2))&lt;16,"09","22"),LEFT(B3220,4)&amp;TEXT(MID(B3220,5,2)+1,"00")&amp;IF(VALUE(RIGHT(B3220,2))&lt;16,"09","22"))</f>
        <v>20230709</v>
      </c>
      <c r="P3220" t="s">
        <v>597</v>
      </c>
    </row>
    <row r="3221" spans="1:16" x14ac:dyDescent="0.25">
      <c r="A3221" t="str">
        <f>"ค่าเสียหาย"&amp;"_"&amp;H3221&amp;"_"&amp;B3221</f>
        <v>ค่าเสียหาย_CDCCM_20230603</v>
      </c>
      <c r="B3221" t="s">
        <v>5579</v>
      </c>
      <c r="C3221" t="s">
        <v>5658</v>
      </c>
      <c r="D3221" t="s">
        <v>608</v>
      </c>
      <c r="E3221">
        <v>220367</v>
      </c>
      <c r="F3221" t="s">
        <v>2453</v>
      </c>
      <c r="G3221" t="s">
        <v>1978</v>
      </c>
      <c r="H3221" t="s">
        <v>103</v>
      </c>
      <c r="I3221" t="s">
        <v>602</v>
      </c>
      <c r="J3221">
        <v>403000852</v>
      </c>
      <c r="K3221" t="s">
        <v>2185</v>
      </c>
      <c r="L3221">
        <v>1</v>
      </c>
      <c r="M3221" t="s">
        <v>603</v>
      </c>
      <c r="N3221">
        <v>12</v>
      </c>
      <c r="O3221" t="str">
        <f>IF(MID(B3221,5,2)="12",LEFT(B3221,4)+1&amp;"01"&amp;IF(VALUE(RIGHT(B3221,2))&lt;16,"09","22"),LEFT(B3221,4)&amp;TEXT(MID(B3221,5,2)+1,"00")&amp;IF(VALUE(RIGHT(B3221,2))&lt;16,"09","22"))</f>
        <v>20230709</v>
      </c>
      <c r="P3221">
        <v>57</v>
      </c>
    </row>
    <row r="3222" spans="1:16" x14ac:dyDescent="0.25">
      <c r="A3222" t="str">
        <f>"ค่าเสียหาย"&amp;"_"&amp;H3222&amp;"_"&amp;B3222</f>
        <v>ค่าเสียหาย_CDCHY_20230525</v>
      </c>
      <c r="B3222" t="s">
        <v>4435</v>
      </c>
      <c r="C3222" t="s">
        <v>4731</v>
      </c>
      <c r="D3222" t="s">
        <v>608</v>
      </c>
      <c r="E3222">
        <v>218109</v>
      </c>
      <c r="F3222" t="s">
        <v>2324</v>
      </c>
      <c r="G3222" t="s">
        <v>728</v>
      </c>
      <c r="H3222" t="s">
        <v>235</v>
      </c>
      <c r="I3222" t="s">
        <v>3438</v>
      </c>
      <c r="J3222">
        <v>407600186</v>
      </c>
      <c r="K3222" t="s">
        <v>4732</v>
      </c>
      <c r="L3222">
        <v>3</v>
      </c>
      <c r="M3222" t="s">
        <v>603</v>
      </c>
      <c r="N3222">
        <v>484.42</v>
      </c>
      <c r="O3222" t="str">
        <f>IF(MID(B3222,5,2)="12",LEFT(B3222,4)+1&amp;"01"&amp;IF(VALUE(RIGHT(B3222,2))&lt;16,"09","22"),LEFT(B3222,4)&amp;TEXT(MID(B3222,5,2)+1,"00")&amp;IF(VALUE(RIGHT(B3222,2))&lt;16,"09","22"))</f>
        <v>20230622</v>
      </c>
      <c r="P3222" t="s">
        <v>597</v>
      </c>
    </row>
    <row r="3223" spans="1:16" x14ac:dyDescent="0.25">
      <c r="A3223" t="str">
        <f>"ค่าเสียหาย"&amp;"_"&amp;H3223&amp;"_"&amp;B3223</f>
        <v>ค่าเสียหาย_CDCHY_20230525</v>
      </c>
      <c r="B3223" t="s">
        <v>4435</v>
      </c>
      <c r="C3223" t="s">
        <v>4731</v>
      </c>
      <c r="D3223" t="s">
        <v>608</v>
      </c>
      <c r="E3223">
        <v>218109</v>
      </c>
      <c r="F3223" t="s">
        <v>2324</v>
      </c>
      <c r="G3223" t="s">
        <v>728</v>
      </c>
      <c r="H3223" t="s">
        <v>235</v>
      </c>
      <c r="I3223" t="s">
        <v>3438</v>
      </c>
      <c r="J3223">
        <v>407600204</v>
      </c>
      <c r="K3223" t="s">
        <v>4733</v>
      </c>
      <c r="L3223">
        <v>2</v>
      </c>
      <c r="M3223" t="s">
        <v>603</v>
      </c>
      <c r="N3223">
        <v>332.69</v>
      </c>
      <c r="O3223" t="str">
        <f>IF(MID(B3223,5,2)="12",LEFT(B3223,4)+1&amp;"01"&amp;IF(VALUE(RIGHT(B3223,2))&lt;16,"09","22"),LEFT(B3223,4)&amp;TEXT(MID(B3223,5,2)+1,"00")&amp;IF(VALUE(RIGHT(B3223,2))&lt;16,"09","22"))</f>
        <v>20230622</v>
      </c>
      <c r="P3223" t="s">
        <v>597</v>
      </c>
    </row>
    <row r="3224" spans="1:16" x14ac:dyDescent="0.25">
      <c r="A3224" t="str">
        <f>"ค่าเสียหาย"&amp;"_"&amp;H3224&amp;"_"&amp;B3224</f>
        <v>ค่าเสียหาย_CDCHY_20230525</v>
      </c>
      <c r="B3224" t="s">
        <v>4435</v>
      </c>
      <c r="C3224" t="s">
        <v>4731</v>
      </c>
      <c r="D3224" t="s">
        <v>608</v>
      </c>
      <c r="E3224">
        <v>218109</v>
      </c>
      <c r="F3224" t="s">
        <v>2324</v>
      </c>
      <c r="G3224" t="s">
        <v>728</v>
      </c>
      <c r="H3224" t="s">
        <v>235</v>
      </c>
      <c r="I3224" t="s">
        <v>3438</v>
      </c>
      <c r="J3224">
        <v>407600820</v>
      </c>
      <c r="K3224" t="s">
        <v>4734</v>
      </c>
      <c r="L3224">
        <v>3</v>
      </c>
      <c r="M3224" t="s">
        <v>603</v>
      </c>
      <c r="N3224">
        <v>63.6</v>
      </c>
      <c r="O3224" t="str">
        <f>IF(MID(B3224,5,2)="12",LEFT(B3224,4)+1&amp;"01"&amp;IF(VALUE(RIGHT(B3224,2))&lt;16,"09","22"),LEFT(B3224,4)&amp;TEXT(MID(B3224,5,2)+1,"00")&amp;IF(VALUE(RIGHT(B3224,2))&lt;16,"09","22"))</f>
        <v>20230622</v>
      </c>
      <c r="P3224" t="s">
        <v>597</v>
      </c>
    </row>
    <row r="3225" spans="1:16" x14ac:dyDescent="0.25">
      <c r="A3225" t="str">
        <f>"ค่าเสียหาย"&amp;"_"&amp;H3225&amp;"_"&amp;B3225</f>
        <v>ค่าเสียหาย_CDCHY_20230525</v>
      </c>
      <c r="B3225" t="s">
        <v>4435</v>
      </c>
      <c r="C3225" t="s">
        <v>4731</v>
      </c>
      <c r="D3225" t="s">
        <v>608</v>
      </c>
      <c r="E3225">
        <v>218109</v>
      </c>
      <c r="F3225" t="s">
        <v>2324</v>
      </c>
      <c r="G3225" t="s">
        <v>728</v>
      </c>
      <c r="H3225" t="s">
        <v>235</v>
      </c>
      <c r="I3225" t="s">
        <v>3438</v>
      </c>
      <c r="J3225">
        <v>407600963</v>
      </c>
      <c r="K3225" t="s">
        <v>4735</v>
      </c>
      <c r="L3225">
        <v>1</v>
      </c>
      <c r="M3225" t="s">
        <v>603</v>
      </c>
      <c r="N3225">
        <v>100.78</v>
      </c>
      <c r="O3225" t="str">
        <f>IF(MID(B3225,5,2)="12",LEFT(B3225,4)+1&amp;"01"&amp;IF(VALUE(RIGHT(B3225,2))&lt;16,"09","22"),LEFT(B3225,4)&amp;TEXT(MID(B3225,5,2)+1,"00")&amp;IF(VALUE(RIGHT(B3225,2))&lt;16,"09","22"))</f>
        <v>20230622</v>
      </c>
      <c r="P3225">
        <v>981.49</v>
      </c>
    </row>
    <row r="3226" spans="1:16" x14ac:dyDescent="0.25">
      <c r="A3226" t="str">
        <f>"ค่าเสียหาย"&amp;"_"&amp;H3226&amp;"_"&amp;B3226</f>
        <v>ค่าเสียหาย_CDCHY_20230525</v>
      </c>
      <c r="B3226" t="s">
        <v>4435</v>
      </c>
      <c r="C3226" t="s">
        <v>4436</v>
      </c>
      <c r="D3226" t="s">
        <v>608</v>
      </c>
      <c r="E3226">
        <v>218109</v>
      </c>
      <c r="F3226" t="s">
        <v>2324</v>
      </c>
      <c r="G3226" t="s">
        <v>728</v>
      </c>
      <c r="H3226" t="s">
        <v>235</v>
      </c>
      <c r="I3226" t="s">
        <v>3438</v>
      </c>
      <c r="J3226">
        <v>400100001</v>
      </c>
      <c r="K3226" t="s">
        <v>4437</v>
      </c>
      <c r="L3226">
        <v>8</v>
      </c>
      <c r="M3226" t="s">
        <v>603</v>
      </c>
      <c r="N3226">
        <v>232</v>
      </c>
      <c r="O3226" t="str">
        <f>IF(MID(B3226,5,2)="12",LEFT(B3226,4)+1&amp;"01"&amp;IF(VALUE(RIGHT(B3226,2))&lt;16,"09","22"),LEFT(B3226,4)&amp;TEXT(MID(B3226,5,2)+1,"00")&amp;IF(VALUE(RIGHT(B3226,2))&lt;16,"09","22"))</f>
        <v>20230622</v>
      </c>
      <c r="P3226" t="s">
        <v>597</v>
      </c>
    </row>
    <row r="3227" spans="1:16" x14ac:dyDescent="0.25">
      <c r="A3227" t="str">
        <f>"ค่าเสียหาย"&amp;"_"&amp;H3227&amp;"_"&amp;B3227</f>
        <v>ค่าเสียหาย_CDCHY_20230525</v>
      </c>
      <c r="B3227" t="s">
        <v>4435</v>
      </c>
      <c r="C3227" t="s">
        <v>4436</v>
      </c>
      <c r="D3227" t="s">
        <v>608</v>
      </c>
      <c r="E3227">
        <v>218109</v>
      </c>
      <c r="F3227" t="s">
        <v>2324</v>
      </c>
      <c r="G3227" t="s">
        <v>728</v>
      </c>
      <c r="H3227" t="s">
        <v>235</v>
      </c>
      <c r="I3227" t="s">
        <v>3438</v>
      </c>
      <c r="J3227">
        <v>400100002</v>
      </c>
      <c r="K3227" t="s">
        <v>1720</v>
      </c>
      <c r="L3227">
        <v>10</v>
      </c>
      <c r="M3227" t="s">
        <v>603</v>
      </c>
      <c r="N3227">
        <v>290</v>
      </c>
      <c r="O3227" t="str">
        <f>IF(MID(B3227,5,2)="12",LEFT(B3227,4)+1&amp;"01"&amp;IF(VALUE(RIGHT(B3227,2))&lt;16,"09","22"),LEFT(B3227,4)&amp;TEXT(MID(B3227,5,2)+1,"00")&amp;IF(VALUE(RIGHT(B3227,2))&lt;16,"09","22"))</f>
        <v>20230622</v>
      </c>
      <c r="P3227" t="s">
        <v>597</v>
      </c>
    </row>
    <row r="3228" spans="1:16" x14ac:dyDescent="0.25">
      <c r="A3228" t="str">
        <f>"ค่าเสียหาย"&amp;"_"&amp;H3228&amp;"_"&amp;B3228</f>
        <v>ค่าเสียหาย_CDCHY_20230525</v>
      </c>
      <c r="B3228" t="s">
        <v>4435</v>
      </c>
      <c r="C3228" t="s">
        <v>4436</v>
      </c>
      <c r="D3228" t="s">
        <v>608</v>
      </c>
      <c r="E3228">
        <v>218109</v>
      </c>
      <c r="F3228" t="s">
        <v>2324</v>
      </c>
      <c r="G3228" t="s">
        <v>728</v>
      </c>
      <c r="H3228" t="s">
        <v>235</v>
      </c>
      <c r="I3228" t="s">
        <v>3438</v>
      </c>
      <c r="J3228">
        <v>400100012</v>
      </c>
      <c r="K3228" t="s">
        <v>3286</v>
      </c>
      <c r="L3228">
        <v>13</v>
      </c>
      <c r="M3228" t="s">
        <v>603</v>
      </c>
      <c r="N3228">
        <v>351</v>
      </c>
      <c r="O3228" t="str">
        <f>IF(MID(B3228,5,2)="12",LEFT(B3228,4)+1&amp;"01"&amp;IF(VALUE(RIGHT(B3228,2))&lt;16,"09","22"),LEFT(B3228,4)&amp;TEXT(MID(B3228,5,2)+1,"00")&amp;IF(VALUE(RIGHT(B3228,2))&lt;16,"09","22"))</f>
        <v>20230622</v>
      </c>
      <c r="P3228" t="s">
        <v>597</v>
      </c>
    </row>
    <row r="3229" spans="1:16" x14ac:dyDescent="0.25">
      <c r="A3229" t="str">
        <f>"ค่าเสียหาย"&amp;"_"&amp;H3229&amp;"_"&amp;B3229</f>
        <v>ค่าเสียหาย_CDCHY_20230525</v>
      </c>
      <c r="B3229" t="s">
        <v>4435</v>
      </c>
      <c r="C3229" t="s">
        <v>4436</v>
      </c>
      <c r="D3229" t="s">
        <v>608</v>
      </c>
      <c r="E3229">
        <v>218109</v>
      </c>
      <c r="F3229" t="s">
        <v>2324</v>
      </c>
      <c r="G3229" t="s">
        <v>728</v>
      </c>
      <c r="H3229" t="s">
        <v>235</v>
      </c>
      <c r="I3229" t="s">
        <v>3438</v>
      </c>
      <c r="J3229">
        <v>400100013</v>
      </c>
      <c r="K3229" t="s">
        <v>3446</v>
      </c>
      <c r="L3229">
        <v>1</v>
      </c>
      <c r="M3229" t="s">
        <v>603</v>
      </c>
      <c r="N3229">
        <v>27</v>
      </c>
      <c r="O3229" t="str">
        <f>IF(MID(B3229,5,2)="12",LEFT(B3229,4)+1&amp;"01"&amp;IF(VALUE(RIGHT(B3229,2))&lt;16,"09","22"),LEFT(B3229,4)&amp;TEXT(MID(B3229,5,2)+1,"00")&amp;IF(VALUE(RIGHT(B3229,2))&lt;16,"09","22"))</f>
        <v>20230622</v>
      </c>
      <c r="P3229" t="s">
        <v>597</v>
      </c>
    </row>
    <row r="3230" spans="1:16" x14ac:dyDescent="0.25">
      <c r="A3230" t="str">
        <f>"ค่าเสียหาย"&amp;"_"&amp;H3230&amp;"_"&amp;B3230</f>
        <v>ค่าเสียหาย_CDCHY_20230525</v>
      </c>
      <c r="B3230" t="s">
        <v>4435</v>
      </c>
      <c r="C3230" t="s">
        <v>4436</v>
      </c>
      <c r="D3230" t="s">
        <v>608</v>
      </c>
      <c r="E3230">
        <v>218109</v>
      </c>
      <c r="F3230" t="s">
        <v>2324</v>
      </c>
      <c r="G3230" t="s">
        <v>728</v>
      </c>
      <c r="H3230" t="s">
        <v>235</v>
      </c>
      <c r="I3230" t="s">
        <v>3438</v>
      </c>
      <c r="J3230">
        <v>400100014</v>
      </c>
      <c r="K3230" t="s">
        <v>3287</v>
      </c>
      <c r="L3230">
        <v>2</v>
      </c>
      <c r="M3230" t="s">
        <v>603</v>
      </c>
      <c r="N3230">
        <v>54</v>
      </c>
      <c r="O3230" t="str">
        <f>IF(MID(B3230,5,2)="12",LEFT(B3230,4)+1&amp;"01"&amp;IF(VALUE(RIGHT(B3230,2))&lt;16,"09","22"),LEFT(B3230,4)&amp;TEXT(MID(B3230,5,2)+1,"00")&amp;IF(VALUE(RIGHT(B3230,2))&lt;16,"09","22"))</f>
        <v>20230622</v>
      </c>
      <c r="P3230" t="s">
        <v>597</v>
      </c>
    </row>
    <row r="3231" spans="1:16" x14ac:dyDescent="0.25">
      <c r="A3231" t="str">
        <f>"ค่าเสียหาย"&amp;"_"&amp;H3231&amp;"_"&amp;B3231</f>
        <v>ค่าเสียหาย_CDCHY_20230525</v>
      </c>
      <c r="B3231" t="s">
        <v>4435</v>
      </c>
      <c r="C3231" t="s">
        <v>4436</v>
      </c>
      <c r="D3231" t="s">
        <v>608</v>
      </c>
      <c r="E3231">
        <v>218109</v>
      </c>
      <c r="F3231" t="s">
        <v>2324</v>
      </c>
      <c r="G3231" t="s">
        <v>728</v>
      </c>
      <c r="H3231" t="s">
        <v>235</v>
      </c>
      <c r="I3231" t="s">
        <v>3438</v>
      </c>
      <c r="J3231">
        <v>400100017</v>
      </c>
      <c r="K3231" t="s">
        <v>1729</v>
      </c>
      <c r="L3231">
        <v>20</v>
      </c>
      <c r="M3231" t="s">
        <v>603</v>
      </c>
      <c r="N3231">
        <v>540</v>
      </c>
      <c r="O3231" t="str">
        <f>IF(MID(B3231,5,2)="12",LEFT(B3231,4)+1&amp;"01"&amp;IF(VALUE(RIGHT(B3231,2))&lt;16,"09","22"),LEFT(B3231,4)&amp;TEXT(MID(B3231,5,2)+1,"00")&amp;IF(VALUE(RIGHT(B3231,2))&lt;16,"09","22"))</f>
        <v>20230622</v>
      </c>
      <c r="P3231" t="s">
        <v>597</v>
      </c>
    </row>
    <row r="3232" spans="1:16" x14ac:dyDescent="0.25">
      <c r="A3232" t="str">
        <f>"ค่าเสียหาย"&amp;"_"&amp;H3232&amp;"_"&amp;B3232</f>
        <v>ค่าเสียหาย_CDCHY_20230525</v>
      </c>
      <c r="B3232" t="s">
        <v>4435</v>
      </c>
      <c r="C3232" t="s">
        <v>4436</v>
      </c>
      <c r="D3232" t="s">
        <v>608</v>
      </c>
      <c r="E3232">
        <v>218109</v>
      </c>
      <c r="F3232" t="s">
        <v>2324</v>
      </c>
      <c r="G3232" t="s">
        <v>728</v>
      </c>
      <c r="H3232" t="s">
        <v>235</v>
      </c>
      <c r="I3232" t="s">
        <v>3438</v>
      </c>
      <c r="J3232">
        <v>400100047</v>
      </c>
      <c r="K3232" t="s">
        <v>2225</v>
      </c>
      <c r="L3232">
        <v>11</v>
      </c>
      <c r="M3232" t="s">
        <v>603</v>
      </c>
      <c r="N3232">
        <v>275</v>
      </c>
      <c r="O3232" t="str">
        <f>IF(MID(B3232,5,2)="12",LEFT(B3232,4)+1&amp;"01"&amp;IF(VALUE(RIGHT(B3232,2))&lt;16,"09","22"),LEFT(B3232,4)&amp;TEXT(MID(B3232,5,2)+1,"00")&amp;IF(VALUE(RIGHT(B3232,2))&lt;16,"09","22"))</f>
        <v>20230622</v>
      </c>
      <c r="P3232" t="s">
        <v>597</v>
      </c>
    </row>
    <row r="3233" spans="1:16" x14ac:dyDescent="0.25">
      <c r="A3233" t="str">
        <f>"ค่าเสียหาย"&amp;"_"&amp;H3233&amp;"_"&amp;B3233</f>
        <v>ค่าเสียหาย_CDCHY_20230525</v>
      </c>
      <c r="B3233" t="s">
        <v>4435</v>
      </c>
      <c r="C3233" t="s">
        <v>4436</v>
      </c>
      <c r="D3233" t="s">
        <v>608</v>
      </c>
      <c r="E3233">
        <v>218109</v>
      </c>
      <c r="F3233" t="s">
        <v>2324</v>
      </c>
      <c r="G3233" t="s">
        <v>728</v>
      </c>
      <c r="H3233" t="s">
        <v>235</v>
      </c>
      <c r="I3233" t="s">
        <v>3438</v>
      </c>
      <c r="J3233">
        <v>400100123</v>
      </c>
      <c r="K3233" t="s">
        <v>3672</v>
      </c>
      <c r="L3233">
        <v>3</v>
      </c>
      <c r="M3233" t="s">
        <v>603</v>
      </c>
      <c r="N3233">
        <v>117</v>
      </c>
      <c r="O3233" t="str">
        <f>IF(MID(B3233,5,2)="12",LEFT(B3233,4)+1&amp;"01"&amp;IF(VALUE(RIGHT(B3233,2))&lt;16,"09","22"),LEFT(B3233,4)&amp;TEXT(MID(B3233,5,2)+1,"00")&amp;IF(VALUE(RIGHT(B3233,2))&lt;16,"09","22"))</f>
        <v>20230622</v>
      </c>
      <c r="P3233" t="s">
        <v>597</v>
      </c>
    </row>
    <row r="3234" spans="1:16" x14ac:dyDescent="0.25">
      <c r="A3234" t="str">
        <f>"ค่าเสียหาย"&amp;"_"&amp;H3234&amp;"_"&amp;B3234</f>
        <v>ค่าเสียหาย_CDCHY_20230525</v>
      </c>
      <c r="B3234" t="s">
        <v>4435</v>
      </c>
      <c r="C3234" t="s">
        <v>4436</v>
      </c>
      <c r="D3234" t="s">
        <v>608</v>
      </c>
      <c r="E3234">
        <v>218109</v>
      </c>
      <c r="F3234" t="s">
        <v>2324</v>
      </c>
      <c r="G3234" t="s">
        <v>728</v>
      </c>
      <c r="H3234" t="s">
        <v>235</v>
      </c>
      <c r="I3234" t="s">
        <v>3438</v>
      </c>
      <c r="J3234">
        <v>400100128</v>
      </c>
      <c r="K3234" t="s">
        <v>2302</v>
      </c>
      <c r="L3234">
        <v>8</v>
      </c>
      <c r="M3234" t="s">
        <v>603</v>
      </c>
      <c r="N3234">
        <v>312.01</v>
      </c>
      <c r="O3234" t="str">
        <f>IF(MID(B3234,5,2)="12",LEFT(B3234,4)+1&amp;"01"&amp;IF(VALUE(RIGHT(B3234,2))&lt;16,"09","22"),LEFT(B3234,4)&amp;TEXT(MID(B3234,5,2)+1,"00")&amp;IF(VALUE(RIGHT(B3234,2))&lt;16,"09","22"))</f>
        <v>20230622</v>
      </c>
      <c r="P3234" t="s">
        <v>597</v>
      </c>
    </row>
    <row r="3235" spans="1:16" x14ac:dyDescent="0.25">
      <c r="A3235" t="str">
        <f>"ค่าเสียหาย"&amp;"_"&amp;H3235&amp;"_"&amp;B3235</f>
        <v>ค่าเสียหาย_CDCHY_20230525</v>
      </c>
      <c r="B3235" t="s">
        <v>4435</v>
      </c>
      <c r="C3235" t="s">
        <v>4436</v>
      </c>
      <c r="D3235" t="s">
        <v>608</v>
      </c>
      <c r="E3235">
        <v>218109</v>
      </c>
      <c r="F3235" t="s">
        <v>2324</v>
      </c>
      <c r="G3235" t="s">
        <v>728</v>
      </c>
      <c r="H3235" t="s">
        <v>235</v>
      </c>
      <c r="I3235" t="s">
        <v>3438</v>
      </c>
      <c r="J3235">
        <v>400100135</v>
      </c>
      <c r="K3235" t="s">
        <v>3288</v>
      </c>
      <c r="L3235">
        <v>3</v>
      </c>
      <c r="M3235" t="s">
        <v>603</v>
      </c>
      <c r="N3235">
        <v>104.99</v>
      </c>
      <c r="O3235" t="str">
        <f>IF(MID(B3235,5,2)="12",LEFT(B3235,4)+1&amp;"01"&amp;IF(VALUE(RIGHT(B3235,2))&lt;16,"09","22"),LEFT(B3235,4)&amp;TEXT(MID(B3235,5,2)+1,"00")&amp;IF(VALUE(RIGHT(B3235,2))&lt;16,"09","22"))</f>
        <v>20230622</v>
      </c>
      <c r="P3235" t="s">
        <v>597</v>
      </c>
    </row>
    <row r="3236" spans="1:16" x14ac:dyDescent="0.25">
      <c r="A3236" t="str">
        <f>"ค่าเสียหาย"&amp;"_"&amp;H3236&amp;"_"&amp;B3236</f>
        <v>ค่าเสียหาย_CDCHY_20230525</v>
      </c>
      <c r="B3236" t="s">
        <v>4435</v>
      </c>
      <c r="C3236" t="s">
        <v>4436</v>
      </c>
      <c r="D3236" t="s">
        <v>608</v>
      </c>
      <c r="E3236">
        <v>218109</v>
      </c>
      <c r="F3236" t="s">
        <v>2324</v>
      </c>
      <c r="G3236" t="s">
        <v>728</v>
      </c>
      <c r="H3236" t="s">
        <v>235</v>
      </c>
      <c r="I3236" t="s">
        <v>3438</v>
      </c>
      <c r="J3236">
        <v>400100171</v>
      </c>
      <c r="K3236" t="s">
        <v>3596</v>
      </c>
      <c r="L3236">
        <v>1</v>
      </c>
      <c r="M3236" t="s">
        <v>603</v>
      </c>
      <c r="N3236">
        <v>35</v>
      </c>
      <c r="O3236" t="str">
        <f>IF(MID(B3236,5,2)="12",LEFT(B3236,4)+1&amp;"01"&amp;IF(VALUE(RIGHT(B3236,2))&lt;16,"09","22"),LEFT(B3236,4)&amp;TEXT(MID(B3236,5,2)+1,"00")&amp;IF(VALUE(RIGHT(B3236,2))&lt;16,"09","22"))</f>
        <v>20230622</v>
      </c>
      <c r="P3236" t="s">
        <v>597</v>
      </c>
    </row>
    <row r="3237" spans="1:16" x14ac:dyDescent="0.25">
      <c r="A3237" t="str">
        <f>"ค่าเสียหาย"&amp;"_"&amp;H3237&amp;"_"&amp;B3237</f>
        <v>ค่าเสียหาย_CDCHY_20230525</v>
      </c>
      <c r="B3237" t="s">
        <v>4435</v>
      </c>
      <c r="C3237" t="s">
        <v>4436</v>
      </c>
      <c r="D3237" t="s">
        <v>608</v>
      </c>
      <c r="E3237">
        <v>218109</v>
      </c>
      <c r="F3237" t="s">
        <v>2324</v>
      </c>
      <c r="G3237" t="s">
        <v>728</v>
      </c>
      <c r="H3237" t="s">
        <v>235</v>
      </c>
      <c r="I3237" t="s">
        <v>3438</v>
      </c>
      <c r="J3237">
        <v>400100192</v>
      </c>
      <c r="K3237" t="s">
        <v>4441</v>
      </c>
      <c r="L3237">
        <v>3</v>
      </c>
      <c r="M3237" t="s">
        <v>603</v>
      </c>
      <c r="N3237">
        <v>117.01</v>
      </c>
      <c r="O3237" t="str">
        <f>IF(MID(B3237,5,2)="12",LEFT(B3237,4)+1&amp;"01"&amp;IF(VALUE(RIGHT(B3237,2))&lt;16,"09","22"),LEFT(B3237,4)&amp;TEXT(MID(B3237,5,2)+1,"00")&amp;IF(VALUE(RIGHT(B3237,2))&lt;16,"09","22"))</f>
        <v>20230622</v>
      </c>
      <c r="P3237" t="s">
        <v>597</v>
      </c>
    </row>
    <row r="3238" spans="1:16" x14ac:dyDescent="0.25">
      <c r="A3238" t="str">
        <f>"ค่าเสียหาย"&amp;"_"&amp;H3238&amp;"_"&amp;B3238</f>
        <v>ค่าเสียหาย_CDCHY_20230525</v>
      </c>
      <c r="B3238" t="s">
        <v>4435</v>
      </c>
      <c r="C3238" t="s">
        <v>4436</v>
      </c>
      <c r="D3238" t="s">
        <v>608</v>
      </c>
      <c r="E3238">
        <v>218109</v>
      </c>
      <c r="F3238" t="s">
        <v>2324</v>
      </c>
      <c r="G3238" t="s">
        <v>728</v>
      </c>
      <c r="H3238" t="s">
        <v>235</v>
      </c>
      <c r="I3238" t="s">
        <v>3438</v>
      </c>
      <c r="J3238">
        <v>400100287</v>
      </c>
      <c r="K3238" t="s">
        <v>4442</v>
      </c>
      <c r="L3238">
        <v>1</v>
      </c>
      <c r="M3238" t="s">
        <v>603</v>
      </c>
      <c r="N3238">
        <v>29</v>
      </c>
      <c r="O3238" t="str">
        <f>IF(MID(B3238,5,2)="12",LEFT(B3238,4)+1&amp;"01"&amp;IF(VALUE(RIGHT(B3238,2))&lt;16,"09","22"),LEFT(B3238,4)&amp;TEXT(MID(B3238,5,2)+1,"00")&amp;IF(VALUE(RIGHT(B3238,2))&lt;16,"09","22"))</f>
        <v>20230622</v>
      </c>
      <c r="P3238" t="s">
        <v>597</v>
      </c>
    </row>
    <row r="3239" spans="1:16" x14ac:dyDescent="0.25">
      <c r="A3239" t="str">
        <f>"ค่าเสียหาย"&amp;"_"&amp;H3239&amp;"_"&amp;B3239</f>
        <v>ค่าเสียหาย_CDCHY_20230525</v>
      </c>
      <c r="B3239" t="s">
        <v>4435</v>
      </c>
      <c r="C3239" t="s">
        <v>4436</v>
      </c>
      <c r="D3239" t="s">
        <v>608</v>
      </c>
      <c r="E3239">
        <v>218109</v>
      </c>
      <c r="F3239" t="s">
        <v>2324</v>
      </c>
      <c r="G3239" t="s">
        <v>728</v>
      </c>
      <c r="H3239" t="s">
        <v>235</v>
      </c>
      <c r="I3239" t="s">
        <v>3438</v>
      </c>
      <c r="J3239">
        <v>400100299</v>
      </c>
      <c r="K3239" t="s">
        <v>3327</v>
      </c>
      <c r="L3239">
        <v>1</v>
      </c>
      <c r="M3239" t="s">
        <v>603</v>
      </c>
      <c r="N3239">
        <v>23</v>
      </c>
      <c r="O3239" t="str">
        <f>IF(MID(B3239,5,2)="12",LEFT(B3239,4)+1&amp;"01"&amp;IF(VALUE(RIGHT(B3239,2))&lt;16,"09","22"),LEFT(B3239,4)&amp;TEXT(MID(B3239,5,2)+1,"00")&amp;IF(VALUE(RIGHT(B3239,2))&lt;16,"09","22"))</f>
        <v>20230622</v>
      </c>
      <c r="P3239" t="s">
        <v>597</v>
      </c>
    </row>
    <row r="3240" spans="1:16" x14ac:dyDescent="0.25">
      <c r="A3240" t="str">
        <f>"ค่าเสียหาย"&amp;"_"&amp;H3240&amp;"_"&amp;B3240</f>
        <v>ค่าเสียหาย_CDCHY_20230525</v>
      </c>
      <c r="B3240" t="s">
        <v>4435</v>
      </c>
      <c r="C3240" t="s">
        <v>4436</v>
      </c>
      <c r="D3240" t="s">
        <v>608</v>
      </c>
      <c r="E3240">
        <v>218109</v>
      </c>
      <c r="F3240" t="s">
        <v>2324</v>
      </c>
      <c r="G3240" t="s">
        <v>728</v>
      </c>
      <c r="H3240" t="s">
        <v>235</v>
      </c>
      <c r="I3240" t="s">
        <v>3438</v>
      </c>
      <c r="J3240">
        <v>400100300</v>
      </c>
      <c r="K3240" t="s">
        <v>4443</v>
      </c>
      <c r="L3240">
        <v>9</v>
      </c>
      <c r="M3240" t="s">
        <v>603</v>
      </c>
      <c r="N3240">
        <v>288</v>
      </c>
      <c r="O3240" t="str">
        <f>IF(MID(B3240,5,2)="12",LEFT(B3240,4)+1&amp;"01"&amp;IF(VALUE(RIGHT(B3240,2))&lt;16,"09","22"),LEFT(B3240,4)&amp;TEXT(MID(B3240,5,2)+1,"00")&amp;IF(VALUE(RIGHT(B3240,2))&lt;16,"09","22"))</f>
        <v>20230622</v>
      </c>
      <c r="P3240" t="s">
        <v>597</v>
      </c>
    </row>
    <row r="3241" spans="1:16" x14ac:dyDescent="0.25">
      <c r="A3241" t="str">
        <f>"ค่าเสียหาย"&amp;"_"&amp;H3241&amp;"_"&amp;B3241</f>
        <v>ค่าเสียหาย_CDCHY_20230525</v>
      </c>
      <c r="B3241" t="s">
        <v>4435</v>
      </c>
      <c r="C3241" t="s">
        <v>4436</v>
      </c>
      <c r="D3241" t="s">
        <v>608</v>
      </c>
      <c r="E3241">
        <v>218109</v>
      </c>
      <c r="F3241" t="s">
        <v>2324</v>
      </c>
      <c r="G3241" t="s">
        <v>728</v>
      </c>
      <c r="H3241" t="s">
        <v>235</v>
      </c>
      <c r="I3241" t="s">
        <v>3438</v>
      </c>
      <c r="J3241">
        <v>400100402</v>
      </c>
      <c r="K3241" t="s">
        <v>3675</v>
      </c>
      <c r="L3241">
        <v>2</v>
      </c>
      <c r="M3241" t="s">
        <v>603</v>
      </c>
      <c r="N3241">
        <v>78</v>
      </c>
      <c r="O3241" t="str">
        <f>IF(MID(B3241,5,2)="12",LEFT(B3241,4)+1&amp;"01"&amp;IF(VALUE(RIGHT(B3241,2))&lt;16,"09","22"),LEFT(B3241,4)&amp;TEXT(MID(B3241,5,2)+1,"00")&amp;IF(VALUE(RIGHT(B3241,2))&lt;16,"09","22"))</f>
        <v>20230622</v>
      </c>
      <c r="P3241" t="s">
        <v>597</v>
      </c>
    </row>
    <row r="3242" spans="1:16" x14ac:dyDescent="0.25">
      <c r="A3242" t="str">
        <f>"ค่าเสียหาย"&amp;"_"&amp;H3242&amp;"_"&amp;B3242</f>
        <v>ค่าเสียหาย_CDCHY_20230525</v>
      </c>
      <c r="B3242" t="s">
        <v>4435</v>
      </c>
      <c r="C3242" t="s">
        <v>4436</v>
      </c>
      <c r="D3242" t="s">
        <v>608</v>
      </c>
      <c r="E3242">
        <v>218109</v>
      </c>
      <c r="F3242" t="s">
        <v>2324</v>
      </c>
      <c r="G3242" t="s">
        <v>728</v>
      </c>
      <c r="H3242" t="s">
        <v>235</v>
      </c>
      <c r="I3242" t="s">
        <v>3438</v>
      </c>
      <c r="J3242">
        <v>400100426</v>
      </c>
      <c r="K3242" t="s">
        <v>4445</v>
      </c>
      <c r="L3242">
        <v>1</v>
      </c>
      <c r="M3242" t="s">
        <v>603</v>
      </c>
      <c r="N3242">
        <v>27</v>
      </c>
      <c r="O3242" t="str">
        <f>IF(MID(B3242,5,2)="12",LEFT(B3242,4)+1&amp;"01"&amp;IF(VALUE(RIGHT(B3242,2))&lt;16,"09","22"),LEFT(B3242,4)&amp;TEXT(MID(B3242,5,2)+1,"00")&amp;IF(VALUE(RIGHT(B3242,2))&lt;16,"09","22"))</f>
        <v>20230622</v>
      </c>
      <c r="P3242" t="s">
        <v>597</v>
      </c>
    </row>
    <row r="3243" spans="1:16" x14ac:dyDescent="0.25">
      <c r="A3243" t="str">
        <f>"ค่าเสียหาย"&amp;"_"&amp;H3243&amp;"_"&amp;B3243</f>
        <v>ค่าเสียหาย_CDCHY_20230525</v>
      </c>
      <c r="B3243" t="s">
        <v>4435</v>
      </c>
      <c r="C3243" t="s">
        <v>4436</v>
      </c>
      <c r="D3243" t="s">
        <v>608</v>
      </c>
      <c r="E3243">
        <v>218109</v>
      </c>
      <c r="F3243" t="s">
        <v>2324</v>
      </c>
      <c r="G3243" t="s">
        <v>728</v>
      </c>
      <c r="H3243" t="s">
        <v>235</v>
      </c>
      <c r="I3243" t="s">
        <v>3438</v>
      </c>
      <c r="J3243">
        <v>400100428</v>
      </c>
      <c r="K3243" t="s">
        <v>4447</v>
      </c>
      <c r="L3243">
        <v>2</v>
      </c>
      <c r="M3243" t="s">
        <v>603</v>
      </c>
      <c r="N3243">
        <v>58.01</v>
      </c>
      <c r="O3243" t="str">
        <f>IF(MID(B3243,5,2)="12",LEFT(B3243,4)+1&amp;"01"&amp;IF(VALUE(RIGHT(B3243,2))&lt;16,"09","22"),LEFT(B3243,4)&amp;TEXT(MID(B3243,5,2)+1,"00")&amp;IF(VALUE(RIGHT(B3243,2))&lt;16,"09","22"))</f>
        <v>20230622</v>
      </c>
      <c r="P3243" t="s">
        <v>597</v>
      </c>
    </row>
    <row r="3244" spans="1:16" x14ac:dyDescent="0.25">
      <c r="A3244" t="str">
        <f>"ค่าเสียหาย"&amp;"_"&amp;H3244&amp;"_"&amp;B3244</f>
        <v>ค่าเสียหาย_CDCHY_20230525</v>
      </c>
      <c r="B3244" t="s">
        <v>4435</v>
      </c>
      <c r="C3244" t="s">
        <v>4436</v>
      </c>
      <c r="D3244" t="s">
        <v>608</v>
      </c>
      <c r="E3244">
        <v>218109</v>
      </c>
      <c r="F3244" t="s">
        <v>2324</v>
      </c>
      <c r="G3244" t="s">
        <v>728</v>
      </c>
      <c r="H3244" t="s">
        <v>235</v>
      </c>
      <c r="I3244" t="s">
        <v>3438</v>
      </c>
      <c r="J3244">
        <v>400100438</v>
      </c>
      <c r="K3244" t="s">
        <v>3351</v>
      </c>
      <c r="L3244">
        <v>4</v>
      </c>
      <c r="M3244" t="s">
        <v>603</v>
      </c>
      <c r="N3244">
        <v>100</v>
      </c>
      <c r="O3244" t="str">
        <f>IF(MID(B3244,5,2)="12",LEFT(B3244,4)+1&amp;"01"&amp;IF(VALUE(RIGHT(B3244,2))&lt;16,"09","22"),LEFT(B3244,4)&amp;TEXT(MID(B3244,5,2)+1,"00")&amp;IF(VALUE(RIGHT(B3244,2))&lt;16,"09","22"))</f>
        <v>20230622</v>
      </c>
      <c r="P3244" t="s">
        <v>597</v>
      </c>
    </row>
    <row r="3245" spans="1:16" x14ac:dyDescent="0.25">
      <c r="A3245" t="str">
        <f>"ค่าเสียหาย"&amp;"_"&amp;H3245&amp;"_"&amp;B3245</f>
        <v>ค่าเสียหาย_CDCHY_20230525</v>
      </c>
      <c r="B3245" t="s">
        <v>4435</v>
      </c>
      <c r="C3245" t="s">
        <v>4436</v>
      </c>
      <c r="D3245" t="s">
        <v>608</v>
      </c>
      <c r="E3245">
        <v>218109</v>
      </c>
      <c r="F3245" t="s">
        <v>2324</v>
      </c>
      <c r="G3245" t="s">
        <v>728</v>
      </c>
      <c r="H3245" t="s">
        <v>235</v>
      </c>
      <c r="I3245" t="s">
        <v>3438</v>
      </c>
      <c r="J3245">
        <v>400100439</v>
      </c>
      <c r="K3245" t="s">
        <v>3459</v>
      </c>
      <c r="L3245">
        <v>4</v>
      </c>
      <c r="M3245" t="s">
        <v>603</v>
      </c>
      <c r="N3245">
        <v>100</v>
      </c>
      <c r="O3245" t="str">
        <f>IF(MID(B3245,5,2)="12",LEFT(B3245,4)+1&amp;"01"&amp;IF(VALUE(RIGHT(B3245,2))&lt;16,"09","22"),LEFT(B3245,4)&amp;TEXT(MID(B3245,5,2)+1,"00")&amp;IF(VALUE(RIGHT(B3245,2))&lt;16,"09","22"))</f>
        <v>20230622</v>
      </c>
      <c r="P3245" t="s">
        <v>597</v>
      </c>
    </row>
    <row r="3246" spans="1:16" x14ac:dyDescent="0.25">
      <c r="A3246" t="str">
        <f>"ค่าเสียหาย"&amp;"_"&amp;H3246&amp;"_"&amp;B3246</f>
        <v>ค่าเสียหาย_CDCHY_20230525</v>
      </c>
      <c r="B3246" t="s">
        <v>4435</v>
      </c>
      <c r="C3246" t="s">
        <v>4436</v>
      </c>
      <c r="D3246" t="s">
        <v>608</v>
      </c>
      <c r="E3246">
        <v>218109</v>
      </c>
      <c r="F3246" t="s">
        <v>2324</v>
      </c>
      <c r="G3246" t="s">
        <v>728</v>
      </c>
      <c r="H3246" t="s">
        <v>235</v>
      </c>
      <c r="I3246" t="s">
        <v>3438</v>
      </c>
      <c r="J3246">
        <v>400100440</v>
      </c>
      <c r="K3246" t="s">
        <v>4448</v>
      </c>
      <c r="L3246">
        <v>1</v>
      </c>
      <c r="M3246" t="s">
        <v>603</v>
      </c>
      <c r="N3246">
        <v>29</v>
      </c>
      <c r="O3246" t="str">
        <f>IF(MID(B3246,5,2)="12",LEFT(B3246,4)+1&amp;"01"&amp;IF(VALUE(RIGHT(B3246,2))&lt;16,"09","22"),LEFT(B3246,4)&amp;TEXT(MID(B3246,5,2)+1,"00")&amp;IF(VALUE(RIGHT(B3246,2))&lt;16,"09","22"))</f>
        <v>20230622</v>
      </c>
      <c r="P3246" t="s">
        <v>597</v>
      </c>
    </row>
    <row r="3247" spans="1:16" x14ac:dyDescent="0.25">
      <c r="A3247" t="str">
        <f>"ค่าเสียหาย"&amp;"_"&amp;H3247&amp;"_"&amp;B3247</f>
        <v>ค่าเสียหาย_CDCHY_20230525</v>
      </c>
      <c r="B3247" t="s">
        <v>4435</v>
      </c>
      <c r="C3247" t="s">
        <v>4436</v>
      </c>
      <c r="D3247" t="s">
        <v>608</v>
      </c>
      <c r="E3247">
        <v>218109</v>
      </c>
      <c r="F3247" t="s">
        <v>2324</v>
      </c>
      <c r="G3247" t="s">
        <v>728</v>
      </c>
      <c r="H3247" t="s">
        <v>235</v>
      </c>
      <c r="I3247" t="s">
        <v>3438</v>
      </c>
      <c r="J3247">
        <v>400200002</v>
      </c>
      <c r="K3247" t="s">
        <v>3447</v>
      </c>
      <c r="L3247">
        <v>2</v>
      </c>
      <c r="M3247" t="s">
        <v>603</v>
      </c>
      <c r="N3247">
        <v>41.99</v>
      </c>
      <c r="O3247" t="str">
        <f>IF(MID(B3247,5,2)="12",LEFT(B3247,4)+1&amp;"01"&amp;IF(VALUE(RIGHT(B3247,2))&lt;16,"09","22"),LEFT(B3247,4)&amp;TEXT(MID(B3247,5,2)+1,"00")&amp;IF(VALUE(RIGHT(B3247,2))&lt;16,"09","22"))</f>
        <v>20230622</v>
      </c>
      <c r="P3247" t="s">
        <v>597</v>
      </c>
    </row>
    <row r="3248" spans="1:16" x14ac:dyDescent="0.25">
      <c r="A3248" t="str">
        <f>"ค่าเสียหาย"&amp;"_"&amp;H3248&amp;"_"&amp;B3248</f>
        <v>ค่าเสียหาย_CDCHY_20230525</v>
      </c>
      <c r="B3248" t="s">
        <v>4435</v>
      </c>
      <c r="C3248" t="s">
        <v>4436</v>
      </c>
      <c r="D3248" t="s">
        <v>608</v>
      </c>
      <c r="E3248">
        <v>218109</v>
      </c>
      <c r="F3248" t="s">
        <v>2324</v>
      </c>
      <c r="G3248" t="s">
        <v>728</v>
      </c>
      <c r="H3248" t="s">
        <v>235</v>
      </c>
      <c r="I3248" t="s">
        <v>3438</v>
      </c>
      <c r="J3248">
        <v>400200004</v>
      </c>
      <c r="K3248" t="s">
        <v>2307</v>
      </c>
      <c r="L3248">
        <v>11</v>
      </c>
      <c r="M3248" t="s">
        <v>603</v>
      </c>
      <c r="N3248">
        <v>374</v>
      </c>
      <c r="O3248" t="str">
        <f>IF(MID(B3248,5,2)="12",LEFT(B3248,4)+1&amp;"01"&amp;IF(VALUE(RIGHT(B3248,2))&lt;16,"09","22"),LEFT(B3248,4)&amp;TEXT(MID(B3248,5,2)+1,"00")&amp;IF(VALUE(RIGHT(B3248,2))&lt;16,"09","22"))</f>
        <v>20230622</v>
      </c>
      <c r="P3248" t="s">
        <v>597</v>
      </c>
    </row>
    <row r="3249" spans="1:16" x14ac:dyDescent="0.25">
      <c r="A3249" t="str">
        <f>"ค่าเสียหาย"&amp;"_"&amp;H3249&amp;"_"&amp;B3249</f>
        <v>ค่าเสียหาย_CDCHY_20230525</v>
      </c>
      <c r="B3249" t="s">
        <v>4435</v>
      </c>
      <c r="C3249" t="s">
        <v>4436</v>
      </c>
      <c r="D3249" t="s">
        <v>608</v>
      </c>
      <c r="E3249">
        <v>218109</v>
      </c>
      <c r="F3249" t="s">
        <v>2324</v>
      </c>
      <c r="G3249" t="s">
        <v>728</v>
      </c>
      <c r="H3249" t="s">
        <v>235</v>
      </c>
      <c r="I3249" t="s">
        <v>3438</v>
      </c>
      <c r="J3249">
        <v>400200005</v>
      </c>
      <c r="K3249" t="s">
        <v>4449</v>
      </c>
      <c r="L3249">
        <v>6</v>
      </c>
      <c r="M3249" t="s">
        <v>603</v>
      </c>
      <c r="N3249">
        <v>198.01</v>
      </c>
      <c r="O3249" t="str">
        <f>IF(MID(B3249,5,2)="12",LEFT(B3249,4)+1&amp;"01"&amp;IF(VALUE(RIGHT(B3249,2))&lt;16,"09","22"),LEFT(B3249,4)&amp;TEXT(MID(B3249,5,2)+1,"00")&amp;IF(VALUE(RIGHT(B3249,2))&lt;16,"09","22"))</f>
        <v>20230622</v>
      </c>
      <c r="P3249" t="s">
        <v>597</v>
      </c>
    </row>
    <row r="3250" spans="1:16" x14ac:dyDescent="0.25">
      <c r="A3250" t="str">
        <f>"ค่าเสียหาย"&amp;"_"&amp;H3250&amp;"_"&amp;B3250</f>
        <v>ค่าเสียหาย_CDCHY_20230525</v>
      </c>
      <c r="B3250" t="s">
        <v>4435</v>
      </c>
      <c r="C3250" t="s">
        <v>4436</v>
      </c>
      <c r="D3250" t="s">
        <v>608</v>
      </c>
      <c r="E3250">
        <v>218109</v>
      </c>
      <c r="F3250" t="s">
        <v>2324</v>
      </c>
      <c r="G3250" t="s">
        <v>728</v>
      </c>
      <c r="H3250" t="s">
        <v>235</v>
      </c>
      <c r="I3250" t="s">
        <v>3438</v>
      </c>
      <c r="J3250">
        <v>400200006</v>
      </c>
      <c r="K3250" t="s">
        <v>3372</v>
      </c>
      <c r="L3250">
        <v>19</v>
      </c>
      <c r="M3250" t="s">
        <v>603</v>
      </c>
      <c r="N3250">
        <v>646</v>
      </c>
      <c r="O3250" t="str">
        <f>IF(MID(B3250,5,2)="12",LEFT(B3250,4)+1&amp;"01"&amp;IF(VALUE(RIGHT(B3250,2))&lt;16,"09","22"),LEFT(B3250,4)&amp;TEXT(MID(B3250,5,2)+1,"00")&amp;IF(VALUE(RIGHT(B3250,2))&lt;16,"09","22"))</f>
        <v>20230622</v>
      </c>
      <c r="P3250" t="s">
        <v>597</v>
      </c>
    </row>
    <row r="3251" spans="1:16" x14ac:dyDescent="0.25">
      <c r="A3251" t="str">
        <f>"ค่าเสียหาย"&amp;"_"&amp;H3251&amp;"_"&amp;B3251</f>
        <v>ค่าเสียหาย_CDCHY_20230525</v>
      </c>
      <c r="B3251" t="s">
        <v>4435</v>
      </c>
      <c r="C3251" t="s">
        <v>4436</v>
      </c>
      <c r="D3251" t="s">
        <v>608</v>
      </c>
      <c r="E3251">
        <v>218109</v>
      </c>
      <c r="F3251" t="s">
        <v>2324</v>
      </c>
      <c r="G3251" t="s">
        <v>728</v>
      </c>
      <c r="H3251" t="s">
        <v>235</v>
      </c>
      <c r="I3251" t="s">
        <v>3438</v>
      </c>
      <c r="J3251">
        <v>400200007</v>
      </c>
      <c r="K3251" t="s">
        <v>2246</v>
      </c>
      <c r="L3251">
        <v>25</v>
      </c>
      <c r="M3251" t="s">
        <v>603</v>
      </c>
      <c r="N3251">
        <v>275</v>
      </c>
      <c r="O3251" t="str">
        <f>IF(MID(B3251,5,2)="12",LEFT(B3251,4)+1&amp;"01"&amp;IF(VALUE(RIGHT(B3251,2))&lt;16,"09","22"),LEFT(B3251,4)&amp;TEXT(MID(B3251,5,2)+1,"00")&amp;IF(VALUE(RIGHT(B3251,2))&lt;16,"09","22"))</f>
        <v>20230622</v>
      </c>
      <c r="P3251" t="s">
        <v>597</v>
      </c>
    </row>
    <row r="3252" spans="1:16" x14ac:dyDescent="0.25">
      <c r="A3252" t="str">
        <f>"ค่าเสียหาย"&amp;"_"&amp;H3252&amp;"_"&amp;B3252</f>
        <v>ค่าเสียหาย_CDCHY_20230525</v>
      </c>
      <c r="B3252" t="s">
        <v>4435</v>
      </c>
      <c r="C3252" t="s">
        <v>4436</v>
      </c>
      <c r="D3252" t="s">
        <v>608</v>
      </c>
      <c r="E3252">
        <v>218109</v>
      </c>
      <c r="F3252" t="s">
        <v>2324</v>
      </c>
      <c r="G3252" t="s">
        <v>728</v>
      </c>
      <c r="H3252" t="s">
        <v>235</v>
      </c>
      <c r="I3252" t="s">
        <v>3438</v>
      </c>
      <c r="J3252">
        <v>400200017</v>
      </c>
      <c r="K3252" t="s">
        <v>2266</v>
      </c>
      <c r="L3252">
        <v>14</v>
      </c>
      <c r="M3252" t="s">
        <v>603</v>
      </c>
      <c r="N3252">
        <v>406</v>
      </c>
      <c r="O3252" t="str">
        <f>IF(MID(B3252,5,2)="12",LEFT(B3252,4)+1&amp;"01"&amp;IF(VALUE(RIGHT(B3252,2))&lt;16,"09","22"),LEFT(B3252,4)&amp;TEXT(MID(B3252,5,2)+1,"00")&amp;IF(VALUE(RIGHT(B3252,2))&lt;16,"09","22"))</f>
        <v>20230622</v>
      </c>
      <c r="P3252" t="s">
        <v>597</v>
      </c>
    </row>
    <row r="3253" spans="1:16" x14ac:dyDescent="0.25">
      <c r="A3253" t="str">
        <f>"ค่าเสียหาย"&amp;"_"&amp;H3253&amp;"_"&amp;B3253</f>
        <v>ค่าเสียหาย_CDCHY_20230525</v>
      </c>
      <c r="B3253" t="s">
        <v>4435</v>
      </c>
      <c r="C3253" t="s">
        <v>4436</v>
      </c>
      <c r="D3253" t="s">
        <v>608</v>
      </c>
      <c r="E3253">
        <v>218109</v>
      </c>
      <c r="F3253" t="s">
        <v>2324</v>
      </c>
      <c r="G3253" t="s">
        <v>728</v>
      </c>
      <c r="H3253" t="s">
        <v>235</v>
      </c>
      <c r="I3253" t="s">
        <v>3438</v>
      </c>
      <c r="J3253">
        <v>400200019</v>
      </c>
      <c r="K3253" t="s">
        <v>2310</v>
      </c>
      <c r="L3253">
        <v>18</v>
      </c>
      <c r="M3253" t="s">
        <v>603</v>
      </c>
      <c r="N3253">
        <v>522</v>
      </c>
      <c r="O3253" t="str">
        <f>IF(MID(B3253,5,2)="12",LEFT(B3253,4)+1&amp;"01"&amp;IF(VALUE(RIGHT(B3253,2))&lt;16,"09","22"),LEFT(B3253,4)&amp;TEXT(MID(B3253,5,2)+1,"00")&amp;IF(VALUE(RIGHT(B3253,2))&lt;16,"09","22"))</f>
        <v>20230622</v>
      </c>
      <c r="P3253" t="s">
        <v>597</v>
      </c>
    </row>
    <row r="3254" spans="1:16" x14ac:dyDescent="0.25">
      <c r="A3254" t="str">
        <f>"ค่าเสียหาย"&amp;"_"&amp;H3254&amp;"_"&amp;B3254</f>
        <v>ค่าเสียหาย_CDCHY_20230525</v>
      </c>
      <c r="B3254" t="s">
        <v>4435</v>
      </c>
      <c r="C3254" t="s">
        <v>4436</v>
      </c>
      <c r="D3254" t="s">
        <v>608</v>
      </c>
      <c r="E3254">
        <v>218109</v>
      </c>
      <c r="F3254" t="s">
        <v>2324</v>
      </c>
      <c r="G3254" t="s">
        <v>728</v>
      </c>
      <c r="H3254" t="s">
        <v>235</v>
      </c>
      <c r="I3254" t="s">
        <v>3438</v>
      </c>
      <c r="J3254">
        <v>400200022</v>
      </c>
      <c r="K3254" t="s">
        <v>2293</v>
      </c>
      <c r="L3254">
        <v>23</v>
      </c>
      <c r="M3254" t="s">
        <v>603</v>
      </c>
      <c r="N3254">
        <v>897</v>
      </c>
      <c r="O3254" t="str">
        <f>IF(MID(B3254,5,2)="12",LEFT(B3254,4)+1&amp;"01"&amp;IF(VALUE(RIGHT(B3254,2))&lt;16,"09","22"),LEFT(B3254,4)&amp;TEXT(MID(B3254,5,2)+1,"00")&amp;IF(VALUE(RIGHT(B3254,2))&lt;16,"09","22"))</f>
        <v>20230622</v>
      </c>
      <c r="P3254" t="s">
        <v>597</v>
      </c>
    </row>
    <row r="3255" spans="1:16" x14ac:dyDescent="0.25">
      <c r="A3255" t="str">
        <f>"ค่าเสียหาย"&amp;"_"&amp;H3255&amp;"_"&amp;B3255</f>
        <v>ค่าเสียหาย_CDCHY_20230525</v>
      </c>
      <c r="B3255" t="s">
        <v>4435</v>
      </c>
      <c r="C3255" t="s">
        <v>4436</v>
      </c>
      <c r="D3255" t="s">
        <v>608</v>
      </c>
      <c r="E3255">
        <v>218109</v>
      </c>
      <c r="F3255" t="s">
        <v>2324</v>
      </c>
      <c r="G3255" t="s">
        <v>728</v>
      </c>
      <c r="H3255" t="s">
        <v>235</v>
      </c>
      <c r="I3255" t="s">
        <v>3438</v>
      </c>
      <c r="J3255">
        <v>400200031</v>
      </c>
      <c r="K3255" t="s">
        <v>1646</v>
      </c>
      <c r="L3255">
        <v>73</v>
      </c>
      <c r="M3255" t="s">
        <v>603</v>
      </c>
      <c r="N3255">
        <v>803</v>
      </c>
      <c r="O3255" t="str">
        <f>IF(MID(B3255,5,2)="12",LEFT(B3255,4)+1&amp;"01"&amp;IF(VALUE(RIGHT(B3255,2))&lt;16,"09","22"),LEFT(B3255,4)&amp;TEXT(MID(B3255,5,2)+1,"00")&amp;IF(VALUE(RIGHT(B3255,2))&lt;16,"09","22"))</f>
        <v>20230622</v>
      </c>
      <c r="P3255" t="s">
        <v>597</v>
      </c>
    </row>
    <row r="3256" spans="1:16" x14ac:dyDescent="0.25">
      <c r="A3256" t="str">
        <f>"ค่าเสียหาย"&amp;"_"&amp;H3256&amp;"_"&amp;B3256</f>
        <v>ค่าเสียหาย_CDCHY_20230525</v>
      </c>
      <c r="B3256" t="s">
        <v>4435</v>
      </c>
      <c r="C3256" t="s">
        <v>4436</v>
      </c>
      <c r="D3256" t="s">
        <v>608</v>
      </c>
      <c r="E3256">
        <v>218109</v>
      </c>
      <c r="F3256" t="s">
        <v>2324</v>
      </c>
      <c r="G3256" t="s">
        <v>728</v>
      </c>
      <c r="H3256" t="s">
        <v>235</v>
      </c>
      <c r="I3256" t="s">
        <v>3438</v>
      </c>
      <c r="J3256">
        <v>400200032</v>
      </c>
      <c r="K3256" t="s">
        <v>3864</v>
      </c>
      <c r="L3256">
        <v>5</v>
      </c>
      <c r="M3256" t="s">
        <v>603</v>
      </c>
      <c r="N3256">
        <v>195</v>
      </c>
      <c r="O3256" t="str">
        <f>IF(MID(B3256,5,2)="12",LEFT(B3256,4)+1&amp;"01"&amp;IF(VALUE(RIGHT(B3256,2))&lt;16,"09","22"),LEFT(B3256,4)&amp;TEXT(MID(B3256,5,2)+1,"00")&amp;IF(VALUE(RIGHT(B3256,2))&lt;16,"09","22"))</f>
        <v>20230622</v>
      </c>
      <c r="P3256" t="s">
        <v>597</v>
      </c>
    </row>
    <row r="3257" spans="1:16" x14ac:dyDescent="0.25">
      <c r="A3257" t="str">
        <f>"ค่าเสียหาย"&amp;"_"&amp;H3257&amp;"_"&amp;B3257</f>
        <v>ค่าเสียหาย_CDCHY_20230525</v>
      </c>
      <c r="B3257" t="s">
        <v>4435</v>
      </c>
      <c r="C3257" t="s">
        <v>4436</v>
      </c>
      <c r="D3257" t="s">
        <v>608</v>
      </c>
      <c r="E3257">
        <v>218109</v>
      </c>
      <c r="F3257" t="s">
        <v>2324</v>
      </c>
      <c r="G3257" t="s">
        <v>728</v>
      </c>
      <c r="H3257" t="s">
        <v>235</v>
      </c>
      <c r="I3257" t="s">
        <v>3438</v>
      </c>
      <c r="J3257">
        <v>400200041</v>
      </c>
      <c r="K3257" t="s">
        <v>4455</v>
      </c>
      <c r="L3257">
        <v>6</v>
      </c>
      <c r="M3257" t="s">
        <v>603</v>
      </c>
      <c r="N3257">
        <v>156</v>
      </c>
      <c r="O3257" t="str">
        <f>IF(MID(B3257,5,2)="12",LEFT(B3257,4)+1&amp;"01"&amp;IF(VALUE(RIGHT(B3257,2))&lt;16,"09","22"),LEFT(B3257,4)&amp;TEXT(MID(B3257,5,2)+1,"00")&amp;IF(VALUE(RIGHT(B3257,2))&lt;16,"09","22"))</f>
        <v>20230622</v>
      </c>
      <c r="P3257" t="s">
        <v>597</v>
      </c>
    </row>
    <row r="3258" spans="1:16" x14ac:dyDescent="0.25">
      <c r="A3258" t="str">
        <f>"ค่าเสียหาย"&amp;"_"&amp;H3258&amp;"_"&amp;B3258</f>
        <v>ค่าเสียหาย_CDCHY_20230525</v>
      </c>
      <c r="B3258" t="s">
        <v>4435</v>
      </c>
      <c r="C3258" t="s">
        <v>4436</v>
      </c>
      <c r="D3258" t="s">
        <v>608</v>
      </c>
      <c r="E3258">
        <v>218109</v>
      </c>
      <c r="F3258" t="s">
        <v>2324</v>
      </c>
      <c r="G3258" t="s">
        <v>728</v>
      </c>
      <c r="H3258" t="s">
        <v>235</v>
      </c>
      <c r="I3258" t="s">
        <v>3438</v>
      </c>
      <c r="J3258">
        <v>400200043</v>
      </c>
      <c r="K3258" t="s">
        <v>4456</v>
      </c>
      <c r="L3258">
        <v>3</v>
      </c>
      <c r="M3258" t="s">
        <v>603</v>
      </c>
      <c r="N3258">
        <v>117</v>
      </c>
      <c r="O3258" t="str">
        <f>IF(MID(B3258,5,2)="12",LEFT(B3258,4)+1&amp;"01"&amp;IF(VALUE(RIGHT(B3258,2))&lt;16,"09","22"),LEFT(B3258,4)&amp;TEXT(MID(B3258,5,2)+1,"00")&amp;IF(VALUE(RIGHT(B3258,2))&lt;16,"09","22"))</f>
        <v>20230622</v>
      </c>
      <c r="P3258" t="s">
        <v>597</v>
      </c>
    </row>
    <row r="3259" spans="1:16" x14ac:dyDescent="0.25">
      <c r="A3259" t="str">
        <f>"ค่าเสียหาย"&amp;"_"&amp;H3259&amp;"_"&amp;B3259</f>
        <v>ค่าเสียหาย_CDCHY_20230525</v>
      </c>
      <c r="B3259" t="s">
        <v>4435</v>
      </c>
      <c r="C3259" t="s">
        <v>4436</v>
      </c>
      <c r="D3259" t="s">
        <v>608</v>
      </c>
      <c r="E3259">
        <v>218109</v>
      </c>
      <c r="F3259" t="s">
        <v>2324</v>
      </c>
      <c r="G3259" t="s">
        <v>728</v>
      </c>
      <c r="H3259" t="s">
        <v>235</v>
      </c>
      <c r="I3259" t="s">
        <v>3438</v>
      </c>
      <c r="J3259">
        <v>400200044</v>
      </c>
      <c r="K3259" t="s">
        <v>4457</v>
      </c>
      <c r="L3259">
        <v>10</v>
      </c>
      <c r="M3259" t="s">
        <v>603</v>
      </c>
      <c r="N3259">
        <v>200</v>
      </c>
      <c r="O3259" t="str">
        <f>IF(MID(B3259,5,2)="12",LEFT(B3259,4)+1&amp;"01"&amp;IF(VALUE(RIGHT(B3259,2))&lt;16,"09","22"),LEFT(B3259,4)&amp;TEXT(MID(B3259,5,2)+1,"00")&amp;IF(VALUE(RIGHT(B3259,2))&lt;16,"09","22"))</f>
        <v>20230622</v>
      </c>
      <c r="P3259" t="s">
        <v>597</v>
      </c>
    </row>
    <row r="3260" spans="1:16" x14ac:dyDescent="0.25">
      <c r="A3260" t="str">
        <f>"ค่าเสียหาย"&amp;"_"&amp;H3260&amp;"_"&amp;B3260</f>
        <v>ค่าเสียหาย_CDCHY_20230525</v>
      </c>
      <c r="B3260" t="s">
        <v>4435</v>
      </c>
      <c r="C3260" t="s">
        <v>4436</v>
      </c>
      <c r="D3260" t="s">
        <v>608</v>
      </c>
      <c r="E3260">
        <v>218109</v>
      </c>
      <c r="F3260" t="s">
        <v>2324</v>
      </c>
      <c r="G3260" t="s">
        <v>728</v>
      </c>
      <c r="H3260" t="s">
        <v>235</v>
      </c>
      <c r="I3260" t="s">
        <v>3438</v>
      </c>
      <c r="J3260">
        <v>400200046</v>
      </c>
      <c r="K3260" t="s">
        <v>4458</v>
      </c>
      <c r="L3260">
        <v>2</v>
      </c>
      <c r="M3260" t="s">
        <v>603</v>
      </c>
      <c r="N3260">
        <v>84</v>
      </c>
      <c r="O3260" t="str">
        <f>IF(MID(B3260,5,2)="12",LEFT(B3260,4)+1&amp;"01"&amp;IF(VALUE(RIGHT(B3260,2))&lt;16,"09","22"),LEFT(B3260,4)&amp;TEXT(MID(B3260,5,2)+1,"00")&amp;IF(VALUE(RIGHT(B3260,2))&lt;16,"09","22"))</f>
        <v>20230622</v>
      </c>
      <c r="P3260" t="s">
        <v>597</v>
      </c>
    </row>
    <row r="3261" spans="1:16" x14ac:dyDescent="0.25">
      <c r="A3261" t="str">
        <f>"ค่าเสียหาย"&amp;"_"&amp;H3261&amp;"_"&amp;B3261</f>
        <v>ค่าเสียหาย_CDCHY_20230525</v>
      </c>
      <c r="B3261" t="s">
        <v>4435</v>
      </c>
      <c r="C3261" t="s">
        <v>4436</v>
      </c>
      <c r="D3261" t="s">
        <v>608</v>
      </c>
      <c r="E3261">
        <v>218109</v>
      </c>
      <c r="F3261" t="s">
        <v>2324</v>
      </c>
      <c r="G3261" t="s">
        <v>728</v>
      </c>
      <c r="H3261" t="s">
        <v>235</v>
      </c>
      <c r="I3261" t="s">
        <v>3438</v>
      </c>
      <c r="J3261">
        <v>400200060</v>
      </c>
      <c r="K3261" t="s">
        <v>1449</v>
      </c>
      <c r="L3261">
        <v>31</v>
      </c>
      <c r="M3261" t="s">
        <v>603</v>
      </c>
      <c r="N3261">
        <v>620</v>
      </c>
      <c r="O3261" t="str">
        <f>IF(MID(B3261,5,2)="12",LEFT(B3261,4)+1&amp;"01"&amp;IF(VALUE(RIGHT(B3261,2))&lt;16,"09","22"),LEFT(B3261,4)&amp;TEXT(MID(B3261,5,2)+1,"00")&amp;IF(VALUE(RIGHT(B3261,2))&lt;16,"09","22"))</f>
        <v>20230622</v>
      </c>
      <c r="P3261" t="s">
        <v>597</v>
      </c>
    </row>
    <row r="3262" spans="1:16" x14ac:dyDescent="0.25">
      <c r="A3262" t="str">
        <f>"ค่าเสียหาย"&amp;"_"&amp;H3262&amp;"_"&amp;B3262</f>
        <v>ค่าเสียหาย_CDCHY_20230525</v>
      </c>
      <c r="B3262" t="s">
        <v>4435</v>
      </c>
      <c r="C3262" t="s">
        <v>4436</v>
      </c>
      <c r="D3262" t="s">
        <v>608</v>
      </c>
      <c r="E3262">
        <v>218109</v>
      </c>
      <c r="F3262" t="s">
        <v>2324</v>
      </c>
      <c r="G3262" t="s">
        <v>728</v>
      </c>
      <c r="H3262" t="s">
        <v>235</v>
      </c>
      <c r="I3262" t="s">
        <v>3438</v>
      </c>
      <c r="J3262">
        <v>400200061</v>
      </c>
      <c r="K3262" t="s">
        <v>4460</v>
      </c>
      <c r="L3262">
        <v>10</v>
      </c>
      <c r="M3262" t="s">
        <v>603</v>
      </c>
      <c r="N3262">
        <v>300</v>
      </c>
      <c r="O3262" t="str">
        <f>IF(MID(B3262,5,2)="12",LEFT(B3262,4)+1&amp;"01"&amp;IF(VALUE(RIGHT(B3262,2))&lt;16,"09","22"),LEFT(B3262,4)&amp;TEXT(MID(B3262,5,2)+1,"00")&amp;IF(VALUE(RIGHT(B3262,2))&lt;16,"09","22"))</f>
        <v>20230622</v>
      </c>
      <c r="P3262" t="s">
        <v>597</v>
      </c>
    </row>
    <row r="3263" spans="1:16" x14ac:dyDescent="0.25">
      <c r="A3263" t="str">
        <f>"ค่าเสียหาย"&amp;"_"&amp;H3263&amp;"_"&amp;B3263</f>
        <v>ค่าเสียหาย_CDCHY_20230525</v>
      </c>
      <c r="B3263" t="s">
        <v>4435</v>
      </c>
      <c r="C3263" t="s">
        <v>4436</v>
      </c>
      <c r="D3263" t="s">
        <v>608</v>
      </c>
      <c r="E3263">
        <v>218109</v>
      </c>
      <c r="F3263" t="s">
        <v>2324</v>
      </c>
      <c r="G3263" t="s">
        <v>728</v>
      </c>
      <c r="H3263" t="s">
        <v>235</v>
      </c>
      <c r="I3263" t="s">
        <v>3438</v>
      </c>
      <c r="J3263">
        <v>400200064</v>
      </c>
      <c r="K3263" t="s">
        <v>3936</v>
      </c>
      <c r="L3263">
        <v>9</v>
      </c>
      <c r="M3263" t="s">
        <v>603</v>
      </c>
      <c r="N3263">
        <v>261</v>
      </c>
      <c r="O3263" t="str">
        <f>IF(MID(B3263,5,2)="12",LEFT(B3263,4)+1&amp;"01"&amp;IF(VALUE(RIGHT(B3263,2))&lt;16,"09","22"),LEFT(B3263,4)&amp;TEXT(MID(B3263,5,2)+1,"00")&amp;IF(VALUE(RIGHT(B3263,2))&lt;16,"09","22"))</f>
        <v>20230622</v>
      </c>
      <c r="P3263" t="s">
        <v>597</v>
      </c>
    </row>
    <row r="3264" spans="1:16" x14ac:dyDescent="0.25">
      <c r="A3264" t="str">
        <f>"ค่าเสียหาย"&amp;"_"&amp;H3264&amp;"_"&amp;B3264</f>
        <v>ค่าเสียหาย_CDCHY_20230525</v>
      </c>
      <c r="B3264" t="s">
        <v>4435</v>
      </c>
      <c r="C3264" t="s">
        <v>4436</v>
      </c>
      <c r="D3264" t="s">
        <v>608</v>
      </c>
      <c r="E3264">
        <v>218109</v>
      </c>
      <c r="F3264" t="s">
        <v>2324</v>
      </c>
      <c r="G3264" t="s">
        <v>728</v>
      </c>
      <c r="H3264" t="s">
        <v>235</v>
      </c>
      <c r="I3264" t="s">
        <v>3438</v>
      </c>
      <c r="J3264">
        <v>400200067</v>
      </c>
      <c r="K3264" t="s">
        <v>3328</v>
      </c>
      <c r="L3264">
        <v>1</v>
      </c>
      <c r="M3264" t="s">
        <v>603</v>
      </c>
      <c r="N3264">
        <v>30</v>
      </c>
      <c r="O3264" t="str">
        <f>IF(MID(B3264,5,2)="12",LEFT(B3264,4)+1&amp;"01"&amp;IF(VALUE(RIGHT(B3264,2))&lt;16,"09","22"),LEFT(B3264,4)&amp;TEXT(MID(B3264,5,2)+1,"00")&amp;IF(VALUE(RIGHT(B3264,2))&lt;16,"09","22"))</f>
        <v>20230622</v>
      </c>
      <c r="P3264" t="s">
        <v>597</v>
      </c>
    </row>
    <row r="3265" spans="1:16" x14ac:dyDescent="0.25">
      <c r="A3265" t="str">
        <f>"ค่าเสียหาย"&amp;"_"&amp;H3265&amp;"_"&amp;B3265</f>
        <v>ค่าเสียหาย_CDCHY_20230525</v>
      </c>
      <c r="B3265" t="s">
        <v>4435</v>
      </c>
      <c r="C3265" t="s">
        <v>4436</v>
      </c>
      <c r="D3265" t="s">
        <v>608</v>
      </c>
      <c r="E3265">
        <v>218109</v>
      </c>
      <c r="F3265" t="s">
        <v>2324</v>
      </c>
      <c r="G3265" t="s">
        <v>728</v>
      </c>
      <c r="H3265" t="s">
        <v>235</v>
      </c>
      <c r="I3265" t="s">
        <v>3438</v>
      </c>
      <c r="J3265">
        <v>400200068</v>
      </c>
      <c r="K3265" t="s">
        <v>1734</v>
      </c>
      <c r="L3265">
        <v>4</v>
      </c>
      <c r="M3265" t="s">
        <v>603</v>
      </c>
      <c r="N3265">
        <v>108</v>
      </c>
      <c r="O3265" t="str">
        <f>IF(MID(B3265,5,2)="12",LEFT(B3265,4)+1&amp;"01"&amp;IF(VALUE(RIGHT(B3265,2))&lt;16,"09","22"),LEFT(B3265,4)&amp;TEXT(MID(B3265,5,2)+1,"00")&amp;IF(VALUE(RIGHT(B3265,2))&lt;16,"09","22"))</f>
        <v>20230622</v>
      </c>
      <c r="P3265" t="s">
        <v>597</v>
      </c>
    </row>
    <row r="3266" spans="1:16" x14ac:dyDescent="0.25">
      <c r="A3266" t="str">
        <f>"ค่าเสียหาย"&amp;"_"&amp;H3266&amp;"_"&amp;B3266</f>
        <v>ค่าเสียหาย_CDCHY_20230525</v>
      </c>
      <c r="B3266" t="s">
        <v>4435</v>
      </c>
      <c r="C3266" t="s">
        <v>4436</v>
      </c>
      <c r="D3266" t="s">
        <v>608</v>
      </c>
      <c r="E3266">
        <v>218109</v>
      </c>
      <c r="F3266" t="s">
        <v>2324</v>
      </c>
      <c r="G3266" t="s">
        <v>728</v>
      </c>
      <c r="H3266" t="s">
        <v>235</v>
      </c>
      <c r="I3266" t="s">
        <v>3438</v>
      </c>
      <c r="J3266">
        <v>400200069</v>
      </c>
      <c r="K3266" t="s">
        <v>3605</v>
      </c>
      <c r="L3266">
        <v>1</v>
      </c>
      <c r="M3266" t="s">
        <v>603</v>
      </c>
      <c r="N3266">
        <v>29</v>
      </c>
      <c r="O3266" t="str">
        <f>IF(MID(B3266,5,2)="12",LEFT(B3266,4)+1&amp;"01"&amp;IF(VALUE(RIGHT(B3266,2))&lt;16,"09","22"),LEFT(B3266,4)&amp;TEXT(MID(B3266,5,2)+1,"00")&amp;IF(VALUE(RIGHT(B3266,2))&lt;16,"09","22"))</f>
        <v>20230622</v>
      </c>
      <c r="P3266" t="s">
        <v>597</v>
      </c>
    </row>
    <row r="3267" spans="1:16" x14ac:dyDescent="0.25">
      <c r="A3267" t="str">
        <f>"ค่าเสียหาย"&amp;"_"&amp;H3267&amp;"_"&amp;B3267</f>
        <v>ค่าเสียหาย_CDCHY_20230525</v>
      </c>
      <c r="B3267" t="s">
        <v>4435</v>
      </c>
      <c r="C3267" t="s">
        <v>4436</v>
      </c>
      <c r="D3267" t="s">
        <v>608</v>
      </c>
      <c r="E3267">
        <v>218109</v>
      </c>
      <c r="F3267" t="s">
        <v>2324</v>
      </c>
      <c r="G3267" t="s">
        <v>728</v>
      </c>
      <c r="H3267" t="s">
        <v>235</v>
      </c>
      <c r="I3267" t="s">
        <v>3438</v>
      </c>
      <c r="J3267">
        <v>400200078</v>
      </c>
      <c r="K3267" t="s">
        <v>1643</v>
      </c>
      <c r="L3267">
        <v>35</v>
      </c>
      <c r="M3267" t="s">
        <v>603</v>
      </c>
      <c r="N3267">
        <v>594.99</v>
      </c>
      <c r="O3267" t="str">
        <f>IF(MID(B3267,5,2)="12",LEFT(B3267,4)+1&amp;"01"&amp;IF(VALUE(RIGHT(B3267,2))&lt;16,"09","22"),LEFT(B3267,4)&amp;TEXT(MID(B3267,5,2)+1,"00")&amp;IF(VALUE(RIGHT(B3267,2))&lt;16,"09","22"))</f>
        <v>20230622</v>
      </c>
      <c r="P3267" t="s">
        <v>597</v>
      </c>
    </row>
    <row r="3268" spans="1:16" x14ac:dyDescent="0.25">
      <c r="A3268" t="str">
        <f>"ค่าเสียหาย"&amp;"_"&amp;H3268&amp;"_"&amp;B3268</f>
        <v>ค่าเสียหาย_CDCHY_20230525</v>
      </c>
      <c r="B3268" t="s">
        <v>4435</v>
      </c>
      <c r="C3268" t="s">
        <v>4436</v>
      </c>
      <c r="D3268" t="s">
        <v>608</v>
      </c>
      <c r="E3268">
        <v>218109</v>
      </c>
      <c r="F3268" t="s">
        <v>2324</v>
      </c>
      <c r="G3268" t="s">
        <v>728</v>
      </c>
      <c r="H3268" t="s">
        <v>235</v>
      </c>
      <c r="I3268" t="s">
        <v>3438</v>
      </c>
      <c r="J3268">
        <v>400200086</v>
      </c>
      <c r="K3268" t="s">
        <v>4470</v>
      </c>
      <c r="L3268">
        <v>42</v>
      </c>
      <c r="M3268" t="s">
        <v>603</v>
      </c>
      <c r="N3268">
        <v>1218</v>
      </c>
      <c r="O3268" t="str">
        <f>IF(MID(B3268,5,2)="12",LEFT(B3268,4)+1&amp;"01"&amp;IF(VALUE(RIGHT(B3268,2))&lt;16,"09","22"),LEFT(B3268,4)&amp;TEXT(MID(B3268,5,2)+1,"00")&amp;IF(VALUE(RIGHT(B3268,2))&lt;16,"09","22"))</f>
        <v>20230622</v>
      </c>
      <c r="P3268" t="s">
        <v>597</v>
      </c>
    </row>
    <row r="3269" spans="1:16" x14ac:dyDescent="0.25">
      <c r="A3269" t="str">
        <f>"ค่าเสียหาย"&amp;"_"&amp;H3269&amp;"_"&amp;B3269</f>
        <v>ค่าเสียหาย_CDCHY_20230525</v>
      </c>
      <c r="B3269" t="s">
        <v>4435</v>
      </c>
      <c r="C3269" t="s">
        <v>4436</v>
      </c>
      <c r="D3269" t="s">
        <v>608</v>
      </c>
      <c r="E3269">
        <v>218109</v>
      </c>
      <c r="F3269" t="s">
        <v>2324</v>
      </c>
      <c r="G3269" t="s">
        <v>728</v>
      </c>
      <c r="H3269" t="s">
        <v>235</v>
      </c>
      <c r="I3269" t="s">
        <v>3438</v>
      </c>
      <c r="J3269">
        <v>400200120</v>
      </c>
      <c r="K3269" t="s">
        <v>3555</v>
      </c>
      <c r="L3269">
        <v>9</v>
      </c>
      <c r="M3269" t="s">
        <v>603</v>
      </c>
      <c r="N3269">
        <v>360</v>
      </c>
      <c r="O3269" t="str">
        <f>IF(MID(B3269,5,2)="12",LEFT(B3269,4)+1&amp;"01"&amp;IF(VALUE(RIGHT(B3269,2))&lt;16,"09","22"),LEFT(B3269,4)&amp;TEXT(MID(B3269,5,2)+1,"00")&amp;IF(VALUE(RIGHT(B3269,2))&lt;16,"09","22"))</f>
        <v>20230622</v>
      </c>
      <c r="P3269" t="s">
        <v>597</v>
      </c>
    </row>
    <row r="3270" spans="1:16" x14ac:dyDescent="0.25">
      <c r="A3270" t="str">
        <f>"ค่าเสียหาย"&amp;"_"&amp;H3270&amp;"_"&amp;B3270</f>
        <v>ค่าเสียหาย_CDCHY_20230525</v>
      </c>
      <c r="B3270" t="s">
        <v>4435</v>
      </c>
      <c r="C3270" t="s">
        <v>4436</v>
      </c>
      <c r="D3270" t="s">
        <v>608</v>
      </c>
      <c r="E3270">
        <v>218109</v>
      </c>
      <c r="F3270" t="s">
        <v>2324</v>
      </c>
      <c r="G3270" t="s">
        <v>728</v>
      </c>
      <c r="H3270" t="s">
        <v>235</v>
      </c>
      <c r="I3270" t="s">
        <v>3438</v>
      </c>
      <c r="J3270">
        <v>400200121</v>
      </c>
      <c r="K3270" t="s">
        <v>1437</v>
      </c>
      <c r="L3270">
        <v>31</v>
      </c>
      <c r="M3270" t="s">
        <v>603</v>
      </c>
      <c r="N3270">
        <v>620.01</v>
      </c>
      <c r="O3270" t="str">
        <f>IF(MID(B3270,5,2)="12",LEFT(B3270,4)+1&amp;"01"&amp;IF(VALUE(RIGHT(B3270,2))&lt;16,"09","22"),LEFT(B3270,4)&amp;TEXT(MID(B3270,5,2)+1,"00")&amp;IF(VALUE(RIGHT(B3270,2))&lt;16,"09","22"))</f>
        <v>20230622</v>
      </c>
      <c r="P3270" t="s">
        <v>597</v>
      </c>
    </row>
    <row r="3271" spans="1:16" x14ac:dyDescent="0.25">
      <c r="A3271" t="str">
        <f>"ค่าเสียหาย"&amp;"_"&amp;H3271&amp;"_"&amp;B3271</f>
        <v>ค่าเสียหาย_CDCHY_20230525</v>
      </c>
      <c r="B3271" t="s">
        <v>4435</v>
      </c>
      <c r="C3271" t="s">
        <v>4436</v>
      </c>
      <c r="D3271" t="s">
        <v>608</v>
      </c>
      <c r="E3271">
        <v>218109</v>
      </c>
      <c r="F3271" t="s">
        <v>2324</v>
      </c>
      <c r="G3271" t="s">
        <v>728</v>
      </c>
      <c r="H3271" t="s">
        <v>235</v>
      </c>
      <c r="I3271" t="s">
        <v>3438</v>
      </c>
      <c r="J3271">
        <v>400200126</v>
      </c>
      <c r="K3271" t="s">
        <v>1202</v>
      </c>
      <c r="L3271">
        <v>22</v>
      </c>
      <c r="M3271" t="s">
        <v>603</v>
      </c>
      <c r="N3271">
        <v>286</v>
      </c>
      <c r="O3271" t="str">
        <f>IF(MID(B3271,5,2)="12",LEFT(B3271,4)+1&amp;"01"&amp;IF(VALUE(RIGHT(B3271,2))&lt;16,"09","22"),LEFT(B3271,4)&amp;TEXT(MID(B3271,5,2)+1,"00")&amp;IF(VALUE(RIGHT(B3271,2))&lt;16,"09","22"))</f>
        <v>20230622</v>
      </c>
      <c r="P3271" t="s">
        <v>597</v>
      </c>
    </row>
    <row r="3272" spans="1:16" x14ac:dyDescent="0.25">
      <c r="A3272" t="str">
        <f>"ค่าเสียหาย"&amp;"_"&amp;H3272&amp;"_"&amp;B3272</f>
        <v>ค่าเสียหาย_CDCHY_20230525</v>
      </c>
      <c r="B3272" t="s">
        <v>4435</v>
      </c>
      <c r="C3272" t="s">
        <v>4436</v>
      </c>
      <c r="D3272" t="s">
        <v>608</v>
      </c>
      <c r="E3272">
        <v>218109</v>
      </c>
      <c r="F3272" t="s">
        <v>2324</v>
      </c>
      <c r="G3272" t="s">
        <v>728</v>
      </c>
      <c r="H3272" t="s">
        <v>235</v>
      </c>
      <c r="I3272" t="s">
        <v>3438</v>
      </c>
      <c r="J3272">
        <v>400200133</v>
      </c>
      <c r="K3272" t="s">
        <v>4477</v>
      </c>
      <c r="L3272">
        <v>3</v>
      </c>
      <c r="M3272" t="s">
        <v>603</v>
      </c>
      <c r="N3272">
        <v>126</v>
      </c>
      <c r="O3272" t="str">
        <f>IF(MID(B3272,5,2)="12",LEFT(B3272,4)+1&amp;"01"&amp;IF(VALUE(RIGHT(B3272,2))&lt;16,"09","22"),LEFT(B3272,4)&amp;TEXT(MID(B3272,5,2)+1,"00")&amp;IF(VALUE(RIGHT(B3272,2))&lt;16,"09","22"))</f>
        <v>20230622</v>
      </c>
      <c r="P3272" t="s">
        <v>597</v>
      </c>
    </row>
    <row r="3273" spans="1:16" x14ac:dyDescent="0.25">
      <c r="A3273" t="str">
        <f>"ค่าเสียหาย"&amp;"_"&amp;H3273&amp;"_"&amp;B3273</f>
        <v>ค่าเสียหาย_CDCHY_20230525</v>
      </c>
      <c r="B3273" t="s">
        <v>4435</v>
      </c>
      <c r="C3273" t="s">
        <v>4436</v>
      </c>
      <c r="D3273" t="s">
        <v>608</v>
      </c>
      <c r="E3273">
        <v>218109</v>
      </c>
      <c r="F3273" t="s">
        <v>2324</v>
      </c>
      <c r="G3273" t="s">
        <v>728</v>
      </c>
      <c r="H3273" t="s">
        <v>235</v>
      </c>
      <c r="I3273" t="s">
        <v>3438</v>
      </c>
      <c r="J3273">
        <v>400200134</v>
      </c>
      <c r="K3273" t="s">
        <v>4478</v>
      </c>
      <c r="L3273">
        <v>2</v>
      </c>
      <c r="M3273" t="s">
        <v>603</v>
      </c>
      <c r="N3273">
        <v>70</v>
      </c>
      <c r="O3273" t="str">
        <f>IF(MID(B3273,5,2)="12",LEFT(B3273,4)+1&amp;"01"&amp;IF(VALUE(RIGHT(B3273,2))&lt;16,"09","22"),LEFT(B3273,4)&amp;TEXT(MID(B3273,5,2)+1,"00")&amp;IF(VALUE(RIGHT(B3273,2))&lt;16,"09","22"))</f>
        <v>20230622</v>
      </c>
      <c r="P3273" t="s">
        <v>597</v>
      </c>
    </row>
    <row r="3274" spans="1:16" x14ac:dyDescent="0.25">
      <c r="A3274" t="str">
        <f>"ค่าเสียหาย"&amp;"_"&amp;H3274&amp;"_"&amp;B3274</f>
        <v>ค่าเสียหาย_CDCHY_20230525</v>
      </c>
      <c r="B3274" t="s">
        <v>4435</v>
      </c>
      <c r="C3274" t="s">
        <v>4436</v>
      </c>
      <c r="D3274" t="s">
        <v>608</v>
      </c>
      <c r="E3274">
        <v>218109</v>
      </c>
      <c r="F3274" t="s">
        <v>2324</v>
      </c>
      <c r="G3274" t="s">
        <v>728</v>
      </c>
      <c r="H3274" t="s">
        <v>235</v>
      </c>
      <c r="I3274" t="s">
        <v>3438</v>
      </c>
      <c r="J3274">
        <v>400200156</v>
      </c>
      <c r="K3274" t="s">
        <v>3329</v>
      </c>
      <c r="L3274">
        <v>6</v>
      </c>
      <c r="M3274" t="s">
        <v>603</v>
      </c>
      <c r="N3274">
        <v>66</v>
      </c>
      <c r="O3274" t="str">
        <f>IF(MID(B3274,5,2)="12",LEFT(B3274,4)+1&amp;"01"&amp;IF(VALUE(RIGHT(B3274,2))&lt;16,"09","22"),LEFT(B3274,4)&amp;TEXT(MID(B3274,5,2)+1,"00")&amp;IF(VALUE(RIGHT(B3274,2))&lt;16,"09","22"))</f>
        <v>20230622</v>
      </c>
      <c r="P3274" t="s">
        <v>597</v>
      </c>
    </row>
    <row r="3275" spans="1:16" x14ac:dyDescent="0.25">
      <c r="A3275" t="str">
        <f>"ค่าเสียหาย"&amp;"_"&amp;H3275&amp;"_"&amp;B3275</f>
        <v>ค่าเสียหาย_CDCHY_20230525</v>
      </c>
      <c r="B3275" t="s">
        <v>4435</v>
      </c>
      <c r="C3275" t="s">
        <v>4436</v>
      </c>
      <c r="D3275" t="s">
        <v>608</v>
      </c>
      <c r="E3275">
        <v>218109</v>
      </c>
      <c r="F3275" t="s">
        <v>2324</v>
      </c>
      <c r="G3275" t="s">
        <v>728</v>
      </c>
      <c r="H3275" t="s">
        <v>235</v>
      </c>
      <c r="I3275" t="s">
        <v>3438</v>
      </c>
      <c r="J3275">
        <v>400200160</v>
      </c>
      <c r="K3275" t="s">
        <v>2261</v>
      </c>
      <c r="L3275">
        <v>15</v>
      </c>
      <c r="M3275" t="s">
        <v>603</v>
      </c>
      <c r="N3275">
        <v>450</v>
      </c>
      <c r="O3275" t="str">
        <f>IF(MID(B3275,5,2)="12",LEFT(B3275,4)+1&amp;"01"&amp;IF(VALUE(RIGHT(B3275,2))&lt;16,"09","22"),LEFT(B3275,4)&amp;TEXT(MID(B3275,5,2)+1,"00")&amp;IF(VALUE(RIGHT(B3275,2))&lt;16,"09","22"))</f>
        <v>20230622</v>
      </c>
      <c r="P3275" t="s">
        <v>597</v>
      </c>
    </row>
    <row r="3276" spans="1:16" x14ac:dyDescent="0.25">
      <c r="A3276" t="str">
        <f>"ค่าเสียหาย"&amp;"_"&amp;H3276&amp;"_"&amp;B3276</f>
        <v>ค่าเสียหาย_CDCHY_20230525</v>
      </c>
      <c r="B3276" t="s">
        <v>4435</v>
      </c>
      <c r="C3276" t="s">
        <v>4436</v>
      </c>
      <c r="D3276" t="s">
        <v>608</v>
      </c>
      <c r="E3276">
        <v>218109</v>
      </c>
      <c r="F3276" t="s">
        <v>2324</v>
      </c>
      <c r="G3276" t="s">
        <v>728</v>
      </c>
      <c r="H3276" t="s">
        <v>235</v>
      </c>
      <c r="I3276" t="s">
        <v>3438</v>
      </c>
      <c r="J3276">
        <v>400200172</v>
      </c>
      <c r="K3276" t="s">
        <v>1450</v>
      </c>
      <c r="L3276">
        <v>12</v>
      </c>
      <c r="M3276" t="s">
        <v>603</v>
      </c>
      <c r="N3276">
        <v>456</v>
      </c>
      <c r="O3276" t="str">
        <f>IF(MID(B3276,5,2)="12",LEFT(B3276,4)+1&amp;"01"&amp;IF(VALUE(RIGHT(B3276,2))&lt;16,"09","22"),LEFT(B3276,4)&amp;TEXT(MID(B3276,5,2)+1,"00")&amp;IF(VALUE(RIGHT(B3276,2))&lt;16,"09","22"))</f>
        <v>20230622</v>
      </c>
      <c r="P3276" t="s">
        <v>597</v>
      </c>
    </row>
    <row r="3277" spans="1:16" x14ac:dyDescent="0.25">
      <c r="A3277" t="str">
        <f>"ค่าเสียหาย"&amp;"_"&amp;H3277&amp;"_"&amp;B3277</f>
        <v>ค่าเสียหาย_CDCHY_20230525</v>
      </c>
      <c r="B3277" t="s">
        <v>4435</v>
      </c>
      <c r="C3277" t="s">
        <v>4436</v>
      </c>
      <c r="D3277" t="s">
        <v>608</v>
      </c>
      <c r="E3277">
        <v>218109</v>
      </c>
      <c r="F3277" t="s">
        <v>2324</v>
      </c>
      <c r="G3277" t="s">
        <v>728</v>
      </c>
      <c r="H3277" t="s">
        <v>235</v>
      </c>
      <c r="I3277" t="s">
        <v>3438</v>
      </c>
      <c r="J3277">
        <v>400200178</v>
      </c>
      <c r="K3277" t="s">
        <v>3942</v>
      </c>
      <c r="L3277">
        <v>6</v>
      </c>
      <c r="M3277" t="s">
        <v>603</v>
      </c>
      <c r="N3277">
        <v>174</v>
      </c>
      <c r="O3277" t="str">
        <f>IF(MID(B3277,5,2)="12",LEFT(B3277,4)+1&amp;"01"&amp;IF(VALUE(RIGHT(B3277,2))&lt;16,"09","22"),LEFT(B3277,4)&amp;TEXT(MID(B3277,5,2)+1,"00")&amp;IF(VALUE(RIGHT(B3277,2))&lt;16,"09","22"))</f>
        <v>20230622</v>
      </c>
      <c r="P3277" t="s">
        <v>597</v>
      </c>
    </row>
    <row r="3278" spans="1:16" x14ac:dyDescent="0.25">
      <c r="A3278" t="str">
        <f>"ค่าเสียหาย"&amp;"_"&amp;H3278&amp;"_"&amp;B3278</f>
        <v>ค่าเสียหาย_CDCHY_20230525</v>
      </c>
      <c r="B3278" t="s">
        <v>4435</v>
      </c>
      <c r="C3278" t="s">
        <v>4436</v>
      </c>
      <c r="D3278" t="s">
        <v>608</v>
      </c>
      <c r="E3278">
        <v>218109</v>
      </c>
      <c r="F3278" t="s">
        <v>2324</v>
      </c>
      <c r="G3278" t="s">
        <v>728</v>
      </c>
      <c r="H3278" t="s">
        <v>235</v>
      </c>
      <c r="I3278" t="s">
        <v>3438</v>
      </c>
      <c r="J3278">
        <v>400200185</v>
      </c>
      <c r="K3278" t="s">
        <v>2232</v>
      </c>
      <c r="L3278">
        <v>19</v>
      </c>
      <c r="M3278" t="s">
        <v>603</v>
      </c>
      <c r="N3278">
        <v>532</v>
      </c>
      <c r="O3278" t="str">
        <f>IF(MID(B3278,5,2)="12",LEFT(B3278,4)+1&amp;"01"&amp;IF(VALUE(RIGHT(B3278,2))&lt;16,"09","22"),LEFT(B3278,4)&amp;TEXT(MID(B3278,5,2)+1,"00")&amp;IF(VALUE(RIGHT(B3278,2))&lt;16,"09","22"))</f>
        <v>20230622</v>
      </c>
      <c r="P3278" t="s">
        <v>597</v>
      </c>
    </row>
    <row r="3279" spans="1:16" x14ac:dyDescent="0.25">
      <c r="A3279" t="str">
        <f>"ค่าเสียหาย"&amp;"_"&amp;H3279&amp;"_"&amp;B3279</f>
        <v>ค่าเสียหาย_CDCHY_20230525</v>
      </c>
      <c r="B3279" t="s">
        <v>4435</v>
      </c>
      <c r="C3279" t="s">
        <v>4436</v>
      </c>
      <c r="D3279" t="s">
        <v>608</v>
      </c>
      <c r="E3279">
        <v>218109</v>
      </c>
      <c r="F3279" t="s">
        <v>2324</v>
      </c>
      <c r="G3279" t="s">
        <v>728</v>
      </c>
      <c r="H3279" t="s">
        <v>235</v>
      </c>
      <c r="I3279" t="s">
        <v>3438</v>
      </c>
      <c r="J3279">
        <v>400200191</v>
      </c>
      <c r="K3279" t="s">
        <v>4481</v>
      </c>
      <c r="L3279">
        <v>15</v>
      </c>
      <c r="M3279" t="s">
        <v>603</v>
      </c>
      <c r="N3279">
        <v>540</v>
      </c>
      <c r="O3279" t="str">
        <f>IF(MID(B3279,5,2)="12",LEFT(B3279,4)+1&amp;"01"&amp;IF(VALUE(RIGHT(B3279,2))&lt;16,"09","22"),LEFT(B3279,4)&amp;TEXT(MID(B3279,5,2)+1,"00")&amp;IF(VALUE(RIGHT(B3279,2))&lt;16,"09","22"))</f>
        <v>20230622</v>
      </c>
      <c r="P3279" t="s">
        <v>597</v>
      </c>
    </row>
    <row r="3280" spans="1:16" x14ac:dyDescent="0.25">
      <c r="A3280" t="str">
        <f>"ค่าเสียหาย"&amp;"_"&amp;H3280&amp;"_"&amp;B3280</f>
        <v>ค่าเสียหาย_CDCHY_20230525</v>
      </c>
      <c r="B3280" t="s">
        <v>4435</v>
      </c>
      <c r="C3280" t="s">
        <v>4436</v>
      </c>
      <c r="D3280" t="s">
        <v>608</v>
      </c>
      <c r="E3280">
        <v>218109</v>
      </c>
      <c r="F3280" t="s">
        <v>2324</v>
      </c>
      <c r="G3280" t="s">
        <v>728</v>
      </c>
      <c r="H3280" t="s">
        <v>235</v>
      </c>
      <c r="I3280" t="s">
        <v>3438</v>
      </c>
      <c r="J3280">
        <v>400200192</v>
      </c>
      <c r="K3280" t="s">
        <v>4482</v>
      </c>
      <c r="L3280">
        <v>5</v>
      </c>
      <c r="M3280" t="s">
        <v>603</v>
      </c>
      <c r="N3280">
        <v>145</v>
      </c>
      <c r="O3280" t="str">
        <f>IF(MID(B3280,5,2)="12",LEFT(B3280,4)+1&amp;"01"&amp;IF(VALUE(RIGHT(B3280,2))&lt;16,"09","22"),LEFT(B3280,4)&amp;TEXT(MID(B3280,5,2)+1,"00")&amp;IF(VALUE(RIGHT(B3280,2))&lt;16,"09","22"))</f>
        <v>20230622</v>
      </c>
      <c r="P3280" t="s">
        <v>597</v>
      </c>
    </row>
    <row r="3281" spans="1:16" x14ac:dyDescent="0.25">
      <c r="A3281" t="str">
        <f>"ค่าเสียหาย"&amp;"_"&amp;H3281&amp;"_"&amp;B3281</f>
        <v>ค่าเสียหาย_CDCHY_20230525</v>
      </c>
      <c r="B3281" t="s">
        <v>4435</v>
      </c>
      <c r="C3281" t="s">
        <v>4436</v>
      </c>
      <c r="D3281" t="s">
        <v>608</v>
      </c>
      <c r="E3281">
        <v>218109</v>
      </c>
      <c r="F3281" t="s">
        <v>2324</v>
      </c>
      <c r="G3281" t="s">
        <v>728</v>
      </c>
      <c r="H3281" t="s">
        <v>235</v>
      </c>
      <c r="I3281" t="s">
        <v>3438</v>
      </c>
      <c r="J3281">
        <v>400200214</v>
      </c>
      <c r="K3281" t="s">
        <v>4483</v>
      </c>
      <c r="L3281">
        <v>7</v>
      </c>
      <c r="M3281" t="s">
        <v>603</v>
      </c>
      <c r="N3281">
        <v>279.99</v>
      </c>
      <c r="O3281" t="str">
        <f>IF(MID(B3281,5,2)="12",LEFT(B3281,4)+1&amp;"01"&amp;IF(VALUE(RIGHT(B3281,2))&lt;16,"09","22"),LEFT(B3281,4)&amp;TEXT(MID(B3281,5,2)+1,"00")&amp;IF(VALUE(RIGHT(B3281,2))&lt;16,"09","22"))</f>
        <v>20230622</v>
      </c>
      <c r="P3281" t="s">
        <v>597</v>
      </c>
    </row>
    <row r="3282" spans="1:16" x14ac:dyDescent="0.25">
      <c r="A3282" t="str">
        <f>"ค่าเสียหาย"&amp;"_"&amp;H3282&amp;"_"&amp;B3282</f>
        <v>ค่าเสียหาย_CDCHY_20230525</v>
      </c>
      <c r="B3282" t="s">
        <v>4435</v>
      </c>
      <c r="C3282" t="s">
        <v>4436</v>
      </c>
      <c r="D3282" t="s">
        <v>608</v>
      </c>
      <c r="E3282">
        <v>218109</v>
      </c>
      <c r="F3282" t="s">
        <v>2324</v>
      </c>
      <c r="G3282" t="s">
        <v>728</v>
      </c>
      <c r="H3282" t="s">
        <v>235</v>
      </c>
      <c r="I3282" t="s">
        <v>3438</v>
      </c>
      <c r="J3282">
        <v>400200228</v>
      </c>
      <c r="K3282" t="s">
        <v>3330</v>
      </c>
      <c r="L3282">
        <v>24</v>
      </c>
      <c r="M3282" t="s">
        <v>603</v>
      </c>
      <c r="N3282">
        <v>936.01</v>
      </c>
      <c r="O3282" t="str">
        <f>IF(MID(B3282,5,2)="12",LEFT(B3282,4)+1&amp;"01"&amp;IF(VALUE(RIGHT(B3282,2))&lt;16,"09","22"),LEFT(B3282,4)&amp;TEXT(MID(B3282,5,2)+1,"00")&amp;IF(VALUE(RIGHT(B3282,2))&lt;16,"09","22"))</f>
        <v>20230622</v>
      </c>
      <c r="P3282" t="s">
        <v>597</v>
      </c>
    </row>
    <row r="3283" spans="1:16" x14ac:dyDescent="0.25">
      <c r="A3283" t="str">
        <f>"ค่าเสียหาย"&amp;"_"&amp;H3283&amp;"_"&amp;B3283</f>
        <v>ค่าเสียหาย_CDCHY_20230525</v>
      </c>
      <c r="B3283" t="s">
        <v>4435</v>
      </c>
      <c r="C3283" t="s">
        <v>4436</v>
      </c>
      <c r="D3283" t="s">
        <v>608</v>
      </c>
      <c r="E3283">
        <v>218109</v>
      </c>
      <c r="F3283" t="s">
        <v>2324</v>
      </c>
      <c r="G3283" t="s">
        <v>728</v>
      </c>
      <c r="H3283" t="s">
        <v>235</v>
      </c>
      <c r="I3283" t="s">
        <v>3438</v>
      </c>
      <c r="J3283">
        <v>400200232</v>
      </c>
      <c r="K3283" t="s">
        <v>2279</v>
      </c>
      <c r="L3283">
        <v>6</v>
      </c>
      <c r="M3283" t="s">
        <v>603</v>
      </c>
      <c r="N3283">
        <v>222</v>
      </c>
      <c r="O3283" t="str">
        <f>IF(MID(B3283,5,2)="12",LEFT(B3283,4)+1&amp;"01"&amp;IF(VALUE(RIGHT(B3283,2))&lt;16,"09","22"),LEFT(B3283,4)&amp;TEXT(MID(B3283,5,2)+1,"00")&amp;IF(VALUE(RIGHT(B3283,2))&lt;16,"09","22"))</f>
        <v>20230622</v>
      </c>
      <c r="P3283" t="s">
        <v>597</v>
      </c>
    </row>
    <row r="3284" spans="1:16" x14ac:dyDescent="0.25">
      <c r="A3284" t="str">
        <f>"ค่าเสียหาย"&amp;"_"&amp;H3284&amp;"_"&amp;B3284</f>
        <v>ค่าเสียหาย_CDCHY_20230525</v>
      </c>
      <c r="B3284" t="s">
        <v>4435</v>
      </c>
      <c r="C3284" t="s">
        <v>4436</v>
      </c>
      <c r="D3284" t="s">
        <v>608</v>
      </c>
      <c r="E3284">
        <v>218109</v>
      </c>
      <c r="F3284" t="s">
        <v>2324</v>
      </c>
      <c r="G3284" t="s">
        <v>728</v>
      </c>
      <c r="H3284" t="s">
        <v>235</v>
      </c>
      <c r="I3284" t="s">
        <v>3438</v>
      </c>
      <c r="J3284">
        <v>400200249</v>
      </c>
      <c r="K3284" t="s">
        <v>4485</v>
      </c>
      <c r="L3284">
        <v>4</v>
      </c>
      <c r="M3284" t="s">
        <v>603</v>
      </c>
      <c r="N3284">
        <v>168</v>
      </c>
      <c r="O3284" t="str">
        <f>IF(MID(B3284,5,2)="12",LEFT(B3284,4)+1&amp;"01"&amp;IF(VALUE(RIGHT(B3284,2))&lt;16,"09","22"),LEFT(B3284,4)&amp;TEXT(MID(B3284,5,2)+1,"00")&amp;IF(VALUE(RIGHT(B3284,2))&lt;16,"09","22"))</f>
        <v>20230622</v>
      </c>
      <c r="P3284" t="s">
        <v>597</v>
      </c>
    </row>
    <row r="3285" spans="1:16" x14ac:dyDescent="0.25">
      <c r="A3285" t="str">
        <f>"ค่าเสียหาย"&amp;"_"&amp;H3285&amp;"_"&amp;B3285</f>
        <v>ค่าเสียหาย_CDCHY_20230525</v>
      </c>
      <c r="B3285" t="s">
        <v>4435</v>
      </c>
      <c r="C3285" t="s">
        <v>4436</v>
      </c>
      <c r="D3285" t="s">
        <v>608</v>
      </c>
      <c r="E3285">
        <v>218109</v>
      </c>
      <c r="F3285" t="s">
        <v>2324</v>
      </c>
      <c r="G3285" t="s">
        <v>728</v>
      </c>
      <c r="H3285" t="s">
        <v>235</v>
      </c>
      <c r="I3285" t="s">
        <v>3438</v>
      </c>
      <c r="J3285">
        <v>400200250</v>
      </c>
      <c r="K3285" t="s">
        <v>4486</v>
      </c>
      <c r="L3285">
        <v>4</v>
      </c>
      <c r="M3285" t="s">
        <v>603</v>
      </c>
      <c r="N3285">
        <v>136</v>
      </c>
      <c r="O3285" t="str">
        <f>IF(MID(B3285,5,2)="12",LEFT(B3285,4)+1&amp;"01"&amp;IF(VALUE(RIGHT(B3285,2))&lt;16,"09","22"),LEFT(B3285,4)&amp;TEXT(MID(B3285,5,2)+1,"00")&amp;IF(VALUE(RIGHT(B3285,2))&lt;16,"09","22"))</f>
        <v>20230622</v>
      </c>
      <c r="P3285" t="s">
        <v>597</v>
      </c>
    </row>
    <row r="3286" spans="1:16" x14ac:dyDescent="0.25">
      <c r="A3286" t="str">
        <f>"ค่าเสียหาย"&amp;"_"&amp;H3286&amp;"_"&amp;B3286</f>
        <v>ค่าเสียหาย_CDCHY_20230525</v>
      </c>
      <c r="B3286" t="s">
        <v>4435</v>
      </c>
      <c r="C3286" t="s">
        <v>4436</v>
      </c>
      <c r="D3286" t="s">
        <v>608</v>
      </c>
      <c r="E3286">
        <v>218109</v>
      </c>
      <c r="F3286" t="s">
        <v>2324</v>
      </c>
      <c r="G3286" t="s">
        <v>728</v>
      </c>
      <c r="H3286" t="s">
        <v>235</v>
      </c>
      <c r="I3286" t="s">
        <v>3438</v>
      </c>
      <c r="J3286">
        <v>400200259</v>
      </c>
      <c r="K3286" t="s">
        <v>2303</v>
      </c>
      <c r="L3286">
        <v>3</v>
      </c>
      <c r="M3286" t="s">
        <v>603</v>
      </c>
      <c r="N3286">
        <v>150</v>
      </c>
      <c r="O3286" t="str">
        <f>IF(MID(B3286,5,2)="12",LEFT(B3286,4)+1&amp;"01"&amp;IF(VALUE(RIGHT(B3286,2))&lt;16,"09","22"),LEFT(B3286,4)&amp;TEXT(MID(B3286,5,2)+1,"00")&amp;IF(VALUE(RIGHT(B3286,2))&lt;16,"09","22"))</f>
        <v>20230622</v>
      </c>
      <c r="P3286" t="s">
        <v>597</v>
      </c>
    </row>
    <row r="3287" spans="1:16" x14ac:dyDescent="0.25">
      <c r="A3287" t="str">
        <f>"ค่าเสียหาย"&amp;"_"&amp;H3287&amp;"_"&amp;B3287</f>
        <v>ค่าเสียหาย_CDCHY_20230525</v>
      </c>
      <c r="B3287" t="s">
        <v>4435</v>
      </c>
      <c r="C3287" t="s">
        <v>4436</v>
      </c>
      <c r="D3287" t="s">
        <v>608</v>
      </c>
      <c r="E3287">
        <v>218109</v>
      </c>
      <c r="F3287" t="s">
        <v>2324</v>
      </c>
      <c r="G3287" t="s">
        <v>728</v>
      </c>
      <c r="H3287" t="s">
        <v>235</v>
      </c>
      <c r="I3287" t="s">
        <v>3438</v>
      </c>
      <c r="J3287">
        <v>400200426</v>
      </c>
      <c r="K3287" t="s">
        <v>4152</v>
      </c>
      <c r="L3287">
        <v>2</v>
      </c>
      <c r="M3287" t="s">
        <v>603</v>
      </c>
      <c r="N3287">
        <v>58.01</v>
      </c>
      <c r="O3287" t="str">
        <f>IF(MID(B3287,5,2)="12",LEFT(B3287,4)+1&amp;"01"&amp;IF(VALUE(RIGHT(B3287,2))&lt;16,"09","22"),LEFT(B3287,4)&amp;TEXT(MID(B3287,5,2)+1,"00")&amp;IF(VALUE(RIGHT(B3287,2))&lt;16,"09","22"))</f>
        <v>20230622</v>
      </c>
      <c r="P3287" t="s">
        <v>597</v>
      </c>
    </row>
    <row r="3288" spans="1:16" x14ac:dyDescent="0.25">
      <c r="A3288" t="str">
        <f>"ค่าเสียหาย"&amp;"_"&amp;H3288&amp;"_"&amp;B3288</f>
        <v>ค่าเสียหาย_CDCHY_20230525</v>
      </c>
      <c r="B3288" t="s">
        <v>4435</v>
      </c>
      <c r="C3288" t="s">
        <v>4436</v>
      </c>
      <c r="D3288" t="s">
        <v>608</v>
      </c>
      <c r="E3288">
        <v>218109</v>
      </c>
      <c r="F3288" t="s">
        <v>2324</v>
      </c>
      <c r="G3288" t="s">
        <v>728</v>
      </c>
      <c r="H3288" t="s">
        <v>235</v>
      </c>
      <c r="I3288" t="s">
        <v>3438</v>
      </c>
      <c r="J3288">
        <v>400200455</v>
      </c>
      <c r="K3288" t="s">
        <v>1470</v>
      </c>
      <c r="L3288">
        <v>38</v>
      </c>
      <c r="M3288" t="s">
        <v>603</v>
      </c>
      <c r="N3288">
        <v>760</v>
      </c>
      <c r="O3288" t="str">
        <f>IF(MID(B3288,5,2)="12",LEFT(B3288,4)+1&amp;"01"&amp;IF(VALUE(RIGHT(B3288,2))&lt;16,"09","22"),LEFT(B3288,4)&amp;TEXT(MID(B3288,5,2)+1,"00")&amp;IF(VALUE(RIGHT(B3288,2))&lt;16,"09","22"))</f>
        <v>20230622</v>
      </c>
      <c r="P3288" t="s">
        <v>597</v>
      </c>
    </row>
    <row r="3289" spans="1:16" x14ac:dyDescent="0.25">
      <c r="A3289" t="str">
        <f>"ค่าเสียหาย"&amp;"_"&amp;H3289&amp;"_"&amp;B3289</f>
        <v>ค่าเสียหาย_CDCHY_20230525</v>
      </c>
      <c r="B3289" t="s">
        <v>4435</v>
      </c>
      <c r="C3289" t="s">
        <v>4436</v>
      </c>
      <c r="D3289" t="s">
        <v>608</v>
      </c>
      <c r="E3289">
        <v>218109</v>
      </c>
      <c r="F3289" t="s">
        <v>2324</v>
      </c>
      <c r="G3289" t="s">
        <v>728</v>
      </c>
      <c r="H3289" t="s">
        <v>235</v>
      </c>
      <c r="I3289" t="s">
        <v>3438</v>
      </c>
      <c r="J3289">
        <v>400200459</v>
      </c>
      <c r="K3289" t="s">
        <v>4489</v>
      </c>
      <c r="L3289">
        <v>2</v>
      </c>
      <c r="M3289" t="s">
        <v>603</v>
      </c>
      <c r="N3289">
        <v>80</v>
      </c>
      <c r="O3289" t="str">
        <f>IF(MID(B3289,5,2)="12",LEFT(B3289,4)+1&amp;"01"&amp;IF(VALUE(RIGHT(B3289,2))&lt;16,"09","22"),LEFT(B3289,4)&amp;TEXT(MID(B3289,5,2)+1,"00")&amp;IF(VALUE(RIGHT(B3289,2))&lt;16,"09","22"))</f>
        <v>20230622</v>
      </c>
      <c r="P3289" t="s">
        <v>597</v>
      </c>
    </row>
    <row r="3290" spans="1:16" x14ac:dyDescent="0.25">
      <c r="A3290" t="str">
        <f>"ค่าเสียหาย"&amp;"_"&amp;H3290&amp;"_"&amp;B3290</f>
        <v>ค่าเสียหาย_CDCHY_20230525</v>
      </c>
      <c r="B3290" t="s">
        <v>4435</v>
      </c>
      <c r="C3290" t="s">
        <v>4436</v>
      </c>
      <c r="D3290" t="s">
        <v>608</v>
      </c>
      <c r="E3290">
        <v>218109</v>
      </c>
      <c r="F3290" t="s">
        <v>2324</v>
      </c>
      <c r="G3290" t="s">
        <v>728</v>
      </c>
      <c r="H3290" t="s">
        <v>235</v>
      </c>
      <c r="I3290" t="s">
        <v>3438</v>
      </c>
      <c r="J3290">
        <v>400200469</v>
      </c>
      <c r="K3290" t="s">
        <v>4490</v>
      </c>
      <c r="L3290">
        <v>3</v>
      </c>
      <c r="M3290" t="s">
        <v>603</v>
      </c>
      <c r="N3290">
        <v>99</v>
      </c>
      <c r="O3290" t="str">
        <f>IF(MID(B3290,5,2)="12",LEFT(B3290,4)+1&amp;"01"&amp;IF(VALUE(RIGHT(B3290,2))&lt;16,"09","22"),LEFT(B3290,4)&amp;TEXT(MID(B3290,5,2)+1,"00")&amp;IF(VALUE(RIGHT(B3290,2))&lt;16,"09","22"))</f>
        <v>20230622</v>
      </c>
      <c r="P3290" t="s">
        <v>597</v>
      </c>
    </row>
    <row r="3291" spans="1:16" x14ac:dyDescent="0.25">
      <c r="A3291" t="str">
        <f>"ค่าเสียหาย"&amp;"_"&amp;H3291&amp;"_"&amp;B3291</f>
        <v>ค่าเสียหาย_CDCHY_20230525</v>
      </c>
      <c r="B3291" t="s">
        <v>4435</v>
      </c>
      <c r="C3291" t="s">
        <v>4436</v>
      </c>
      <c r="D3291" t="s">
        <v>608</v>
      </c>
      <c r="E3291">
        <v>218109</v>
      </c>
      <c r="F3291" t="s">
        <v>2324</v>
      </c>
      <c r="G3291" t="s">
        <v>728</v>
      </c>
      <c r="H3291" t="s">
        <v>235</v>
      </c>
      <c r="I3291" t="s">
        <v>3438</v>
      </c>
      <c r="J3291">
        <v>400200474</v>
      </c>
      <c r="K3291" t="s">
        <v>3332</v>
      </c>
      <c r="L3291">
        <v>8</v>
      </c>
      <c r="M3291" t="s">
        <v>603</v>
      </c>
      <c r="N3291">
        <v>312</v>
      </c>
      <c r="O3291" t="str">
        <f>IF(MID(B3291,5,2)="12",LEFT(B3291,4)+1&amp;"01"&amp;IF(VALUE(RIGHT(B3291,2))&lt;16,"09","22"),LEFT(B3291,4)&amp;TEXT(MID(B3291,5,2)+1,"00")&amp;IF(VALUE(RIGHT(B3291,2))&lt;16,"09","22"))</f>
        <v>20230622</v>
      </c>
      <c r="P3291" t="s">
        <v>597</v>
      </c>
    </row>
    <row r="3292" spans="1:16" x14ac:dyDescent="0.25">
      <c r="A3292" t="str">
        <f>"ค่าเสียหาย"&amp;"_"&amp;H3292&amp;"_"&amp;B3292</f>
        <v>ค่าเสียหาย_CDCHY_20230525</v>
      </c>
      <c r="B3292" t="s">
        <v>4435</v>
      </c>
      <c r="C3292" t="s">
        <v>4436</v>
      </c>
      <c r="D3292" t="s">
        <v>608</v>
      </c>
      <c r="E3292">
        <v>218109</v>
      </c>
      <c r="F3292" t="s">
        <v>2324</v>
      </c>
      <c r="G3292" t="s">
        <v>728</v>
      </c>
      <c r="H3292" t="s">
        <v>235</v>
      </c>
      <c r="I3292" t="s">
        <v>3438</v>
      </c>
      <c r="J3292">
        <v>400200476</v>
      </c>
      <c r="K3292" t="s">
        <v>4491</v>
      </c>
      <c r="L3292">
        <v>9</v>
      </c>
      <c r="M3292" t="s">
        <v>603</v>
      </c>
      <c r="N3292">
        <v>360</v>
      </c>
      <c r="O3292" t="str">
        <f>IF(MID(B3292,5,2)="12",LEFT(B3292,4)+1&amp;"01"&amp;IF(VALUE(RIGHT(B3292,2))&lt;16,"09","22"),LEFT(B3292,4)&amp;TEXT(MID(B3292,5,2)+1,"00")&amp;IF(VALUE(RIGHT(B3292,2))&lt;16,"09","22"))</f>
        <v>20230622</v>
      </c>
      <c r="P3292" t="s">
        <v>597</v>
      </c>
    </row>
    <row r="3293" spans="1:16" x14ac:dyDescent="0.25">
      <c r="A3293" t="str">
        <f>"ค่าเสียหาย"&amp;"_"&amp;H3293&amp;"_"&amp;B3293</f>
        <v>ค่าเสียหาย_CDCHY_20230525</v>
      </c>
      <c r="B3293" t="s">
        <v>4435</v>
      </c>
      <c r="C3293" t="s">
        <v>4436</v>
      </c>
      <c r="D3293" t="s">
        <v>608</v>
      </c>
      <c r="E3293">
        <v>218109</v>
      </c>
      <c r="F3293" t="s">
        <v>2324</v>
      </c>
      <c r="G3293" t="s">
        <v>728</v>
      </c>
      <c r="H3293" t="s">
        <v>235</v>
      </c>
      <c r="I3293" t="s">
        <v>3438</v>
      </c>
      <c r="J3293">
        <v>400200492</v>
      </c>
      <c r="K3293" t="s">
        <v>4492</v>
      </c>
      <c r="L3293">
        <v>21</v>
      </c>
      <c r="M3293" t="s">
        <v>603</v>
      </c>
      <c r="N3293">
        <v>273</v>
      </c>
      <c r="O3293" t="str">
        <f>IF(MID(B3293,5,2)="12",LEFT(B3293,4)+1&amp;"01"&amp;IF(VALUE(RIGHT(B3293,2))&lt;16,"09","22"),LEFT(B3293,4)&amp;TEXT(MID(B3293,5,2)+1,"00")&amp;IF(VALUE(RIGHT(B3293,2))&lt;16,"09","22"))</f>
        <v>20230622</v>
      </c>
      <c r="P3293" t="s">
        <v>597</v>
      </c>
    </row>
    <row r="3294" spans="1:16" x14ac:dyDescent="0.25">
      <c r="A3294" t="str">
        <f>"ค่าเสียหาย"&amp;"_"&amp;H3294&amp;"_"&amp;B3294</f>
        <v>ค่าเสียหาย_CDCHY_20230525</v>
      </c>
      <c r="B3294" t="s">
        <v>4435</v>
      </c>
      <c r="C3294" t="s">
        <v>4436</v>
      </c>
      <c r="D3294" t="s">
        <v>608</v>
      </c>
      <c r="E3294">
        <v>218109</v>
      </c>
      <c r="F3294" t="s">
        <v>2324</v>
      </c>
      <c r="G3294" t="s">
        <v>728</v>
      </c>
      <c r="H3294" t="s">
        <v>235</v>
      </c>
      <c r="I3294" t="s">
        <v>3438</v>
      </c>
      <c r="J3294">
        <v>400200493</v>
      </c>
      <c r="K3294" t="s">
        <v>4493</v>
      </c>
      <c r="L3294">
        <v>1</v>
      </c>
      <c r="M3294" t="s">
        <v>603</v>
      </c>
      <c r="N3294">
        <v>38</v>
      </c>
      <c r="O3294" t="str">
        <f>IF(MID(B3294,5,2)="12",LEFT(B3294,4)+1&amp;"01"&amp;IF(VALUE(RIGHT(B3294,2))&lt;16,"09","22"),LEFT(B3294,4)&amp;TEXT(MID(B3294,5,2)+1,"00")&amp;IF(VALUE(RIGHT(B3294,2))&lt;16,"09","22"))</f>
        <v>20230622</v>
      </c>
      <c r="P3294" t="s">
        <v>597</v>
      </c>
    </row>
    <row r="3295" spans="1:16" x14ac:dyDescent="0.25">
      <c r="A3295" t="str">
        <f>"ค่าเสียหาย"&amp;"_"&amp;H3295&amp;"_"&amp;B3295</f>
        <v>ค่าเสียหาย_CDCHY_20230525</v>
      </c>
      <c r="B3295" t="s">
        <v>4435</v>
      </c>
      <c r="C3295" t="s">
        <v>4436</v>
      </c>
      <c r="D3295" t="s">
        <v>608</v>
      </c>
      <c r="E3295">
        <v>218109</v>
      </c>
      <c r="F3295" t="s">
        <v>2324</v>
      </c>
      <c r="G3295" t="s">
        <v>728</v>
      </c>
      <c r="H3295" t="s">
        <v>235</v>
      </c>
      <c r="I3295" t="s">
        <v>3438</v>
      </c>
      <c r="J3295">
        <v>400200494</v>
      </c>
      <c r="K3295" t="s">
        <v>4155</v>
      </c>
      <c r="L3295">
        <v>1</v>
      </c>
      <c r="M3295" t="s">
        <v>603</v>
      </c>
      <c r="N3295">
        <v>39</v>
      </c>
      <c r="O3295" t="str">
        <f>IF(MID(B3295,5,2)="12",LEFT(B3295,4)+1&amp;"01"&amp;IF(VALUE(RIGHT(B3295,2))&lt;16,"09","22"),LEFT(B3295,4)&amp;TEXT(MID(B3295,5,2)+1,"00")&amp;IF(VALUE(RIGHT(B3295,2))&lt;16,"09","22"))</f>
        <v>20230622</v>
      </c>
      <c r="P3295" t="s">
        <v>597</v>
      </c>
    </row>
    <row r="3296" spans="1:16" x14ac:dyDescent="0.25">
      <c r="A3296" t="str">
        <f>"ค่าเสียหาย"&amp;"_"&amp;H3296&amp;"_"&amp;B3296</f>
        <v>ค่าเสียหาย_CDCHY_20230525</v>
      </c>
      <c r="B3296" t="s">
        <v>4435</v>
      </c>
      <c r="C3296" t="s">
        <v>4436</v>
      </c>
      <c r="D3296" t="s">
        <v>608</v>
      </c>
      <c r="E3296">
        <v>218109</v>
      </c>
      <c r="F3296" t="s">
        <v>2324</v>
      </c>
      <c r="G3296" t="s">
        <v>728</v>
      </c>
      <c r="H3296" t="s">
        <v>235</v>
      </c>
      <c r="I3296" t="s">
        <v>3438</v>
      </c>
      <c r="J3296">
        <v>400200495</v>
      </c>
      <c r="K3296" t="s">
        <v>4494</v>
      </c>
      <c r="L3296">
        <v>3</v>
      </c>
      <c r="M3296" t="s">
        <v>603</v>
      </c>
      <c r="N3296">
        <v>102</v>
      </c>
      <c r="O3296" t="str">
        <f>IF(MID(B3296,5,2)="12",LEFT(B3296,4)+1&amp;"01"&amp;IF(VALUE(RIGHT(B3296,2))&lt;16,"09","22"),LEFT(B3296,4)&amp;TEXT(MID(B3296,5,2)+1,"00")&amp;IF(VALUE(RIGHT(B3296,2))&lt;16,"09","22"))</f>
        <v>20230622</v>
      </c>
      <c r="P3296" t="s">
        <v>597</v>
      </c>
    </row>
    <row r="3297" spans="1:16" x14ac:dyDescent="0.25">
      <c r="A3297" t="str">
        <f>"ค่าเสียหาย"&amp;"_"&amp;H3297&amp;"_"&amp;B3297</f>
        <v>ค่าเสียหาย_CDCHY_20230525</v>
      </c>
      <c r="B3297" t="s">
        <v>4435</v>
      </c>
      <c r="C3297" t="s">
        <v>4436</v>
      </c>
      <c r="D3297" t="s">
        <v>608</v>
      </c>
      <c r="E3297">
        <v>218109</v>
      </c>
      <c r="F3297" t="s">
        <v>2324</v>
      </c>
      <c r="G3297" t="s">
        <v>728</v>
      </c>
      <c r="H3297" t="s">
        <v>235</v>
      </c>
      <c r="I3297" t="s">
        <v>3438</v>
      </c>
      <c r="J3297">
        <v>400200499</v>
      </c>
      <c r="K3297" t="s">
        <v>2281</v>
      </c>
      <c r="L3297">
        <v>3</v>
      </c>
      <c r="M3297" t="s">
        <v>603</v>
      </c>
      <c r="N3297">
        <v>60</v>
      </c>
      <c r="O3297" t="str">
        <f>IF(MID(B3297,5,2)="12",LEFT(B3297,4)+1&amp;"01"&amp;IF(VALUE(RIGHT(B3297,2))&lt;16,"09","22"),LEFT(B3297,4)&amp;TEXT(MID(B3297,5,2)+1,"00")&amp;IF(VALUE(RIGHT(B3297,2))&lt;16,"09","22"))</f>
        <v>20230622</v>
      </c>
      <c r="P3297" t="s">
        <v>597</v>
      </c>
    </row>
    <row r="3298" spans="1:16" x14ac:dyDescent="0.25">
      <c r="A3298" t="str">
        <f>"ค่าเสียหาย"&amp;"_"&amp;H3298&amp;"_"&amp;B3298</f>
        <v>ค่าเสียหาย_CDCHY_20230525</v>
      </c>
      <c r="B3298" t="s">
        <v>4435</v>
      </c>
      <c r="C3298" t="s">
        <v>4436</v>
      </c>
      <c r="D3298" t="s">
        <v>608</v>
      </c>
      <c r="E3298">
        <v>218109</v>
      </c>
      <c r="F3298" t="s">
        <v>2324</v>
      </c>
      <c r="G3298" t="s">
        <v>728</v>
      </c>
      <c r="H3298" t="s">
        <v>235</v>
      </c>
      <c r="I3298" t="s">
        <v>3438</v>
      </c>
      <c r="J3298">
        <v>400200501</v>
      </c>
      <c r="K3298" t="s">
        <v>3137</v>
      </c>
      <c r="L3298">
        <v>2</v>
      </c>
      <c r="M3298" t="s">
        <v>603</v>
      </c>
      <c r="N3298">
        <v>130</v>
      </c>
      <c r="O3298" t="str">
        <f>IF(MID(B3298,5,2)="12",LEFT(B3298,4)+1&amp;"01"&amp;IF(VALUE(RIGHT(B3298,2))&lt;16,"09","22"),LEFT(B3298,4)&amp;TEXT(MID(B3298,5,2)+1,"00")&amp;IF(VALUE(RIGHT(B3298,2))&lt;16,"09","22"))</f>
        <v>20230622</v>
      </c>
      <c r="P3298" t="s">
        <v>597</v>
      </c>
    </row>
    <row r="3299" spans="1:16" x14ac:dyDescent="0.25">
      <c r="A3299" t="str">
        <f>"ค่าเสียหาย"&amp;"_"&amp;H3299&amp;"_"&amp;B3299</f>
        <v>ค่าเสียหาย_CDCHY_20230525</v>
      </c>
      <c r="B3299" t="s">
        <v>4435</v>
      </c>
      <c r="C3299" t="s">
        <v>4436</v>
      </c>
      <c r="D3299" t="s">
        <v>608</v>
      </c>
      <c r="E3299">
        <v>218109</v>
      </c>
      <c r="F3299" t="s">
        <v>2324</v>
      </c>
      <c r="G3299" t="s">
        <v>728</v>
      </c>
      <c r="H3299" t="s">
        <v>235</v>
      </c>
      <c r="I3299" t="s">
        <v>3438</v>
      </c>
      <c r="J3299">
        <v>400200536</v>
      </c>
      <c r="K3299" t="s">
        <v>1718</v>
      </c>
      <c r="L3299">
        <v>4</v>
      </c>
      <c r="M3299" t="s">
        <v>603</v>
      </c>
      <c r="N3299">
        <v>160</v>
      </c>
      <c r="O3299" t="str">
        <f>IF(MID(B3299,5,2)="12",LEFT(B3299,4)+1&amp;"01"&amp;IF(VALUE(RIGHT(B3299,2))&lt;16,"09","22"),LEFT(B3299,4)&amp;TEXT(MID(B3299,5,2)+1,"00")&amp;IF(VALUE(RIGHT(B3299,2))&lt;16,"09","22"))</f>
        <v>20230622</v>
      </c>
      <c r="P3299" t="s">
        <v>597</v>
      </c>
    </row>
    <row r="3300" spans="1:16" x14ac:dyDescent="0.25">
      <c r="A3300" t="str">
        <f>"ค่าเสียหาย"&amp;"_"&amp;H3300&amp;"_"&amp;B3300</f>
        <v>ค่าเสียหาย_CDCHY_20230525</v>
      </c>
      <c r="B3300" t="s">
        <v>4435</v>
      </c>
      <c r="C3300" t="s">
        <v>4436</v>
      </c>
      <c r="D3300" t="s">
        <v>608</v>
      </c>
      <c r="E3300">
        <v>218109</v>
      </c>
      <c r="F3300" t="s">
        <v>2324</v>
      </c>
      <c r="G3300" t="s">
        <v>728</v>
      </c>
      <c r="H3300" t="s">
        <v>235</v>
      </c>
      <c r="I3300" t="s">
        <v>3438</v>
      </c>
      <c r="J3300">
        <v>400200546</v>
      </c>
      <c r="K3300" t="s">
        <v>4495</v>
      </c>
      <c r="L3300">
        <v>8</v>
      </c>
      <c r="M3300" t="s">
        <v>603</v>
      </c>
      <c r="N3300">
        <v>240</v>
      </c>
      <c r="O3300" t="str">
        <f>IF(MID(B3300,5,2)="12",LEFT(B3300,4)+1&amp;"01"&amp;IF(VALUE(RIGHT(B3300,2))&lt;16,"09","22"),LEFT(B3300,4)&amp;TEXT(MID(B3300,5,2)+1,"00")&amp;IF(VALUE(RIGHT(B3300,2))&lt;16,"09","22"))</f>
        <v>20230622</v>
      </c>
      <c r="P3300" t="s">
        <v>597</v>
      </c>
    </row>
    <row r="3301" spans="1:16" x14ac:dyDescent="0.25">
      <c r="A3301" t="str">
        <f>"ค่าเสียหาย"&amp;"_"&amp;H3301&amp;"_"&amp;B3301</f>
        <v>ค่าเสียหาย_CDCHY_20230525</v>
      </c>
      <c r="B3301" t="s">
        <v>4435</v>
      </c>
      <c r="C3301" t="s">
        <v>4436</v>
      </c>
      <c r="D3301" t="s">
        <v>608</v>
      </c>
      <c r="E3301">
        <v>218109</v>
      </c>
      <c r="F3301" t="s">
        <v>2324</v>
      </c>
      <c r="G3301" t="s">
        <v>728</v>
      </c>
      <c r="H3301" t="s">
        <v>235</v>
      </c>
      <c r="I3301" t="s">
        <v>3438</v>
      </c>
      <c r="J3301">
        <v>400200615</v>
      </c>
      <c r="K3301" t="s">
        <v>3389</v>
      </c>
      <c r="L3301">
        <v>5</v>
      </c>
      <c r="M3301" t="s">
        <v>603</v>
      </c>
      <c r="N3301">
        <v>185</v>
      </c>
      <c r="O3301" t="str">
        <f>IF(MID(B3301,5,2)="12",LEFT(B3301,4)+1&amp;"01"&amp;IF(VALUE(RIGHT(B3301,2))&lt;16,"09","22"),LEFT(B3301,4)&amp;TEXT(MID(B3301,5,2)+1,"00")&amp;IF(VALUE(RIGHT(B3301,2))&lt;16,"09","22"))</f>
        <v>20230622</v>
      </c>
      <c r="P3301" t="s">
        <v>597</v>
      </c>
    </row>
    <row r="3302" spans="1:16" x14ac:dyDescent="0.25">
      <c r="A3302" t="str">
        <f>"ค่าเสียหาย"&amp;"_"&amp;H3302&amp;"_"&amp;B3302</f>
        <v>ค่าเสียหาย_CDCHY_20230525</v>
      </c>
      <c r="B3302" t="s">
        <v>4435</v>
      </c>
      <c r="C3302" t="s">
        <v>4436</v>
      </c>
      <c r="D3302" t="s">
        <v>608</v>
      </c>
      <c r="E3302">
        <v>218109</v>
      </c>
      <c r="F3302" t="s">
        <v>2324</v>
      </c>
      <c r="G3302" t="s">
        <v>728</v>
      </c>
      <c r="H3302" t="s">
        <v>235</v>
      </c>
      <c r="I3302" t="s">
        <v>3438</v>
      </c>
      <c r="J3302">
        <v>400200650</v>
      </c>
      <c r="K3302" t="s">
        <v>4496</v>
      </c>
      <c r="L3302">
        <v>10</v>
      </c>
      <c r="M3302" t="s">
        <v>603</v>
      </c>
      <c r="N3302">
        <v>290</v>
      </c>
      <c r="O3302" t="str">
        <f>IF(MID(B3302,5,2)="12",LEFT(B3302,4)+1&amp;"01"&amp;IF(VALUE(RIGHT(B3302,2))&lt;16,"09","22"),LEFT(B3302,4)&amp;TEXT(MID(B3302,5,2)+1,"00")&amp;IF(VALUE(RIGHT(B3302,2))&lt;16,"09","22"))</f>
        <v>20230622</v>
      </c>
      <c r="P3302" t="s">
        <v>597</v>
      </c>
    </row>
    <row r="3303" spans="1:16" x14ac:dyDescent="0.25">
      <c r="A3303" t="str">
        <f>"ค่าเสียหาย"&amp;"_"&amp;H3303&amp;"_"&amp;B3303</f>
        <v>ค่าเสียหาย_CDCHY_20230525</v>
      </c>
      <c r="B3303" t="s">
        <v>4435</v>
      </c>
      <c r="C3303" t="s">
        <v>4436</v>
      </c>
      <c r="D3303" t="s">
        <v>608</v>
      </c>
      <c r="E3303">
        <v>218109</v>
      </c>
      <c r="F3303" t="s">
        <v>2324</v>
      </c>
      <c r="G3303" t="s">
        <v>728</v>
      </c>
      <c r="H3303" t="s">
        <v>235</v>
      </c>
      <c r="I3303" t="s">
        <v>3438</v>
      </c>
      <c r="J3303">
        <v>400200667</v>
      </c>
      <c r="K3303" t="s">
        <v>3333</v>
      </c>
      <c r="L3303">
        <v>9</v>
      </c>
      <c r="M3303" t="s">
        <v>603</v>
      </c>
      <c r="N3303">
        <v>270.01</v>
      </c>
      <c r="O3303" t="str">
        <f>IF(MID(B3303,5,2)="12",LEFT(B3303,4)+1&amp;"01"&amp;IF(VALUE(RIGHT(B3303,2))&lt;16,"09","22"),LEFT(B3303,4)&amp;TEXT(MID(B3303,5,2)+1,"00")&amp;IF(VALUE(RIGHT(B3303,2))&lt;16,"09","22"))</f>
        <v>20230622</v>
      </c>
      <c r="P3303" t="s">
        <v>597</v>
      </c>
    </row>
    <row r="3304" spans="1:16" x14ac:dyDescent="0.25">
      <c r="A3304" t="str">
        <f>"ค่าเสียหาย"&amp;"_"&amp;H3304&amp;"_"&amp;B3304</f>
        <v>ค่าเสียหาย_CDCHY_20230525</v>
      </c>
      <c r="B3304" t="s">
        <v>4435</v>
      </c>
      <c r="C3304" t="s">
        <v>4436</v>
      </c>
      <c r="D3304" t="s">
        <v>608</v>
      </c>
      <c r="E3304">
        <v>218109</v>
      </c>
      <c r="F3304" t="s">
        <v>2324</v>
      </c>
      <c r="G3304" t="s">
        <v>728</v>
      </c>
      <c r="H3304" t="s">
        <v>235</v>
      </c>
      <c r="I3304" t="s">
        <v>3438</v>
      </c>
      <c r="J3304">
        <v>400200673</v>
      </c>
      <c r="K3304" t="s">
        <v>4497</v>
      </c>
      <c r="L3304">
        <v>2</v>
      </c>
      <c r="M3304" t="s">
        <v>603</v>
      </c>
      <c r="N3304">
        <v>70</v>
      </c>
      <c r="O3304" t="str">
        <f>IF(MID(B3304,5,2)="12",LEFT(B3304,4)+1&amp;"01"&amp;IF(VALUE(RIGHT(B3304,2))&lt;16,"09","22"),LEFT(B3304,4)&amp;TEXT(MID(B3304,5,2)+1,"00")&amp;IF(VALUE(RIGHT(B3304,2))&lt;16,"09","22"))</f>
        <v>20230622</v>
      </c>
      <c r="P3304" t="s">
        <v>597</v>
      </c>
    </row>
    <row r="3305" spans="1:16" x14ac:dyDescent="0.25">
      <c r="A3305" t="str">
        <f>"ค่าเสียหาย"&amp;"_"&amp;H3305&amp;"_"&amp;B3305</f>
        <v>ค่าเสียหาย_CDCHY_20230525</v>
      </c>
      <c r="B3305" t="s">
        <v>4435</v>
      </c>
      <c r="C3305" t="s">
        <v>4436</v>
      </c>
      <c r="D3305" t="s">
        <v>608</v>
      </c>
      <c r="E3305">
        <v>218109</v>
      </c>
      <c r="F3305" t="s">
        <v>2324</v>
      </c>
      <c r="G3305" t="s">
        <v>728</v>
      </c>
      <c r="H3305" t="s">
        <v>235</v>
      </c>
      <c r="I3305" t="s">
        <v>3438</v>
      </c>
      <c r="J3305">
        <v>400200677</v>
      </c>
      <c r="K3305" t="s">
        <v>4498</v>
      </c>
      <c r="L3305">
        <v>6</v>
      </c>
      <c r="M3305" t="s">
        <v>603</v>
      </c>
      <c r="N3305">
        <v>174</v>
      </c>
      <c r="O3305" t="str">
        <f>IF(MID(B3305,5,2)="12",LEFT(B3305,4)+1&amp;"01"&amp;IF(VALUE(RIGHT(B3305,2))&lt;16,"09","22"),LEFT(B3305,4)&amp;TEXT(MID(B3305,5,2)+1,"00")&amp;IF(VALUE(RIGHT(B3305,2))&lt;16,"09","22"))</f>
        <v>20230622</v>
      </c>
      <c r="P3305" t="s">
        <v>597</v>
      </c>
    </row>
    <row r="3306" spans="1:16" x14ac:dyDescent="0.25">
      <c r="A3306" t="str">
        <f>"ค่าเสียหาย"&amp;"_"&amp;H3306&amp;"_"&amp;B3306</f>
        <v>ค่าเสียหาย_CDCHY_20230525</v>
      </c>
      <c r="B3306" t="s">
        <v>4435</v>
      </c>
      <c r="C3306" t="s">
        <v>4436</v>
      </c>
      <c r="D3306" t="s">
        <v>608</v>
      </c>
      <c r="E3306">
        <v>218109</v>
      </c>
      <c r="F3306" t="s">
        <v>2324</v>
      </c>
      <c r="G3306" t="s">
        <v>728</v>
      </c>
      <c r="H3306" t="s">
        <v>235</v>
      </c>
      <c r="I3306" t="s">
        <v>3438</v>
      </c>
      <c r="J3306">
        <v>400200695</v>
      </c>
      <c r="K3306" t="s">
        <v>4499</v>
      </c>
      <c r="L3306">
        <v>1</v>
      </c>
      <c r="M3306" t="s">
        <v>603</v>
      </c>
      <c r="N3306">
        <v>34</v>
      </c>
      <c r="O3306" t="str">
        <f>IF(MID(B3306,5,2)="12",LEFT(B3306,4)+1&amp;"01"&amp;IF(VALUE(RIGHT(B3306,2))&lt;16,"09","22"),LEFT(B3306,4)&amp;TEXT(MID(B3306,5,2)+1,"00")&amp;IF(VALUE(RIGHT(B3306,2))&lt;16,"09","22"))</f>
        <v>20230622</v>
      </c>
      <c r="P3306" t="s">
        <v>597</v>
      </c>
    </row>
    <row r="3307" spans="1:16" x14ac:dyDescent="0.25">
      <c r="A3307" t="str">
        <f>"ค่าเสียหาย"&amp;"_"&amp;H3307&amp;"_"&amp;B3307</f>
        <v>ค่าเสียหาย_CDCHY_20230525</v>
      </c>
      <c r="B3307" t="s">
        <v>4435</v>
      </c>
      <c r="C3307" t="s">
        <v>4436</v>
      </c>
      <c r="D3307" t="s">
        <v>608</v>
      </c>
      <c r="E3307">
        <v>218109</v>
      </c>
      <c r="F3307" t="s">
        <v>2324</v>
      </c>
      <c r="G3307" t="s">
        <v>728</v>
      </c>
      <c r="H3307" t="s">
        <v>235</v>
      </c>
      <c r="I3307" t="s">
        <v>3438</v>
      </c>
      <c r="J3307">
        <v>400200699</v>
      </c>
      <c r="K3307" t="s">
        <v>4500</v>
      </c>
      <c r="L3307">
        <v>4</v>
      </c>
      <c r="M3307" t="s">
        <v>603</v>
      </c>
      <c r="N3307">
        <v>140</v>
      </c>
      <c r="O3307" t="str">
        <f>IF(MID(B3307,5,2)="12",LEFT(B3307,4)+1&amp;"01"&amp;IF(VALUE(RIGHT(B3307,2))&lt;16,"09","22"),LEFT(B3307,4)&amp;TEXT(MID(B3307,5,2)+1,"00")&amp;IF(VALUE(RIGHT(B3307,2))&lt;16,"09","22"))</f>
        <v>20230622</v>
      </c>
      <c r="P3307" t="s">
        <v>597</v>
      </c>
    </row>
    <row r="3308" spans="1:16" x14ac:dyDescent="0.25">
      <c r="A3308" t="str">
        <f>"ค่าเสียหาย"&amp;"_"&amp;H3308&amp;"_"&amp;B3308</f>
        <v>ค่าเสียหาย_CDCHY_20230525</v>
      </c>
      <c r="B3308" t="s">
        <v>4435</v>
      </c>
      <c r="C3308" t="s">
        <v>4436</v>
      </c>
      <c r="D3308" t="s">
        <v>608</v>
      </c>
      <c r="E3308">
        <v>218109</v>
      </c>
      <c r="F3308" t="s">
        <v>2324</v>
      </c>
      <c r="G3308" t="s">
        <v>728</v>
      </c>
      <c r="H3308" t="s">
        <v>235</v>
      </c>
      <c r="I3308" t="s">
        <v>3438</v>
      </c>
      <c r="J3308">
        <v>400200702</v>
      </c>
      <c r="K3308" t="s">
        <v>3373</v>
      </c>
      <c r="L3308">
        <v>1</v>
      </c>
      <c r="M3308" t="s">
        <v>603</v>
      </c>
      <c r="N3308">
        <v>39.01</v>
      </c>
      <c r="O3308" t="str">
        <f>IF(MID(B3308,5,2)="12",LEFT(B3308,4)+1&amp;"01"&amp;IF(VALUE(RIGHT(B3308,2))&lt;16,"09","22"),LEFT(B3308,4)&amp;TEXT(MID(B3308,5,2)+1,"00")&amp;IF(VALUE(RIGHT(B3308,2))&lt;16,"09","22"))</f>
        <v>20230622</v>
      </c>
      <c r="P3308" t="s">
        <v>597</v>
      </c>
    </row>
    <row r="3309" spans="1:16" x14ac:dyDescent="0.25">
      <c r="A3309" t="str">
        <f>"ค่าเสียหาย"&amp;"_"&amp;H3309&amp;"_"&amp;B3309</f>
        <v>ค่าเสียหาย_CDCHY_20230525</v>
      </c>
      <c r="B3309" t="s">
        <v>4435</v>
      </c>
      <c r="C3309" t="s">
        <v>4436</v>
      </c>
      <c r="D3309" t="s">
        <v>608</v>
      </c>
      <c r="E3309">
        <v>218109</v>
      </c>
      <c r="F3309" t="s">
        <v>2324</v>
      </c>
      <c r="G3309" t="s">
        <v>728</v>
      </c>
      <c r="H3309" t="s">
        <v>235</v>
      </c>
      <c r="I3309" t="s">
        <v>3438</v>
      </c>
      <c r="J3309">
        <v>400200706</v>
      </c>
      <c r="K3309" t="s">
        <v>4501</v>
      </c>
      <c r="L3309">
        <v>8</v>
      </c>
      <c r="M3309" t="s">
        <v>603</v>
      </c>
      <c r="N3309">
        <v>207.99</v>
      </c>
      <c r="O3309" t="str">
        <f>IF(MID(B3309,5,2)="12",LEFT(B3309,4)+1&amp;"01"&amp;IF(VALUE(RIGHT(B3309,2))&lt;16,"09","22"),LEFT(B3309,4)&amp;TEXT(MID(B3309,5,2)+1,"00")&amp;IF(VALUE(RIGHT(B3309,2))&lt;16,"09","22"))</f>
        <v>20230622</v>
      </c>
      <c r="P3309" t="s">
        <v>597</v>
      </c>
    </row>
    <row r="3310" spans="1:16" x14ac:dyDescent="0.25">
      <c r="A3310" t="str">
        <f>"ค่าเสียหาย"&amp;"_"&amp;H3310&amp;"_"&amp;B3310</f>
        <v>ค่าเสียหาย_CDCHY_20230525</v>
      </c>
      <c r="B3310" t="s">
        <v>4435</v>
      </c>
      <c r="C3310" t="s">
        <v>4436</v>
      </c>
      <c r="D3310" t="s">
        <v>608</v>
      </c>
      <c r="E3310">
        <v>218109</v>
      </c>
      <c r="F3310" t="s">
        <v>2324</v>
      </c>
      <c r="G3310" t="s">
        <v>728</v>
      </c>
      <c r="H3310" t="s">
        <v>235</v>
      </c>
      <c r="I3310" t="s">
        <v>3438</v>
      </c>
      <c r="J3310">
        <v>400200709</v>
      </c>
      <c r="K3310" t="s">
        <v>3618</v>
      </c>
      <c r="L3310">
        <v>3</v>
      </c>
      <c r="M3310" t="s">
        <v>603</v>
      </c>
      <c r="N3310">
        <v>117.01</v>
      </c>
      <c r="O3310" t="str">
        <f>IF(MID(B3310,5,2)="12",LEFT(B3310,4)+1&amp;"01"&amp;IF(VALUE(RIGHT(B3310,2))&lt;16,"09","22"),LEFT(B3310,4)&amp;TEXT(MID(B3310,5,2)+1,"00")&amp;IF(VALUE(RIGHT(B3310,2))&lt;16,"09","22"))</f>
        <v>20230622</v>
      </c>
      <c r="P3310" t="s">
        <v>597</v>
      </c>
    </row>
    <row r="3311" spans="1:16" x14ac:dyDescent="0.25">
      <c r="A3311" t="str">
        <f>"ค่าเสียหาย"&amp;"_"&amp;H3311&amp;"_"&amp;B3311</f>
        <v>ค่าเสียหาย_CDCHY_20230525</v>
      </c>
      <c r="B3311" t="s">
        <v>4435</v>
      </c>
      <c r="C3311" t="s">
        <v>4436</v>
      </c>
      <c r="D3311" t="s">
        <v>608</v>
      </c>
      <c r="E3311">
        <v>218109</v>
      </c>
      <c r="F3311" t="s">
        <v>2324</v>
      </c>
      <c r="G3311" t="s">
        <v>728</v>
      </c>
      <c r="H3311" t="s">
        <v>235</v>
      </c>
      <c r="I3311" t="s">
        <v>3438</v>
      </c>
      <c r="J3311">
        <v>400200711</v>
      </c>
      <c r="K3311" t="s">
        <v>4337</v>
      </c>
      <c r="L3311">
        <v>4</v>
      </c>
      <c r="M3311" t="s">
        <v>603</v>
      </c>
      <c r="N3311">
        <v>116</v>
      </c>
      <c r="O3311" t="str">
        <f>IF(MID(B3311,5,2)="12",LEFT(B3311,4)+1&amp;"01"&amp;IF(VALUE(RIGHT(B3311,2))&lt;16,"09","22"),LEFT(B3311,4)&amp;TEXT(MID(B3311,5,2)+1,"00")&amp;IF(VALUE(RIGHT(B3311,2))&lt;16,"09","22"))</f>
        <v>20230622</v>
      </c>
      <c r="P3311" t="s">
        <v>597</v>
      </c>
    </row>
    <row r="3312" spans="1:16" x14ac:dyDescent="0.25">
      <c r="A3312" t="str">
        <f>"ค่าเสียหาย"&amp;"_"&amp;H3312&amp;"_"&amp;B3312</f>
        <v>ค่าเสียหาย_CDCHY_20230525</v>
      </c>
      <c r="B3312" t="s">
        <v>4435</v>
      </c>
      <c r="C3312" t="s">
        <v>4436</v>
      </c>
      <c r="D3312" t="s">
        <v>608</v>
      </c>
      <c r="E3312">
        <v>218109</v>
      </c>
      <c r="F3312" t="s">
        <v>2324</v>
      </c>
      <c r="G3312" t="s">
        <v>728</v>
      </c>
      <c r="H3312" t="s">
        <v>235</v>
      </c>
      <c r="I3312" t="s">
        <v>3438</v>
      </c>
      <c r="J3312">
        <v>400200715</v>
      </c>
      <c r="K3312" t="s">
        <v>3427</v>
      </c>
      <c r="L3312">
        <v>3</v>
      </c>
      <c r="M3312" t="s">
        <v>603</v>
      </c>
      <c r="N3312">
        <v>120</v>
      </c>
      <c r="O3312" t="str">
        <f>IF(MID(B3312,5,2)="12",LEFT(B3312,4)+1&amp;"01"&amp;IF(VALUE(RIGHT(B3312,2))&lt;16,"09","22"),LEFT(B3312,4)&amp;TEXT(MID(B3312,5,2)+1,"00")&amp;IF(VALUE(RIGHT(B3312,2))&lt;16,"09","22"))</f>
        <v>20230622</v>
      </c>
      <c r="P3312" t="s">
        <v>597</v>
      </c>
    </row>
    <row r="3313" spans="1:16" x14ac:dyDescent="0.25">
      <c r="A3313" t="str">
        <f>"ค่าเสียหาย"&amp;"_"&amp;H3313&amp;"_"&amp;B3313</f>
        <v>ค่าเสียหาย_CDCHY_20230525</v>
      </c>
      <c r="B3313" t="s">
        <v>4435</v>
      </c>
      <c r="C3313" t="s">
        <v>4436</v>
      </c>
      <c r="D3313" t="s">
        <v>608</v>
      </c>
      <c r="E3313">
        <v>218109</v>
      </c>
      <c r="F3313" t="s">
        <v>2324</v>
      </c>
      <c r="G3313" t="s">
        <v>728</v>
      </c>
      <c r="H3313" t="s">
        <v>235</v>
      </c>
      <c r="I3313" t="s">
        <v>3438</v>
      </c>
      <c r="J3313">
        <v>400200719</v>
      </c>
      <c r="K3313" t="s">
        <v>4502</v>
      </c>
      <c r="L3313">
        <v>3</v>
      </c>
      <c r="M3313" t="s">
        <v>603</v>
      </c>
      <c r="N3313">
        <v>117</v>
      </c>
      <c r="O3313" t="str">
        <f>IF(MID(B3313,5,2)="12",LEFT(B3313,4)+1&amp;"01"&amp;IF(VALUE(RIGHT(B3313,2))&lt;16,"09","22"),LEFT(B3313,4)&amp;TEXT(MID(B3313,5,2)+1,"00")&amp;IF(VALUE(RIGHT(B3313,2))&lt;16,"09","22"))</f>
        <v>20230622</v>
      </c>
      <c r="P3313" t="s">
        <v>597</v>
      </c>
    </row>
    <row r="3314" spans="1:16" x14ac:dyDescent="0.25">
      <c r="A3314" t="str">
        <f>"ค่าเสียหาย"&amp;"_"&amp;H3314&amp;"_"&amp;B3314</f>
        <v>ค่าเสียหาย_CDCHY_20230525</v>
      </c>
      <c r="B3314" t="s">
        <v>4435</v>
      </c>
      <c r="C3314" t="s">
        <v>4436</v>
      </c>
      <c r="D3314" t="s">
        <v>608</v>
      </c>
      <c r="E3314">
        <v>218109</v>
      </c>
      <c r="F3314" t="s">
        <v>2324</v>
      </c>
      <c r="G3314" t="s">
        <v>728</v>
      </c>
      <c r="H3314" t="s">
        <v>235</v>
      </c>
      <c r="I3314" t="s">
        <v>3438</v>
      </c>
      <c r="J3314">
        <v>400200721</v>
      </c>
      <c r="K3314" t="s">
        <v>4159</v>
      </c>
      <c r="L3314">
        <v>1</v>
      </c>
      <c r="M3314" t="s">
        <v>603</v>
      </c>
      <c r="N3314">
        <v>29</v>
      </c>
      <c r="O3314" t="str">
        <f>IF(MID(B3314,5,2)="12",LEFT(B3314,4)+1&amp;"01"&amp;IF(VALUE(RIGHT(B3314,2))&lt;16,"09","22"),LEFT(B3314,4)&amp;TEXT(MID(B3314,5,2)+1,"00")&amp;IF(VALUE(RIGHT(B3314,2))&lt;16,"09","22"))</f>
        <v>20230622</v>
      </c>
      <c r="P3314" t="s">
        <v>597</v>
      </c>
    </row>
    <row r="3315" spans="1:16" x14ac:dyDescent="0.25">
      <c r="A3315" t="str">
        <f>"ค่าเสียหาย"&amp;"_"&amp;H3315&amp;"_"&amp;B3315</f>
        <v>ค่าเสียหาย_CDCHY_20230525</v>
      </c>
      <c r="B3315" t="s">
        <v>4435</v>
      </c>
      <c r="C3315" t="s">
        <v>4436</v>
      </c>
      <c r="D3315" t="s">
        <v>608</v>
      </c>
      <c r="E3315">
        <v>218109</v>
      </c>
      <c r="F3315" t="s">
        <v>2324</v>
      </c>
      <c r="G3315" t="s">
        <v>728</v>
      </c>
      <c r="H3315" t="s">
        <v>235</v>
      </c>
      <c r="I3315" t="s">
        <v>3438</v>
      </c>
      <c r="J3315">
        <v>400200722</v>
      </c>
      <c r="K3315" t="s">
        <v>3191</v>
      </c>
      <c r="L3315">
        <v>5</v>
      </c>
      <c r="M3315" t="s">
        <v>603</v>
      </c>
      <c r="N3315">
        <v>190</v>
      </c>
      <c r="O3315" t="str">
        <f>IF(MID(B3315,5,2)="12",LEFT(B3315,4)+1&amp;"01"&amp;IF(VALUE(RIGHT(B3315,2))&lt;16,"09","22"),LEFT(B3315,4)&amp;TEXT(MID(B3315,5,2)+1,"00")&amp;IF(VALUE(RIGHT(B3315,2))&lt;16,"09","22"))</f>
        <v>20230622</v>
      </c>
      <c r="P3315" t="s">
        <v>597</v>
      </c>
    </row>
    <row r="3316" spans="1:16" x14ac:dyDescent="0.25">
      <c r="A3316" t="str">
        <f>"ค่าเสียหาย"&amp;"_"&amp;H3316&amp;"_"&amp;B3316</f>
        <v>ค่าเสียหาย_CDCHY_20230525</v>
      </c>
      <c r="B3316" t="s">
        <v>4435</v>
      </c>
      <c r="C3316" t="s">
        <v>4436</v>
      </c>
      <c r="D3316" t="s">
        <v>608</v>
      </c>
      <c r="E3316">
        <v>218109</v>
      </c>
      <c r="F3316" t="s">
        <v>2324</v>
      </c>
      <c r="G3316" t="s">
        <v>728</v>
      </c>
      <c r="H3316" t="s">
        <v>235</v>
      </c>
      <c r="I3316" t="s">
        <v>3438</v>
      </c>
      <c r="J3316">
        <v>400200723</v>
      </c>
      <c r="K3316" t="s">
        <v>4503</v>
      </c>
      <c r="L3316">
        <v>4</v>
      </c>
      <c r="M3316" t="s">
        <v>603</v>
      </c>
      <c r="N3316">
        <v>100</v>
      </c>
      <c r="O3316" t="str">
        <f>IF(MID(B3316,5,2)="12",LEFT(B3316,4)+1&amp;"01"&amp;IF(VALUE(RIGHT(B3316,2))&lt;16,"09","22"),LEFT(B3316,4)&amp;TEXT(MID(B3316,5,2)+1,"00")&amp;IF(VALUE(RIGHT(B3316,2))&lt;16,"09","22"))</f>
        <v>20230622</v>
      </c>
      <c r="P3316" t="s">
        <v>597</v>
      </c>
    </row>
    <row r="3317" spans="1:16" x14ac:dyDescent="0.25">
      <c r="A3317" t="str">
        <f>"ค่าเสียหาย"&amp;"_"&amp;H3317&amp;"_"&amp;B3317</f>
        <v>ค่าเสียหาย_CDCHY_20230525</v>
      </c>
      <c r="B3317" t="s">
        <v>4435</v>
      </c>
      <c r="C3317" t="s">
        <v>4436</v>
      </c>
      <c r="D3317" t="s">
        <v>608</v>
      </c>
      <c r="E3317">
        <v>218109</v>
      </c>
      <c r="F3317" t="s">
        <v>2324</v>
      </c>
      <c r="G3317" t="s">
        <v>728</v>
      </c>
      <c r="H3317" t="s">
        <v>235</v>
      </c>
      <c r="I3317" t="s">
        <v>3438</v>
      </c>
      <c r="J3317">
        <v>400300009</v>
      </c>
      <c r="K3317" t="s">
        <v>4504</v>
      </c>
      <c r="L3317">
        <v>3</v>
      </c>
      <c r="M3317" t="s">
        <v>603</v>
      </c>
      <c r="N3317">
        <v>57</v>
      </c>
      <c r="O3317" t="str">
        <f>IF(MID(B3317,5,2)="12",LEFT(B3317,4)+1&amp;"01"&amp;IF(VALUE(RIGHT(B3317,2))&lt;16,"09","22"),LEFT(B3317,4)&amp;TEXT(MID(B3317,5,2)+1,"00")&amp;IF(VALUE(RIGHT(B3317,2))&lt;16,"09","22"))</f>
        <v>20230622</v>
      </c>
      <c r="P3317" t="s">
        <v>597</v>
      </c>
    </row>
    <row r="3318" spans="1:16" x14ac:dyDescent="0.25">
      <c r="A3318" t="str">
        <f>"ค่าเสียหาย"&amp;"_"&amp;H3318&amp;"_"&amp;B3318</f>
        <v>ค่าเสียหาย_CDCHY_20230525</v>
      </c>
      <c r="B3318" t="s">
        <v>4435</v>
      </c>
      <c r="C3318" t="s">
        <v>4436</v>
      </c>
      <c r="D3318" t="s">
        <v>608</v>
      </c>
      <c r="E3318">
        <v>218109</v>
      </c>
      <c r="F3318" t="s">
        <v>2324</v>
      </c>
      <c r="G3318" t="s">
        <v>728</v>
      </c>
      <c r="H3318" t="s">
        <v>235</v>
      </c>
      <c r="I3318" t="s">
        <v>3438</v>
      </c>
      <c r="J3318">
        <v>400300010</v>
      </c>
      <c r="K3318" t="s">
        <v>4505</v>
      </c>
      <c r="L3318">
        <v>11</v>
      </c>
      <c r="M3318" t="s">
        <v>603</v>
      </c>
      <c r="N3318">
        <v>220</v>
      </c>
      <c r="O3318" t="str">
        <f>IF(MID(B3318,5,2)="12",LEFT(B3318,4)+1&amp;"01"&amp;IF(VALUE(RIGHT(B3318,2))&lt;16,"09","22"),LEFT(B3318,4)&amp;TEXT(MID(B3318,5,2)+1,"00")&amp;IF(VALUE(RIGHT(B3318,2))&lt;16,"09","22"))</f>
        <v>20230622</v>
      </c>
      <c r="P3318" t="s">
        <v>597</v>
      </c>
    </row>
    <row r="3319" spans="1:16" x14ac:dyDescent="0.25">
      <c r="A3319" t="str">
        <f>"ค่าเสียหาย"&amp;"_"&amp;H3319&amp;"_"&amp;B3319</f>
        <v>ค่าเสียหาย_CDCHY_20230525</v>
      </c>
      <c r="B3319" t="s">
        <v>4435</v>
      </c>
      <c r="C3319" t="s">
        <v>4436</v>
      </c>
      <c r="D3319" t="s">
        <v>608</v>
      </c>
      <c r="E3319">
        <v>218109</v>
      </c>
      <c r="F3319" t="s">
        <v>2324</v>
      </c>
      <c r="G3319" t="s">
        <v>728</v>
      </c>
      <c r="H3319" t="s">
        <v>235</v>
      </c>
      <c r="I3319" t="s">
        <v>3438</v>
      </c>
      <c r="J3319">
        <v>400300012</v>
      </c>
      <c r="K3319" t="s">
        <v>3711</v>
      </c>
      <c r="L3319">
        <v>10</v>
      </c>
      <c r="M3319" t="s">
        <v>603</v>
      </c>
      <c r="N3319">
        <v>80.010000000000005</v>
      </c>
      <c r="O3319" t="str">
        <f>IF(MID(B3319,5,2)="12",LEFT(B3319,4)+1&amp;"01"&amp;IF(VALUE(RIGHT(B3319,2))&lt;16,"09","22"),LEFT(B3319,4)&amp;TEXT(MID(B3319,5,2)+1,"00")&amp;IF(VALUE(RIGHT(B3319,2))&lt;16,"09","22"))</f>
        <v>20230622</v>
      </c>
      <c r="P3319" t="s">
        <v>597</v>
      </c>
    </row>
    <row r="3320" spans="1:16" x14ac:dyDescent="0.25">
      <c r="A3320" t="str">
        <f>"ค่าเสียหาย"&amp;"_"&amp;H3320&amp;"_"&amp;B3320</f>
        <v>ค่าเสียหาย_CDCHY_20230525</v>
      </c>
      <c r="B3320" t="s">
        <v>4435</v>
      </c>
      <c r="C3320" t="s">
        <v>4436</v>
      </c>
      <c r="D3320" t="s">
        <v>608</v>
      </c>
      <c r="E3320">
        <v>218109</v>
      </c>
      <c r="F3320" t="s">
        <v>2324</v>
      </c>
      <c r="G3320" t="s">
        <v>728</v>
      </c>
      <c r="H3320" t="s">
        <v>235</v>
      </c>
      <c r="I3320" t="s">
        <v>3438</v>
      </c>
      <c r="J3320">
        <v>400300015</v>
      </c>
      <c r="K3320" t="s">
        <v>4506</v>
      </c>
      <c r="L3320">
        <v>6</v>
      </c>
      <c r="M3320" t="s">
        <v>603</v>
      </c>
      <c r="N3320">
        <v>120</v>
      </c>
      <c r="O3320" t="str">
        <f>IF(MID(B3320,5,2)="12",LEFT(B3320,4)+1&amp;"01"&amp;IF(VALUE(RIGHT(B3320,2))&lt;16,"09","22"),LEFT(B3320,4)&amp;TEXT(MID(B3320,5,2)+1,"00")&amp;IF(VALUE(RIGHT(B3320,2))&lt;16,"09","22"))</f>
        <v>20230622</v>
      </c>
      <c r="P3320" t="s">
        <v>597</v>
      </c>
    </row>
    <row r="3321" spans="1:16" x14ac:dyDescent="0.25">
      <c r="A3321" t="str">
        <f>"ค่าเสียหาย"&amp;"_"&amp;H3321&amp;"_"&amp;B3321</f>
        <v>ค่าเสียหาย_CDCHY_20230525</v>
      </c>
      <c r="B3321" t="s">
        <v>4435</v>
      </c>
      <c r="C3321" t="s">
        <v>4436</v>
      </c>
      <c r="D3321" t="s">
        <v>608</v>
      </c>
      <c r="E3321">
        <v>218109</v>
      </c>
      <c r="F3321" t="s">
        <v>2324</v>
      </c>
      <c r="G3321" t="s">
        <v>728</v>
      </c>
      <c r="H3321" t="s">
        <v>235</v>
      </c>
      <c r="I3321" t="s">
        <v>3438</v>
      </c>
      <c r="J3321">
        <v>400300020</v>
      </c>
      <c r="K3321" t="s">
        <v>2146</v>
      </c>
      <c r="L3321">
        <v>18</v>
      </c>
      <c r="M3321" t="s">
        <v>603</v>
      </c>
      <c r="N3321">
        <v>305.99</v>
      </c>
      <c r="O3321" t="str">
        <f>IF(MID(B3321,5,2)="12",LEFT(B3321,4)+1&amp;"01"&amp;IF(VALUE(RIGHT(B3321,2))&lt;16,"09","22"),LEFT(B3321,4)&amp;TEXT(MID(B3321,5,2)+1,"00")&amp;IF(VALUE(RIGHT(B3321,2))&lt;16,"09","22"))</f>
        <v>20230622</v>
      </c>
      <c r="P3321" t="s">
        <v>597</v>
      </c>
    </row>
    <row r="3322" spans="1:16" x14ac:dyDescent="0.25">
      <c r="A3322" t="str">
        <f>"ค่าเสียหาย"&amp;"_"&amp;H3322&amp;"_"&amp;B3322</f>
        <v>ค่าเสียหาย_CDCHY_20230525</v>
      </c>
      <c r="B3322" t="s">
        <v>4435</v>
      </c>
      <c r="C3322" t="s">
        <v>4436</v>
      </c>
      <c r="D3322" t="s">
        <v>608</v>
      </c>
      <c r="E3322">
        <v>218109</v>
      </c>
      <c r="F3322" t="s">
        <v>2324</v>
      </c>
      <c r="G3322" t="s">
        <v>728</v>
      </c>
      <c r="H3322" t="s">
        <v>235</v>
      </c>
      <c r="I3322" t="s">
        <v>3438</v>
      </c>
      <c r="J3322">
        <v>400300021</v>
      </c>
      <c r="K3322" t="s">
        <v>2191</v>
      </c>
      <c r="L3322">
        <v>15</v>
      </c>
      <c r="M3322" t="s">
        <v>603</v>
      </c>
      <c r="N3322">
        <v>270.01</v>
      </c>
      <c r="O3322" t="str">
        <f>IF(MID(B3322,5,2)="12",LEFT(B3322,4)+1&amp;"01"&amp;IF(VALUE(RIGHT(B3322,2))&lt;16,"09","22"),LEFT(B3322,4)&amp;TEXT(MID(B3322,5,2)+1,"00")&amp;IF(VALUE(RIGHT(B3322,2))&lt;16,"09","22"))</f>
        <v>20230622</v>
      </c>
      <c r="P3322" t="s">
        <v>597</v>
      </c>
    </row>
    <row r="3323" spans="1:16" x14ac:dyDescent="0.25">
      <c r="A3323" t="str">
        <f>"ค่าเสียหาย"&amp;"_"&amp;H3323&amp;"_"&amp;B3323</f>
        <v>ค่าเสียหาย_CDCHY_20230525</v>
      </c>
      <c r="B3323" t="s">
        <v>4435</v>
      </c>
      <c r="C3323" t="s">
        <v>4436</v>
      </c>
      <c r="D3323" t="s">
        <v>608</v>
      </c>
      <c r="E3323">
        <v>218109</v>
      </c>
      <c r="F3323" t="s">
        <v>2324</v>
      </c>
      <c r="G3323" t="s">
        <v>728</v>
      </c>
      <c r="H3323" t="s">
        <v>235</v>
      </c>
      <c r="I3323" t="s">
        <v>3438</v>
      </c>
      <c r="J3323">
        <v>400300022</v>
      </c>
      <c r="K3323" t="s">
        <v>2147</v>
      </c>
      <c r="L3323">
        <v>14</v>
      </c>
      <c r="M3323" t="s">
        <v>603</v>
      </c>
      <c r="N3323">
        <v>251.99</v>
      </c>
      <c r="O3323" t="str">
        <f>IF(MID(B3323,5,2)="12",LEFT(B3323,4)+1&amp;"01"&amp;IF(VALUE(RIGHT(B3323,2))&lt;16,"09","22"),LEFT(B3323,4)&amp;TEXT(MID(B3323,5,2)+1,"00")&amp;IF(VALUE(RIGHT(B3323,2))&lt;16,"09","22"))</f>
        <v>20230622</v>
      </c>
      <c r="P3323" t="s">
        <v>597</v>
      </c>
    </row>
    <row r="3324" spans="1:16" x14ac:dyDescent="0.25">
      <c r="A3324" t="str">
        <f>"ค่าเสียหาย"&amp;"_"&amp;H3324&amp;"_"&amp;B3324</f>
        <v>ค่าเสียหาย_CDCHY_20230525</v>
      </c>
      <c r="B3324" t="s">
        <v>4435</v>
      </c>
      <c r="C3324" t="s">
        <v>4436</v>
      </c>
      <c r="D3324" t="s">
        <v>608</v>
      </c>
      <c r="E3324">
        <v>218109</v>
      </c>
      <c r="F3324" t="s">
        <v>2324</v>
      </c>
      <c r="G3324" t="s">
        <v>728</v>
      </c>
      <c r="H3324" t="s">
        <v>235</v>
      </c>
      <c r="I3324" t="s">
        <v>3438</v>
      </c>
      <c r="J3324">
        <v>400300024</v>
      </c>
      <c r="K3324" t="s">
        <v>3236</v>
      </c>
      <c r="L3324">
        <v>1</v>
      </c>
      <c r="M3324" t="s">
        <v>603</v>
      </c>
      <c r="N3324">
        <v>22</v>
      </c>
      <c r="O3324" t="str">
        <f>IF(MID(B3324,5,2)="12",LEFT(B3324,4)+1&amp;"01"&amp;IF(VALUE(RIGHT(B3324,2))&lt;16,"09","22"),LEFT(B3324,4)&amp;TEXT(MID(B3324,5,2)+1,"00")&amp;IF(VALUE(RIGHT(B3324,2))&lt;16,"09","22"))</f>
        <v>20230622</v>
      </c>
      <c r="P3324" t="s">
        <v>597</v>
      </c>
    </row>
    <row r="3325" spans="1:16" x14ac:dyDescent="0.25">
      <c r="A3325" t="str">
        <f>"ค่าเสียหาย"&amp;"_"&amp;H3325&amp;"_"&amp;B3325</f>
        <v>ค่าเสียหาย_CDCHY_20230525</v>
      </c>
      <c r="B3325" t="s">
        <v>4435</v>
      </c>
      <c r="C3325" t="s">
        <v>4436</v>
      </c>
      <c r="D3325" t="s">
        <v>608</v>
      </c>
      <c r="E3325">
        <v>218109</v>
      </c>
      <c r="F3325" t="s">
        <v>2324</v>
      </c>
      <c r="G3325" t="s">
        <v>728</v>
      </c>
      <c r="H3325" t="s">
        <v>235</v>
      </c>
      <c r="I3325" t="s">
        <v>3438</v>
      </c>
      <c r="J3325">
        <v>400300026</v>
      </c>
      <c r="K3325" t="s">
        <v>1452</v>
      </c>
      <c r="L3325">
        <v>20</v>
      </c>
      <c r="M3325" t="s">
        <v>603</v>
      </c>
      <c r="N3325">
        <v>400</v>
      </c>
      <c r="O3325" t="str">
        <f>IF(MID(B3325,5,2)="12",LEFT(B3325,4)+1&amp;"01"&amp;IF(VALUE(RIGHT(B3325,2))&lt;16,"09","22"),LEFT(B3325,4)&amp;TEXT(MID(B3325,5,2)+1,"00")&amp;IF(VALUE(RIGHT(B3325,2))&lt;16,"09","22"))</f>
        <v>20230622</v>
      </c>
      <c r="P3325" t="s">
        <v>597</v>
      </c>
    </row>
    <row r="3326" spans="1:16" x14ac:dyDescent="0.25">
      <c r="A3326" t="str">
        <f>"ค่าเสียหาย"&amp;"_"&amp;H3326&amp;"_"&amp;B3326</f>
        <v>ค่าเสียหาย_CDCHY_20230525</v>
      </c>
      <c r="B3326" t="s">
        <v>4435</v>
      </c>
      <c r="C3326" t="s">
        <v>4436</v>
      </c>
      <c r="D3326" t="s">
        <v>608</v>
      </c>
      <c r="E3326">
        <v>218109</v>
      </c>
      <c r="F3326" t="s">
        <v>2324</v>
      </c>
      <c r="G3326" t="s">
        <v>728</v>
      </c>
      <c r="H3326" t="s">
        <v>235</v>
      </c>
      <c r="I3326" t="s">
        <v>3438</v>
      </c>
      <c r="J3326">
        <v>400300027</v>
      </c>
      <c r="K3326" t="s">
        <v>1410</v>
      </c>
      <c r="L3326">
        <v>5</v>
      </c>
      <c r="M3326" t="s">
        <v>603</v>
      </c>
      <c r="N3326">
        <v>100</v>
      </c>
      <c r="O3326" t="str">
        <f>IF(MID(B3326,5,2)="12",LEFT(B3326,4)+1&amp;"01"&amp;IF(VALUE(RIGHT(B3326,2))&lt;16,"09","22"),LEFT(B3326,4)&amp;TEXT(MID(B3326,5,2)+1,"00")&amp;IF(VALUE(RIGHT(B3326,2))&lt;16,"09","22"))</f>
        <v>20230622</v>
      </c>
      <c r="P3326" t="s">
        <v>597</v>
      </c>
    </row>
    <row r="3327" spans="1:16" x14ac:dyDescent="0.25">
      <c r="A3327" t="str">
        <f>"ค่าเสียหาย"&amp;"_"&amp;H3327&amp;"_"&amp;B3327</f>
        <v>ค่าเสียหาย_CDCHY_20230525</v>
      </c>
      <c r="B3327" t="s">
        <v>4435</v>
      </c>
      <c r="C3327" t="s">
        <v>4436</v>
      </c>
      <c r="D3327" t="s">
        <v>608</v>
      </c>
      <c r="E3327">
        <v>218109</v>
      </c>
      <c r="F3327" t="s">
        <v>2324</v>
      </c>
      <c r="G3327" t="s">
        <v>728</v>
      </c>
      <c r="H3327" t="s">
        <v>235</v>
      </c>
      <c r="I3327" t="s">
        <v>3438</v>
      </c>
      <c r="J3327">
        <v>400300029</v>
      </c>
      <c r="K3327" t="s">
        <v>2285</v>
      </c>
      <c r="L3327">
        <v>3</v>
      </c>
      <c r="M3327" t="s">
        <v>603</v>
      </c>
      <c r="N3327">
        <v>60</v>
      </c>
      <c r="O3327" t="str">
        <f>IF(MID(B3327,5,2)="12",LEFT(B3327,4)+1&amp;"01"&amp;IF(VALUE(RIGHT(B3327,2))&lt;16,"09","22"),LEFT(B3327,4)&amp;TEXT(MID(B3327,5,2)+1,"00")&amp;IF(VALUE(RIGHT(B3327,2))&lt;16,"09","22"))</f>
        <v>20230622</v>
      </c>
      <c r="P3327" t="s">
        <v>597</v>
      </c>
    </row>
    <row r="3328" spans="1:16" x14ac:dyDescent="0.25">
      <c r="A3328" t="str">
        <f>"ค่าเสียหาย"&amp;"_"&amp;H3328&amp;"_"&amp;B3328</f>
        <v>ค่าเสียหาย_CDCHY_20230525</v>
      </c>
      <c r="B3328" t="s">
        <v>4435</v>
      </c>
      <c r="C3328" t="s">
        <v>4436</v>
      </c>
      <c r="D3328" t="s">
        <v>608</v>
      </c>
      <c r="E3328">
        <v>218109</v>
      </c>
      <c r="F3328" t="s">
        <v>2324</v>
      </c>
      <c r="G3328" t="s">
        <v>728</v>
      </c>
      <c r="H3328" t="s">
        <v>235</v>
      </c>
      <c r="I3328" t="s">
        <v>3438</v>
      </c>
      <c r="J3328">
        <v>400300034</v>
      </c>
      <c r="K3328" t="s">
        <v>2178</v>
      </c>
      <c r="L3328">
        <v>4</v>
      </c>
      <c r="M3328" t="s">
        <v>603</v>
      </c>
      <c r="N3328">
        <v>68</v>
      </c>
      <c r="O3328" t="str">
        <f>IF(MID(B3328,5,2)="12",LEFT(B3328,4)+1&amp;"01"&amp;IF(VALUE(RIGHT(B3328,2))&lt;16,"09","22"),LEFT(B3328,4)&amp;TEXT(MID(B3328,5,2)+1,"00")&amp;IF(VALUE(RIGHT(B3328,2))&lt;16,"09","22"))</f>
        <v>20230622</v>
      </c>
      <c r="P3328" t="s">
        <v>597</v>
      </c>
    </row>
    <row r="3329" spans="1:16" x14ac:dyDescent="0.25">
      <c r="A3329" t="str">
        <f>"ค่าเสียหาย"&amp;"_"&amp;H3329&amp;"_"&amp;B3329</f>
        <v>ค่าเสียหาย_CDCHY_20230525</v>
      </c>
      <c r="B3329" t="s">
        <v>4435</v>
      </c>
      <c r="C3329" t="s">
        <v>4436</v>
      </c>
      <c r="D3329" t="s">
        <v>608</v>
      </c>
      <c r="E3329">
        <v>218109</v>
      </c>
      <c r="F3329" t="s">
        <v>2324</v>
      </c>
      <c r="G3329" t="s">
        <v>728</v>
      </c>
      <c r="H3329" t="s">
        <v>235</v>
      </c>
      <c r="I3329" t="s">
        <v>3438</v>
      </c>
      <c r="J3329">
        <v>400300036</v>
      </c>
      <c r="K3329" t="s">
        <v>1408</v>
      </c>
      <c r="L3329">
        <v>4</v>
      </c>
      <c r="M3329" t="s">
        <v>603</v>
      </c>
      <c r="N3329">
        <v>80</v>
      </c>
      <c r="O3329" t="str">
        <f>IF(MID(B3329,5,2)="12",LEFT(B3329,4)+1&amp;"01"&amp;IF(VALUE(RIGHT(B3329,2))&lt;16,"09","22"),LEFT(B3329,4)&amp;TEXT(MID(B3329,5,2)+1,"00")&amp;IF(VALUE(RIGHT(B3329,2))&lt;16,"09","22"))</f>
        <v>20230622</v>
      </c>
      <c r="P3329" t="s">
        <v>597</v>
      </c>
    </row>
    <row r="3330" spans="1:16" x14ac:dyDescent="0.25">
      <c r="A3330" t="str">
        <f>"ค่าเสียหาย"&amp;"_"&amp;H3330&amp;"_"&amp;B3330</f>
        <v>ค่าเสียหาย_CDCHY_20230525</v>
      </c>
      <c r="B3330" t="s">
        <v>4435</v>
      </c>
      <c r="C3330" t="s">
        <v>4436</v>
      </c>
      <c r="D3330" t="s">
        <v>608</v>
      </c>
      <c r="E3330">
        <v>218109</v>
      </c>
      <c r="F3330" t="s">
        <v>2324</v>
      </c>
      <c r="G3330" t="s">
        <v>728</v>
      </c>
      <c r="H3330" t="s">
        <v>235</v>
      </c>
      <c r="I3330" t="s">
        <v>3438</v>
      </c>
      <c r="J3330">
        <v>400300038</v>
      </c>
      <c r="K3330" t="s">
        <v>1710</v>
      </c>
      <c r="L3330">
        <v>5</v>
      </c>
      <c r="M3330" t="s">
        <v>603</v>
      </c>
      <c r="N3330">
        <v>115</v>
      </c>
      <c r="O3330" t="str">
        <f>IF(MID(B3330,5,2)="12",LEFT(B3330,4)+1&amp;"01"&amp;IF(VALUE(RIGHT(B3330,2))&lt;16,"09","22"),LEFT(B3330,4)&amp;TEXT(MID(B3330,5,2)+1,"00")&amp;IF(VALUE(RIGHT(B3330,2))&lt;16,"09","22"))</f>
        <v>20230622</v>
      </c>
      <c r="P3330" t="s">
        <v>597</v>
      </c>
    </row>
    <row r="3331" spans="1:16" x14ac:dyDescent="0.25">
      <c r="A3331" t="str">
        <f>"ค่าเสียหาย"&amp;"_"&amp;H3331&amp;"_"&amp;B3331</f>
        <v>ค่าเสียหาย_CDCHY_20230525</v>
      </c>
      <c r="B3331" t="s">
        <v>4435</v>
      </c>
      <c r="C3331" t="s">
        <v>4436</v>
      </c>
      <c r="D3331" t="s">
        <v>608</v>
      </c>
      <c r="E3331">
        <v>218109</v>
      </c>
      <c r="F3331" t="s">
        <v>2324</v>
      </c>
      <c r="G3331" t="s">
        <v>728</v>
      </c>
      <c r="H3331" t="s">
        <v>235</v>
      </c>
      <c r="I3331" t="s">
        <v>3438</v>
      </c>
      <c r="J3331">
        <v>400300059</v>
      </c>
      <c r="K3331" t="s">
        <v>4515</v>
      </c>
      <c r="L3331">
        <v>17</v>
      </c>
      <c r="M3331" t="s">
        <v>603</v>
      </c>
      <c r="N3331">
        <v>459</v>
      </c>
      <c r="O3331" t="str">
        <f>IF(MID(B3331,5,2)="12",LEFT(B3331,4)+1&amp;"01"&amp;IF(VALUE(RIGHT(B3331,2))&lt;16,"09","22"),LEFT(B3331,4)&amp;TEXT(MID(B3331,5,2)+1,"00")&amp;IF(VALUE(RIGHT(B3331,2))&lt;16,"09","22"))</f>
        <v>20230622</v>
      </c>
      <c r="P3331" t="s">
        <v>597</v>
      </c>
    </row>
    <row r="3332" spans="1:16" x14ac:dyDescent="0.25">
      <c r="A3332" t="str">
        <f>"ค่าเสียหาย"&amp;"_"&amp;H3332&amp;"_"&amp;B3332</f>
        <v>ค่าเสียหาย_CDCHY_20230525</v>
      </c>
      <c r="B3332" t="s">
        <v>4435</v>
      </c>
      <c r="C3332" t="s">
        <v>4436</v>
      </c>
      <c r="D3332" t="s">
        <v>608</v>
      </c>
      <c r="E3332">
        <v>218109</v>
      </c>
      <c r="F3332" t="s">
        <v>2324</v>
      </c>
      <c r="G3332" t="s">
        <v>728</v>
      </c>
      <c r="H3332" t="s">
        <v>235</v>
      </c>
      <c r="I3332" t="s">
        <v>3438</v>
      </c>
      <c r="J3332">
        <v>400300068</v>
      </c>
      <c r="K3332" t="s">
        <v>2148</v>
      </c>
      <c r="L3332">
        <v>21</v>
      </c>
      <c r="M3332" t="s">
        <v>603</v>
      </c>
      <c r="N3332">
        <v>252</v>
      </c>
      <c r="O3332" t="str">
        <f>IF(MID(B3332,5,2)="12",LEFT(B3332,4)+1&amp;"01"&amp;IF(VALUE(RIGHT(B3332,2))&lt;16,"09","22"),LEFT(B3332,4)&amp;TEXT(MID(B3332,5,2)+1,"00")&amp;IF(VALUE(RIGHT(B3332,2))&lt;16,"09","22"))</f>
        <v>20230622</v>
      </c>
      <c r="P3332" t="s">
        <v>597</v>
      </c>
    </row>
    <row r="3333" spans="1:16" x14ac:dyDescent="0.25">
      <c r="A3333" t="str">
        <f>"ค่าเสียหาย"&amp;"_"&amp;H3333&amp;"_"&amp;B3333</f>
        <v>ค่าเสียหาย_CDCHY_20230525</v>
      </c>
      <c r="B3333" t="s">
        <v>4435</v>
      </c>
      <c r="C3333" t="s">
        <v>4436</v>
      </c>
      <c r="D3333" t="s">
        <v>608</v>
      </c>
      <c r="E3333">
        <v>218109</v>
      </c>
      <c r="F3333" t="s">
        <v>2324</v>
      </c>
      <c r="G3333" t="s">
        <v>728</v>
      </c>
      <c r="H3333" t="s">
        <v>235</v>
      </c>
      <c r="I3333" t="s">
        <v>3438</v>
      </c>
      <c r="J3333">
        <v>400300070</v>
      </c>
      <c r="K3333" t="s">
        <v>4525</v>
      </c>
      <c r="L3333">
        <v>9</v>
      </c>
      <c r="M3333" t="s">
        <v>603</v>
      </c>
      <c r="N3333">
        <v>198</v>
      </c>
      <c r="O3333" t="str">
        <f>IF(MID(B3333,5,2)="12",LEFT(B3333,4)+1&amp;"01"&amp;IF(VALUE(RIGHT(B3333,2))&lt;16,"09","22"),LEFT(B3333,4)&amp;TEXT(MID(B3333,5,2)+1,"00")&amp;IF(VALUE(RIGHT(B3333,2))&lt;16,"09","22"))</f>
        <v>20230622</v>
      </c>
      <c r="P3333" t="s">
        <v>597</v>
      </c>
    </row>
    <row r="3334" spans="1:16" x14ac:dyDescent="0.25">
      <c r="A3334" t="str">
        <f>"ค่าเสียหาย"&amp;"_"&amp;H3334&amp;"_"&amp;B3334</f>
        <v>ค่าเสียหาย_CDCHY_20230525</v>
      </c>
      <c r="B3334" t="s">
        <v>4435</v>
      </c>
      <c r="C3334" t="s">
        <v>4436</v>
      </c>
      <c r="D3334" t="s">
        <v>608</v>
      </c>
      <c r="E3334">
        <v>218109</v>
      </c>
      <c r="F3334" t="s">
        <v>2324</v>
      </c>
      <c r="G3334" t="s">
        <v>728</v>
      </c>
      <c r="H3334" t="s">
        <v>235</v>
      </c>
      <c r="I3334" t="s">
        <v>3438</v>
      </c>
      <c r="J3334">
        <v>400300074</v>
      </c>
      <c r="K3334" t="s">
        <v>2179</v>
      </c>
      <c r="L3334">
        <v>13</v>
      </c>
      <c r="M3334" t="s">
        <v>603</v>
      </c>
      <c r="N3334">
        <v>260</v>
      </c>
      <c r="O3334" t="str">
        <f>IF(MID(B3334,5,2)="12",LEFT(B3334,4)+1&amp;"01"&amp;IF(VALUE(RIGHT(B3334,2))&lt;16,"09","22"),LEFT(B3334,4)&amp;TEXT(MID(B3334,5,2)+1,"00")&amp;IF(VALUE(RIGHT(B3334,2))&lt;16,"09","22"))</f>
        <v>20230622</v>
      </c>
      <c r="P3334" t="s">
        <v>597</v>
      </c>
    </row>
    <row r="3335" spans="1:16" x14ac:dyDescent="0.25">
      <c r="A3335" t="str">
        <f>"ค่าเสียหาย"&amp;"_"&amp;H3335&amp;"_"&amp;B3335</f>
        <v>ค่าเสียหาย_CDCHY_20230525</v>
      </c>
      <c r="B3335" t="s">
        <v>4435</v>
      </c>
      <c r="C3335" t="s">
        <v>4436</v>
      </c>
      <c r="D3335" t="s">
        <v>608</v>
      </c>
      <c r="E3335">
        <v>218109</v>
      </c>
      <c r="F3335" t="s">
        <v>2324</v>
      </c>
      <c r="G3335" t="s">
        <v>728</v>
      </c>
      <c r="H3335" t="s">
        <v>235</v>
      </c>
      <c r="I3335" t="s">
        <v>3438</v>
      </c>
      <c r="J3335">
        <v>400300075</v>
      </c>
      <c r="K3335" t="s">
        <v>2180</v>
      </c>
      <c r="L3335">
        <v>16</v>
      </c>
      <c r="M3335" t="s">
        <v>603</v>
      </c>
      <c r="N3335">
        <v>432</v>
      </c>
      <c r="O3335" t="str">
        <f>IF(MID(B3335,5,2)="12",LEFT(B3335,4)+1&amp;"01"&amp;IF(VALUE(RIGHT(B3335,2))&lt;16,"09","22"),LEFT(B3335,4)&amp;TEXT(MID(B3335,5,2)+1,"00")&amp;IF(VALUE(RIGHT(B3335,2))&lt;16,"09","22"))</f>
        <v>20230622</v>
      </c>
      <c r="P3335" t="s">
        <v>597</v>
      </c>
    </row>
    <row r="3336" spans="1:16" x14ac:dyDescent="0.25">
      <c r="A3336" t="str">
        <f>"ค่าเสียหาย"&amp;"_"&amp;H3336&amp;"_"&amp;B3336</f>
        <v>ค่าเสียหาย_CDCHY_20230525</v>
      </c>
      <c r="B3336" t="s">
        <v>4435</v>
      </c>
      <c r="C3336" t="s">
        <v>4436</v>
      </c>
      <c r="D3336" t="s">
        <v>608</v>
      </c>
      <c r="E3336">
        <v>218109</v>
      </c>
      <c r="F3336" t="s">
        <v>2324</v>
      </c>
      <c r="G3336" t="s">
        <v>728</v>
      </c>
      <c r="H3336" t="s">
        <v>235</v>
      </c>
      <c r="I3336" t="s">
        <v>3438</v>
      </c>
      <c r="J3336">
        <v>400300078</v>
      </c>
      <c r="K3336" t="s">
        <v>4526</v>
      </c>
      <c r="L3336">
        <v>2</v>
      </c>
      <c r="M3336" t="s">
        <v>603</v>
      </c>
      <c r="N3336">
        <v>44</v>
      </c>
      <c r="O3336" t="str">
        <f>IF(MID(B3336,5,2)="12",LEFT(B3336,4)+1&amp;"01"&amp;IF(VALUE(RIGHT(B3336,2))&lt;16,"09","22"),LEFT(B3336,4)&amp;TEXT(MID(B3336,5,2)+1,"00")&amp;IF(VALUE(RIGHT(B3336,2))&lt;16,"09","22"))</f>
        <v>20230622</v>
      </c>
      <c r="P3336" t="s">
        <v>597</v>
      </c>
    </row>
    <row r="3337" spans="1:16" x14ac:dyDescent="0.25">
      <c r="A3337" t="str">
        <f>"ค่าเสียหาย"&amp;"_"&amp;H3337&amp;"_"&amp;B3337</f>
        <v>ค่าเสียหาย_CDCHY_20230525</v>
      </c>
      <c r="B3337" t="s">
        <v>4435</v>
      </c>
      <c r="C3337" t="s">
        <v>4436</v>
      </c>
      <c r="D3337" t="s">
        <v>608</v>
      </c>
      <c r="E3337">
        <v>218109</v>
      </c>
      <c r="F3337" t="s">
        <v>2324</v>
      </c>
      <c r="G3337" t="s">
        <v>728</v>
      </c>
      <c r="H3337" t="s">
        <v>235</v>
      </c>
      <c r="I3337" t="s">
        <v>3438</v>
      </c>
      <c r="J3337">
        <v>400300079</v>
      </c>
      <c r="K3337" t="s">
        <v>4172</v>
      </c>
      <c r="L3337">
        <v>13</v>
      </c>
      <c r="M3337" t="s">
        <v>603</v>
      </c>
      <c r="N3337">
        <v>351</v>
      </c>
      <c r="O3337" t="str">
        <f>IF(MID(B3337,5,2)="12",LEFT(B3337,4)+1&amp;"01"&amp;IF(VALUE(RIGHT(B3337,2))&lt;16,"09","22"),LEFT(B3337,4)&amp;TEXT(MID(B3337,5,2)+1,"00")&amp;IF(VALUE(RIGHT(B3337,2))&lt;16,"09","22"))</f>
        <v>20230622</v>
      </c>
      <c r="P3337" t="s">
        <v>597</v>
      </c>
    </row>
    <row r="3338" spans="1:16" x14ac:dyDescent="0.25">
      <c r="A3338" t="str">
        <f>"ค่าเสียหาย"&amp;"_"&amp;H3338&amp;"_"&amp;B3338</f>
        <v>ค่าเสียหาย_CDCHY_20230525</v>
      </c>
      <c r="B3338" t="s">
        <v>4435</v>
      </c>
      <c r="C3338" t="s">
        <v>4436</v>
      </c>
      <c r="D3338" t="s">
        <v>608</v>
      </c>
      <c r="E3338">
        <v>218109</v>
      </c>
      <c r="F3338" t="s">
        <v>2324</v>
      </c>
      <c r="G3338" t="s">
        <v>728</v>
      </c>
      <c r="H3338" t="s">
        <v>235</v>
      </c>
      <c r="I3338" t="s">
        <v>3438</v>
      </c>
      <c r="J3338">
        <v>400300081</v>
      </c>
      <c r="K3338" t="s">
        <v>4070</v>
      </c>
      <c r="L3338">
        <v>1</v>
      </c>
      <c r="M3338" t="s">
        <v>603</v>
      </c>
      <c r="N3338">
        <v>22</v>
      </c>
      <c r="O3338" t="str">
        <f>IF(MID(B3338,5,2)="12",LEFT(B3338,4)+1&amp;"01"&amp;IF(VALUE(RIGHT(B3338,2))&lt;16,"09","22"),LEFT(B3338,4)&amp;TEXT(MID(B3338,5,2)+1,"00")&amp;IF(VALUE(RIGHT(B3338,2))&lt;16,"09","22"))</f>
        <v>20230622</v>
      </c>
      <c r="P3338" t="s">
        <v>597</v>
      </c>
    </row>
    <row r="3339" spans="1:16" x14ac:dyDescent="0.25">
      <c r="A3339" t="str">
        <f>"ค่าเสียหาย"&amp;"_"&amp;H3339&amp;"_"&amp;B3339</f>
        <v>ค่าเสียหาย_CDCHY_20230525</v>
      </c>
      <c r="B3339" t="s">
        <v>4435</v>
      </c>
      <c r="C3339" t="s">
        <v>4436</v>
      </c>
      <c r="D3339" t="s">
        <v>608</v>
      </c>
      <c r="E3339">
        <v>218109</v>
      </c>
      <c r="F3339" t="s">
        <v>2324</v>
      </c>
      <c r="G3339" t="s">
        <v>728</v>
      </c>
      <c r="H3339" t="s">
        <v>235</v>
      </c>
      <c r="I3339" t="s">
        <v>3438</v>
      </c>
      <c r="J3339">
        <v>400300084</v>
      </c>
      <c r="K3339" t="s">
        <v>3732</v>
      </c>
      <c r="L3339">
        <v>5</v>
      </c>
      <c r="M3339" t="s">
        <v>603</v>
      </c>
      <c r="N3339">
        <v>110</v>
      </c>
      <c r="O3339" t="str">
        <f>IF(MID(B3339,5,2)="12",LEFT(B3339,4)+1&amp;"01"&amp;IF(VALUE(RIGHT(B3339,2))&lt;16,"09","22"),LEFT(B3339,4)&amp;TEXT(MID(B3339,5,2)+1,"00")&amp;IF(VALUE(RIGHT(B3339,2))&lt;16,"09","22"))</f>
        <v>20230622</v>
      </c>
      <c r="P3339" t="s">
        <v>597</v>
      </c>
    </row>
    <row r="3340" spans="1:16" x14ac:dyDescent="0.25">
      <c r="A3340" t="str">
        <f>"ค่าเสียหาย"&amp;"_"&amp;H3340&amp;"_"&amp;B3340</f>
        <v>ค่าเสียหาย_CDCHY_20230525</v>
      </c>
      <c r="B3340" t="s">
        <v>4435</v>
      </c>
      <c r="C3340" t="s">
        <v>4436</v>
      </c>
      <c r="D3340" t="s">
        <v>608</v>
      </c>
      <c r="E3340">
        <v>218109</v>
      </c>
      <c r="F3340" t="s">
        <v>2324</v>
      </c>
      <c r="G3340" t="s">
        <v>728</v>
      </c>
      <c r="H3340" t="s">
        <v>235</v>
      </c>
      <c r="I3340" t="s">
        <v>3438</v>
      </c>
      <c r="J3340">
        <v>400300088</v>
      </c>
      <c r="K3340" t="s">
        <v>1453</v>
      </c>
      <c r="L3340">
        <v>6</v>
      </c>
      <c r="M3340" t="s">
        <v>603</v>
      </c>
      <c r="N3340">
        <v>120</v>
      </c>
      <c r="O3340" t="str">
        <f>IF(MID(B3340,5,2)="12",LEFT(B3340,4)+1&amp;"01"&amp;IF(VALUE(RIGHT(B3340,2))&lt;16,"09","22"),LEFT(B3340,4)&amp;TEXT(MID(B3340,5,2)+1,"00")&amp;IF(VALUE(RIGHT(B3340,2))&lt;16,"09","22"))</f>
        <v>20230622</v>
      </c>
      <c r="P3340" t="s">
        <v>597</v>
      </c>
    </row>
    <row r="3341" spans="1:16" x14ac:dyDescent="0.25">
      <c r="A3341" t="str">
        <f>"ค่าเสียหาย"&amp;"_"&amp;H3341&amp;"_"&amp;B3341</f>
        <v>ค่าเสียหาย_CDCHY_20230525</v>
      </c>
      <c r="B3341" t="s">
        <v>4435</v>
      </c>
      <c r="C3341" t="s">
        <v>4436</v>
      </c>
      <c r="D3341" t="s">
        <v>608</v>
      </c>
      <c r="E3341">
        <v>218109</v>
      </c>
      <c r="F3341" t="s">
        <v>2324</v>
      </c>
      <c r="G3341" t="s">
        <v>728</v>
      </c>
      <c r="H3341" t="s">
        <v>235</v>
      </c>
      <c r="I3341" t="s">
        <v>3438</v>
      </c>
      <c r="J3341">
        <v>400300093</v>
      </c>
      <c r="K3341" t="s">
        <v>1411</v>
      </c>
      <c r="L3341">
        <v>15</v>
      </c>
      <c r="M3341" t="s">
        <v>603</v>
      </c>
      <c r="N3341">
        <v>225</v>
      </c>
      <c r="O3341" t="str">
        <f>IF(MID(B3341,5,2)="12",LEFT(B3341,4)+1&amp;"01"&amp;IF(VALUE(RIGHT(B3341,2))&lt;16,"09","22"),LEFT(B3341,4)&amp;TEXT(MID(B3341,5,2)+1,"00")&amp;IF(VALUE(RIGHT(B3341,2))&lt;16,"09","22"))</f>
        <v>20230622</v>
      </c>
      <c r="P3341" t="s">
        <v>597</v>
      </c>
    </row>
    <row r="3342" spans="1:16" x14ac:dyDescent="0.25">
      <c r="A3342" t="str">
        <f>"ค่าเสียหาย"&amp;"_"&amp;H3342&amp;"_"&amp;B3342</f>
        <v>ค่าเสียหาย_CDCHY_20230525</v>
      </c>
      <c r="B3342" t="s">
        <v>4435</v>
      </c>
      <c r="C3342" t="s">
        <v>4436</v>
      </c>
      <c r="D3342" t="s">
        <v>608</v>
      </c>
      <c r="E3342">
        <v>218109</v>
      </c>
      <c r="F3342" t="s">
        <v>2324</v>
      </c>
      <c r="G3342" t="s">
        <v>728</v>
      </c>
      <c r="H3342" t="s">
        <v>235</v>
      </c>
      <c r="I3342" t="s">
        <v>3438</v>
      </c>
      <c r="J3342">
        <v>400300098</v>
      </c>
      <c r="K3342" t="s">
        <v>3135</v>
      </c>
      <c r="L3342">
        <v>2</v>
      </c>
      <c r="M3342" t="s">
        <v>603</v>
      </c>
      <c r="N3342">
        <v>50</v>
      </c>
      <c r="O3342" t="str">
        <f>IF(MID(B3342,5,2)="12",LEFT(B3342,4)+1&amp;"01"&amp;IF(VALUE(RIGHT(B3342,2))&lt;16,"09","22"),LEFT(B3342,4)&amp;TEXT(MID(B3342,5,2)+1,"00")&amp;IF(VALUE(RIGHT(B3342,2))&lt;16,"09","22"))</f>
        <v>20230622</v>
      </c>
      <c r="P3342" t="s">
        <v>597</v>
      </c>
    </row>
    <row r="3343" spans="1:16" x14ac:dyDescent="0.25">
      <c r="A3343" t="str">
        <f>"ค่าเสียหาย"&amp;"_"&amp;H3343&amp;"_"&amp;B3343</f>
        <v>ค่าเสียหาย_CDCHY_20230525</v>
      </c>
      <c r="B3343" t="s">
        <v>4435</v>
      </c>
      <c r="C3343" t="s">
        <v>4436</v>
      </c>
      <c r="D3343" t="s">
        <v>608</v>
      </c>
      <c r="E3343">
        <v>218109</v>
      </c>
      <c r="F3343" t="s">
        <v>2324</v>
      </c>
      <c r="G3343" t="s">
        <v>728</v>
      </c>
      <c r="H3343" t="s">
        <v>235</v>
      </c>
      <c r="I3343" t="s">
        <v>3438</v>
      </c>
      <c r="J3343">
        <v>400300103</v>
      </c>
      <c r="K3343" t="s">
        <v>3170</v>
      </c>
      <c r="L3343">
        <v>3</v>
      </c>
      <c r="M3343" t="s">
        <v>603</v>
      </c>
      <c r="N3343">
        <v>87</v>
      </c>
      <c r="O3343" t="str">
        <f>IF(MID(B3343,5,2)="12",LEFT(B3343,4)+1&amp;"01"&amp;IF(VALUE(RIGHT(B3343,2))&lt;16,"09","22"),LEFT(B3343,4)&amp;TEXT(MID(B3343,5,2)+1,"00")&amp;IF(VALUE(RIGHT(B3343,2))&lt;16,"09","22"))</f>
        <v>20230622</v>
      </c>
      <c r="P3343" t="s">
        <v>597</v>
      </c>
    </row>
    <row r="3344" spans="1:16" x14ac:dyDescent="0.25">
      <c r="A3344" t="str">
        <f>"ค่าเสียหาย"&amp;"_"&amp;H3344&amp;"_"&amp;B3344</f>
        <v>ค่าเสียหาย_CDCHY_20230525</v>
      </c>
      <c r="B3344" t="s">
        <v>4435</v>
      </c>
      <c r="C3344" t="s">
        <v>4436</v>
      </c>
      <c r="D3344" t="s">
        <v>608</v>
      </c>
      <c r="E3344">
        <v>218109</v>
      </c>
      <c r="F3344" t="s">
        <v>2324</v>
      </c>
      <c r="G3344" t="s">
        <v>728</v>
      </c>
      <c r="H3344" t="s">
        <v>235</v>
      </c>
      <c r="I3344" t="s">
        <v>3438</v>
      </c>
      <c r="J3344">
        <v>400300126</v>
      </c>
      <c r="K3344" t="s">
        <v>2181</v>
      </c>
      <c r="L3344">
        <v>12</v>
      </c>
      <c r="M3344" t="s">
        <v>603</v>
      </c>
      <c r="N3344">
        <v>360</v>
      </c>
      <c r="O3344" t="str">
        <f>IF(MID(B3344,5,2)="12",LEFT(B3344,4)+1&amp;"01"&amp;IF(VALUE(RIGHT(B3344,2))&lt;16,"09","22"),LEFT(B3344,4)&amp;TEXT(MID(B3344,5,2)+1,"00")&amp;IF(VALUE(RIGHT(B3344,2))&lt;16,"09","22"))</f>
        <v>20230622</v>
      </c>
      <c r="P3344" t="s">
        <v>597</v>
      </c>
    </row>
    <row r="3345" spans="1:16" x14ac:dyDescent="0.25">
      <c r="A3345" t="str">
        <f>"ค่าเสียหาย"&amp;"_"&amp;H3345&amp;"_"&amp;B3345</f>
        <v>ค่าเสียหาย_CDCHY_20230525</v>
      </c>
      <c r="B3345" t="s">
        <v>4435</v>
      </c>
      <c r="C3345" t="s">
        <v>4436</v>
      </c>
      <c r="D3345" t="s">
        <v>608</v>
      </c>
      <c r="E3345">
        <v>218109</v>
      </c>
      <c r="F3345" t="s">
        <v>2324</v>
      </c>
      <c r="G3345" t="s">
        <v>728</v>
      </c>
      <c r="H3345" t="s">
        <v>235</v>
      </c>
      <c r="I3345" t="s">
        <v>3438</v>
      </c>
      <c r="J3345">
        <v>400300137</v>
      </c>
      <c r="K3345" t="s">
        <v>2258</v>
      </c>
      <c r="L3345">
        <v>26</v>
      </c>
      <c r="M3345" t="s">
        <v>603</v>
      </c>
      <c r="N3345">
        <v>1014</v>
      </c>
      <c r="O3345" t="str">
        <f>IF(MID(B3345,5,2)="12",LEFT(B3345,4)+1&amp;"01"&amp;IF(VALUE(RIGHT(B3345,2))&lt;16,"09","22"),LEFT(B3345,4)&amp;TEXT(MID(B3345,5,2)+1,"00")&amp;IF(VALUE(RIGHT(B3345,2))&lt;16,"09","22"))</f>
        <v>20230622</v>
      </c>
      <c r="P3345" t="s">
        <v>597</v>
      </c>
    </row>
    <row r="3346" spans="1:16" x14ac:dyDescent="0.25">
      <c r="A3346" t="str">
        <f>"ค่าเสียหาย"&amp;"_"&amp;H3346&amp;"_"&amp;B3346</f>
        <v>ค่าเสียหาย_CDCHY_20230525</v>
      </c>
      <c r="B3346" t="s">
        <v>4435</v>
      </c>
      <c r="C3346" t="s">
        <v>4436</v>
      </c>
      <c r="D3346" t="s">
        <v>608</v>
      </c>
      <c r="E3346">
        <v>218109</v>
      </c>
      <c r="F3346" t="s">
        <v>2324</v>
      </c>
      <c r="G3346" t="s">
        <v>728</v>
      </c>
      <c r="H3346" t="s">
        <v>235</v>
      </c>
      <c r="I3346" t="s">
        <v>3438</v>
      </c>
      <c r="J3346">
        <v>400300145</v>
      </c>
      <c r="K3346" t="s">
        <v>2150</v>
      </c>
      <c r="L3346">
        <v>16</v>
      </c>
      <c r="M3346" t="s">
        <v>603</v>
      </c>
      <c r="N3346">
        <v>624</v>
      </c>
      <c r="O3346" t="str">
        <f>IF(MID(B3346,5,2)="12",LEFT(B3346,4)+1&amp;"01"&amp;IF(VALUE(RIGHT(B3346,2))&lt;16,"09","22"),LEFT(B3346,4)&amp;TEXT(MID(B3346,5,2)+1,"00")&amp;IF(VALUE(RIGHT(B3346,2))&lt;16,"09","22"))</f>
        <v>20230622</v>
      </c>
      <c r="P3346" t="s">
        <v>597</v>
      </c>
    </row>
    <row r="3347" spans="1:16" x14ac:dyDescent="0.25">
      <c r="A3347" t="str">
        <f>"ค่าเสียหาย"&amp;"_"&amp;H3347&amp;"_"&amp;B3347</f>
        <v>ค่าเสียหาย_CDCHY_20230525</v>
      </c>
      <c r="B3347" t="s">
        <v>4435</v>
      </c>
      <c r="C3347" t="s">
        <v>4436</v>
      </c>
      <c r="D3347" t="s">
        <v>608</v>
      </c>
      <c r="E3347">
        <v>218109</v>
      </c>
      <c r="F3347" t="s">
        <v>2324</v>
      </c>
      <c r="G3347" t="s">
        <v>728</v>
      </c>
      <c r="H3347" t="s">
        <v>235</v>
      </c>
      <c r="I3347" t="s">
        <v>3438</v>
      </c>
      <c r="J3347">
        <v>400300172</v>
      </c>
      <c r="K3347" t="s">
        <v>2248</v>
      </c>
      <c r="L3347">
        <v>37</v>
      </c>
      <c r="M3347" t="s">
        <v>603</v>
      </c>
      <c r="N3347">
        <v>999</v>
      </c>
      <c r="O3347" t="str">
        <f>IF(MID(B3347,5,2)="12",LEFT(B3347,4)+1&amp;"01"&amp;IF(VALUE(RIGHT(B3347,2))&lt;16,"09","22"),LEFT(B3347,4)&amp;TEXT(MID(B3347,5,2)+1,"00")&amp;IF(VALUE(RIGHT(B3347,2))&lt;16,"09","22"))</f>
        <v>20230622</v>
      </c>
      <c r="P3347" t="s">
        <v>597</v>
      </c>
    </row>
    <row r="3348" spans="1:16" x14ac:dyDescent="0.25">
      <c r="A3348" t="str">
        <f>"ค่าเสียหาย"&amp;"_"&amp;H3348&amp;"_"&amp;B3348</f>
        <v>ค่าเสียหาย_CDCHY_20230525</v>
      </c>
      <c r="B3348" t="s">
        <v>4435</v>
      </c>
      <c r="C3348" t="s">
        <v>4436</v>
      </c>
      <c r="D3348" t="s">
        <v>608</v>
      </c>
      <c r="E3348">
        <v>218109</v>
      </c>
      <c r="F3348" t="s">
        <v>2324</v>
      </c>
      <c r="G3348" t="s">
        <v>728</v>
      </c>
      <c r="H3348" t="s">
        <v>235</v>
      </c>
      <c r="I3348" t="s">
        <v>3438</v>
      </c>
      <c r="J3348">
        <v>400300181</v>
      </c>
      <c r="K3348" t="s">
        <v>2267</v>
      </c>
      <c r="L3348">
        <v>18</v>
      </c>
      <c r="M3348" t="s">
        <v>603</v>
      </c>
      <c r="N3348">
        <v>395.99</v>
      </c>
      <c r="O3348" t="str">
        <f>IF(MID(B3348,5,2)="12",LEFT(B3348,4)+1&amp;"01"&amp;IF(VALUE(RIGHT(B3348,2))&lt;16,"09","22"),LEFT(B3348,4)&amp;TEXT(MID(B3348,5,2)+1,"00")&amp;IF(VALUE(RIGHT(B3348,2))&lt;16,"09","22"))</f>
        <v>20230622</v>
      </c>
      <c r="P3348" t="s">
        <v>597</v>
      </c>
    </row>
    <row r="3349" spans="1:16" x14ac:dyDescent="0.25">
      <c r="A3349" t="str">
        <f>"ค่าเสียหาย"&amp;"_"&amp;H3349&amp;"_"&amp;B3349</f>
        <v>ค่าเสียหาย_CDCHY_20230525</v>
      </c>
      <c r="B3349" t="s">
        <v>4435</v>
      </c>
      <c r="C3349" t="s">
        <v>4436</v>
      </c>
      <c r="D3349" t="s">
        <v>608</v>
      </c>
      <c r="E3349">
        <v>218109</v>
      </c>
      <c r="F3349" t="s">
        <v>2324</v>
      </c>
      <c r="G3349" t="s">
        <v>728</v>
      </c>
      <c r="H3349" t="s">
        <v>235</v>
      </c>
      <c r="I3349" t="s">
        <v>3438</v>
      </c>
      <c r="J3349">
        <v>400300206</v>
      </c>
      <c r="K3349" t="s">
        <v>4534</v>
      </c>
      <c r="L3349">
        <v>1</v>
      </c>
      <c r="M3349" t="s">
        <v>603</v>
      </c>
      <c r="N3349">
        <v>35</v>
      </c>
      <c r="O3349" t="str">
        <f>IF(MID(B3349,5,2)="12",LEFT(B3349,4)+1&amp;"01"&amp;IF(VALUE(RIGHT(B3349,2))&lt;16,"09","22"),LEFT(B3349,4)&amp;TEXT(MID(B3349,5,2)+1,"00")&amp;IF(VALUE(RIGHT(B3349,2))&lt;16,"09","22"))</f>
        <v>20230622</v>
      </c>
      <c r="P3349" t="s">
        <v>597</v>
      </c>
    </row>
    <row r="3350" spans="1:16" x14ac:dyDescent="0.25">
      <c r="A3350" t="str">
        <f>"ค่าเสียหาย"&amp;"_"&amp;H3350&amp;"_"&amp;B3350</f>
        <v>ค่าเสียหาย_CDCHY_20230525</v>
      </c>
      <c r="B3350" t="s">
        <v>4435</v>
      </c>
      <c r="C3350" t="s">
        <v>4436</v>
      </c>
      <c r="D3350" t="s">
        <v>608</v>
      </c>
      <c r="E3350">
        <v>218109</v>
      </c>
      <c r="F3350" t="s">
        <v>2324</v>
      </c>
      <c r="G3350" t="s">
        <v>728</v>
      </c>
      <c r="H3350" t="s">
        <v>235</v>
      </c>
      <c r="I3350" t="s">
        <v>3438</v>
      </c>
      <c r="J3350">
        <v>400300227</v>
      </c>
      <c r="K3350" t="s">
        <v>2197</v>
      </c>
      <c r="L3350">
        <v>5</v>
      </c>
      <c r="M3350" t="s">
        <v>603</v>
      </c>
      <c r="N3350">
        <v>100.01</v>
      </c>
      <c r="O3350" t="str">
        <f>IF(MID(B3350,5,2)="12",LEFT(B3350,4)+1&amp;"01"&amp;IF(VALUE(RIGHT(B3350,2))&lt;16,"09","22"),LEFT(B3350,4)&amp;TEXT(MID(B3350,5,2)+1,"00")&amp;IF(VALUE(RIGHT(B3350,2))&lt;16,"09","22"))</f>
        <v>20230622</v>
      </c>
      <c r="P3350" t="s">
        <v>597</v>
      </c>
    </row>
    <row r="3351" spans="1:16" x14ac:dyDescent="0.25">
      <c r="A3351" t="str">
        <f>"ค่าเสียหาย"&amp;"_"&amp;H3351&amp;"_"&amp;B3351</f>
        <v>ค่าเสียหาย_CDCHY_20230525</v>
      </c>
      <c r="B3351" t="s">
        <v>4435</v>
      </c>
      <c r="C3351" t="s">
        <v>4436</v>
      </c>
      <c r="D3351" t="s">
        <v>608</v>
      </c>
      <c r="E3351">
        <v>218109</v>
      </c>
      <c r="F3351" t="s">
        <v>2324</v>
      </c>
      <c r="G3351" t="s">
        <v>728</v>
      </c>
      <c r="H3351" t="s">
        <v>235</v>
      </c>
      <c r="I3351" t="s">
        <v>3438</v>
      </c>
      <c r="J3351">
        <v>400300236</v>
      </c>
      <c r="K3351" t="s">
        <v>2216</v>
      </c>
      <c r="L3351">
        <v>5</v>
      </c>
      <c r="M3351" t="s">
        <v>603</v>
      </c>
      <c r="N3351">
        <v>100</v>
      </c>
      <c r="O3351" t="str">
        <f>IF(MID(B3351,5,2)="12",LEFT(B3351,4)+1&amp;"01"&amp;IF(VALUE(RIGHT(B3351,2))&lt;16,"09","22"),LEFT(B3351,4)&amp;TEXT(MID(B3351,5,2)+1,"00")&amp;IF(VALUE(RIGHT(B3351,2))&lt;16,"09","22"))</f>
        <v>20230622</v>
      </c>
      <c r="P3351" t="s">
        <v>597</v>
      </c>
    </row>
    <row r="3352" spans="1:16" x14ac:dyDescent="0.25">
      <c r="A3352" t="str">
        <f>"ค่าเสียหาย"&amp;"_"&amp;H3352&amp;"_"&amp;B3352</f>
        <v>ค่าเสียหาย_CDCHY_20230525</v>
      </c>
      <c r="B3352" t="s">
        <v>4435</v>
      </c>
      <c r="C3352" t="s">
        <v>4436</v>
      </c>
      <c r="D3352" t="s">
        <v>608</v>
      </c>
      <c r="E3352">
        <v>218109</v>
      </c>
      <c r="F3352" t="s">
        <v>2324</v>
      </c>
      <c r="G3352" t="s">
        <v>728</v>
      </c>
      <c r="H3352" t="s">
        <v>235</v>
      </c>
      <c r="I3352" t="s">
        <v>3438</v>
      </c>
      <c r="J3352">
        <v>400300282</v>
      </c>
      <c r="K3352" t="s">
        <v>2219</v>
      </c>
      <c r="L3352">
        <v>14</v>
      </c>
      <c r="M3352" t="s">
        <v>603</v>
      </c>
      <c r="N3352">
        <v>378</v>
      </c>
      <c r="O3352" t="str">
        <f>IF(MID(B3352,5,2)="12",LEFT(B3352,4)+1&amp;"01"&amp;IF(VALUE(RIGHT(B3352,2))&lt;16,"09","22"),LEFT(B3352,4)&amp;TEXT(MID(B3352,5,2)+1,"00")&amp;IF(VALUE(RIGHT(B3352,2))&lt;16,"09","22"))</f>
        <v>20230622</v>
      </c>
      <c r="P3352" t="s">
        <v>597</v>
      </c>
    </row>
    <row r="3353" spans="1:16" x14ac:dyDescent="0.25">
      <c r="A3353" t="str">
        <f>"ค่าเสียหาย"&amp;"_"&amp;H3353&amp;"_"&amp;B3353</f>
        <v>ค่าเสียหาย_CDCHY_20230525</v>
      </c>
      <c r="B3353" t="s">
        <v>4435</v>
      </c>
      <c r="C3353" t="s">
        <v>4436</v>
      </c>
      <c r="D3353" t="s">
        <v>608</v>
      </c>
      <c r="E3353">
        <v>218109</v>
      </c>
      <c r="F3353" t="s">
        <v>2324</v>
      </c>
      <c r="G3353" t="s">
        <v>728</v>
      </c>
      <c r="H3353" t="s">
        <v>235</v>
      </c>
      <c r="I3353" t="s">
        <v>3438</v>
      </c>
      <c r="J3353">
        <v>400300301</v>
      </c>
      <c r="K3353" t="s">
        <v>2286</v>
      </c>
      <c r="L3353">
        <v>2</v>
      </c>
      <c r="M3353" t="s">
        <v>603</v>
      </c>
      <c r="N3353">
        <v>78</v>
      </c>
      <c r="O3353" t="str">
        <f>IF(MID(B3353,5,2)="12",LEFT(B3353,4)+1&amp;"01"&amp;IF(VALUE(RIGHT(B3353,2))&lt;16,"09","22"),LEFT(B3353,4)&amp;TEXT(MID(B3353,5,2)+1,"00")&amp;IF(VALUE(RIGHT(B3353,2))&lt;16,"09","22"))</f>
        <v>20230622</v>
      </c>
      <c r="P3353" t="s">
        <v>597</v>
      </c>
    </row>
    <row r="3354" spans="1:16" x14ac:dyDescent="0.25">
      <c r="A3354" t="str">
        <f>"ค่าเสียหาย"&amp;"_"&amp;H3354&amp;"_"&amp;B3354</f>
        <v>ค่าเสียหาย_CDCHY_20230525</v>
      </c>
      <c r="B3354" t="s">
        <v>4435</v>
      </c>
      <c r="C3354" t="s">
        <v>4436</v>
      </c>
      <c r="D3354" t="s">
        <v>608</v>
      </c>
      <c r="E3354">
        <v>218109</v>
      </c>
      <c r="F3354" t="s">
        <v>2324</v>
      </c>
      <c r="G3354" t="s">
        <v>728</v>
      </c>
      <c r="H3354" t="s">
        <v>235</v>
      </c>
      <c r="I3354" t="s">
        <v>3438</v>
      </c>
      <c r="J3354">
        <v>400300307</v>
      </c>
      <c r="K3354" t="s">
        <v>4177</v>
      </c>
      <c r="L3354">
        <v>2</v>
      </c>
      <c r="M3354" t="s">
        <v>603</v>
      </c>
      <c r="N3354">
        <v>100</v>
      </c>
      <c r="O3354" t="str">
        <f>IF(MID(B3354,5,2)="12",LEFT(B3354,4)+1&amp;"01"&amp;IF(VALUE(RIGHT(B3354,2))&lt;16,"09","22"),LEFT(B3354,4)&amp;TEXT(MID(B3354,5,2)+1,"00")&amp;IF(VALUE(RIGHT(B3354,2))&lt;16,"09","22"))</f>
        <v>20230622</v>
      </c>
      <c r="P3354" t="s">
        <v>597</v>
      </c>
    </row>
    <row r="3355" spans="1:16" x14ac:dyDescent="0.25">
      <c r="A3355" t="str">
        <f>"ค่าเสียหาย"&amp;"_"&amp;H3355&amp;"_"&amp;B3355</f>
        <v>ค่าเสียหาย_CDCHY_20230525</v>
      </c>
      <c r="B3355" t="s">
        <v>4435</v>
      </c>
      <c r="C3355" t="s">
        <v>4436</v>
      </c>
      <c r="D3355" t="s">
        <v>608</v>
      </c>
      <c r="E3355">
        <v>218109</v>
      </c>
      <c r="F3355" t="s">
        <v>2324</v>
      </c>
      <c r="G3355" t="s">
        <v>728</v>
      </c>
      <c r="H3355" t="s">
        <v>235</v>
      </c>
      <c r="I3355" t="s">
        <v>3438</v>
      </c>
      <c r="J3355">
        <v>400300403</v>
      </c>
      <c r="K3355" t="s">
        <v>3255</v>
      </c>
      <c r="L3355">
        <v>4</v>
      </c>
      <c r="M3355" t="s">
        <v>603</v>
      </c>
      <c r="N3355">
        <v>88</v>
      </c>
      <c r="O3355" t="str">
        <f>IF(MID(B3355,5,2)="12",LEFT(B3355,4)+1&amp;"01"&amp;IF(VALUE(RIGHT(B3355,2))&lt;16,"09","22"),LEFT(B3355,4)&amp;TEXT(MID(B3355,5,2)+1,"00")&amp;IF(VALUE(RIGHT(B3355,2))&lt;16,"09","22"))</f>
        <v>20230622</v>
      </c>
      <c r="P3355" t="s">
        <v>597</v>
      </c>
    </row>
    <row r="3356" spans="1:16" x14ac:dyDescent="0.25">
      <c r="A3356" t="str">
        <f>"ค่าเสียหาย"&amp;"_"&amp;H3356&amp;"_"&amp;B3356</f>
        <v>ค่าเสียหาย_CDCHY_20230525</v>
      </c>
      <c r="B3356" t="s">
        <v>4435</v>
      </c>
      <c r="C3356" t="s">
        <v>4436</v>
      </c>
      <c r="D3356" t="s">
        <v>608</v>
      </c>
      <c r="E3356">
        <v>218109</v>
      </c>
      <c r="F3356" t="s">
        <v>2324</v>
      </c>
      <c r="G3356" t="s">
        <v>728</v>
      </c>
      <c r="H3356" t="s">
        <v>235</v>
      </c>
      <c r="I3356" t="s">
        <v>3438</v>
      </c>
      <c r="J3356">
        <v>400300420</v>
      </c>
      <c r="K3356" t="s">
        <v>3138</v>
      </c>
      <c r="L3356">
        <v>18</v>
      </c>
      <c r="M3356" t="s">
        <v>603</v>
      </c>
      <c r="N3356">
        <v>486</v>
      </c>
      <c r="O3356" t="str">
        <f>IF(MID(B3356,5,2)="12",LEFT(B3356,4)+1&amp;"01"&amp;IF(VALUE(RIGHT(B3356,2))&lt;16,"09","22"),LEFT(B3356,4)&amp;TEXT(MID(B3356,5,2)+1,"00")&amp;IF(VALUE(RIGHT(B3356,2))&lt;16,"09","22"))</f>
        <v>20230622</v>
      </c>
      <c r="P3356" t="s">
        <v>597</v>
      </c>
    </row>
    <row r="3357" spans="1:16" x14ac:dyDescent="0.25">
      <c r="A3357" t="str">
        <f>"ค่าเสียหาย"&amp;"_"&amp;H3357&amp;"_"&amp;B3357</f>
        <v>ค่าเสียหาย_CDCHY_20230525</v>
      </c>
      <c r="B3357" t="s">
        <v>4435</v>
      </c>
      <c r="C3357" t="s">
        <v>4436</v>
      </c>
      <c r="D3357" t="s">
        <v>608</v>
      </c>
      <c r="E3357">
        <v>218109</v>
      </c>
      <c r="F3357" t="s">
        <v>2324</v>
      </c>
      <c r="G3357" t="s">
        <v>728</v>
      </c>
      <c r="H3357" t="s">
        <v>235</v>
      </c>
      <c r="I3357" t="s">
        <v>3438</v>
      </c>
      <c r="J3357">
        <v>400300429</v>
      </c>
      <c r="K3357" t="s">
        <v>4536</v>
      </c>
      <c r="L3357">
        <v>3</v>
      </c>
      <c r="M3357" t="s">
        <v>603</v>
      </c>
      <c r="N3357">
        <v>81</v>
      </c>
      <c r="O3357" t="str">
        <f>IF(MID(B3357,5,2)="12",LEFT(B3357,4)+1&amp;"01"&amp;IF(VALUE(RIGHT(B3357,2))&lt;16,"09","22"),LEFT(B3357,4)&amp;TEXT(MID(B3357,5,2)+1,"00")&amp;IF(VALUE(RIGHT(B3357,2))&lt;16,"09","22"))</f>
        <v>20230622</v>
      </c>
      <c r="P3357" t="s">
        <v>597</v>
      </c>
    </row>
    <row r="3358" spans="1:16" x14ac:dyDescent="0.25">
      <c r="A3358" t="str">
        <f>"ค่าเสียหาย"&amp;"_"&amp;H3358&amp;"_"&amp;B3358</f>
        <v>ค่าเสียหาย_CDCHY_20230525</v>
      </c>
      <c r="B3358" t="s">
        <v>4435</v>
      </c>
      <c r="C3358" t="s">
        <v>4436</v>
      </c>
      <c r="D3358" t="s">
        <v>608</v>
      </c>
      <c r="E3358">
        <v>218109</v>
      </c>
      <c r="F3358" t="s">
        <v>2324</v>
      </c>
      <c r="G3358" t="s">
        <v>728</v>
      </c>
      <c r="H3358" t="s">
        <v>235</v>
      </c>
      <c r="I3358" t="s">
        <v>3438</v>
      </c>
      <c r="J3358">
        <v>400300445</v>
      </c>
      <c r="K3358" t="s">
        <v>3374</v>
      </c>
      <c r="L3358">
        <v>34</v>
      </c>
      <c r="M3358" t="s">
        <v>603</v>
      </c>
      <c r="N3358">
        <v>850</v>
      </c>
      <c r="O3358" t="str">
        <f>IF(MID(B3358,5,2)="12",LEFT(B3358,4)+1&amp;"01"&amp;IF(VALUE(RIGHT(B3358,2))&lt;16,"09","22"),LEFT(B3358,4)&amp;TEXT(MID(B3358,5,2)+1,"00")&amp;IF(VALUE(RIGHT(B3358,2))&lt;16,"09","22"))</f>
        <v>20230622</v>
      </c>
      <c r="P3358" t="s">
        <v>597</v>
      </c>
    </row>
    <row r="3359" spans="1:16" x14ac:dyDescent="0.25">
      <c r="A3359" t="str">
        <f>"ค่าเสียหาย"&amp;"_"&amp;H3359&amp;"_"&amp;B3359</f>
        <v>ค่าเสียหาย_CDCHY_20230525</v>
      </c>
      <c r="B3359" t="s">
        <v>4435</v>
      </c>
      <c r="C3359" t="s">
        <v>4436</v>
      </c>
      <c r="D3359" t="s">
        <v>608</v>
      </c>
      <c r="E3359">
        <v>218109</v>
      </c>
      <c r="F3359" t="s">
        <v>2324</v>
      </c>
      <c r="G3359" t="s">
        <v>728</v>
      </c>
      <c r="H3359" t="s">
        <v>235</v>
      </c>
      <c r="I3359" t="s">
        <v>3438</v>
      </c>
      <c r="J3359">
        <v>400300510</v>
      </c>
      <c r="K3359" t="s">
        <v>2321</v>
      </c>
      <c r="L3359">
        <v>1</v>
      </c>
      <c r="M3359" t="s">
        <v>603</v>
      </c>
      <c r="N3359">
        <v>50</v>
      </c>
      <c r="O3359" t="str">
        <f>IF(MID(B3359,5,2)="12",LEFT(B3359,4)+1&amp;"01"&amp;IF(VALUE(RIGHT(B3359,2))&lt;16,"09","22"),LEFT(B3359,4)&amp;TEXT(MID(B3359,5,2)+1,"00")&amp;IF(VALUE(RIGHT(B3359,2))&lt;16,"09","22"))</f>
        <v>20230622</v>
      </c>
      <c r="P3359" t="s">
        <v>597</v>
      </c>
    </row>
    <row r="3360" spans="1:16" x14ac:dyDescent="0.25">
      <c r="A3360" t="str">
        <f>"ค่าเสียหาย"&amp;"_"&amp;H3360&amp;"_"&amp;B3360</f>
        <v>ค่าเสียหาย_CDCHY_20230525</v>
      </c>
      <c r="B3360" t="s">
        <v>4435</v>
      </c>
      <c r="C3360" t="s">
        <v>4436</v>
      </c>
      <c r="D3360" t="s">
        <v>608</v>
      </c>
      <c r="E3360">
        <v>218109</v>
      </c>
      <c r="F3360" t="s">
        <v>2324</v>
      </c>
      <c r="G3360" t="s">
        <v>728</v>
      </c>
      <c r="H3360" t="s">
        <v>235</v>
      </c>
      <c r="I3360" t="s">
        <v>3438</v>
      </c>
      <c r="J3360">
        <v>400300512</v>
      </c>
      <c r="K3360" t="s">
        <v>2201</v>
      </c>
      <c r="L3360">
        <v>4</v>
      </c>
      <c r="M3360" t="s">
        <v>603</v>
      </c>
      <c r="N3360">
        <v>148</v>
      </c>
      <c r="O3360" t="str">
        <f>IF(MID(B3360,5,2)="12",LEFT(B3360,4)+1&amp;"01"&amp;IF(VALUE(RIGHT(B3360,2))&lt;16,"09","22"),LEFT(B3360,4)&amp;TEXT(MID(B3360,5,2)+1,"00")&amp;IF(VALUE(RIGHT(B3360,2))&lt;16,"09","22"))</f>
        <v>20230622</v>
      </c>
      <c r="P3360" t="s">
        <v>597</v>
      </c>
    </row>
    <row r="3361" spans="1:16" x14ac:dyDescent="0.25">
      <c r="A3361" t="str">
        <f>"ค่าเสียหาย"&amp;"_"&amp;H3361&amp;"_"&amp;B3361</f>
        <v>ค่าเสียหาย_CDCHY_20230525</v>
      </c>
      <c r="B3361" t="s">
        <v>4435</v>
      </c>
      <c r="C3361" t="s">
        <v>4436</v>
      </c>
      <c r="D3361" t="s">
        <v>608</v>
      </c>
      <c r="E3361">
        <v>218109</v>
      </c>
      <c r="F3361" t="s">
        <v>2324</v>
      </c>
      <c r="G3361" t="s">
        <v>728</v>
      </c>
      <c r="H3361" t="s">
        <v>235</v>
      </c>
      <c r="I3361" t="s">
        <v>3438</v>
      </c>
      <c r="J3361">
        <v>400300550</v>
      </c>
      <c r="K3361" t="s">
        <v>2243</v>
      </c>
      <c r="L3361">
        <v>2</v>
      </c>
      <c r="M3361" t="s">
        <v>603</v>
      </c>
      <c r="N3361">
        <v>44</v>
      </c>
      <c r="O3361" t="str">
        <f>IF(MID(B3361,5,2)="12",LEFT(B3361,4)+1&amp;"01"&amp;IF(VALUE(RIGHT(B3361,2))&lt;16,"09","22"),LEFT(B3361,4)&amp;TEXT(MID(B3361,5,2)+1,"00")&amp;IF(VALUE(RIGHT(B3361,2))&lt;16,"09","22"))</f>
        <v>20230622</v>
      </c>
      <c r="P3361" t="s">
        <v>597</v>
      </c>
    </row>
    <row r="3362" spans="1:16" x14ac:dyDescent="0.25">
      <c r="A3362" t="str">
        <f>"ค่าเสียหาย"&amp;"_"&amp;H3362&amp;"_"&amp;B3362</f>
        <v>ค่าเสียหาย_CDCHY_20230525</v>
      </c>
      <c r="B3362" t="s">
        <v>4435</v>
      </c>
      <c r="C3362" t="s">
        <v>4436</v>
      </c>
      <c r="D3362" t="s">
        <v>608</v>
      </c>
      <c r="E3362">
        <v>218109</v>
      </c>
      <c r="F3362" t="s">
        <v>2324</v>
      </c>
      <c r="G3362" t="s">
        <v>728</v>
      </c>
      <c r="H3362" t="s">
        <v>235</v>
      </c>
      <c r="I3362" t="s">
        <v>3438</v>
      </c>
      <c r="J3362">
        <v>400300563</v>
      </c>
      <c r="K3362" t="s">
        <v>1711</v>
      </c>
      <c r="L3362">
        <v>1</v>
      </c>
      <c r="M3362" t="s">
        <v>603</v>
      </c>
      <c r="N3362">
        <v>39</v>
      </c>
      <c r="O3362" t="str">
        <f>IF(MID(B3362,5,2)="12",LEFT(B3362,4)+1&amp;"01"&amp;IF(VALUE(RIGHT(B3362,2))&lt;16,"09","22"),LEFT(B3362,4)&amp;TEXT(MID(B3362,5,2)+1,"00")&amp;IF(VALUE(RIGHT(B3362,2))&lt;16,"09","22"))</f>
        <v>20230622</v>
      </c>
      <c r="P3362" t="s">
        <v>597</v>
      </c>
    </row>
    <row r="3363" spans="1:16" x14ac:dyDescent="0.25">
      <c r="A3363" t="str">
        <f>"ค่าเสียหาย"&amp;"_"&amp;H3363&amp;"_"&amp;B3363</f>
        <v>ค่าเสียหาย_CDCHY_20230525</v>
      </c>
      <c r="B3363" t="s">
        <v>4435</v>
      </c>
      <c r="C3363" t="s">
        <v>4436</v>
      </c>
      <c r="D3363" t="s">
        <v>608</v>
      </c>
      <c r="E3363">
        <v>218109</v>
      </c>
      <c r="F3363" t="s">
        <v>2324</v>
      </c>
      <c r="G3363" t="s">
        <v>728</v>
      </c>
      <c r="H3363" t="s">
        <v>235</v>
      </c>
      <c r="I3363" t="s">
        <v>3438</v>
      </c>
      <c r="J3363">
        <v>400300572</v>
      </c>
      <c r="K3363" t="s">
        <v>3412</v>
      </c>
      <c r="L3363">
        <v>2</v>
      </c>
      <c r="M3363" t="s">
        <v>603</v>
      </c>
      <c r="N3363">
        <v>78.010000000000005</v>
      </c>
      <c r="O3363" t="str">
        <f>IF(MID(B3363,5,2)="12",LEFT(B3363,4)+1&amp;"01"&amp;IF(VALUE(RIGHT(B3363,2))&lt;16,"09","22"),LEFT(B3363,4)&amp;TEXT(MID(B3363,5,2)+1,"00")&amp;IF(VALUE(RIGHT(B3363,2))&lt;16,"09","22"))</f>
        <v>20230622</v>
      </c>
      <c r="P3363" t="s">
        <v>597</v>
      </c>
    </row>
    <row r="3364" spans="1:16" x14ac:dyDescent="0.25">
      <c r="A3364" t="str">
        <f>"ค่าเสียหาย"&amp;"_"&amp;H3364&amp;"_"&amp;B3364</f>
        <v>ค่าเสียหาย_CDCHY_20230525</v>
      </c>
      <c r="B3364" t="s">
        <v>4435</v>
      </c>
      <c r="C3364" t="s">
        <v>4436</v>
      </c>
      <c r="D3364" t="s">
        <v>608</v>
      </c>
      <c r="E3364">
        <v>218109</v>
      </c>
      <c r="F3364" t="s">
        <v>2324</v>
      </c>
      <c r="G3364" t="s">
        <v>728</v>
      </c>
      <c r="H3364" t="s">
        <v>235</v>
      </c>
      <c r="I3364" t="s">
        <v>3438</v>
      </c>
      <c r="J3364">
        <v>400300600</v>
      </c>
      <c r="K3364" t="s">
        <v>3391</v>
      </c>
      <c r="L3364">
        <v>2</v>
      </c>
      <c r="M3364" t="s">
        <v>603</v>
      </c>
      <c r="N3364">
        <v>43.99</v>
      </c>
      <c r="O3364" t="str">
        <f>IF(MID(B3364,5,2)="12",LEFT(B3364,4)+1&amp;"01"&amp;IF(VALUE(RIGHT(B3364,2))&lt;16,"09","22"),LEFT(B3364,4)&amp;TEXT(MID(B3364,5,2)+1,"00")&amp;IF(VALUE(RIGHT(B3364,2))&lt;16,"09","22"))</f>
        <v>20230622</v>
      </c>
      <c r="P3364" t="s">
        <v>597</v>
      </c>
    </row>
    <row r="3365" spans="1:16" x14ac:dyDescent="0.25">
      <c r="A3365" t="str">
        <f>"ค่าเสียหาย"&amp;"_"&amp;H3365&amp;"_"&amp;B3365</f>
        <v>ค่าเสียหาย_CDCHY_20230525</v>
      </c>
      <c r="B3365" t="s">
        <v>4435</v>
      </c>
      <c r="C3365" t="s">
        <v>4436</v>
      </c>
      <c r="D3365" t="s">
        <v>608</v>
      </c>
      <c r="E3365">
        <v>218109</v>
      </c>
      <c r="F3365" t="s">
        <v>2324</v>
      </c>
      <c r="G3365" t="s">
        <v>728</v>
      </c>
      <c r="H3365" t="s">
        <v>235</v>
      </c>
      <c r="I3365" t="s">
        <v>3438</v>
      </c>
      <c r="J3365">
        <v>400300612</v>
      </c>
      <c r="K3365" t="s">
        <v>3392</v>
      </c>
      <c r="L3365">
        <v>1</v>
      </c>
      <c r="M3365" t="s">
        <v>603</v>
      </c>
      <c r="N3365">
        <v>39.01</v>
      </c>
      <c r="O3365" t="str">
        <f>IF(MID(B3365,5,2)="12",LEFT(B3365,4)+1&amp;"01"&amp;IF(VALUE(RIGHT(B3365,2))&lt;16,"09","22"),LEFT(B3365,4)&amp;TEXT(MID(B3365,5,2)+1,"00")&amp;IF(VALUE(RIGHT(B3365,2))&lt;16,"09","22"))</f>
        <v>20230622</v>
      </c>
      <c r="P3365" t="s">
        <v>597</v>
      </c>
    </row>
    <row r="3366" spans="1:16" x14ac:dyDescent="0.25">
      <c r="A3366" t="str">
        <f>"ค่าเสียหาย"&amp;"_"&amp;H3366&amp;"_"&amp;B3366</f>
        <v>ค่าเสียหาย_CDCHY_20230525</v>
      </c>
      <c r="B3366" t="s">
        <v>4435</v>
      </c>
      <c r="C3366" t="s">
        <v>4436</v>
      </c>
      <c r="D3366" t="s">
        <v>608</v>
      </c>
      <c r="E3366">
        <v>218109</v>
      </c>
      <c r="F3366" t="s">
        <v>2324</v>
      </c>
      <c r="G3366" t="s">
        <v>728</v>
      </c>
      <c r="H3366" t="s">
        <v>235</v>
      </c>
      <c r="I3366" t="s">
        <v>3438</v>
      </c>
      <c r="J3366">
        <v>400300627</v>
      </c>
      <c r="K3366" t="s">
        <v>4540</v>
      </c>
      <c r="L3366">
        <v>4</v>
      </c>
      <c r="M3366" t="s">
        <v>603</v>
      </c>
      <c r="N3366">
        <v>80</v>
      </c>
      <c r="O3366" t="str">
        <f>IF(MID(B3366,5,2)="12",LEFT(B3366,4)+1&amp;"01"&amp;IF(VALUE(RIGHT(B3366,2))&lt;16,"09","22"),LEFT(B3366,4)&amp;TEXT(MID(B3366,5,2)+1,"00")&amp;IF(VALUE(RIGHT(B3366,2))&lt;16,"09","22"))</f>
        <v>20230622</v>
      </c>
      <c r="P3366" t="s">
        <v>597</v>
      </c>
    </row>
    <row r="3367" spans="1:16" x14ac:dyDescent="0.25">
      <c r="A3367" t="str">
        <f>"ค่าเสียหาย"&amp;"_"&amp;H3367&amp;"_"&amp;B3367</f>
        <v>ค่าเสียหาย_CDCHY_20230525</v>
      </c>
      <c r="B3367" t="s">
        <v>4435</v>
      </c>
      <c r="C3367" t="s">
        <v>4436</v>
      </c>
      <c r="D3367" t="s">
        <v>608</v>
      </c>
      <c r="E3367">
        <v>218109</v>
      </c>
      <c r="F3367" t="s">
        <v>2324</v>
      </c>
      <c r="G3367" t="s">
        <v>728</v>
      </c>
      <c r="H3367" t="s">
        <v>235</v>
      </c>
      <c r="I3367" t="s">
        <v>3438</v>
      </c>
      <c r="J3367">
        <v>400300652</v>
      </c>
      <c r="K3367" t="s">
        <v>4541</v>
      </c>
      <c r="L3367">
        <v>3</v>
      </c>
      <c r="M3367" t="s">
        <v>603</v>
      </c>
      <c r="N3367">
        <v>59.99</v>
      </c>
      <c r="O3367" t="str">
        <f>IF(MID(B3367,5,2)="12",LEFT(B3367,4)+1&amp;"01"&amp;IF(VALUE(RIGHT(B3367,2))&lt;16,"09","22"),LEFT(B3367,4)&amp;TEXT(MID(B3367,5,2)+1,"00")&amp;IF(VALUE(RIGHT(B3367,2))&lt;16,"09","22"))</f>
        <v>20230622</v>
      </c>
      <c r="P3367" t="s">
        <v>597</v>
      </c>
    </row>
    <row r="3368" spans="1:16" x14ac:dyDescent="0.25">
      <c r="A3368" t="str">
        <f>"ค่าเสียหาย"&amp;"_"&amp;H3368&amp;"_"&amp;B3368</f>
        <v>ค่าเสียหาย_CDCHY_20230525</v>
      </c>
      <c r="B3368" t="s">
        <v>4435</v>
      </c>
      <c r="C3368" t="s">
        <v>4436</v>
      </c>
      <c r="D3368" t="s">
        <v>608</v>
      </c>
      <c r="E3368">
        <v>218109</v>
      </c>
      <c r="F3368" t="s">
        <v>2324</v>
      </c>
      <c r="G3368" t="s">
        <v>728</v>
      </c>
      <c r="H3368" t="s">
        <v>235</v>
      </c>
      <c r="I3368" t="s">
        <v>3438</v>
      </c>
      <c r="J3368">
        <v>400300664</v>
      </c>
      <c r="K3368" t="s">
        <v>4542</v>
      </c>
      <c r="L3368">
        <v>2</v>
      </c>
      <c r="M3368" t="s">
        <v>603</v>
      </c>
      <c r="N3368">
        <v>40</v>
      </c>
      <c r="O3368" t="str">
        <f>IF(MID(B3368,5,2)="12",LEFT(B3368,4)+1&amp;"01"&amp;IF(VALUE(RIGHT(B3368,2))&lt;16,"09","22"),LEFT(B3368,4)&amp;TEXT(MID(B3368,5,2)+1,"00")&amp;IF(VALUE(RIGHT(B3368,2))&lt;16,"09","22"))</f>
        <v>20230622</v>
      </c>
      <c r="P3368" t="s">
        <v>597</v>
      </c>
    </row>
    <row r="3369" spans="1:16" x14ac:dyDescent="0.25">
      <c r="A3369" t="str">
        <f>"ค่าเสียหาย"&amp;"_"&amp;H3369&amp;"_"&amp;B3369</f>
        <v>ค่าเสียหาย_CDCHY_20230525</v>
      </c>
      <c r="B3369" t="s">
        <v>4435</v>
      </c>
      <c r="C3369" t="s">
        <v>4436</v>
      </c>
      <c r="D3369" t="s">
        <v>608</v>
      </c>
      <c r="E3369">
        <v>218109</v>
      </c>
      <c r="F3369" t="s">
        <v>2324</v>
      </c>
      <c r="G3369" t="s">
        <v>728</v>
      </c>
      <c r="H3369" t="s">
        <v>235</v>
      </c>
      <c r="I3369" t="s">
        <v>3438</v>
      </c>
      <c r="J3369">
        <v>400300666</v>
      </c>
      <c r="K3369" t="s">
        <v>2289</v>
      </c>
      <c r="L3369">
        <v>7</v>
      </c>
      <c r="M3369" t="s">
        <v>603</v>
      </c>
      <c r="N3369">
        <v>154.01</v>
      </c>
      <c r="O3369" t="str">
        <f>IF(MID(B3369,5,2)="12",LEFT(B3369,4)+1&amp;"01"&amp;IF(VALUE(RIGHT(B3369,2))&lt;16,"09","22"),LEFT(B3369,4)&amp;TEXT(MID(B3369,5,2)+1,"00")&amp;IF(VALUE(RIGHT(B3369,2))&lt;16,"09","22"))</f>
        <v>20230622</v>
      </c>
      <c r="P3369" t="s">
        <v>597</v>
      </c>
    </row>
    <row r="3370" spans="1:16" x14ac:dyDescent="0.25">
      <c r="A3370" t="str">
        <f>"ค่าเสียหาย"&amp;"_"&amp;H3370&amp;"_"&amp;B3370</f>
        <v>ค่าเสียหาย_CDCHY_20230525</v>
      </c>
      <c r="B3370" t="s">
        <v>4435</v>
      </c>
      <c r="C3370" t="s">
        <v>4436</v>
      </c>
      <c r="D3370" t="s">
        <v>608</v>
      </c>
      <c r="E3370">
        <v>218109</v>
      </c>
      <c r="F3370" t="s">
        <v>2324</v>
      </c>
      <c r="G3370" t="s">
        <v>728</v>
      </c>
      <c r="H3370" t="s">
        <v>235</v>
      </c>
      <c r="I3370" t="s">
        <v>3438</v>
      </c>
      <c r="J3370">
        <v>400300683</v>
      </c>
      <c r="K3370" t="s">
        <v>2236</v>
      </c>
      <c r="L3370">
        <v>3</v>
      </c>
      <c r="M3370" t="s">
        <v>603</v>
      </c>
      <c r="N3370">
        <v>65.989999999999995</v>
      </c>
      <c r="O3370" t="str">
        <f>IF(MID(B3370,5,2)="12",LEFT(B3370,4)+1&amp;"01"&amp;IF(VALUE(RIGHT(B3370,2))&lt;16,"09","22"),LEFT(B3370,4)&amp;TEXT(MID(B3370,5,2)+1,"00")&amp;IF(VALUE(RIGHT(B3370,2))&lt;16,"09","22"))</f>
        <v>20230622</v>
      </c>
      <c r="P3370" t="s">
        <v>597</v>
      </c>
    </row>
    <row r="3371" spans="1:16" x14ac:dyDescent="0.25">
      <c r="A3371" t="str">
        <f>"ค่าเสียหาย"&amp;"_"&amp;H3371&amp;"_"&amp;B3371</f>
        <v>ค่าเสียหาย_CDCHY_20230525</v>
      </c>
      <c r="B3371" t="s">
        <v>4435</v>
      </c>
      <c r="C3371" t="s">
        <v>4436</v>
      </c>
      <c r="D3371" t="s">
        <v>608</v>
      </c>
      <c r="E3371">
        <v>218109</v>
      </c>
      <c r="F3371" t="s">
        <v>2324</v>
      </c>
      <c r="G3371" t="s">
        <v>728</v>
      </c>
      <c r="H3371" t="s">
        <v>235</v>
      </c>
      <c r="I3371" t="s">
        <v>3438</v>
      </c>
      <c r="J3371">
        <v>400300688</v>
      </c>
      <c r="K3371" t="s">
        <v>2221</v>
      </c>
      <c r="L3371">
        <v>4</v>
      </c>
      <c r="M3371" t="s">
        <v>603</v>
      </c>
      <c r="N3371">
        <v>100.01</v>
      </c>
      <c r="O3371" t="str">
        <f>IF(MID(B3371,5,2)="12",LEFT(B3371,4)+1&amp;"01"&amp;IF(VALUE(RIGHT(B3371,2))&lt;16,"09","22"),LEFT(B3371,4)&amp;TEXT(MID(B3371,5,2)+1,"00")&amp;IF(VALUE(RIGHT(B3371,2))&lt;16,"09","22"))</f>
        <v>20230622</v>
      </c>
      <c r="P3371" t="s">
        <v>597</v>
      </c>
    </row>
    <row r="3372" spans="1:16" x14ac:dyDescent="0.25">
      <c r="A3372" t="str">
        <f>"ค่าเสียหาย"&amp;"_"&amp;H3372&amp;"_"&amp;B3372</f>
        <v>ค่าเสียหาย_CDCHY_20230525</v>
      </c>
      <c r="B3372" t="s">
        <v>4435</v>
      </c>
      <c r="C3372" t="s">
        <v>4436</v>
      </c>
      <c r="D3372" t="s">
        <v>608</v>
      </c>
      <c r="E3372">
        <v>218109</v>
      </c>
      <c r="F3372" t="s">
        <v>2324</v>
      </c>
      <c r="G3372" t="s">
        <v>728</v>
      </c>
      <c r="H3372" t="s">
        <v>235</v>
      </c>
      <c r="I3372" t="s">
        <v>3438</v>
      </c>
      <c r="J3372">
        <v>400300699</v>
      </c>
      <c r="K3372" t="s">
        <v>3157</v>
      </c>
      <c r="L3372">
        <v>2</v>
      </c>
      <c r="M3372" t="s">
        <v>603</v>
      </c>
      <c r="N3372">
        <v>63.99</v>
      </c>
      <c r="O3372" t="str">
        <f>IF(MID(B3372,5,2)="12",LEFT(B3372,4)+1&amp;"01"&amp;IF(VALUE(RIGHT(B3372,2))&lt;16,"09","22"),LEFT(B3372,4)&amp;TEXT(MID(B3372,5,2)+1,"00")&amp;IF(VALUE(RIGHT(B3372,2))&lt;16,"09","22"))</f>
        <v>20230622</v>
      </c>
      <c r="P3372" t="s">
        <v>597</v>
      </c>
    </row>
    <row r="3373" spans="1:16" x14ac:dyDescent="0.25">
      <c r="A3373" t="str">
        <f>"ค่าเสียหาย"&amp;"_"&amp;H3373&amp;"_"&amp;B3373</f>
        <v>ค่าเสียหาย_CDCHY_20230525</v>
      </c>
      <c r="B3373" t="s">
        <v>4435</v>
      </c>
      <c r="C3373" t="s">
        <v>4436</v>
      </c>
      <c r="D3373" t="s">
        <v>608</v>
      </c>
      <c r="E3373">
        <v>218109</v>
      </c>
      <c r="F3373" t="s">
        <v>2324</v>
      </c>
      <c r="G3373" t="s">
        <v>728</v>
      </c>
      <c r="H3373" t="s">
        <v>235</v>
      </c>
      <c r="I3373" t="s">
        <v>3438</v>
      </c>
      <c r="J3373">
        <v>400300774</v>
      </c>
      <c r="K3373" t="s">
        <v>4360</v>
      </c>
      <c r="L3373">
        <v>19</v>
      </c>
      <c r="M3373" t="s">
        <v>603</v>
      </c>
      <c r="N3373">
        <v>551</v>
      </c>
      <c r="O3373" t="str">
        <f>IF(MID(B3373,5,2)="12",LEFT(B3373,4)+1&amp;"01"&amp;IF(VALUE(RIGHT(B3373,2))&lt;16,"09","22"),LEFT(B3373,4)&amp;TEXT(MID(B3373,5,2)+1,"00")&amp;IF(VALUE(RIGHT(B3373,2))&lt;16,"09","22"))</f>
        <v>20230622</v>
      </c>
      <c r="P3373" t="s">
        <v>597</v>
      </c>
    </row>
    <row r="3374" spans="1:16" x14ac:dyDescent="0.25">
      <c r="A3374" t="str">
        <f>"ค่าเสียหาย"&amp;"_"&amp;H3374&amp;"_"&amp;B3374</f>
        <v>ค่าเสียหาย_CDCHY_20230525</v>
      </c>
      <c r="B3374" t="s">
        <v>4435</v>
      </c>
      <c r="C3374" t="s">
        <v>4436</v>
      </c>
      <c r="D3374" t="s">
        <v>608</v>
      </c>
      <c r="E3374">
        <v>218109</v>
      </c>
      <c r="F3374" t="s">
        <v>2324</v>
      </c>
      <c r="G3374" t="s">
        <v>728</v>
      </c>
      <c r="H3374" t="s">
        <v>235</v>
      </c>
      <c r="I3374" t="s">
        <v>3438</v>
      </c>
      <c r="J3374">
        <v>400300785</v>
      </c>
      <c r="K3374" t="s">
        <v>4544</v>
      </c>
      <c r="L3374">
        <v>7</v>
      </c>
      <c r="M3374" t="s">
        <v>603</v>
      </c>
      <c r="N3374">
        <v>210</v>
      </c>
      <c r="O3374" t="str">
        <f>IF(MID(B3374,5,2)="12",LEFT(B3374,4)+1&amp;"01"&amp;IF(VALUE(RIGHT(B3374,2))&lt;16,"09","22"),LEFT(B3374,4)&amp;TEXT(MID(B3374,5,2)+1,"00")&amp;IF(VALUE(RIGHT(B3374,2))&lt;16,"09","22"))</f>
        <v>20230622</v>
      </c>
      <c r="P3374" t="s">
        <v>597</v>
      </c>
    </row>
    <row r="3375" spans="1:16" x14ac:dyDescent="0.25">
      <c r="A3375" t="str">
        <f>"ค่าเสียหาย"&amp;"_"&amp;H3375&amp;"_"&amp;B3375</f>
        <v>ค่าเสียหาย_CDCHY_20230525</v>
      </c>
      <c r="B3375" t="s">
        <v>4435</v>
      </c>
      <c r="C3375" t="s">
        <v>4436</v>
      </c>
      <c r="D3375" t="s">
        <v>608</v>
      </c>
      <c r="E3375">
        <v>218109</v>
      </c>
      <c r="F3375" t="s">
        <v>2324</v>
      </c>
      <c r="G3375" t="s">
        <v>728</v>
      </c>
      <c r="H3375" t="s">
        <v>235</v>
      </c>
      <c r="I3375" t="s">
        <v>3438</v>
      </c>
      <c r="J3375">
        <v>400300797</v>
      </c>
      <c r="K3375" t="s">
        <v>3393</v>
      </c>
      <c r="L3375">
        <v>2</v>
      </c>
      <c r="M3375" t="s">
        <v>603</v>
      </c>
      <c r="N3375">
        <v>299.99</v>
      </c>
      <c r="O3375" t="str">
        <f>IF(MID(B3375,5,2)="12",LEFT(B3375,4)+1&amp;"01"&amp;IF(VALUE(RIGHT(B3375,2))&lt;16,"09","22"),LEFT(B3375,4)&amp;TEXT(MID(B3375,5,2)+1,"00")&amp;IF(VALUE(RIGHT(B3375,2))&lt;16,"09","22"))</f>
        <v>20230622</v>
      </c>
      <c r="P3375" t="s">
        <v>597</v>
      </c>
    </row>
    <row r="3376" spans="1:16" x14ac:dyDescent="0.25">
      <c r="A3376" t="str">
        <f>"ค่าเสียหาย"&amp;"_"&amp;H3376&amp;"_"&amp;B3376</f>
        <v>ค่าเสียหาย_CDCHY_20230525</v>
      </c>
      <c r="B3376" t="s">
        <v>4435</v>
      </c>
      <c r="C3376" t="s">
        <v>4436</v>
      </c>
      <c r="D3376" t="s">
        <v>608</v>
      </c>
      <c r="E3376">
        <v>218109</v>
      </c>
      <c r="F3376" t="s">
        <v>2324</v>
      </c>
      <c r="G3376" t="s">
        <v>728</v>
      </c>
      <c r="H3376" t="s">
        <v>235</v>
      </c>
      <c r="I3376" t="s">
        <v>3438</v>
      </c>
      <c r="J3376">
        <v>400300802</v>
      </c>
      <c r="K3376" t="s">
        <v>4545</v>
      </c>
      <c r="L3376">
        <v>1</v>
      </c>
      <c r="M3376" t="s">
        <v>603</v>
      </c>
      <c r="N3376">
        <v>150.01</v>
      </c>
      <c r="O3376" t="str">
        <f>IF(MID(B3376,5,2)="12",LEFT(B3376,4)+1&amp;"01"&amp;IF(VALUE(RIGHT(B3376,2))&lt;16,"09","22"),LEFT(B3376,4)&amp;TEXT(MID(B3376,5,2)+1,"00")&amp;IF(VALUE(RIGHT(B3376,2))&lt;16,"09","22"))</f>
        <v>20230622</v>
      </c>
      <c r="P3376" t="s">
        <v>597</v>
      </c>
    </row>
    <row r="3377" spans="1:16" x14ac:dyDescent="0.25">
      <c r="A3377" t="str">
        <f>"ค่าเสียหาย"&amp;"_"&amp;H3377&amp;"_"&amp;B3377</f>
        <v>ค่าเสียหาย_CDCHY_20230525</v>
      </c>
      <c r="B3377" t="s">
        <v>4435</v>
      </c>
      <c r="C3377" t="s">
        <v>4436</v>
      </c>
      <c r="D3377" t="s">
        <v>608</v>
      </c>
      <c r="E3377">
        <v>218109</v>
      </c>
      <c r="F3377" t="s">
        <v>2324</v>
      </c>
      <c r="G3377" t="s">
        <v>728</v>
      </c>
      <c r="H3377" t="s">
        <v>235</v>
      </c>
      <c r="I3377" t="s">
        <v>3438</v>
      </c>
      <c r="J3377">
        <v>400300829</v>
      </c>
      <c r="K3377" t="s">
        <v>4546</v>
      </c>
      <c r="L3377">
        <v>1</v>
      </c>
      <c r="M3377" t="s">
        <v>603</v>
      </c>
      <c r="N3377">
        <v>30</v>
      </c>
      <c r="O3377" t="str">
        <f>IF(MID(B3377,5,2)="12",LEFT(B3377,4)+1&amp;"01"&amp;IF(VALUE(RIGHT(B3377,2))&lt;16,"09","22"),LEFT(B3377,4)&amp;TEXT(MID(B3377,5,2)+1,"00")&amp;IF(VALUE(RIGHT(B3377,2))&lt;16,"09","22"))</f>
        <v>20230622</v>
      </c>
      <c r="P3377" t="s">
        <v>597</v>
      </c>
    </row>
    <row r="3378" spans="1:16" x14ac:dyDescent="0.25">
      <c r="A3378" t="str">
        <f>"ค่าเสียหาย"&amp;"_"&amp;H3378&amp;"_"&amp;B3378</f>
        <v>ค่าเสียหาย_CDCHY_20230525</v>
      </c>
      <c r="B3378" t="s">
        <v>4435</v>
      </c>
      <c r="C3378" t="s">
        <v>4436</v>
      </c>
      <c r="D3378" t="s">
        <v>608</v>
      </c>
      <c r="E3378">
        <v>218109</v>
      </c>
      <c r="F3378" t="s">
        <v>2324</v>
      </c>
      <c r="G3378" t="s">
        <v>728</v>
      </c>
      <c r="H3378" t="s">
        <v>235</v>
      </c>
      <c r="I3378" t="s">
        <v>3438</v>
      </c>
      <c r="J3378">
        <v>400300845</v>
      </c>
      <c r="K3378" t="s">
        <v>2308</v>
      </c>
      <c r="L3378">
        <v>9</v>
      </c>
      <c r="M3378" t="s">
        <v>603</v>
      </c>
      <c r="N3378">
        <v>288</v>
      </c>
      <c r="O3378" t="str">
        <f>IF(MID(B3378,5,2)="12",LEFT(B3378,4)+1&amp;"01"&amp;IF(VALUE(RIGHT(B3378,2))&lt;16,"09","22"),LEFT(B3378,4)&amp;TEXT(MID(B3378,5,2)+1,"00")&amp;IF(VALUE(RIGHT(B3378,2))&lt;16,"09","22"))</f>
        <v>20230622</v>
      </c>
      <c r="P3378" t="s">
        <v>597</v>
      </c>
    </row>
    <row r="3379" spans="1:16" x14ac:dyDescent="0.25">
      <c r="A3379" t="str">
        <f>"ค่าเสียหาย"&amp;"_"&amp;H3379&amp;"_"&amp;B3379</f>
        <v>ค่าเสียหาย_CDCHY_20230525</v>
      </c>
      <c r="B3379" t="s">
        <v>4435</v>
      </c>
      <c r="C3379" t="s">
        <v>4436</v>
      </c>
      <c r="D3379" t="s">
        <v>608</v>
      </c>
      <c r="E3379">
        <v>218109</v>
      </c>
      <c r="F3379" t="s">
        <v>2324</v>
      </c>
      <c r="G3379" t="s">
        <v>728</v>
      </c>
      <c r="H3379" t="s">
        <v>235</v>
      </c>
      <c r="I3379" t="s">
        <v>3438</v>
      </c>
      <c r="J3379">
        <v>400300849</v>
      </c>
      <c r="K3379" t="s">
        <v>1456</v>
      </c>
      <c r="L3379">
        <v>2</v>
      </c>
      <c r="M3379" t="s">
        <v>603</v>
      </c>
      <c r="N3379">
        <v>54</v>
      </c>
      <c r="O3379" t="str">
        <f>IF(MID(B3379,5,2)="12",LEFT(B3379,4)+1&amp;"01"&amp;IF(VALUE(RIGHT(B3379,2))&lt;16,"09","22"),LEFT(B3379,4)&amp;TEXT(MID(B3379,5,2)+1,"00")&amp;IF(VALUE(RIGHT(B3379,2))&lt;16,"09","22"))</f>
        <v>20230622</v>
      </c>
      <c r="P3379" t="s">
        <v>597</v>
      </c>
    </row>
    <row r="3380" spans="1:16" x14ac:dyDescent="0.25">
      <c r="A3380" t="str">
        <f>"ค่าเสียหาย"&amp;"_"&amp;H3380&amp;"_"&amp;B3380</f>
        <v>ค่าเสียหาย_CDCHY_20230525</v>
      </c>
      <c r="B3380" t="s">
        <v>4435</v>
      </c>
      <c r="C3380" t="s">
        <v>4436</v>
      </c>
      <c r="D3380" t="s">
        <v>608</v>
      </c>
      <c r="E3380">
        <v>218109</v>
      </c>
      <c r="F3380" t="s">
        <v>2324</v>
      </c>
      <c r="G3380" t="s">
        <v>728</v>
      </c>
      <c r="H3380" t="s">
        <v>235</v>
      </c>
      <c r="I3380" t="s">
        <v>3438</v>
      </c>
      <c r="J3380">
        <v>400300858</v>
      </c>
      <c r="K3380" t="s">
        <v>3154</v>
      </c>
      <c r="L3380">
        <v>2</v>
      </c>
      <c r="M3380" t="s">
        <v>603</v>
      </c>
      <c r="N3380">
        <v>34.01</v>
      </c>
      <c r="O3380" t="str">
        <f>IF(MID(B3380,5,2)="12",LEFT(B3380,4)+1&amp;"01"&amp;IF(VALUE(RIGHT(B3380,2))&lt;16,"09","22"),LEFT(B3380,4)&amp;TEXT(MID(B3380,5,2)+1,"00")&amp;IF(VALUE(RIGHT(B3380,2))&lt;16,"09","22"))</f>
        <v>20230622</v>
      </c>
      <c r="P3380" t="s">
        <v>597</v>
      </c>
    </row>
    <row r="3381" spans="1:16" x14ac:dyDescent="0.25">
      <c r="A3381" t="str">
        <f>"ค่าเสียหาย"&amp;"_"&amp;H3381&amp;"_"&amp;B3381</f>
        <v>ค่าเสียหาย_CDCHY_20230525</v>
      </c>
      <c r="B3381" t="s">
        <v>4435</v>
      </c>
      <c r="C3381" t="s">
        <v>4436</v>
      </c>
      <c r="D3381" t="s">
        <v>608</v>
      </c>
      <c r="E3381">
        <v>218109</v>
      </c>
      <c r="F3381" t="s">
        <v>2324</v>
      </c>
      <c r="G3381" t="s">
        <v>728</v>
      </c>
      <c r="H3381" t="s">
        <v>235</v>
      </c>
      <c r="I3381" t="s">
        <v>3438</v>
      </c>
      <c r="J3381">
        <v>400300901</v>
      </c>
      <c r="K3381" t="s">
        <v>3394</v>
      </c>
      <c r="L3381">
        <v>1</v>
      </c>
      <c r="M3381" t="s">
        <v>603</v>
      </c>
      <c r="N3381">
        <v>37</v>
      </c>
      <c r="O3381" t="str">
        <f>IF(MID(B3381,5,2)="12",LEFT(B3381,4)+1&amp;"01"&amp;IF(VALUE(RIGHT(B3381,2))&lt;16,"09","22"),LEFT(B3381,4)&amp;TEXT(MID(B3381,5,2)+1,"00")&amp;IF(VALUE(RIGHT(B3381,2))&lt;16,"09","22"))</f>
        <v>20230622</v>
      </c>
      <c r="P3381" t="s">
        <v>597</v>
      </c>
    </row>
    <row r="3382" spans="1:16" x14ac:dyDescent="0.25">
      <c r="A3382" t="str">
        <f>"ค่าเสียหาย"&amp;"_"&amp;H3382&amp;"_"&amp;B3382</f>
        <v>ค่าเสียหาย_CDCHY_20230525</v>
      </c>
      <c r="B3382" t="s">
        <v>4435</v>
      </c>
      <c r="C3382" t="s">
        <v>4436</v>
      </c>
      <c r="D3382" t="s">
        <v>608</v>
      </c>
      <c r="E3382">
        <v>218109</v>
      </c>
      <c r="F3382" t="s">
        <v>2324</v>
      </c>
      <c r="G3382" t="s">
        <v>728</v>
      </c>
      <c r="H3382" t="s">
        <v>235</v>
      </c>
      <c r="I3382" t="s">
        <v>3438</v>
      </c>
      <c r="J3382">
        <v>400300913</v>
      </c>
      <c r="K3382" t="s">
        <v>1640</v>
      </c>
      <c r="L3382">
        <v>9</v>
      </c>
      <c r="M3382" t="s">
        <v>603</v>
      </c>
      <c r="N3382">
        <v>243</v>
      </c>
      <c r="O3382" t="str">
        <f>IF(MID(B3382,5,2)="12",LEFT(B3382,4)+1&amp;"01"&amp;IF(VALUE(RIGHT(B3382,2))&lt;16,"09","22"),LEFT(B3382,4)&amp;TEXT(MID(B3382,5,2)+1,"00")&amp;IF(VALUE(RIGHT(B3382,2))&lt;16,"09","22"))</f>
        <v>20230622</v>
      </c>
      <c r="P3382" t="s">
        <v>597</v>
      </c>
    </row>
    <row r="3383" spans="1:16" x14ac:dyDescent="0.25">
      <c r="A3383" t="str">
        <f>"ค่าเสียหาย"&amp;"_"&amp;H3383&amp;"_"&amp;B3383</f>
        <v>ค่าเสียหาย_CDCHY_20230525</v>
      </c>
      <c r="B3383" t="s">
        <v>4435</v>
      </c>
      <c r="C3383" t="s">
        <v>4436</v>
      </c>
      <c r="D3383" t="s">
        <v>608</v>
      </c>
      <c r="E3383">
        <v>218109</v>
      </c>
      <c r="F3383" t="s">
        <v>2324</v>
      </c>
      <c r="G3383" t="s">
        <v>728</v>
      </c>
      <c r="H3383" t="s">
        <v>235</v>
      </c>
      <c r="I3383" t="s">
        <v>3438</v>
      </c>
      <c r="J3383">
        <v>400300923</v>
      </c>
      <c r="K3383" t="s">
        <v>4550</v>
      </c>
      <c r="L3383">
        <v>12</v>
      </c>
      <c r="M3383" t="s">
        <v>603</v>
      </c>
      <c r="N3383">
        <v>216</v>
      </c>
      <c r="O3383" t="str">
        <f>IF(MID(B3383,5,2)="12",LEFT(B3383,4)+1&amp;"01"&amp;IF(VALUE(RIGHT(B3383,2))&lt;16,"09","22"),LEFT(B3383,4)&amp;TEXT(MID(B3383,5,2)+1,"00")&amp;IF(VALUE(RIGHT(B3383,2))&lt;16,"09","22"))</f>
        <v>20230622</v>
      </c>
      <c r="P3383" t="s">
        <v>597</v>
      </c>
    </row>
    <row r="3384" spans="1:16" x14ac:dyDescent="0.25">
      <c r="A3384" t="str">
        <f>"ค่าเสียหาย"&amp;"_"&amp;H3384&amp;"_"&amp;B3384</f>
        <v>ค่าเสียหาย_CDCHY_20230525</v>
      </c>
      <c r="B3384" t="s">
        <v>4435</v>
      </c>
      <c r="C3384" t="s">
        <v>4436</v>
      </c>
      <c r="D3384" t="s">
        <v>608</v>
      </c>
      <c r="E3384">
        <v>218109</v>
      </c>
      <c r="F3384" t="s">
        <v>2324</v>
      </c>
      <c r="G3384" t="s">
        <v>728</v>
      </c>
      <c r="H3384" t="s">
        <v>235</v>
      </c>
      <c r="I3384" t="s">
        <v>3438</v>
      </c>
      <c r="J3384">
        <v>400300924</v>
      </c>
      <c r="K3384" t="s">
        <v>3334</v>
      </c>
      <c r="L3384">
        <v>1</v>
      </c>
      <c r="M3384" t="s">
        <v>603</v>
      </c>
      <c r="N3384">
        <v>17.989999999999998</v>
      </c>
      <c r="O3384" t="str">
        <f>IF(MID(B3384,5,2)="12",LEFT(B3384,4)+1&amp;"01"&amp;IF(VALUE(RIGHT(B3384,2))&lt;16,"09","22"),LEFT(B3384,4)&amp;TEXT(MID(B3384,5,2)+1,"00")&amp;IF(VALUE(RIGHT(B3384,2))&lt;16,"09","22"))</f>
        <v>20230622</v>
      </c>
      <c r="P3384" t="s">
        <v>597</v>
      </c>
    </row>
    <row r="3385" spans="1:16" x14ac:dyDescent="0.25">
      <c r="A3385" t="str">
        <f>"ค่าเสียหาย"&amp;"_"&amp;H3385&amp;"_"&amp;B3385</f>
        <v>ค่าเสียหาย_CDCHY_20230525</v>
      </c>
      <c r="B3385" t="s">
        <v>4435</v>
      </c>
      <c r="C3385" t="s">
        <v>4436</v>
      </c>
      <c r="D3385" t="s">
        <v>608</v>
      </c>
      <c r="E3385">
        <v>218109</v>
      </c>
      <c r="F3385" t="s">
        <v>2324</v>
      </c>
      <c r="G3385" t="s">
        <v>728</v>
      </c>
      <c r="H3385" t="s">
        <v>235</v>
      </c>
      <c r="I3385" t="s">
        <v>3438</v>
      </c>
      <c r="J3385">
        <v>400300994</v>
      </c>
      <c r="K3385" t="s">
        <v>2262</v>
      </c>
      <c r="L3385">
        <v>5</v>
      </c>
      <c r="M3385" t="s">
        <v>603</v>
      </c>
      <c r="N3385">
        <v>195</v>
      </c>
      <c r="O3385" t="str">
        <f>IF(MID(B3385,5,2)="12",LEFT(B3385,4)+1&amp;"01"&amp;IF(VALUE(RIGHT(B3385,2))&lt;16,"09","22"),LEFT(B3385,4)&amp;TEXT(MID(B3385,5,2)+1,"00")&amp;IF(VALUE(RIGHT(B3385,2))&lt;16,"09","22"))</f>
        <v>20230622</v>
      </c>
      <c r="P3385" t="s">
        <v>597</v>
      </c>
    </row>
    <row r="3386" spans="1:16" x14ac:dyDescent="0.25">
      <c r="A3386" t="str">
        <f>"ค่าเสียหาย"&amp;"_"&amp;H3386&amp;"_"&amp;B3386</f>
        <v>ค่าเสียหาย_CDCHY_20230525</v>
      </c>
      <c r="B3386" t="s">
        <v>4435</v>
      </c>
      <c r="C3386" t="s">
        <v>4436</v>
      </c>
      <c r="D3386" t="s">
        <v>608</v>
      </c>
      <c r="E3386">
        <v>218109</v>
      </c>
      <c r="F3386" t="s">
        <v>2324</v>
      </c>
      <c r="G3386" t="s">
        <v>728</v>
      </c>
      <c r="H3386" t="s">
        <v>235</v>
      </c>
      <c r="I3386" t="s">
        <v>3438</v>
      </c>
      <c r="J3386">
        <v>400301005</v>
      </c>
      <c r="K3386" t="s">
        <v>2273</v>
      </c>
      <c r="L3386">
        <v>5</v>
      </c>
      <c r="M3386" t="s">
        <v>603</v>
      </c>
      <c r="N3386">
        <v>110</v>
      </c>
      <c r="O3386" t="str">
        <f>IF(MID(B3386,5,2)="12",LEFT(B3386,4)+1&amp;"01"&amp;IF(VALUE(RIGHT(B3386,2))&lt;16,"09","22"),LEFT(B3386,4)&amp;TEXT(MID(B3386,5,2)+1,"00")&amp;IF(VALUE(RIGHT(B3386,2))&lt;16,"09","22"))</f>
        <v>20230622</v>
      </c>
      <c r="P3386" t="s">
        <v>597</v>
      </c>
    </row>
    <row r="3387" spans="1:16" x14ac:dyDescent="0.25">
      <c r="A3387" t="str">
        <f>"ค่าเสียหาย"&amp;"_"&amp;H3387&amp;"_"&amp;B3387</f>
        <v>ค่าเสียหาย_CDCHY_20230525</v>
      </c>
      <c r="B3387" t="s">
        <v>4435</v>
      </c>
      <c r="C3387" t="s">
        <v>4436</v>
      </c>
      <c r="D3387" t="s">
        <v>608</v>
      </c>
      <c r="E3387">
        <v>218109</v>
      </c>
      <c r="F3387" t="s">
        <v>2324</v>
      </c>
      <c r="G3387" t="s">
        <v>728</v>
      </c>
      <c r="H3387" t="s">
        <v>235</v>
      </c>
      <c r="I3387" t="s">
        <v>3438</v>
      </c>
      <c r="J3387">
        <v>400301014</v>
      </c>
      <c r="K3387" t="s">
        <v>4552</v>
      </c>
      <c r="L3387">
        <v>2</v>
      </c>
      <c r="M3387" t="s">
        <v>603</v>
      </c>
      <c r="N3387">
        <v>397.99</v>
      </c>
      <c r="O3387" t="str">
        <f>IF(MID(B3387,5,2)="12",LEFT(B3387,4)+1&amp;"01"&amp;IF(VALUE(RIGHT(B3387,2))&lt;16,"09","22"),LEFT(B3387,4)&amp;TEXT(MID(B3387,5,2)+1,"00")&amp;IF(VALUE(RIGHT(B3387,2))&lt;16,"09","22"))</f>
        <v>20230622</v>
      </c>
      <c r="P3387" t="s">
        <v>597</v>
      </c>
    </row>
    <row r="3388" spans="1:16" x14ac:dyDescent="0.25">
      <c r="A3388" t="str">
        <f>"ค่าเสียหาย"&amp;"_"&amp;H3388&amp;"_"&amp;B3388</f>
        <v>ค่าเสียหาย_CDCHY_20230525</v>
      </c>
      <c r="B3388" t="s">
        <v>4435</v>
      </c>
      <c r="C3388" t="s">
        <v>4436</v>
      </c>
      <c r="D3388" t="s">
        <v>608</v>
      </c>
      <c r="E3388">
        <v>218109</v>
      </c>
      <c r="F3388" t="s">
        <v>2324</v>
      </c>
      <c r="G3388" t="s">
        <v>728</v>
      </c>
      <c r="H3388" t="s">
        <v>235</v>
      </c>
      <c r="I3388" t="s">
        <v>3438</v>
      </c>
      <c r="J3388">
        <v>400301039</v>
      </c>
      <c r="K3388" t="s">
        <v>2297</v>
      </c>
      <c r="L3388">
        <v>5</v>
      </c>
      <c r="M3388" t="s">
        <v>603</v>
      </c>
      <c r="N3388">
        <v>100.01</v>
      </c>
      <c r="O3388" t="str">
        <f>IF(MID(B3388,5,2)="12",LEFT(B3388,4)+1&amp;"01"&amp;IF(VALUE(RIGHT(B3388,2))&lt;16,"09","22"),LEFT(B3388,4)&amp;TEXT(MID(B3388,5,2)+1,"00")&amp;IF(VALUE(RIGHT(B3388,2))&lt;16,"09","22"))</f>
        <v>20230622</v>
      </c>
      <c r="P3388" t="s">
        <v>597</v>
      </c>
    </row>
    <row r="3389" spans="1:16" x14ac:dyDescent="0.25">
      <c r="A3389" t="str">
        <f>"ค่าเสียหาย"&amp;"_"&amp;H3389&amp;"_"&amp;B3389</f>
        <v>ค่าเสียหาย_CDCHY_20230525</v>
      </c>
      <c r="B3389" t="s">
        <v>4435</v>
      </c>
      <c r="C3389" t="s">
        <v>4436</v>
      </c>
      <c r="D3389" t="s">
        <v>608</v>
      </c>
      <c r="E3389">
        <v>218109</v>
      </c>
      <c r="F3389" t="s">
        <v>2324</v>
      </c>
      <c r="G3389" t="s">
        <v>728</v>
      </c>
      <c r="H3389" t="s">
        <v>235</v>
      </c>
      <c r="I3389" t="s">
        <v>3438</v>
      </c>
      <c r="J3389">
        <v>400301063</v>
      </c>
      <c r="K3389" t="s">
        <v>2263</v>
      </c>
      <c r="L3389">
        <v>39</v>
      </c>
      <c r="M3389" t="s">
        <v>603</v>
      </c>
      <c r="N3389">
        <v>1521</v>
      </c>
      <c r="O3389" t="str">
        <f>IF(MID(B3389,5,2)="12",LEFT(B3389,4)+1&amp;"01"&amp;IF(VALUE(RIGHT(B3389,2))&lt;16,"09","22"),LEFT(B3389,4)&amp;TEXT(MID(B3389,5,2)+1,"00")&amp;IF(VALUE(RIGHT(B3389,2))&lt;16,"09","22"))</f>
        <v>20230622</v>
      </c>
      <c r="P3389" t="s">
        <v>597</v>
      </c>
    </row>
    <row r="3390" spans="1:16" x14ac:dyDescent="0.25">
      <c r="A3390" t="str">
        <f>"ค่าเสียหาย"&amp;"_"&amp;H3390&amp;"_"&amp;B3390</f>
        <v>ค่าเสียหาย_CDCHY_20230525</v>
      </c>
      <c r="B3390" t="s">
        <v>4435</v>
      </c>
      <c r="C3390" t="s">
        <v>4436</v>
      </c>
      <c r="D3390" t="s">
        <v>608</v>
      </c>
      <c r="E3390">
        <v>218109</v>
      </c>
      <c r="F3390" t="s">
        <v>2324</v>
      </c>
      <c r="G3390" t="s">
        <v>728</v>
      </c>
      <c r="H3390" t="s">
        <v>235</v>
      </c>
      <c r="I3390" t="s">
        <v>3438</v>
      </c>
      <c r="J3390">
        <v>400301071</v>
      </c>
      <c r="K3390" t="s">
        <v>3449</v>
      </c>
      <c r="L3390">
        <v>15</v>
      </c>
      <c r="M3390" t="s">
        <v>603</v>
      </c>
      <c r="N3390">
        <v>480</v>
      </c>
      <c r="O3390" t="str">
        <f>IF(MID(B3390,5,2)="12",LEFT(B3390,4)+1&amp;"01"&amp;IF(VALUE(RIGHT(B3390,2))&lt;16,"09","22"),LEFT(B3390,4)&amp;TEXT(MID(B3390,5,2)+1,"00")&amp;IF(VALUE(RIGHT(B3390,2))&lt;16,"09","22"))</f>
        <v>20230622</v>
      </c>
      <c r="P3390" t="s">
        <v>597</v>
      </c>
    </row>
    <row r="3391" spans="1:16" x14ac:dyDescent="0.25">
      <c r="A3391" t="str">
        <f>"ค่าเสียหาย"&amp;"_"&amp;H3391&amp;"_"&amp;B3391</f>
        <v>ค่าเสียหาย_CDCHY_20230525</v>
      </c>
      <c r="B3391" t="s">
        <v>4435</v>
      </c>
      <c r="C3391" t="s">
        <v>4436</v>
      </c>
      <c r="D3391" t="s">
        <v>608</v>
      </c>
      <c r="E3391">
        <v>218109</v>
      </c>
      <c r="F3391" t="s">
        <v>2324</v>
      </c>
      <c r="G3391" t="s">
        <v>728</v>
      </c>
      <c r="H3391" t="s">
        <v>235</v>
      </c>
      <c r="I3391" t="s">
        <v>3438</v>
      </c>
      <c r="J3391">
        <v>400301115</v>
      </c>
      <c r="K3391" t="s">
        <v>4553</v>
      </c>
      <c r="L3391">
        <v>7</v>
      </c>
      <c r="M3391" t="s">
        <v>603</v>
      </c>
      <c r="N3391">
        <v>189.01</v>
      </c>
      <c r="O3391" t="str">
        <f>IF(MID(B3391,5,2)="12",LEFT(B3391,4)+1&amp;"01"&amp;IF(VALUE(RIGHT(B3391,2))&lt;16,"09","22"),LEFT(B3391,4)&amp;TEXT(MID(B3391,5,2)+1,"00")&amp;IF(VALUE(RIGHT(B3391,2))&lt;16,"09","22"))</f>
        <v>20230622</v>
      </c>
      <c r="P3391" t="s">
        <v>597</v>
      </c>
    </row>
    <row r="3392" spans="1:16" x14ac:dyDescent="0.25">
      <c r="A3392" t="str">
        <f>"ค่าเสียหาย"&amp;"_"&amp;H3392&amp;"_"&amp;B3392</f>
        <v>ค่าเสียหาย_CDCHY_20230525</v>
      </c>
      <c r="B3392" t="s">
        <v>4435</v>
      </c>
      <c r="C3392" t="s">
        <v>4436</v>
      </c>
      <c r="D3392" t="s">
        <v>608</v>
      </c>
      <c r="E3392">
        <v>218109</v>
      </c>
      <c r="F3392" t="s">
        <v>2324</v>
      </c>
      <c r="G3392" t="s">
        <v>728</v>
      </c>
      <c r="H3392" t="s">
        <v>235</v>
      </c>
      <c r="I3392" t="s">
        <v>3438</v>
      </c>
      <c r="J3392">
        <v>400301120</v>
      </c>
      <c r="K3392" t="s">
        <v>3158</v>
      </c>
      <c r="L3392">
        <v>9</v>
      </c>
      <c r="M3392" t="s">
        <v>603</v>
      </c>
      <c r="N3392">
        <v>198</v>
      </c>
      <c r="O3392" t="str">
        <f>IF(MID(B3392,5,2)="12",LEFT(B3392,4)+1&amp;"01"&amp;IF(VALUE(RIGHT(B3392,2))&lt;16,"09","22"),LEFT(B3392,4)&amp;TEXT(MID(B3392,5,2)+1,"00")&amp;IF(VALUE(RIGHT(B3392,2))&lt;16,"09","22"))</f>
        <v>20230622</v>
      </c>
      <c r="P3392" t="s">
        <v>597</v>
      </c>
    </row>
    <row r="3393" spans="1:16" x14ac:dyDescent="0.25">
      <c r="A3393" t="str">
        <f>"ค่าเสียหาย"&amp;"_"&amp;H3393&amp;"_"&amp;B3393</f>
        <v>ค่าเสียหาย_CDCHY_20230525</v>
      </c>
      <c r="B3393" t="s">
        <v>4435</v>
      </c>
      <c r="C3393" t="s">
        <v>4436</v>
      </c>
      <c r="D3393" t="s">
        <v>608</v>
      </c>
      <c r="E3393">
        <v>218109</v>
      </c>
      <c r="F3393" t="s">
        <v>2324</v>
      </c>
      <c r="G3393" t="s">
        <v>728</v>
      </c>
      <c r="H3393" t="s">
        <v>235</v>
      </c>
      <c r="I3393" t="s">
        <v>3438</v>
      </c>
      <c r="J3393">
        <v>400301125</v>
      </c>
      <c r="K3393" t="s">
        <v>3295</v>
      </c>
      <c r="L3393">
        <v>13</v>
      </c>
      <c r="M3393" t="s">
        <v>603</v>
      </c>
      <c r="N3393">
        <v>234</v>
      </c>
      <c r="O3393" t="str">
        <f>IF(MID(B3393,5,2)="12",LEFT(B3393,4)+1&amp;"01"&amp;IF(VALUE(RIGHT(B3393,2))&lt;16,"09","22"),LEFT(B3393,4)&amp;TEXT(MID(B3393,5,2)+1,"00")&amp;IF(VALUE(RIGHT(B3393,2))&lt;16,"09","22"))</f>
        <v>20230622</v>
      </c>
      <c r="P3393" t="s">
        <v>597</v>
      </c>
    </row>
    <row r="3394" spans="1:16" x14ac:dyDescent="0.25">
      <c r="A3394" t="str">
        <f>"ค่าเสียหาย"&amp;"_"&amp;H3394&amp;"_"&amp;B3394</f>
        <v>ค่าเสียหาย_CDCHY_20230525</v>
      </c>
      <c r="B3394" t="s">
        <v>4435</v>
      </c>
      <c r="C3394" t="s">
        <v>4436</v>
      </c>
      <c r="D3394" t="s">
        <v>608</v>
      </c>
      <c r="E3394">
        <v>218109</v>
      </c>
      <c r="F3394" t="s">
        <v>2324</v>
      </c>
      <c r="G3394" t="s">
        <v>728</v>
      </c>
      <c r="H3394" t="s">
        <v>235</v>
      </c>
      <c r="I3394" t="s">
        <v>3438</v>
      </c>
      <c r="J3394">
        <v>400301173</v>
      </c>
      <c r="K3394" t="s">
        <v>4556</v>
      </c>
      <c r="L3394">
        <v>1</v>
      </c>
      <c r="M3394" t="s">
        <v>603</v>
      </c>
      <c r="N3394">
        <v>35</v>
      </c>
      <c r="O3394" t="str">
        <f>IF(MID(B3394,5,2)="12",LEFT(B3394,4)+1&amp;"01"&amp;IF(VALUE(RIGHT(B3394,2))&lt;16,"09","22"),LEFT(B3394,4)&amp;TEXT(MID(B3394,5,2)+1,"00")&amp;IF(VALUE(RIGHT(B3394,2))&lt;16,"09","22"))</f>
        <v>20230622</v>
      </c>
      <c r="P3394" t="s">
        <v>597</v>
      </c>
    </row>
    <row r="3395" spans="1:16" x14ac:dyDescent="0.25">
      <c r="A3395" t="str">
        <f>"ค่าเสียหาย"&amp;"_"&amp;H3395&amp;"_"&amp;B3395</f>
        <v>ค่าเสียหาย_CDCHY_20230525</v>
      </c>
      <c r="B3395" t="s">
        <v>4435</v>
      </c>
      <c r="C3395" t="s">
        <v>4436</v>
      </c>
      <c r="D3395" t="s">
        <v>608</v>
      </c>
      <c r="E3395">
        <v>218109</v>
      </c>
      <c r="F3395" t="s">
        <v>2324</v>
      </c>
      <c r="G3395" t="s">
        <v>728</v>
      </c>
      <c r="H3395" t="s">
        <v>235</v>
      </c>
      <c r="I3395" t="s">
        <v>3438</v>
      </c>
      <c r="J3395">
        <v>400301198</v>
      </c>
      <c r="K3395" t="s">
        <v>2183</v>
      </c>
      <c r="L3395">
        <v>6</v>
      </c>
      <c r="M3395" t="s">
        <v>603</v>
      </c>
      <c r="N3395">
        <v>174</v>
      </c>
      <c r="O3395" t="str">
        <f>IF(MID(B3395,5,2)="12",LEFT(B3395,4)+1&amp;"01"&amp;IF(VALUE(RIGHT(B3395,2))&lt;16,"09","22"),LEFT(B3395,4)&amp;TEXT(MID(B3395,5,2)+1,"00")&amp;IF(VALUE(RIGHT(B3395,2))&lt;16,"09","22"))</f>
        <v>20230622</v>
      </c>
      <c r="P3395" t="s">
        <v>597</v>
      </c>
    </row>
    <row r="3396" spans="1:16" x14ac:dyDescent="0.25">
      <c r="A3396" t="str">
        <f>"ค่าเสียหาย"&amp;"_"&amp;H3396&amp;"_"&amp;B3396</f>
        <v>ค่าเสียหาย_CDCHY_20230525</v>
      </c>
      <c r="B3396" t="s">
        <v>4435</v>
      </c>
      <c r="C3396" t="s">
        <v>4436</v>
      </c>
      <c r="D3396" t="s">
        <v>608</v>
      </c>
      <c r="E3396">
        <v>218109</v>
      </c>
      <c r="F3396" t="s">
        <v>2324</v>
      </c>
      <c r="G3396" t="s">
        <v>728</v>
      </c>
      <c r="H3396" t="s">
        <v>235</v>
      </c>
      <c r="I3396" t="s">
        <v>3438</v>
      </c>
      <c r="J3396">
        <v>400301199</v>
      </c>
      <c r="K3396" t="s">
        <v>2259</v>
      </c>
      <c r="L3396">
        <v>5</v>
      </c>
      <c r="M3396" t="s">
        <v>603</v>
      </c>
      <c r="N3396">
        <v>145</v>
      </c>
      <c r="O3396" t="str">
        <f>IF(MID(B3396,5,2)="12",LEFT(B3396,4)+1&amp;"01"&amp;IF(VALUE(RIGHT(B3396,2))&lt;16,"09","22"),LEFT(B3396,4)&amp;TEXT(MID(B3396,5,2)+1,"00")&amp;IF(VALUE(RIGHT(B3396,2))&lt;16,"09","22"))</f>
        <v>20230622</v>
      </c>
      <c r="P3396" t="s">
        <v>597</v>
      </c>
    </row>
    <row r="3397" spans="1:16" x14ac:dyDescent="0.25">
      <c r="A3397" t="str">
        <f>"ค่าเสียหาย"&amp;"_"&amp;H3397&amp;"_"&amp;B3397</f>
        <v>ค่าเสียหาย_CDCHY_20230525</v>
      </c>
      <c r="B3397" t="s">
        <v>4435</v>
      </c>
      <c r="C3397" t="s">
        <v>4436</v>
      </c>
      <c r="D3397" t="s">
        <v>608</v>
      </c>
      <c r="E3397">
        <v>218109</v>
      </c>
      <c r="F3397" t="s">
        <v>2324</v>
      </c>
      <c r="G3397" t="s">
        <v>728</v>
      </c>
      <c r="H3397" t="s">
        <v>235</v>
      </c>
      <c r="I3397" t="s">
        <v>3438</v>
      </c>
      <c r="J3397">
        <v>400301226</v>
      </c>
      <c r="K3397" t="s">
        <v>4557</v>
      </c>
      <c r="L3397">
        <v>2</v>
      </c>
      <c r="M3397" t="s">
        <v>603</v>
      </c>
      <c r="N3397">
        <v>64</v>
      </c>
      <c r="O3397" t="str">
        <f>IF(MID(B3397,5,2)="12",LEFT(B3397,4)+1&amp;"01"&amp;IF(VALUE(RIGHT(B3397,2))&lt;16,"09","22"),LEFT(B3397,4)&amp;TEXT(MID(B3397,5,2)+1,"00")&amp;IF(VALUE(RIGHT(B3397,2))&lt;16,"09","22"))</f>
        <v>20230622</v>
      </c>
      <c r="P3397" t="s">
        <v>597</v>
      </c>
    </row>
    <row r="3398" spans="1:16" x14ac:dyDescent="0.25">
      <c r="A3398" t="str">
        <f>"ค่าเสียหาย"&amp;"_"&amp;H3398&amp;"_"&amp;B3398</f>
        <v>ค่าเสียหาย_CDCHY_20230525</v>
      </c>
      <c r="B3398" t="s">
        <v>4435</v>
      </c>
      <c r="C3398" t="s">
        <v>4436</v>
      </c>
      <c r="D3398" t="s">
        <v>608</v>
      </c>
      <c r="E3398">
        <v>218109</v>
      </c>
      <c r="F3398" t="s">
        <v>2324</v>
      </c>
      <c r="G3398" t="s">
        <v>728</v>
      </c>
      <c r="H3398" t="s">
        <v>235</v>
      </c>
      <c r="I3398" t="s">
        <v>3438</v>
      </c>
      <c r="J3398">
        <v>400301239</v>
      </c>
      <c r="K3398" t="s">
        <v>4558</v>
      </c>
      <c r="L3398">
        <v>2</v>
      </c>
      <c r="M3398" t="s">
        <v>603</v>
      </c>
      <c r="N3398">
        <v>58</v>
      </c>
      <c r="O3398" t="str">
        <f>IF(MID(B3398,5,2)="12",LEFT(B3398,4)+1&amp;"01"&amp;IF(VALUE(RIGHT(B3398,2))&lt;16,"09","22"),LEFT(B3398,4)&amp;TEXT(MID(B3398,5,2)+1,"00")&amp;IF(VALUE(RIGHT(B3398,2))&lt;16,"09","22"))</f>
        <v>20230622</v>
      </c>
      <c r="P3398" t="s">
        <v>597</v>
      </c>
    </row>
    <row r="3399" spans="1:16" x14ac:dyDescent="0.25">
      <c r="A3399" t="str">
        <f>"ค่าเสียหาย"&amp;"_"&amp;H3399&amp;"_"&amp;B3399</f>
        <v>ค่าเสียหาย_CDCHY_20230525</v>
      </c>
      <c r="B3399" t="s">
        <v>4435</v>
      </c>
      <c r="C3399" t="s">
        <v>4436</v>
      </c>
      <c r="D3399" t="s">
        <v>608</v>
      </c>
      <c r="E3399">
        <v>218109</v>
      </c>
      <c r="F3399" t="s">
        <v>2324</v>
      </c>
      <c r="G3399" t="s">
        <v>728</v>
      </c>
      <c r="H3399" t="s">
        <v>235</v>
      </c>
      <c r="I3399" t="s">
        <v>3438</v>
      </c>
      <c r="J3399">
        <v>400301249</v>
      </c>
      <c r="K3399" t="s">
        <v>4559</v>
      </c>
      <c r="L3399">
        <v>1</v>
      </c>
      <c r="M3399" t="s">
        <v>603</v>
      </c>
      <c r="N3399">
        <v>25</v>
      </c>
      <c r="O3399" t="str">
        <f>IF(MID(B3399,5,2)="12",LEFT(B3399,4)+1&amp;"01"&amp;IF(VALUE(RIGHT(B3399,2))&lt;16,"09","22"),LEFT(B3399,4)&amp;TEXT(MID(B3399,5,2)+1,"00")&amp;IF(VALUE(RIGHT(B3399,2))&lt;16,"09","22"))</f>
        <v>20230622</v>
      </c>
      <c r="P3399" t="s">
        <v>597</v>
      </c>
    </row>
    <row r="3400" spans="1:16" x14ac:dyDescent="0.25">
      <c r="A3400" t="str">
        <f>"ค่าเสียหาย"&amp;"_"&amp;H3400&amp;"_"&amp;B3400</f>
        <v>ค่าเสียหาย_CDCHY_20230525</v>
      </c>
      <c r="B3400" t="s">
        <v>4435</v>
      </c>
      <c r="C3400" t="s">
        <v>4436</v>
      </c>
      <c r="D3400" t="s">
        <v>608</v>
      </c>
      <c r="E3400">
        <v>218109</v>
      </c>
      <c r="F3400" t="s">
        <v>2324</v>
      </c>
      <c r="G3400" t="s">
        <v>728</v>
      </c>
      <c r="H3400" t="s">
        <v>235</v>
      </c>
      <c r="I3400" t="s">
        <v>3438</v>
      </c>
      <c r="J3400">
        <v>400301250</v>
      </c>
      <c r="K3400" t="s">
        <v>2213</v>
      </c>
      <c r="L3400">
        <v>4</v>
      </c>
      <c r="M3400" t="s">
        <v>603</v>
      </c>
      <c r="N3400">
        <v>115.99</v>
      </c>
      <c r="O3400" t="str">
        <f>IF(MID(B3400,5,2)="12",LEFT(B3400,4)+1&amp;"01"&amp;IF(VALUE(RIGHT(B3400,2))&lt;16,"09","22"),LEFT(B3400,4)&amp;TEXT(MID(B3400,5,2)+1,"00")&amp;IF(VALUE(RIGHT(B3400,2))&lt;16,"09","22"))</f>
        <v>20230622</v>
      </c>
      <c r="P3400" t="s">
        <v>597</v>
      </c>
    </row>
    <row r="3401" spans="1:16" x14ac:dyDescent="0.25">
      <c r="A3401" t="str">
        <f>"ค่าเสียหาย"&amp;"_"&amp;H3401&amp;"_"&amp;B3401</f>
        <v>ค่าเสียหาย_CDCHY_20230525</v>
      </c>
      <c r="B3401" t="s">
        <v>4435</v>
      </c>
      <c r="C3401" t="s">
        <v>4436</v>
      </c>
      <c r="D3401" t="s">
        <v>608</v>
      </c>
      <c r="E3401">
        <v>218109</v>
      </c>
      <c r="F3401" t="s">
        <v>2324</v>
      </c>
      <c r="G3401" t="s">
        <v>728</v>
      </c>
      <c r="H3401" t="s">
        <v>235</v>
      </c>
      <c r="I3401" t="s">
        <v>3438</v>
      </c>
      <c r="J3401">
        <v>400301271</v>
      </c>
      <c r="K3401" t="s">
        <v>3355</v>
      </c>
      <c r="L3401">
        <v>7</v>
      </c>
      <c r="M3401" t="s">
        <v>603</v>
      </c>
      <c r="N3401">
        <v>175</v>
      </c>
      <c r="O3401" t="str">
        <f>IF(MID(B3401,5,2)="12",LEFT(B3401,4)+1&amp;"01"&amp;IF(VALUE(RIGHT(B3401,2))&lt;16,"09","22"),LEFT(B3401,4)&amp;TEXT(MID(B3401,5,2)+1,"00")&amp;IF(VALUE(RIGHT(B3401,2))&lt;16,"09","22"))</f>
        <v>20230622</v>
      </c>
      <c r="P3401" t="s">
        <v>597</v>
      </c>
    </row>
    <row r="3402" spans="1:16" x14ac:dyDescent="0.25">
      <c r="A3402" t="str">
        <f>"ค่าเสียหาย"&amp;"_"&amp;H3402&amp;"_"&amp;B3402</f>
        <v>ค่าเสียหาย_CDCHY_20230525</v>
      </c>
      <c r="B3402" t="s">
        <v>4435</v>
      </c>
      <c r="C3402" t="s">
        <v>4436</v>
      </c>
      <c r="D3402" t="s">
        <v>608</v>
      </c>
      <c r="E3402">
        <v>218109</v>
      </c>
      <c r="F3402" t="s">
        <v>2324</v>
      </c>
      <c r="G3402" t="s">
        <v>728</v>
      </c>
      <c r="H3402" t="s">
        <v>235</v>
      </c>
      <c r="I3402" t="s">
        <v>3438</v>
      </c>
      <c r="J3402">
        <v>400301272</v>
      </c>
      <c r="K3402" t="s">
        <v>3159</v>
      </c>
      <c r="L3402">
        <v>7</v>
      </c>
      <c r="M3402" t="s">
        <v>603</v>
      </c>
      <c r="N3402">
        <v>175</v>
      </c>
      <c r="O3402" t="str">
        <f>IF(MID(B3402,5,2)="12",LEFT(B3402,4)+1&amp;"01"&amp;IF(VALUE(RIGHT(B3402,2))&lt;16,"09","22"),LEFT(B3402,4)&amp;TEXT(MID(B3402,5,2)+1,"00")&amp;IF(VALUE(RIGHT(B3402,2))&lt;16,"09","22"))</f>
        <v>20230622</v>
      </c>
      <c r="P3402" t="s">
        <v>597</v>
      </c>
    </row>
    <row r="3403" spans="1:16" x14ac:dyDescent="0.25">
      <c r="A3403" t="str">
        <f>"ค่าเสียหาย"&amp;"_"&amp;H3403&amp;"_"&amp;B3403</f>
        <v>ค่าเสียหาย_CDCHY_20230525</v>
      </c>
      <c r="B3403" t="s">
        <v>4435</v>
      </c>
      <c r="C3403" t="s">
        <v>4436</v>
      </c>
      <c r="D3403" t="s">
        <v>608</v>
      </c>
      <c r="E3403">
        <v>218109</v>
      </c>
      <c r="F3403" t="s">
        <v>2324</v>
      </c>
      <c r="G3403" t="s">
        <v>728</v>
      </c>
      <c r="H3403" t="s">
        <v>235</v>
      </c>
      <c r="I3403" t="s">
        <v>3438</v>
      </c>
      <c r="J3403">
        <v>400301279</v>
      </c>
      <c r="K3403" t="s">
        <v>3160</v>
      </c>
      <c r="L3403">
        <v>6</v>
      </c>
      <c r="M3403" t="s">
        <v>603</v>
      </c>
      <c r="N3403">
        <v>210</v>
      </c>
      <c r="O3403" t="str">
        <f>IF(MID(B3403,5,2)="12",LEFT(B3403,4)+1&amp;"01"&amp;IF(VALUE(RIGHT(B3403,2))&lt;16,"09","22"),LEFT(B3403,4)&amp;TEXT(MID(B3403,5,2)+1,"00")&amp;IF(VALUE(RIGHT(B3403,2))&lt;16,"09","22"))</f>
        <v>20230622</v>
      </c>
      <c r="P3403" t="s">
        <v>597</v>
      </c>
    </row>
    <row r="3404" spans="1:16" x14ac:dyDescent="0.25">
      <c r="A3404" t="str">
        <f>"ค่าเสียหาย"&amp;"_"&amp;H3404&amp;"_"&amp;B3404</f>
        <v>ค่าเสียหาย_CDCHY_20230525</v>
      </c>
      <c r="B3404" t="s">
        <v>4435</v>
      </c>
      <c r="C3404" t="s">
        <v>4436</v>
      </c>
      <c r="D3404" t="s">
        <v>608</v>
      </c>
      <c r="E3404">
        <v>218109</v>
      </c>
      <c r="F3404" t="s">
        <v>2324</v>
      </c>
      <c r="G3404" t="s">
        <v>728</v>
      </c>
      <c r="H3404" t="s">
        <v>235</v>
      </c>
      <c r="I3404" t="s">
        <v>3438</v>
      </c>
      <c r="J3404">
        <v>400301280</v>
      </c>
      <c r="K3404" t="s">
        <v>4561</v>
      </c>
      <c r="L3404">
        <v>1</v>
      </c>
      <c r="M3404" t="s">
        <v>603</v>
      </c>
      <c r="N3404">
        <v>27</v>
      </c>
      <c r="O3404" t="str">
        <f>IF(MID(B3404,5,2)="12",LEFT(B3404,4)+1&amp;"01"&amp;IF(VALUE(RIGHT(B3404,2))&lt;16,"09","22"),LEFT(B3404,4)&amp;TEXT(MID(B3404,5,2)+1,"00")&amp;IF(VALUE(RIGHT(B3404,2))&lt;16,"09","22"))</f>
        <v>20230622</v>
      </c>
      <c r="P3404" t="s">
        <v>597</v>
      </c>
    </row>
    <row r="3405" spans="1:16" x14ac:dyDescent="0.25">
      <c r="A3405" t="str">
        <f>"ค่าเสียหาย"&amp;"_"&amp;H3405&amp;"_"&amp;B3405</f>
        <v>ค่าเสียหาย_CDCHY_20230525</v>
      </c>
      <c r="B3405" t="s">
        <v>4435</v>
      </c>
      <c r="C3405" t="s">
        <v>4436</v>
      </c>
      <c r="D3405" t="s">
        <v>608</v>
      </c>
      <c r="E3405">
        <v>218109</v>
      </c>
      <c r="F3405" t="s">
        <v>2324</v>
      </c>
      <c r="G3405" t="s">
        <v>728</v>
      </c>
      <c r="H3405" t="s">
        <v>235</v>
      </c>
      <c r="I3405" t="s">
        <v>3438</v>
      </c>
      <c r="J3405">
        <v>400301335</v>
      </c>
      <c r="K3405" t="s">
        <v>3140</v>
      </c>
      <c r="L3405">
        <v>4</v>
      </c>
      <c r="M3405" t="s">
        <v>603</v>
      </c>
      <c r="N3405">
        <v>80</v>
      </c>
      <c r="O3405" t="str">
        <f>IF(MID(B3405,5,2)="12",LEFT(B3405,4)+1&amp;"01"&amp;IF(VALUE(RIGHT(B3405,2))&lt;16,"09","22"),LEFT(B3405,4)&amp;TEXT(MID(B3405,5,2)+1,"00")&amp;IF(VALUE(RIGHT(B3405,2))&lt;16,"09","22"))</f>
        <v>20230622</v>
      </c>
      <c r="P3405" t="s">
        <v>597</v>
      </c>
    </row>
    <row r="3406" spans="1:16" x14ac:dyDescent="0.25">
      <c r="A3406" t="str">
        <f>"ค่าเสียหาย"&amp;"_"&amp;H3406&amp;"_"&amp;B3406</f>
        <v>ค่าเสียหาย_CDCHY_20230525</v>
      </c>
      <c r="B3406" t="s">
        <v>4435</v>
      </c>
      <c r="C3406" t="s">
        <v>4436</v>
      </c>
      <c r="D3406" t="s">
        <v>608</v>
      </c>
      <c r="E3406">
        <v>218109</v>
      </c>
      <c r="F3406" t="s">
        <v>2324</v>
      </c>
      <c r="G3406" t="s">
        <v>728</v>
      </c>
      <c r="H3406" t="s">
        <v>235</v>
      </c>
      <c r="I3406" t="s">
        <v>3438</v>
      </c>
      <c r="J3406">
        <v>400301336</v>
      </c>
      <c r="K3406" t="s">
        <v>4562</v>
      </c>
      <c r="L3406">
        <v>5</v>
      </c>
      <c r="M3406" t="s">
        <v>603</v>
      </c>
      <c r="N3406">
        <v>125</v>
      </c>
      <c r="O3406" t="str">
        <f>IF(MID(B3406,5,2)="12",LEFT(B3406,4)+1&amp;"01"&amp;IF(VALUE(RIGHT(B3406,2))&lt;16,"09","22"),LEFT(B3406,4)&amp;TEXT(MID(B3406,5,2)+1,"00")&amp;IF(VALUE(RIGHT(B3406,2))&lt;16,"09","22"))</f>
        <v>20230622</v>
      </c>
      <c r="P3406" t="s">
        <v>597</v>
      </c>
    </row>
    <row r="3407" spans="1:16" x14ac:dyDescent="0.25">
      <c r="A3407" t="str">
        <f>"ค่าเสียหาย"&amp;"_"&amp;H3407&amp;"_"&amp;B3407</f>
        <v>ค่าเสียหาย_CDCHY_20230525</v>
      </c>
      <c r="B3407" t="s">
        <v>4435</v>
      </c>
      <c r="C3407" t="s">
        <v>4436</v>
      </c>
      <c r="D3407" t="s">
        <v>608</v>
      </c>
      <c r="E3407">
        <v>218109</v>
      </c>
      <c r="F3407" t="s">
        <v>2324</v>
      </c>
      <c r="G3407" t="s">
        <v>728</v>
      </c>
      <c r="H3407" t="s">
        <v>235</v>
      </c>
      <c r="I3407" t="s">
        <v>3438</v>
      </c>
      <c r="J3407">
        <v>400301337</v>
      </c>
      <c r="K3407" t="s">
        <v>3356</v>
      </c>
      <c r="L3407">
        <v>8</v>
      </c>
      <c r="M3407" t="s">
        <v>603</v>
      </c>
      <c r="N3407">
        <v>200</v>
      </c>
      <c r="O3407" t="str">
        <f>IF(MID(B3407,5,2)="12",LEFT(B3407,4)+1&amp;"01"&amp;IF(VALUE(RIGHT(B3407,2))&lt;16,"09","22"),LEFT(B3407,4)&amp;TEXT(MID(B3407,5,2)+1,"00")&amp;IF(VALUE(RIGHT(B3407,2))&lt;16,"09","22"))</f>
        <v>20230622</v>
      </c>
      <c r="P3407" t="s">
        <v>597</v>
      </c>
    </row>
    <row r="3408" spans="1:16" x14ac:dyDescent="0.25">
      <c r="A3408" t="str">
        <f>"ค่าเสียหาย"&amp;"_"&amp;H3408&amp;"_"&amp;B3408</f>
        <v>ค่าเสียหาย_CDCHY_20230525</v>
      </c>
      <c r="B3408" t="s">
        <v>4435</v>
      </c>
      <c r="C3408" t="s">
        <v>4436</v>
      </c>
      <c r="D3408" t="s">
        <v>608</v>
      </c>
      <c r="E3408">
        <v>218109</v>
      </c>
      <c r="F3408" t="s">
        <v>2324</v>
      </c>
      <c r="G3408" t="s">
        <v>728</v>
      </c>
      <c r="H3408" t="s">
        <v>235</v>
      </c>
      <c r="I3408" t="s">
        <v>3438</v>
      </c>
      <c r="J3408">
        <v>400301345</v>
      </c>
      <c r="K3408" t="s">
        <v>3246</v>
      </c>
      <c r="L3408">
        <v>3</v>
      </c>
      <c r="M3408" t="s">
        <v>603</v>
      </c>
      <c r="N3408">
        <v>75</v>
      </c>
      <c r="O3408" t="str">
        <f>IF(MID(B3408,5,2)="12",LEFT(B3408,4)+1&amp;"01"&amp;IF(VALUE(RIGHT(B3408,2))&lt;16,"09","22"),LEFT(B3408,4)&amp;TEXT(MID(B3408,5,2)+1,"00")&amp;IF(VALUE(RIGHT(B3408,2))&lt;16,"09","22"))</f>
        <v>20230622</v>
      </c>
      <c r="P3408" t="s">
        <v>597</v>
      </c>
    </row>
    <row r="3409" spans="1:16" x14ac:dyDescent="0.25">
      <c r="A3409" t="str">
        <f>"ค่าเสียหาย"&amp;"_"&amp;H3409&amp;"_"&amp;B3409</f>
        <v>ค่าเสียหาย_CDCHY_20230525</v>
      </c>
      <c r="B3409" t="s">
        <v>4435</v>
      </c>
      <c r="C3409" t="s">
        <v>4436</v>
      </c>
      <c r="D3409" t="s">
        <v>608</v>
      </c>
      <c r="E3409">
        <v>218109</v>
      </c>
      <c r="F3409" t="s">
        <v>2324</v>
      </c>
      <c r="G3409" t="s">
        <v>728</v>
      </c>
      <c r="H3409" t="s">
        <v>235</v>
      </c>
      <c r="I3409" t="s">
        <v>3438</v>
      </c>
      <c r="J3409">
        <v>400301350</v>
      </c>
      <c r="K3409" t="s">
        <v>4566</v>
      </c>
      <c r="L3409">
        <v>1</v>
      </c>
      <c r="M3409" t="s">
        <v>603</v>
      </c>
      <c r="N3409">
        <v>30</v>
      </c>
      <c r="O3409" t="str">
        <f>IF(MID(B3409,5,2)="12",LEFT(B3409,4)+1&amp;"01"&amp;IF(VALUE(RIGHT(B3409,2))&lt;16,"09","22"),LEFT(B3409,4)&amp;TEXT(MID(B3409,5,2)+1,"00")&amp;IF(VALUE(RIGHT(B3409,2))&lt;16,"09","22"))</f>
        <v>20230622</v>
      </c>
      <c r="P3409" t="s">
        <v>597</v>
      </c>
    </row>
    <row r="3410" spans="1:16" x14ac:dyDescent="0.25">
      <c r="A3410" t="str">
        <f>"ค่าเสียหาย"&amp;"_"&amp;H3410&amp;"_"&amp;B3410</f>
        <v>ค่าเสียหาย_CDCHY_20230525</v>
      </c>
      <c r="B3410" t="s">
        <v>4435</v>
      </c>
      <c r="C3410" t="s">
        <v>4436</v>
      </c>
      <c r="D3410" t="s">
        <v>608</v>
      </c>
      <c r="E3410">
        <v>218109</v>
      </c>
      <c r="F3410" t="s">
        <v>2324</v>
      </c>
      <c r="G3410" t="s">
        <v>728</v>
      </c>
      <c r="H3410" t="s">
        <v>235</v>
      </c>
      <c r="I3410" t="s">
        <v>3438</v>
      </c>
      <c r="J3410">
        <v>400301354</v>
      </c>
      <c r="K3410" t="s">
        <v>3634</v>
      </c>
      <c r="L3410">
        <v>2</v>
      </c>
      <c r="M3410" t="s">
        <v>603</v>
      </c>
      <c r="N3410">
        <v>78</v>
      </c>
      <c r="O3410" t="str">
        <f>IF(MID(B3410,5,2)="12",LEFT(B3410,4)+1&amp;"01"&amp;IF(VALUE(RIGHT(B3410,2))&lt;16,"09","22"),LEFT(B3410,4)&amp;TEXT(MID(B3410,5,2)+1,"00")&amp;IF(VALUE(RIGHT(B3410,2))&lt;16,"09","22"))</f>
        <v>20230622</v>
      </c>
      <c r="P3410" t="s">
        <v>597</v>
      </c>
    </row>
    <row r="3411" spans="1:16" x14ac:dyDescent="0.25">
      <c r="A3411" t="str">
        <f>"ค่าเสียหาย"&amp;"_"&amp;H3411&amp;"_"&amp;B3411</f>
        <v>ค่าเสียหาย_CDCHY_20230525</v>
      </c>
      <c r="B3411" t="s">
        <v>4435</v>
      </c>
      <c r="C3411" t="s">
        <v>4436</v>
      </c>
      <c r="D3411" t="s">
        <v>608</v>
      </c>
      <c r="E3411">
        <v>218109</v>
      </c>
      <c r="F3411" t="s">
        <v>2324</v>
      </c>
      <c r="G3411" t="s">
        <v>728</v>
      </c>
      <c r="H3411" t="s">
        <v>235</v>
      </c>
      <c r="I3411" t="s">
        <v>3438</v>
      </c>
      <c r="J3411">
        <v>400301355</v>
      </c>
      <c r="K3411" t="s">
        <v>4195</v>
      </c>
      <c r="L3411">
        <v>4</v>
      </c>
      <c r="M3411" t="s">
        <v>603</v>
      </c>
      <c r="N3411">
        <v>72</v>
      </c>
      <c r="O3411" t="str">
        <f>IF(MID(B3411,5,2)="12",LEFT(B3411,4)+1&amp;"01"&amp;IF(VALUE(RIGHT(B3411,2))&lt;16,"09","22"),LEFT(B3411,4)&amp;TEXT(MID(B3411,5,2)+1,"00")&amp;IF(VALUE(RIGHT(B3411,2))&lt;16,"09","22"))</f>
        <v>20230622</v>
      </c>
      <c r="P3411" t="s">
        <v>597</v>
      </c>
    </row>
    <row r="3412" spans="1:16" x14ac:dyDescent="0.25">
      <c r="A3412" t="str">
        <f>"ค่าเสียหาย"&amp;"_"&amp;H3412&amp;"_"&amp;B3412</f>
        <v>ค่าเสียหาย_CDCHY_20230525</v>
      </c>
      <c r="B3412" t="s">
        <v>4435</v>
      </c>
      <c r="C3412" t="s">
        <v>4436</v>
      </c>
      <c r="D3412" t="s">
        <v>608</v>
      </c>
      <c r="E3412">
        <v>218109</v>
      </c>
      <c r="F3412" t="s">
        <v>2324</v>
      </c>
      <c r="G3412" t="s">
        <v>728</v>
      </c>
      <c r="H3412" t="s">
        <v>235</v>
      </c>
      <c r="I3412" t="s">
        <v>3438</v>
      </c>
      <c r="J3412">
        <v>400301375</v>
      </c>
      <c r="K3412" t="s">
        <v>3171</v>
      </c>
      <c r="L3412">
        <v>3</v>
      </c>
      <c r="M3412" t="s">
        <v>603</v>
      </c>
      <c r="N3412">
        <v>81</v>
      </c>
      <c r="O3412" t="str">
        <f>IF(MID(B3412,5,2)="12",LEFT(B3412,4)+1&amp;"01"&amp;IF(VALUE(RIGHT(B3412,2))&lt;16,"09","22"),LEFT(B3412,4)&amp;TEXT(MID(B3412,5,2)+1,"00")&amp;IF(VALUE(RIGHT(B3412,2))&lt;16,"09","22"))</f>
        <v>20230622</v>
      </c>
      <c r="P3412" t="s">
        <v>597</v>
      </c>
    </row>
    <row r="3413" spans="1:16" x14ac:dyDescent="0.25">
      <c r="A3413" t="str">
        <f>"ค่าเสียหาย"&amp;"_"&amp;H3413&amp;"_"&amp;B3413</f>
        <v>ค่าเสียหาย_CDCHY_20230525</v>
      </c>
      <c r="B3413" t="s">
        <v>4435</v>
      </c>
      <c r="C3413" t="s">
        <v>4436</v>
      </c>
      <c r="D3413" t="s">
        <v>608</v>
      </c>
      <c r="E3413">
        <v>218109</v>
      </c>
      <c r="F3413" t="s">
        <v>2324</v>
      </c>
      <c r="G3413" t="s">
        <v>728</v>
      </c>
      <c r="H3413" t="s">
        <v>235</v>
      </c>
      <c r="I3413" t="s">
        <v>3438</v>
      </c>
      <c r="J3413">
        <v>400301376</v>
      </c>
      <c r="K3413" t="s">
        <v>3192</v>
      </c>
      <c r="L3413">
        <v>4</v>
      </c>
      <c r="M3413" t="s">
        <v>603</v>
      </c>
      <c r="N3413">
        <v>100</v>
      </c>
      <c r="O3413" t="str">
        <f>IF(MID(B3413,5,2)="12",LEFT(B3413,4)+1&amp;"01"&amp;IF(VALUE(RIGHT(B3413,2))&lt;16,"09","22"),LEFT(B3413,4)&amp;TEXT(MID(B3413,5,2)+1,"00")&amp;IF(VALUE(RIGHT(B3413,2))&lt;16,"09","22"))</f>
        <v>20230622</v>
      </c>
      <c r="P3413" t="s">
        <v>597</v>
      </c>
    </row>
    <row r="3414" spans="1:16" x14ac:dyDescent="0.25">
      <c r="A3414" t="str">
        <f>"ค่าเสียหาย"&amp;"_"&amp;H3414&amp;"_"&amp;B3414</f>
        <v>ค่าเสียหาย_CDCHY_20230525</v>
      </c>
      <c r="B3414" t="s">
        <v>4435</v>
      </c>
      <c r="C3414" t="s">
        <v>4436</v>
      </c>
      <c r="D3414" t="s">
        <v>608</v>
      </c>
      <c r="E3414">
        <v>218109</v>
      </c>
      <c r="F3414" t="s">
        <v>2324</v>
      </c>
      <c r="G3414" t="s">
        <v>728</v>
      </c>
      <c r="H3414" t="s">
        <v>235</v>
      </c>
      <c r="I3414" t="s">
        <v>3438</v>
      </c>
      <c r="J3414">
        <v>400301377</v>
      </c>
      <c r="K3414" t="s">
        <v>3169</v>
      </c>
      <c r="L3414">
        <v>3</v>
      </c>
      <c r="M3414" t="s">
        <v>603</v>
      </c>
      <c r="N3414">
        <v>117.01</v>
      </c>
      <c r="O3414" t="str">
        <f>IF(MID(B3414,5,2)="12",LEFT(B3414,4)+1&amp;"01"&amp;IF(VALUE(RIGHT(B3414,2))&lt;16,"09","22"),LEFT(B3414,4)&amp;TEXT(MID(B3414,5,2)+1,"00")&amp;IF(VALUE(RIGHT(B3414,2))&lt;16,"09","22"))</f>
        <v>20230622</v>
      </c>
      <c r="P3414" t="s">
        <v>597</v>
      </c>
    </row>
    <row r="3415" spans="1:16" x14ac:dyDescent="0.25">
      <c r="A3415" t="str">
        <f>"ค่าเสียหาย"&amp;"_"&amp;H3415&amp;"_"&amp;B3415</f>
        <v>ค่าเสียหาย_CDCHY_20230525</v>
      </c>
      <c r="B3415" t="s">
        <v>4435</v>
      </c>
      <c r="C3415" t="s">
        <v>4436</v>
      </c>
      <c r="D3415" t="s">
        <v>608</v>
      </c>
      <c r="E3415">
        <v>218109</v>
      </c>
      <c r="F3415" t="s">
        <v>2324</v>
      </c>
      <c r="G3415" t="s">
        <v>728</v>
      </c>
      <c r="H3415" t="s">
        <v>235</v>
      </c>
      <c r="I3415" t="s">
        <v>3438</v>
      </c>
      <c r="J3415">
        <v>400301380</v>
      </c>
      <c r="K3415" t="s">
        <v>3414</v>
      </c>
      <c r="L3415">
        <v>7</v>
      </c>
      <c r="M3415" t="s">
        <v>603</v>
      </c>
      <c r="N3415">
        <v>175</v>
      </c>
      <c r="O3415" t="str">
        <f>IF(MID(B3415,5,2)="12",LEFT(B3415,4)+1&amp;"01"&amp;IF(VALUE(RIGHT(B3415,2))&lt;16,"09","22"),LEFT(B3415,4)&amp;TEXT(MID(B3415,5,2)+1,"00")&amp;IF(VALUE(RIGHT(B3415,2))&lt;16,"09","22"))</f>
        <v>20230622</v>
      </c>
      <c r="P3415" t="s">
        <v>597</v>
      </c>
    </row>
    <row r="3416" spans="1:16" x14ac:dyDescent="0.25">
      <c r="A3416" t="str">
        <f>"ค่าเสียหาย"&amp;"_"&amp;H3416&amp;"_"&amp;B3416</f>
        <v>ค่าเสียหาย_CDCHY_20230525</v>
      </c>
      <c r="B3416" t="s">
        <v>4435</v>
      </c>
      <c r="C3416" t="s">
        <v>4436</v>
      </c>
      <c r="D3416" t="s">
        <v>608</v>
      </c>
      <c r="E3416">
        <v>218109</v>
      </c>
      <c r="F3416" t="s">
        <v>2324</v>
      </c>
      <c r="G3416" t="s">
        <v>728</v>
      </c>
      <c r="H3416" t="s">
        <v>235</v>
      </c>
      <c r="I3416" t="s">
        <v>3438</v>
      </c>
      <c r="J3416">
        <v>400301385</v>
      </c>
      <c r="K3416" t="s">
        <v>4569</v>
      </c>
      <c r="L3416">
        <v>1</v>
      </c>
      <c r="M3416" t="s">
        <v>603</v>
      </c>
      <c r="N3416">
        <v>35</v>
      </c>
      <c r="O3416" t="str">
        <f>IF(MID(B3416,5,2)="12",LEFT(B3416,4)+1&amp;"01"&amp;IF(VALUE(RIGHT(B3416,2))&lt;16,"09","22"),LEFT(B3416,4)&amp;TEXT(MID(B3416,5,2)+1,"00")&amp;IF(VALUE(RIGHT(B3416,2))&lt;16,"09","22"))</f>
        <v>20230622</v>
      </c>
      <c r="P3416" t="s">
        <v>597</v>
      </c>
    </row>
    <row r="3417" spans="1:16" x14ac:dyDescent="0.25">
      <c r="A3417" t="str">
        <f>"ค่าเสียหาย"&amp;"_"&amp;H3417&amp;"_"&amp;B3417</f>
        <v>ค่าเสียหาย_CDCHY_20230525</v>
      </c>
      <c r="B3417" t="s">
        <v>4435</v>
      </c>
      <c r="C3417" t="s">
        <v>4436</v>
      </c>
      <c r="D3417" t="s">
        <v>608</v>
      </c>
      <c r="E3417">
        <v>218109</v>
      </c>
      <c r="F3417" t="s">
        <v>2324</v>
      </c>
      <c r="G3417" t="s">
        <v>728</v>
      </c>
      <c r="H3417" t="s">
        <v>235</v>
      </c>
      <c r="I3417" t="s">
        <v>3438</v>
      </c>
      <c r="J3417">
        <v>400301386</v>
      </c>
      <c r="K3417" t="s">
        <v>4570</v>
      </c>
      <c r="L3417">
        <v>1</v>
      </c>
      <c r="M3417" t="s">
        <v>603</v>
      </c>
      <c r="N3417">
        <v>35</v>
      </c>
      <c r="O3417" t="str">
        <f>IF(MID(B3417,5,2)="12",LEFT(B3417,4)+1&amp;"01"&amp;IF(VALUE(RIGHT(B3417,2))&lt;16,"09","22"),LEFT(B3417,4)&amp;TEXT(MID(B3417,5,2)+1,"00")&amp;IF(VALUE(RIGHT(B3417,2))&lt;16,"09","22"))</f>
        <v>20230622</v>
      </c>
      <c r="P3417" t="s">
        <v>597</v>
      </c>
    </row>
    <row r="3418" spans="1:16" x14ac:dyDescent="0.25">
      <c r="A3418" t="str">
        <f>"ค่าเสียหาย"&amp;"_"&amp;H3418&amp;"_"&amp;B3418</f>
        <v>ค่าเสียหาย_CDCHY_20230525</v>
      </c>
      <c r="B3418" t="s">
        <v>4435</v>
      </c>
      <c r="C3418" t="s">
        <v>4436</v>
      </c>
      <c r="D3418" t="s">
        <v>608</v>
      </c>
      <c r="E3418">
        <v>218109</v>
      </c>
      <c r="F3418" t="s">
        <v>2324</v>
      </c>
      <c r="G3418" t="s">
        <v>728</v>
      </c>
      <c r="H3418" t="s">
        <v>235</v>
      </c>
      <c r="I3418" t="s">
        <v>3438</v>
      </c>
      <c r="J3418">
        <v>400301387</v>
      </c>
      <c r="K3418" t="s">
        <v>4571</v>
      </c>
      <c r="L3418">
        <v>2</v>
      </c>
      <c r="M3418" t="s">
        <v>603</v>
      </c>
      <c r="N3418">
        <v>58</v>
      </c>
      <c r="O3418" t="str">
        <f>IF(MID(B3418,5,2)="12",LEFT(B3418,4)+1&amp;"01"&amp;IF(VALUE(RIGHT(B3418,2))&lt;16,"09","22"),LEFT(B3418,4)&amp;TEXT(MID(B3418,5,2)+1,"00")&amp;IF(VALUE(RIGHT(B3418,2))&lt;16,"09","22"))</f>
        <v>20230622</v>
      </c>
      <c r="P3418" t="s">
        <v>597</v>
      </c>
    </row>
    <row r="3419" spans="1:16" x14ac:dyDescent="0.25">
      <c r="A3419" t="str">
        <f>"ค่าเสียหาย"&amp;"_"&amp;H3419&amp;"_"&amp;B3419</f>
        <v>ค่าเสียหาย_CDCHY_20230525</v>
      </c>
      <c r="B3419" t="s">
        <v>4435</v>
      </c>
      <c r="C3419" t="s">
        <v>4436</v>
      </c>
      <c r="D3419" t="s">
        <v>608</v>
      </c>
      <c r="E3419">
        <v>218109</v>
      </c>
      <c r="F3419" t="s">
        <v>2324</v>
      </c>
      <c r="G3419" t="s">
        <v>728</v>
      </c>
      <c r="H3419" t="s">
        <v>235</v>
      </c>
      <c r="I3419" t="s">
        <v>3438</v>
      </c>
      <c r="J3419">
        <v>400301388</v>
      </c>
      <c r="K3419" t="s">
        <v>3986</v>
      </c>
      <c r="L3419">
        <v>1</v>
      </c>
      <c r="M3419" t="s">
        <v>603</v>
      </c>
      <c r="N3419">
        <v>39</v>
      </c>
      <c r="O3419" t="str">
        <f>IF(MID(B3419,5,2)="12",LEFT(B3419,4)+1&amp;"01"&amp;IF(VALUE(RIGHT(B3419,2))&lt;16,"09","22"),LEFT(B3419,4)&amp;TEXT(MID(B3419,5,2)+1,"00")&amp;IF(VALUE(RIGHT(B3419,2))&lt;16,"09","22"))</f>
        <v>20230622</v>
      </c>
      <c r="P3419" t="s">
        <v>597</v>
      </c>
    </row>
    <row r="3420" spans="1:16" x14ac:dyDescent="0.25">
      <c r="A3420" t="str">
        <f>"ค่าเสียหาย"&amp;"_"&amp;H3420&amp;"_"&amp;B3420</f>
        <v>ค่าเสียหาย_CDCHY_20230525</v>
      </c>
      <c r="B3420" t="s">
        <v>4435</v>
      </c>
      <c r="C3420" t="s">
        <v>4436</v>
      </c>
      <c r="D3420" t="s">
        <v>608</v>
      </c>
      <c r="E3420">
        <v>218109</v>
      </c>
      <c r="F3420" t="s">
        <v>2324</v>
      </c>
      <c r="G3420" t="s">
        <v>728</v>
      </c>
      <c r="H3420" t="s">
        <v>235</v>
      </c>
      <c r="I3420" t="s">
        <v>3438</v>
      </c>
      <c r="J3420">
        <v>400301389</v>
      </c>
      <c r="K3420" t="s">
        <v>3256</v>
      </c>
      <c r="L3420">
        <v>27</v>
      </c>
      <c r="M3420" t="s">
        <v>603</v>
      </c>
      <c r="N3420">
        <v>1053</v>
      </c>
      <c r="O3420" t="str">
        <f>IF(MID(B3420,5,2)="12",LEFT(B3420,4)+1&amp;"01"&amp;IF(VALUE(RIGHT(B3420,2))&lt;16,"09","22"),LEFT(B3420,4)&amp;TEXT(MID(B3420,5,2)+1,"00")&amp;IF(VALUE(RIGHT(B3420,2))&lt;16,"09","22"))</f>
        <v>20230622</v>
      </c>
      <c r="P3420" t="s">
        <v>597</v>
      </c>
    </row>
    <row r="3421" spans="1:16" x14ac:dyDescent="0.25">
      <c r="A3421" t="str">
        <f>"ค่าเสียหาย"&amp;"_"&amp;H3421&amp;"_"&amp;B3421</f>
        <v>ค่าเสียหาย_CDCHY_20230525</v>
      </c>
      <c r="B3421" t="s">
        <v>4435</v>
      </c>
      <c r="C3421" t="s">
        <v>4436</v>
      </c>
      <c r="D3421" t="s">
        <v>608</v>
      </c>
      <c r="E3421">
        <v>218109</v>
      </c>
      <c r="F3421" t="s">
        <v>2324</v>
      </c>
      <c r="G3421" t="s">
        <v>728</v>
      </c>
      <c r="H3421" t="s">
        <v>235</v>
      </c>
      <c r="I3421" t="s">
        <v>3438</v>
      </c>
      <c r="J3421">
        <v>400301390</v>
      </c>
      <c r="K3421" t="s">
        <v>3450</v>
      </c>
      <c r="L3421">
        <v>2</v>
      </c>
      <c r="M3421" t="s">
        <v>603</v>
      </c>
      <c r="N3421">
        <v>40</v>
      </c>
      <c r="O3421" t="str">
        <f>IF(MID(B3421,5,2)="12",LEFT(B3421,4)+1&amp;"01"&amp;IF(VALUE(RIGHT(B3421,2))&lt;16,"09","22"),LEFT(B3421,4)&amp;TEXT(MID(B3421,5,2)+1,"00")&amp;IF(VALUE(RIGHT(B3421,2))&lt;16,"09","22"))</f>
        <v>20230622</v>
      </c>
      <c r="P3421" t="s">
        <v>597</v>
      </c>
    </row>
    <row r="3422" spans="1:16" x14ac:dyDescent="0.25">
      <c r="A3422" t="str">
        <f>"ค่าเสียหาย"&amp;"_"&amp;H3422&amp;"_"&amp;B3422</f>
        <v>ค่าเสียหาย_CDCHY_20230525</v>
      </c>
      <c r="B3422" t="s">
        <v>4435</v>
      </c>
      <c r="C3422" t="s">
        <v>4436</v>
      </c>
      <c r="D3422" t="s">
        <v>608</v>
      </c>
      <c r="E3422">
        <v>218109</v>
      </c>
      <c r="F3422" t="s">
        <v>2324</v>
      </c>
      <c r="G3422" t="s">
        <v>728</v>
      </c>
      <c r="H3422" t="s">
        <v>235</v>
      </c>
      <c r="I3422" t="s">
        <v>3438</v>
      </c>
      <c r="J3422">
        <v>400301392</v>
      </c>
      <c r="K3422" t="s">
        <v>3207</v>
      </c>
      <c r="L3422">
        <v>10</v>
      </c>
      <c r="M3422" t="s">
        <v>603</v>
      </c>
      <c r="N3422">
        <v>290</v>
      </c>
      <c r="O3422" t="str">
        <f>IF(MID(B3422,5,2)="12",LEFT(B3422,4)+1&amp;"01"&amp;IF(VALUE(RIGHT(B3422,2))&lt;16,"09","22"),LEFT(B3422,4)&amp;TEXT(MID(B3422,5,2)+1,"00")&amp;IF(VALUE(RIGHT(B3422,2))&lt;16,"09","22"))</f>
        <v>20230622</v>
      </c>
      <c r="P3422" t="s">
        <v>597</v>
      </c>
    </row>
    <row r="3423" spans="1:16" x14ac:dyDescent="0.25">
      <c r="A3423" t="str">
        <f>"ค่าเสียหาย"&amp;"_"&amp;H3423&amp;"_"&amp;B3423</f>
        <v>ค่าเสียหาย_CDCHY_20230525</v>
      </c>
      <c r="B3423" t="s">
        <v>4435</v>
      </c>
      <c r="C3423" t="s">
        <v>4436</v>
      </c>
      <c r="D3423" t="s">
        <v>608</v>
      </c>
      <c r="E3423">
        <v>218109</v>
      </c>
      <c r="F3423" t="s">
        <v>2324</v>
      </c>
      <c r="G3423" t="s">
        <v>728</v>
      </c>
      <c r="H3423" t="s">
        <v>235</v>
      </c>
      <c r="I3423" t="s">
        <v>3438</v>
      </c>
      <c r="J3423">
        <v>400301394</v>
      </c>
      <c r="K3423" t="s">
        <v>3451</v>
      </c>
      <c r="L3423">
        <v>7</v>
      </c>
      <c r="M3423" t="s">
        <v>603</v>
      </c>
      <c r="N3423">
        <v>210</v>
      </c>
      <c r="O3423" t="str">
        <f>IF(MID(B3423,5,2)="12",LEFT(B3423,4)+1&amp;"01"&amp;IF(VALUE(RIGHT(B3423,2))&lt;16,"09","22"),LEFT(B3423,4)&amp;TEXT(MID(B3423,5,2)+1,"00")&amp;IF(VALUE(RIGHT(B3423,2))&lt;16,"09","22"))</f>
        <v>20230622</v>
      </c>
      <c r="P3423" t="s">
        <v>597</v>
      </c>
    </row>
    <row r="3424" spans="1:16" x14ac:dyDescent="0.25">
      <c r="A3424" t="str">
        <f>"ค่าเสียหาย"&amp;"_"&amp;H3424&amp;"_"&amp;B3424</f>
        <v>ค่าเสียหาย_CDCHY_20230525</v>
      </c>
      <c r="B3424" t="s">
        <v>4435</v>
      </c>
      <c r="C3424" t="s">
        <v>4436</v>
      </c>
      <c r="D3424" t="s">
        <v>608</v>
      </c>
      <c r="E3424">
        <v>218109</v>
      </c>
      <c r="F3424" t="s">
        <v>2324</v>
      </c>
      <c r="G3424" t="s">
        <v>728</v>
      </c>
      <c r="H3424" t="s">
        <v>235</v>
      </c>
      <c r="I3424" t="s">
        <v>3438</v>
      </c>
      <c r="J3424">
        <v>400301395</v>
      </c>
      <c r="K3424" t="s">
        <v>3774</v>
      </c>
      <c r="L3424">
        <v>5</v>
      </c>
      <c r="M3424" t="s">
        <v>603</v>
      </c>
      <c r="N3424">
        <v>85</v>
      </c>
      <c r="O3424" t="str">
        <f>IF(MID(B3424,5,2)="12",LEFT(B3424,4)+1&amp;"01"&amp;IF(VALUE(RIGHT(B3424,2))&lt;16,"09","22"),LEFT(B3424,4)&amp;TEXT(MID(B3424,5,2)+1,"00")&amp;IF(VALUE(RIGHT(B3424,2))&lt;16,"09","22"))</f>
        <v>20230622</v>
      </c>
      <c r="P3424" t="s">
        <v>597</v>
      </c>
    </row>
    <row r="3425" spans="1:16" x14ac:dyDescent="0.25">
      <c r="A3425" t="str">
        <f>"ค่าเสียหาย"&amp;"_"&amp;H3425&amp;"_"&amp;B3425</f>
        <v>ค่าเสียหาย_CDCHY_20230525</v>
      </c>
      <c r="B3425" t="s">
        <v>4435</v>
      </c>
      <c r="C3425" t="s">
        <v>4436</v>
      </c>
      <c r="D3425" t="s">
        <v>608</v>
      </c>
      <c r="E3425">
        <v>218109</v>
      </c>
      <c r="F3425" t="s">
        <v>2324</v>
      </c>
      <c r="G3425" t="s">
        <v>728</v>
      </c>
      <c r="H3425" t="s">
        <v>235</v>
      </c>
      <c r="I3425" t="s">
        <v>3438</v>
      </c>
      <c r="J3425">
        <v>400301399</v>
      </c>
      <c r="K3425" t="s">
        <v>3208</v>
      </c>
      <c r="L3425">
        <v>7</v>
      </c>
      <c r="M3425" t="s">
        <v>603</v>
      </c>
      <c r="N3425">
        <v>70</v>
      </c>
      <c r="O3425" t="str">
        <f>IF(MID(B3425,5,2)="12",LEFT(B3425,4)+1&amp;"01"&amp;IF(VALUE(RIGHT(B3425,2))&lt;16,"09","22"),LEFT(B3425,4)&amp;TEXT(MID(B3425,5,2)+1,"00")&amp;IF(VALUE(RIGHT(B3425,2))&lt;16,"09","22"))</f>
        <v>20230622</v>
      </c>
      <c r="P3425" t="s">
        <v>597</v>
      </c>
    </row>
    <row r="3426" spans="1:16" x14ac:dyDescent="0.25">
      <c r="A3426" t="str">
        <f>"ค่าเสียหาย"&amp;"_"&amp;H3426&amp;"_"&amp;B3426</f>
        <v>ค่าเสียหาย_CDCHY_20230525</v>
      </c>
      <c r="B3426" t="s">
        <v>4435</v>
      </c>
      <c r="C3426" t="s">
        <v>4436</v>
      </c>
      <c r="D3426" t="s">
        <v>608</v>
      </c>
      <c r="E3426">
        <v>218109</v>
      </c>
      <c r="F3426" t="s">
        <v>2324</v>
      </c>
      <c r="G3426" t="s">
        <v>728</v>
      </c>
      <c r="H3426" t="s">
        <v>235</v>
      </c>
      <c r="I3426" t="s">
        <v>3438</v>
      </c>
      <c r="J3426">
        <v>400301400</v>
      </c>
      <c r="K3426" t="s">
        <v>4576</v>
      </c>
      <c r="L3426">
        <v>1</v>
      </c>
      <c r="M3426" t="s">
        <v>603</v>
      </c>
      <c r="N3426">
        <v>35</v>
      </c>
      <c r="O3426" t="str">
        <f>IF(MID(B3426,5,2)="12",LEFT(B3426,4)+1&amp;"01"&amp;IF(VALUE(RIGHT(B3426,2))&lt;16,"09","22"),LEFT(B3426,4)&amp;TEXT(MID(B3426,5,2)+1,"00")&amp;IF(VALUE(RIGHT(B3426,2))&lt;16,"09","22"))</f>
        <v>20230622</v>
      </c>
      <c r="P3426" t="s">
        <v>597</v>
      </c>
    </row>
    <row r="3427" spans="1:16" x14ac:dyDescent="0.25">
      <c r="A3427" t="str">
        <f>"ค่าเสียหาย"&amp;"_"&amp;H3427&amp;"_"&amp;B3427</f>
        <v>ค่าเสียหาย_CDCHY_20230525</v>
      </c>
      <c r="B3427" t="s">
        <v>4435</v>
      </c>
      <c r="C3427" t="s">
        <v>4436</v>
      </c>
      <c r="D3427" t="s">
        <v>608</v>
      </c>
      <c r="E3427">
        <v>218109</v>
      </c>
      <c r="F3427" t="s">
        <v>2324</v>
      </c>
      <c r="G3427" t="s">
        <v>728</v>
      </c>
      <c r="H3427" t="s">
        <v>235</v>
      </c>
      <c r="I3427" t="s">
        <v>3438</v>
      </c>
      <c r="J3427">
        <v>400301403</v>
      </c>
      <c r="K3427" t="s">
        <v>4577</v>
      </c>
      <c r="L3427">
        <v>9</v>
      </c>
      <c r="M3427" t="s">
        <v>603</v>
      </c>
      <c r="N3427">
        <v>270</v>
      </c>
      <c r="O3427" t="str">
        <f>IF(MID(B3427,5,2)="12",LEFT(B3427,4)+1&amp;"01"&amp;IF(VALUE(RIGHT(B3427,2))&lt;16,"09","22"),LEFT(B3427,4)&amp;TEXT(MID(B3427,5,2)+1,"00")&amp;IF(VALUE(RIGHT(B3427,2))&lt;16,"09","22"))</f>
        <v>20230622</v>
      </c>
      <c r="P3427" t="s">
        <v>597</v>
      </c>
    </row>
    <row r="3428" spans="1:16" x14ac:dyDescent="0.25">
      <c r="A3428" t="str">
        <f>"ค่าเสียหาย"&amp;"_"&amp;H3428&amp;"_"&amp;B3428</f>
        <v>ค่าเสียหาย_CDCHY_20230525</v>
      </c>
      <c r="B3428" t="s">
        <v>4435</v>
      </c>
      <c r="C3428" t="s">
        <v>4436</v>
      </c>
      <c r="D3428" t="s">
        <v>608</v>
      </c>
      <c r="E3428">
        <v>218109</v>
      </c>
      <c r="F3428" t="s">
        <v>2324</v>
      </c>
      <c r="G3428" t="s">
        <v>728</v>
      </c>
      <c r="H3428" t="s">
        <v>235</v>
      </c>
      <c r="I3428" t="s">
        <v>3438</v>
      </c>
      <c r="J3428">
        <v>400301405</v>
      </c>
      <c r="K3428" t="s">
        <v>3261</v>
      </c>
      <c r="L3428">
        <v>3</v>
      </c>
      <c r="M3428" t="s">
        <v>603</v>
      </c>
      <c r="N3428">
        <v>105</v>
      </c>
      <c r="O3428" t="str">
        <f>IF(MID(B3428,5,2)="12",LEFT(B3428,4)+1&amp;"01"&amp;IF(VALUE(RIGHT(B3428,2))&lt;16,"09","22"),LEFT(B3428,4)&amp;TEXT(MID(B3428,5,2)+1,"00")&amp;IF(VALUE(RIGHT(B3428,2))&lt;16,"09","22"))</f>
        <v>20230622</v>
      </c>
      <c r="P3428" t="s">
        <v>597</v>
      </c>
    </row>
    <row r="3429" spans="1:16" x14ac:dyDescent="0.25">
      <c r="A3429" t="str">
        <f>"ค่าเสียหาย"&amp;"_"&amp;H3429&amp;"_"&amp;B3429</f>
        <v>ค่าเสียหาย_CDCHY_20230525</v>
      </c>
      <c r="B3429" t="s">
        <v>4435</v>
      </c>
      <c r="C3429" t="s">
        <v>4436</v>
      </c>
      <c r="D3429" t="s">
        <v>608</v>
      </c>
      <c r="E3429">
        <v>218109</v>
      </c>
      <c r="F3429" t="s">
        <v>2324</v>
      </c>
      <c r="G3429" t="s">
        <v>728</v>
      </c>
      <c r="H3429" t="s">
        <v>235</v>
      </c>
      <c r="I3429" t="s">
        <v>3438</v>
      </c>
      <c r="J3429">
        <v>400301492</v>
      </c>
      <c r="K3429" t="s">
        <v>4201</v>
      </c>
      <c r="L3429">
        <v>1</v>
      </c>
      <c r="M3429" t="s">
        <v>603</v>
      </c>
      <c r="N3429">
        <v>85</v>
      </c>
      <c r="O3429" t="str">
        <f>IF(MID(B3429,5,2)="12",LEFT(B3429,4)+1&amp;"01"&amp;IF(VALUE(RIGHT(B3429,2))&lt;16,"09","22"),LEFT(B3429,4)&amp;TEXT(MID(B3429,5,2)+1,"00")&amp;IF(VALUE(RIGHT(B3429,2))&lt;16,"09","22"))</f>
        <v>20230622</v>
      </c>
      <c r="P3429" t="s">
        <v>597</v>
      </c>
    </row>
    <row r="3430" spans="1:16" x14ac:dyDescent="0.25">
      <c r="A3430" t="str">
        <f>"ค่าเสียหาย"&amp;"_"&amp;H3430&amp;"_"&amp;B3430</f>
        <v>ค่าเสียหาย_CDCHY_20230525</v>
      </c>
      <c r="B3430" t="s">
        <v>4435</v>
      </c>
      <c r="C3430" t="s">
        <v>4436</v>
      </c>
      <c r="D3430" t="s">
        <v>608</v>
      </c>
      <c r="E3430">
        <v>218109</v>
      </c>
      <c r="F3430" t="s">
        <v>2324</v>
      </c>
      <c r="G3430" t="s">
        <v>728</v>
      </c>
      <c r="H3430" t="s">
        <v>235</v>
      </c>
      <c r="I3430" t="s">
        <v>3438</v>
      </c>
      <c r="J3430">
        <v>400301495</v>
      </c>
      <c r="K3430" t="s">
        <v>3506</v>
      </c>
      <c r="L3430">
        <v>12</v>
      </c>
      <c r="M3430" t="s">
        <v>603</v>
      </c>
      <c r="N3430">
        <v>348</v>
      </c>
      <c r="O3430" t="str">
        <f>IF(MID(B3430,5,2)="12",LEFT(B3430,4)+1&amp;"01"&amp;IF(VALUE(RIGHT(B3430,2))&lt;16,"09","22"),LEFT(B3430,4)&amp;TEXT(MID(B3430,5,2)+1,"00")&amp;IF(VALUE(RIGHT(B3430,2))&lt;16,"09","22"))</f>
        <v>20230622</v>
      </c>
      <c r="P3430" t="s">
        <v>597</v>
      </c>
    </row>
    <row r="3431" spans="1:16" x14ac:dyDescent="0.25">
      <c r="A3431" t="str">
        <f>"ค่าเสียหาย"&amp;"_"&amp;H3431&amp;"_"&amp;B3431</f>
        <v>ค่าเสียหาย_CDCHY_20230525</v>
      </c>
      <c r="B3431" t="s">
        <v>4435</v>
      </c>
      <c r="C3431" t="s">
        <v>4436</v>
      </c>
      <c r="D3431" t="s">
        <v>608</v>
      </c>
      <c r="E3431">
        <v>218109</v>
      </c>
      <c r="F3431" t="s">
        <v>2324</v>
      </c>
      <c r="G3431" t="s">
        <v>728</v>
      </c>
      <c r="H3431" t="s">
        <v>235</v>
      </c>
      <c r="I3431" t="s">
        <v>3438</v>
      </c>
      <c r="J3431">
        <v>400301496</v>
      </c>
      <c r="K3431" t="s">
        <v>4581</v>
      </c>
      <c r="L3431">
        <v>1</v>
      </c>
      <c r="M3431" t="s">
        <v>603</v>
      </c>
      <c r="N3431">
        <v>39</v>
      </c>
      <c r="O3431" t="str">
        <f>IF(MID(B3431,5,2)="12",LEFT(B3431,4)+1&amp;"01"&amp;IF(VALUE(RIGHT(B3431,2))&lt;16,"09","22"),LEFT(B3431,4)&amp;TEXT(MID(B3431,5,2)+1,"00")&amp;IF(VALUE(RIGHT(B3431,2))&lt;16,"09","22"))</f>
        <v>20230622</v>
      </c>
      <c r="P3431" t="s">
        <v>597</v>
      </c>
    </row>
    <row r="3432" spans="1:16" x14ac:dyDescent="0.25">
      <c r="A3432" t="str">
        <f>"ค่าเสียหาย"&amp;"_"&amp;H3432&amp;"_"&amp;B3432</f>
        <v>ค่าเสียหาย_CDCHY_20230525</v>
      </c>
      <c r="B3432" t="s">
        <v>4435</v>
      </c>
      <c r="C3432" t="s">
        <v>4436</v>
      </c>
      <c r="D3432" t="s">
        <v>608</v>
      </c>
      <c r="E3432">
        <v>218109</v>
      </c>
      <c r="F3432" t="s">
        <v>2324</v>
      </c>
      <c r="G3432" t="s">
        <v>728</v>
      </c>
      <c r="H3432" t="s">
        <v>235</v>
      </c>
      <c r="I3432" t="s">
        <v>3438</v>
      </c>
      <c r="J3432">
        <v>400700005</v>
      </c>
      <c r="K3432" t="s">
        <v>1508</v>
      </c>
      <c r="L3432">
        <v>18</v>
      </c>
      <c r="M3432" t="s">
        <v>603</v>
      </c>
      <c r="N3432">
        <v>576</v>
      </c>
      <c r="O3432" t="str">
        <f>IF(MID(B3432,5,2)="12",LEFT(B3432,4)+1&amp;"01"&amp;IF(VALUE(RIGHT(B3432,2))&lt;16,"09","22"),LEFT(B3432,4)&amp;TEXT(MID(B3432,5,2)+1,"00")&amp;IF(VALUE(RIGHT(B3432,2))&lt;16,"09","22"))</f>
        <v>20230622</v>
      </c>
      <c r="P3432" t="s">
        <v>597</v>
      </c>
    </row>
    <row r="3433" spans="1:16" x14ac:dyDescent="0.25">
      <c r="A3433" t="str">
        <f>"ค่าเสียหาย"&amp;"_"&amp;H3433&amp;"_"&amp;B3433</f>
        <v>ค่าเสียหาย_CDCHY_20230525</v>
      </c>
      <c r="B3433" t="s">
        <v>4435</v>
      </c>
      <c r="C3433" t="s">
        <v>4436</v>
      </c>
      <c r="D3433" t="s">
        <v>608</v>
      </c>
      <c r="E3433">
        <v>218109</v>
      </c>
      <c r="F3433" t="s">
        <v>2324</v>
      </c>
      <c r="G3433" t="s">
        <v>728</v>
      </c>
      <c r="H3433" t="s">
        <v>235</v>
      </c>
      <c r="I3433" t="s">
        <v>3438</v>
      </c>
      <c r="J3433">
        <v>400700019</v>
      </c>
      <c r="K3433" t="s">
        <v>1725</v>
      </c>
      <c r="L3433">
        <v>20</v>
      </c>
      <c r="M3433" t="s">
        <v>603</v>
      </c>
      <c r="N3433">
        <v>640</v>
      </c>
      <c r="O3433" t="str">
        <f>IF(MID(B3433,5,2)="12",LEFT(B3433,4)+1&amp;"01"&amp;IF(VALUE(RIGHT(B3433,2))&lt;16,"09","22"),LEFT(B3433,4)&amp;TEXT(MID(B3433,5,2)+1,"00")&amp;IF(VALUE(RIGHT(B3433,2))&lt;16,"09","22"))</f>
        <v>20230622</v>
      </c>
      <c r="P3433" t="s">
        <v>597</v>
      </c>
    </row>
    <row r="3434" spans="1:16" x14ac:dyDescent="0.25">
      <c r="A3434" t="str">
        <f>"ค่าเสียหาย"&amp;"_"&amp;H3434&amp;"_"&amp;B3434</f>
        <v>ค่าเสียหาย_CDCHY_20230525</v>
      </c>
      <c r="B3434" t="s">
        <v>4435</v>
      </c>
      <c r="C3434" t="s">
        <v>4436</v>
      </c>
      <c r="D3434" t="s">
        <v>608</v>
      </c>
      <c r="E3434">
        <v>218109</v>
      </c>
      <c r="F3434" t="s">
        <v>2324</v>
      </c>
      <c r="G3434" t="s">
        <v>728</v>
      </c>
      <c r="H3434" t="s">
        <v>235</v>
      </c>
      <c r="I3434" t="s">
        <v>3438</v>
      </c>
      <c r="J3434">
        <v>400700020</v>
      </c>
      <c r="K3434" t="s">
        <v>3297</v>
      </c>
      <c r="L3434">
        <v>52</v>
      </c>
      <c r="M3434" t="s">
        <v>603</v>
      </c>
      <c r="N3434">
        <v>1508</v>
      </c>
      <c r="O3434" t="str">
        <f>IF(MID(B3434,5,2)="12",LEFT(B3434,4)+1&amp;"01"&amp;IF(VALUE(RIGHT(B3434,2))&lt;16,"09","22"),LEFT(B3434,4)&amp;TEXT(MID(B3434,5,2)+1,"00")&amp;IF(VALUE(RIGHT(B3434,2))&lt;16,"09","22"))</f>
        <v>20230622</v>
      </c>
      <c r="P3434" t="s">
        <v>597</v>
      </c>
    </row>
    <row r="3435" spans="1:16" x14ac:dyDescent="0.25">
      <c r="A3435" t="str">
        <f>"ค่าเสียหาย"&amp;"_"&amp;H3435&amp;"_"&amp;B3435</f>
        <v>ค่าเสียหาย_CDCHY_20230525</v>
      </c>
      <c r="B3435" t="s">
        <v>4435</v>
      </c>
      <c r="C3435" t="s">
        <v>4436</v>
      </c>
      <c r="D3435" t="s">
        <v>608</v>
      </c>
      <c r="E3435">
        <v>218109</v>
      </c>
      <c r="F3435" t="s">
        <v>2324</v>
      </c>
      <c r="G3435" t="s">
        <v>728</v>
      </c>
      <c r="H3435" t="s">
        <v>235</v>
      </c>
      <c r="I3435" t="s">
        <v>3438</v>
      </c>
      <c r="J3435">
        <v>400700021</v>
      </c>
      <c r="K3435" t="s">
        <v>3415</v>
      </c>
      <c r="L3435">
        <v>45</v>
      </c>
      <c r="M3435" t="s">
        <v>603</v>
      </c>
      <c r="N3435">
        <v>1305.01</v>
      </c>
      <c r="O3435" t="str">
        <f>IF(MID(B3435,5,2)="12",LEFT(B3435,4)+1&amp;"01"&amp;IF(VALUE(RIGHT(B3435,2))&lt;16,"09","22"),LEFT(B3435,4)&amp;TEXT(MID(B3435,5,2)+1,"00")&amp;IF(VALUE(RIGHT(B3435,2))&lt;16,"09","22"))</f>
        <v>20230622</v>
      </c>
      <c r="P3435" t="s">
        <v>597</v>
      </c>
    </row>
    <row r="3436" spans="1:16" x14ac:dyDescent="0.25">
      <c r="A3436" t="str">
        <f>"ค่าเสียหาย"&amp;"_"&amp;H3436&amp;"_"&amp;B3436</f>
        <v>ค่าเสียหาย_CDCHY_20230525</v>
      </c>
      <c r="B3436" t="s">
        <v>4435</v>
      </c>
      <c r="C3436" t="s">
        <v>4436</v>
      </c>
      <c r="D3436" t="s">
        <v>608</v>
      </c>
      <c r="E3436">
        <v>218109</v>
      </c>
      <c r="F3436" t="s">
        <v>2324</v>
      </c>
      <c r="G3436" t="s">
        <v>728</v>
      </c>
      <c r="H3436" t="s">
        <v>235</v>
      </c>
      <c r="I3436" t="s">
        <v>3438</v>
      </c>
      <c r="J3436">
        <v>400700032</v>
      </c>
      <c r="K3436" t="s">
        <v>3298</v>
      </c>
      <c r="L3436">
        <v>23</v>
      </c>
      <c r="M3436" t="s">
        <v>603</v>
      </c>
      <c r="N3436">
        <v>620.99</v>
      </c>
      <c r="O3436" t="str">
        <f>IF(MID(B3436,5,2)="12",LEFT(B3436,4)+1&amp;"01"&amp;IF(VALUE(RIGHT(B3436,2))&lt;16,"09","22"),LEFT(B3436,4)&amp;TEXT(MID(B3436,5,2)+1,"00")&amp;IF(VALUE(RIGHT(B3436,2))&lt;16,"09","22"))</f>
        <v>20230622</v>
      </c>
      <c r="P3436" t="s">
        <v>597</v>
      </c>
    </row>
    <row r="3437" spans="1:16" x14ac:dyDescent="0.25">
      <c r="A3437" t="str">
        <f>"ค่าเสียหาย"&amp;"_"&amp;H3437&amp;"_"&amp;B3437</f>
        <v>ค่าเสียหาย_CDCHY_20230525</v>
      </c>
      <c r="B3437" t="s">
        <v>4435</v>
      </c>
      <c r="C3437" t="s">
        <v>4436</v>
      </c>
      <c r="D3437" t="s">
        <v>608</v>
      </c>
      <c r="E3437">
        <v>218109</v>
      </c>
      <c r="F3437" t="s">
        <v>2324</v>
      </c>
      <c r="G3437" t="s">
        <v>728</v>
      </c>
      <c r="H3437" t="s">
        <v>235</v>
      </c>
      <c r="I3437" t="s">
        <v>3438</v>
      </c>
      <c r="J3437">
        <v>400700054</v>
      </c>
      <c r="K3437" t="s">
        <v>1726</v>
      </c>
      <c r="L3437">
        <v>21</v>
      </c>
      <c r="M3437" t="s">
        <v>603</v>
      </c>
      <c r="N3437">
        <v>672.01</v>
      </c>
      <c r="O3437" t="str">
        <f>IF(MID(B3437,5,2)="12",LEFT(B3437,4)+1&amp;"01"&amp;IF(VALUE(RIGHT(B3437,2))&lt;16,"09","22"),LEFT(B3437,4)&amp;TEXT(MID(B3437,5,2)+1,"00")&amp;IF(VALUE(RIGHT(B3437,2))&lt;16,"09","22"))</f>
        <v>20230622</v>
      </c>
      <c r="P3437" t="s">
        <v>597</v>
      </c>
    </row>
    <row r="3438" spans="1:16" x14ac:dyDescent="0.25">
      <c r="A3438" t="str">
        <f>"ค่าเสียหาย"&amp;"_"&amp;H3438&amp;"_"&amp;B3438</f>
        <v>ค่าเสียหาย_CDCHY_20230525</v>
      </c>
      <c r="B3438" t="s">
        <v>4435</v>
      </c>
      <c r="C3438" t="s">
        <v>4436</v>
      </c>
      <c r="D3438" t="s">
        <v>608</v>
      </c>
      <c r="E3438">
        <v>218109</v>
      </c>
      <c r="F3438" t="s">
        <v>2324</v>
      </c>
      <c r="G3438" t="s">
        <v>728</v>
      </c>
      <c r="H3438" t="s">
        <v>235</v>
      </c>
      <c r="I3438" t="s">
        <v>3438</v>
      </c>
      <c r="J3438">
        <v>400700058</v>
      </c>
      <c r="K3438" t="s">
        <v>4585</v>
      </c>
      <c r="L3438">
        <v>8</v>
      </c>
      <c r="M3438" t="s">
        <v>603</v>
      </c>
      <c r="N3438">
        <v>279.99</v>
      </c>
      <c r="O3438" t="str">
        <f>IF(MID(B3438,5,2)="12",LEFT(B3438,4)+1&amp;"01"&amp;IF(VALUE(RIGHT(B3438,2))&lt;16,"09","22"),LEFT(B3438,4)&amp;TEXT(MID(B3438,5,2)+1,"00")&amp;IF(VALUE(RIGHT(B3438,2))&lt;16,"09","22"))</f>
        <v>20230622</v>
      </c>
      <c r="P3438" t="s">
        <v>597</v>
      </c>
    </row>
    <row r="3439" spans="1:16" x14ac:dyDescent="0.25">
      <c r="A3439" t="str">
        <f>"ค่าเสียหาย"&amp;"_"&amp;H3439&amp;"_"&amp;B3439</f>
        <v>ค่าเสียหาย_CDCHY_20230525</v>
      </c>
      <c r="B3439" t="s">
        <v>4435</v>
      </c>
      <c r="C3439" t="s">
        <v>4436</v>
      </c>
      <c r="D3439" t="s">
        <v>608</v>
      </c>
      <c r="E3439">
        <v>218109</v>
      </c>
      <c r="F3439" t="s">
        <v>2324</v>
      </c>
      <c r="G3439" t="s">
        <v>728</v>
      </c>
      <c r="H3439" t="s">
        <v>235</v>
      </c>
      <c r="I3439" t="s">
        <v>3438</v>
      </c>
      <c r="J3439">
        <v>400700071</v>
      </c>
      <c r="K3439" t="s">
        <v>3299</v>
      </c>
      <c r="L3439">
        <v>15</v>
      </c>
      <c r="M3439" t="s">
        <v>603</v>
      </c>
      <c r="N3439">
        <v>435</v>
      </c>
      <c r="O3439" t="str">
        <f>IF(MID(B3439,5,2)="12",LEFT(B3439,4)+1&amp;"01"&amp;IF(VALUE(RIGHT(B3439,2))&lt;16,"09","22"),LEFT(B3439,4)&amp;TEXT(MID(B3439,5,2)+1,"00")&amp;IF(VALUE(RIGHT(B3439,2))&lt;16,"09","22"))</f>
        <v>20230622</v>
      </c>
      <c r="P3439" t="s">
        <v>597</v>
      </c>
    </row>
    <row r="3440" spans="1:16" x14ac:dyDescent="0.25">
      <c r="A3440" t="str">
        <f>"ค่าเสียหาย"&amp;"_"&amp;H3440&amp;"_"&amp;B3440</f>
        <v>ค่าเสียหาย_CDCHY_20230525</v>
      </c>
      <c r="B3440" t="s">
        <v>4435</v>
      </c>
      <c r="C3440" t="s">
        <v>4436</v>
      </c>
      <c r="D3440" t="s">
        <v>608</v>
      </c>
      <c r="E3440">
        <v>218109</v>
      </c>
      <c r="F3440" t="s">
        <v>2324</v>
      </c>
      <c r="G3440" t="s">
        <v>728</v>
      </c>
      <c r="H3440" t="s">
        <v>235</v>
      </c>
      <c r="I3440" t="s">
        <v>3438</v>
      </c>
      <c r="J3440">
        <v>400700074</v>
      </c>
      <c r="K3440" t="s">
        <v>2322</v>
      </c>
      <c r="L3440">
        <v>24</v>
      </c>
      <c r="M3440" t="s">
        <v>603</v>
      </c>
      <c r="N3440">
        <v>768.01</v>
      </c>
      <c r="O3440" t="str">
        <f>IF(MID(B3440,5,2)="12",LEFT(B3440,4)+1&amp;"01"&amp;IF(VALUE(RIGHT(B3440,2))&lt;16,"09","22"),LEFT(B3440,4)&amp;TEXT(MID(B3440,5,2)+1,"00")&amp;IF(VALUE(RIGHT(B3440,2))&lt;16,"09","22"))</f>
        <v>20230622</v>
      </c>
      <c r="P3440" t="s">
        <v>597</v>
      </c>
    </row>
    <row r="3441" spans="1:16" x14ac:dyDescent="0.25">
      <c r="A3441" t="str">
        <f>"ค่าเสียหาย"&amp;"_"&amp;H3441&amp;"_"&amp;B3441</f>
        <v>ค่าเสียหาย_CDCHY_20230525</v>
      </c>
      <c r="B3441" t="s">
        <v>4435</v>
      </c>
      <c r="C3441" t="s">
        <v>4436</v>
      </c>
      <c r="D3441" t="s">
        <v>608</v>
      </c>
      <c r="E3441">
        <v>218109</v>
      </c>
      <c r="F3441" t="s">
        <v>2324</v>
      </c>
      <c r="G3441" t="s">
        <v>728</v>
      </c>
      <c r="H3441" t="s">
        <v>235</v>
      </c>
      <c r="I3441" t="s">
        <v>3438</v>
      </c>
      <c r="J3441">
        <v>400700099</v>
      </c>
      <c r="K3441" t="s">
        <v>4586</v>
      </c>
      <c r="L3441">
        <v>23</v>
      </c>
      <c r="M3441" t="s">
        <v>603</v>
      </c>
      <c r="N3441">
        <v>620.99</v>
      </c>
      <c r="O3441" t="str">
        <f>IF(MID(B3441,5,2)="12",LEFT(B3441,4)+1&amp;"01"&amp;IF(VALUE(RIGHT(B3441,2))&lt;16,"09","22"),LEFT(B3441,4)&amp;TEXT(MID(B3441,5,2)+1,"00")&amp;IF(VALUE(RIGHT(B3441,2))&lt;16,"09","22"))</f>
        <v>20230622</v>
      </c>
      <c r="P3441" t="s">
        <v>597</v>
      </c>
    </row>
    <row r="3442" spans="1:16" x14ac:dyDescent="0.25">
      <c r="A3442" t="str">
        <f>"ค่าเสียหาย"&amp;"_"&amp;H3442&amp;"_"&amp;B3442</f>
        <v>ค่าเสียหาย_CDCHY_20230525</v>
      </c>
      <c r="B3442" t="s">
        <v>4435</v>
      </c>
      <c r="C3442" t="s">
        <v>4436</v>
      </c>
      <c r="D3442" t="s">
        <v>608</v>
      </c>
      <c r="E3442">
        <v>218109</v>
      </c>
      <c r="F3442" t="s">
        <v>2324</v>
      </c>
      <c r="G3442" t="s">
        <v>728</v>
      </c>
      <c r="H3442" t="s">
        <v>235</v>
      </c>
      <c r="I3442" t="s">
        <v>3438</v>
      </c>
      <c r="J3442">
        <v>400700126</v>
      </c>
      <c r="K3442" t="s">
        <v>4587</v>
      </c>
      <c r="L3442">
        <v>15</v>
      </c>
      <c r="M3442" t="s">
        <v>603</v>
      </c>
      <c r="N3442">
        <v>405</v>
      </c>
      <c r="O3442" t="str">
        <f>IF(MID(B3442,5,2)="12",LEFT(B3442,4)+1&amp;"01"&amp;IF(VALUE(RIGHT(B3442,2))&lt;16,"09","22"),LEFT(B3442,4)&amp;TEXT(MID(B3442,5,2)+1,"00")&amp;IF(VALUE(RIGHT(B3442,2))&lt;16,"09","22"))</f>
        <v>20230622</v>
      </c>
      <c r="P3442" t="s">
        <v>597</v>
      </c>
    </row>
    <row r="3443" spans="1:16" x14ac:dyDescent="0.25">
      <c r="A3443" t="str">
        <f>"ค่าเสียหาย"&amp;"_"&amp;H3443&amp;"_"&amp;B3443</f>
        <v>ค่าเสียหาย_CDCHY_20230525</v>
      </c>
      <c r="B3443" t="s">
        <v>4435</v>
      </c>
      <c r="C3443" t="s">
        <v>4436</v>
      </c>
      <c r="D3443" t="s">
        <v>608</v>
      </c>
      <c r="E3443">
        <v>218109</v>
      </c>
      <c r="F3443" t="s">
        <v>2324</v>
      </c>
      <c r="G3443" t="s">
        <v>728</v>
      </c>
      <c r="H3443" t="s">
        <v>235</v>
      </c>
      <c r="I3443" t="s">
        <v>3438</v>
      </c>
      <c r="J3443">
        <v>400700128</v>
      </c>
      <c r="K3443" t="s">
        <v>3300</v>
      </c>
      <c r="L3443">
        <v>18</v>
      </c>
      <c r="M3443" t="s">
        <v>603</v>
      </c>
      <c r="N3443">
        <v>666</v>
      </c>
      <c r="O3443" t="str">
        <f>IF(MID(B3443,5,2)="12",LEFT(B3443,4)+1&amp;"01"&amp;IF(VALUE(RIGHT(B3443,2))&lt;16,"09","22"),LEFT(B3443,4)&amp;TEXT(MID(B3443,5,2)+1,"00")&amp;IF(VALUE(RIGHT(B3443,2))&lt;16,"09","22"))</f>
        <v>20230622</v>
      </c>
      <c r="P3443" t="s">
        <v>597</v>
      </c>
    </row>
    <row r="3444" spans="1:16" x14ac:dyDescent="0.25">
      <c r="A3444" t="str">
        <f>"ค่าเสียหาย"&amp;"_"&amp;H3444&amp;"_"&amp;B3444</f>
        <v>ค่าเสียหาย_CDCHY_20230525</v>
      </c>
      <c r="B3444" t="s">
        <v>4435</v>
      </c>
      <c r="C3444" t="s">
        <v>4436</v>
      </c>
      <c r="D3444" t="s">
        <v>608</v>
      </c>
      <c r="E3444">
        <v>218109</v>
      </c>
      <c r="F3444" t="s">
        <v>2324</v>
      </c>
      <c r="G3444" t="s">
        <v>728</v>
      </c>
      <c r="H3444" t="s">
        <v>235</v>
      </c>
      <c r="I3444" t="s">
        <v>3438</v>
      </c>
      <c r="J3444">
        <v>400700141</v>
      </c>
      <c r="K3444" t="s">
        <v>4588</v>
      </c>
      <c r="L3444">
        <v>3</v>
      </c>
      <c r="M3444" t="s">
        <v>603</v>
      </c>
      <c r="N3444">
        <v>105</v>
      </c>
      <c r="O3444" t="str">
        <f>IF(MID(B3444,5,2)="12",LEFT(B3444,4)+1&amp;"01"&amp;IF(VALUE(RIGHT(B3444,2))&lt;16,"09","22"),LEFT(B3444,4)&amp;TEXT(MID(B3444,5,2)+1,"00")&amp;IF(VALUE(RIGHT(B3444,2))&lt;16,"09","22"))</f>
        <v>20230622</v>
      </c>
      <c r="P3444" t="s">
        <v>597</v>
      </c>
    </row>
    <row r="3445" spans="1:16" x14ac:dyDescent="0.25">
      <c r="A3445" t="str">
        <f>"ค่าเสียหาย"&amp;"_"&amp;H3445&amp;"_"&amp;B3445</f>
        <v>ค่าเสียหาย_CDCHY_20230525</v>
      </c>
      <c r="B3445" t="s">
        <v>4435</v>
      </c>
      <c r="C3445" t="s">
        <v>4436</v>
      </c>
      <c r="D3445" t="s">
        <v>608</v>
      </c>
      <c r="E3445">
        <v>218109</v>
      </c>
      <c r="F3445" t="s">
        <v>2324</v>
      </c>
      <c r="G3445" t="s">
        <v>728</v>
      </c>
      <c r="H3445" t="s">
        <v>235</v>
      </c>
      <c r="I3445" t="s">
        <v>3438</v>
      </c>
      <c r="J3445">
        <v>400700166</v>
      </c>
      <c r="K3445" t="s">
        <v>4589</v>
      </c>
      <c r="L3445">
        <v>1</v>
      </c>
      <c r="M3445" t="s">
        <v>603</v>
      </c>
      <c r="N3445">
        <v>32</v>
      </c>
      <c r="O3445" t="str">
        <f>IF(MID(B3445,5,2)="12",LEFT(B3445,4)+1&amp;"01"&amp;IF(VALUE(RIGHT(B3445,2))&lt;16,"09","22"),LEFT(B3445,4)&amp;TEXT(MID(B3445,5,2)+1,"00")&amp;IF(VALUE(RIGHT(B3445,2))&lt;16,"09","22"))</f>
        <v>20230622</v>
      </c>
      <c r="P3445" t="s">
        <v>597</v>
      </c>
    </row>
    <row r="3446" spans="1:16" x14ac:dyDescent="0.25">
      <c r="A3446" t="str">
        <f>"ค่าเสียหาย"&amp;"_"&amp;H3446&amp;"_"&amp;B3446</f>
        <v>ค่าเสียหาย_CDCHY_20230525</v>
      </c>
      <c r="B3446" t="s">
        <v>4435</v>
      </c>
      <c r="C3446" t="s">
        <v>4436</v>
      </c>
      <c r="D3446" t="s">
        <v>608</v>
      </c>
      <c r="E3446">
        <v>218109</v>
      </c>
      <c r="F3446" t="s">
        <v>2324</v>
      </c>
      <c r="G3446" t="s">
        <v>728</v>
      </c>
      <c r="H3446" t="s">
        <v>235</v>
      </c>
      <c r="I3446" t="s">
        <v>3438</v>
      </c>
      <c r="J3446">
        <v>400700170</v>
      </c>
      <c r="K3446" t="s">
        <v>4590</v>
      </c>
      <c r="L3446">
        <v>5</v>
      </c>
      <c r="M3446" t="s">
        <v>603</v>
      </c>
      <c r="N3446">
        <v>135</v>
      </c>
      <c r="O3446" t="str">
        <f>IF(MID(B3446,5,2)="12",LEFT(B3446,4)+1&amp;"01"&amp;IF(VALUE(RIGHT(B3446,2))&lt;16,"09","22"),LEFT(B3446,4)&amp;TEXT(MID(B3446,5,2)+1,"00")&amp;IF(VALUE(RIGHT(B3446,2))&lt;16,"09","22"))</f>
        <v>20230622</v>
      </c>
      <c r="P3446" t="s">
        <v>597</v>
      </c>
    </row>
    <row r="3447" spans="1:16" x14ac:dyDescent="0.25">
      <c r="A3447" t="str">
        <f>"ค่าเสียหาย"&amp;"_"&amp;H3447&amp;"_"&amp;B3447</f>
        <v>ค่าเสียหาย_CDCHY_20230525</v>
      </c>
      <c r="B3447" t="s">
        <v>4435</v>
      </c>
      <c r="C3447" t="s">
        <v>4436</v>
      </c>
      <c r="D3447" t="s">
        <v>608</v>
      </c>
      <c r="E3447">
        <v>218109</v>
      </c>
      <c r="F3447" t="s">
        <v>2324</v>
      </c>
      <c r="G3447" t="s">
        <v>728</v>
      </c>
      <c r="H3447" t="s">
        <v>235</v>
      </c>
      <c r="I3447" t="s">
        <v>3438</v>
      </c>
      <c r="J3447">
        <v>400700171</v>
      </c>
      <c r="K3447" t="s">
        <v>4591</v>
      </c>
      <c r="L3447">
        <v>2</v>
      </c>
      <c r="M3447" t="s">
        <v>603</v>
      </c>
      <c r="N3447">
        <v>64</v>
      </c>
      <c r="O3447" t="str">
        <f>IF(MID(B3447,5,2)="12",LEFT(B3447,4)+1&amp;"01"&amp;IF(VALUE(RIGHT(B3447,2))&lt;16,"09","22"),LEFT(B3447,4)&amp;TEXT(MID(B3447,5,2)+1,"00")&amp;IF(VALUE(RIGHT(B3447,2))&lt;16,"09","22"))</f>
        <v>20230622</v>
      </c>
      <c r="P3447" t="s">
        <v>597</v>
      </c>
    </row>
    <row r="3448" spans="1:16" x14ac:dyDescent="0.25">
      <c r="A3448" t="str">
        <f>"ค่าเสียหาย"&amp;"_"&amp;H3448&amp;"_"&amp;B3448</f>
        <v>ค่าเสียหาย_CDCHY_20230525</v>
      </c>
      <c r="B3448" t="s">
        <v>4435</v>
      </c>
      <c r="C3448" t="s">
        <v>4436</v>
      </c>
      <c r="D3448" t="s">
        <v>608</v>
      </c>
      <c r="E3448">
        <v>218109</v>
      </c>
      <c r="F3448" t="s">
        <v>2324</v>
      </c>
      <c r="G3448" t="s">
        <v>728</v>
      </c>
      <c r="H3448" t="s">
        <v>235</v>
      </c>
      <c r="I3448" t="s">
        <v>3438</v>
      </c>
      <c r="J3448">
        <v>400700172</v>
      </c>
      <c r="K3448" t="s">
        <v>4592</v>
      </c>
      <c r="L3448">
        <v>7</v>
      </c>
      <c r="M3448" t="s">
        <v>603</v>
      </c>
      <c r="N3448">
        <v>203</v>
      </c>
      <c r="O3448" t="str">
        <f>IF(MID(B3448,5,2)="12",LEFT(B3448,4)+1&amp;"01"&amp;IF(VALUE(RIGHT(B3448,2))&lt;16,"09","22"),LEFT(B3448,4)&amp;TEXT(MID(B3448,5,2)+1,"00")&amp;IF(VALUE(RIGHT(B3448,2))&lt;16,"09","22"))</f>
        <v>20230622</v>
      </c>
      <c r="P3448" t="s">
        <v>597</v>
      </c>
    </row>
    <row r="3449" spans="1:16" x14ac:dyDescent="0.25">
      <c r="A3449" t="str">
        <f>"ค่าเสียหาย"&amp;"_"&amp;H3449&amp;"_"&amp;B3449</f>
        <v>ค่าเสียหาย_CDCHY_20230525</v>
      </c>
      <c r="B3449" t="s">
        <v>4435</v>
      </c>
      <c r="C3449" t="s">
        <v>4436</v>
      </c>
      <c r="D3449" t="s">
        <v>608</v>
      </c>
      <c r="E3449">
        <v>218109</v>
      </c>
      <c r="F3449" t="s">
        <v>2324</v>
      </c>
      <c r="G3449" t="s">
        <v>728</v>
      </c>
      <c r="H3449" t="s">
        <v>235</v>
      </c>
      <c r="I3449" t="s">
        <v>3438</v>
      </c>
      <c r="J3449">
        <v>400700187</v>
      </c>
      <c r="K3449" t="s">
        <v>3508</v>
      </c>
      <c r="L3449">
        <v>1</v>
      </c>
      <c r="M3449" t="s">
        <v>603</v>
      </c>
      <c r="N3449">
        <v>26.99</v>
      </c>
      <c r="O3449" t="str">
        <f>IF(MID(B3449,5,2)="12",LEFT(B3449,4)+1&amp;"01"&amp;IF(VALUE(RIGHT(B3449,2))&lt;16,"09","22"),LEFT(B3449,4)&amp;TEXT(MID(B3449,5,2)+1,"00")&amp;IF(VALUE(RIGHT(B3449,2))&lt;16,"09","22"))</f>
        <v>20230622</v>
      </c>
      <c r="P3449" t="s">
        <v>597</v>
      </c>
    </row>
    <row r="3450" spans="1:16" x14ac:dyDescent="0.25">
      <c r="A3450" t="str">
        <f>"ค่าเสียหาย"&amp;"_"&amp;H3450&amp;"_"&amp;B3450</f>
        <v>ค่าเสียหาย_CDCHY_20230525</v>
      </c>
      <c r="B3450" t="s">
        <v>4435</v>
      </c>
      <c r="C3450" t="s">
        <v>4436</v>
      </c>
      <c r="D3450" t="s">
        <v>608</v>
      </c>
      <c r="E3450">
        <v>218109</v>
      </c>
      <c r="F3450" t="s">
        <v>2324</v>
      </c>
      <c r="G3450" t="s">
        <v>728</v>
      </c>
      <c r="H3450" t="s">
        <v>235</v>
      </c>
      <c r="I3450" t="s">
        <v>3438</v>
      </c>
      <c r="J3450">
        <v>400700188</v>
      </c>
      <c r="K3450" t="s">
        <v>4593</v>
      </c>
      <c r="L3450">
        <v>2</v>
      </c>
      <c r="M3450" t="s">
        <v>603</v>
      </c>
      <c r="N3450">
        <v>58.01</v>
      </c>
      <c r="O3450" t="str">
        <f>IF(MID(B3450,5,2)="12",LEFT(B3450,4)+1&amp;"01"&amp;IF(VALUE(RIGHT(B3450,2))&lt;16,"09","22"),LEFT(B3450,4)&amp;TEXT(MID(B3450,5,2)+1,"00")&amp;IF(VALUE(RIGHT(B3450,2))&lt;16,"09","22"))</f>
        <v>20230622</v>
      </c>
      <c r="P3450" t="s">
        <v>597</v>
      </c>
    </row>
    <row r="3451" spans="1:16" x14ac:dyDescent="0.25">
      <c r="A3451" t="str">
        <f>"ค่าเสียหาย"&amp;"_"&amp;H3451&amp;"_"&amp;B3451</f>
        <v>ค่าเสียหาย_CDCHY_20230525</v>
      </c>
      <c r="B3451" t="s">
        <v>4435</v>
      </c>
      <c r="C3451" t="s">
        <v>4436</v>
      </c>
      <c r="D3451" t="s">
        <v>608</v>
      </c>
      <c r="E3451">
        <v>218109</v>
      </c>
      <c r="F3451" t="s">
        <v>2324</v>
      </c>
      <c r="G3451" t="s">
        <v>728</v>
      </c>
      <c r="H3451" t="s">
        <v>235</v>
      </c>
      <c r="I3451" t="s">
        <v>3438</v>
      </c>
      <c r="J3451">
        <v>400700203</v>
      </c>
      <c r="K3451" t="s">
        <v>4594</v>
      </c>
      <c r="L3451">
        <v>3</v>
      </c>
      <c r="M3451" t="s">
        <v>603</v>
      </c>
      <c r="N3451">
        <v>87</v>
      </c>
      <c r="O3451" t="str">
        <f>IF(MID(B3451,5,2)="12",LEFT(B3451,4)+1&amp;"01"&amp;IF(VALUE(RIGHT(B3451,2))&lt;16,"09","22"),LEFT(B3451,4)&amp;TEXT(MID(B3451,5,2)+1,"00")&amp;IF(VALUE(RIGHT(B3451,2))&lt;16,"09","22"))</f>
        <v>20230622</v>
      </c>
      <c r="P3451" t="s">
        <v>597</v>
      </c>
    </row>
    <row r="3452" spans="1:16" x14ac:dyDescent="0.25">
      <c r="A3452" t="str">
        <f>"ค่าเสียหาย"&amp;"_"&amp;H3452&amp;"_"&amp;B3452</f>
        <v>ค่าเสียหาย_CDCHY_20230525</v>
      </c>
      <c r="B3452" t="s">
        <v>4435</v>
      </c>
      <c r="C3452" t="s">
        <v>4436</v>
      </c>
      <c r="D3452" t="s">
        <v>608</v>
      </c>
      <c r="E3452">
        <v>218109</v>
      </c>
      <c r="F3452" t="s">
        <v>2324</v>
      </c>
      <c r="G3452" t="s">
        <v>728</v>
      </c>
      <c r="H3452" t="s">
        <v>235</v>
      </c>
      <c r="I3452" t="s">
        <v>3438</v>
      </c>
      <c r="J3452">
        <v>400700212</v>
      </c>
      <c r="K3452" t="s">
        <v>4595</v>
      </c>
      <c r="L3452">
        <v>1</v>
      </c>
      <c r="M3452" t="s">
        <v>603</v>
      </c>
      <c r="N3452">
        <v>39</v>
      </c>
      <c r="O3452" t="str">
        <f>IF(MID(B3452,5,2)="12",LEFT(B3452,4)+1&amp;"01"&amp;IF(VALUE(RIGHT(B3452,2))&lt;16,"09","22"),LEFT(B3452,4)&amp;TEXT(MID(B3452,5,2)+1,"00")&amp;IF(VALUE(RIGHT(B3452,2))&lt;16,"09","22"))</f>
        <v>20230622</v>
      </c>
      <c r="P3452" t="s">
        <v>597</v>
      </c>
    </row>
    <row r="3453" spans="1:16" x14ac:dyDescent="0.25">
      <c r="A3453" t="str">
        <f>"ค่าเสียหาย"&amp;"_"&amp;H3453&amp;"_"&amp;B3453</f>
        <v>ค่าเสียหาย_CDCHY_20230525</v>
      </c>
      <c r="B3453" t="s">
        <v>4435</v>
      </c>
      <c r="C3453" t="s">
        <v>4436</v>
      </c>
      <c r="D3453" t="s">
        <v>608</v>
      </c>
      <c r="E3453">
        <v>218109</v>
      </c>
      <c r="F3453" t="s">
        <v>2324</v>
      </c>
      <c r="G3453" t="s">
        <v>728</v>
      </c>
      <c r="H3453" t="s">
        <v>235</v>
      </c>
      <c r="I3453" t="s">
        <v>3438</v>
      </c>
      <c r="J3453">
        <v>400700217</v>
      </c>
      <c r="K3453" t="s">
        <v>4202</v>
      </c>
      <c r="L3453">
        <v>2</v>
      </c>
      <c r="M3453" t="s">
        <v>603</v>
      </c>
      <c r="N3453">
        <v>58.01</v>
      </c>
      <c r="O3453" t="str">
        <f>IF(MID(B3453,5,2)="12",LEFT(B3453,4)+1&amp;"01"&amp;IF(VALUE(RIGHT(B3453,2))&lt;16,"09","22"),LEFT(B3453,4)&amp;TEXT(MID(B3453,5,2)+1,"00")&amp;IF(VALUE(RIGHT(B3453,2))&lt;16,"09","22"))</f>
        <v>20230622</v>
      </c>
      <c r="P3453" t="s">
        <v>597</v>
      </c>
    </row>
    <row r="3454" spans="1:16" x14ac:dyDescent="0.25">
      <c r="A3454" t="str">
        <f>"ค่าเสียหาย"&amp;"_"&amp;H3454&amp;"_"&amp;B3454</f>
        <v>ค่าเสียหาย_CDCHY_20230525</v>
      </c>
      <c r="B3454" t="s">
        <v>4435</v>
      </c>
      <c r="C3454" t="s">
        <v>4436</v>
      </c>
      <c r="D3454" t="s">
        <v>608</v>
      </c>
      <c r="E3454">
        <v>218109</v>
      </c>
      <c r="F3454" t="s">
        <v>2324</v>
      </c>
      <c r="G3454" t="s">
        <v>728</v>
      </c>
      <c r="H3454" t="s">
        <v>235</v>
      </c>
      <c r="I3454" t="s">
        <v>3438</v>
      </c>
      <c r="J3454">
        <v>400700248</v>
      </c>
      <c r="K3454" t="s">
        <v>3795</v>
      </c>
      <c r="L3454">
        <v>5</v>
      </c>
      <c r="M3454" t="s">
        <v>603</v>
      </c>
      <c r="N3454">
        <v>194.99</v>
      </c>
      <c r="O3454" t="str">
        <f>IF(MID(B3454,5,2)="12",LEFT(B3454,4)+1&amp;"01"&amp;IF(VALUE(RIGHT(B3454,2))&lt;16,"09","22"),LEFT(B3454,4)&amp;TEXT(MID(B3454,5,2)+1,"00")&amp;IF(VALUE(RIGHT(B3454,2))&lt;16,"09","22"))</f>
        <v>20230622</v>
      </c>
      <c r="P3454" t="s">
        <v>597</v>
      </c>
    </row>
    <row r="3455" spans="1:16" x14ac:dyDescent="0.25">
      <c r="A3455" t="str">
        <f>"ค่าเสียหาย"&amp;"_"&amp;H3455&amp;"_"&amp;B3455</f>
        <v>ค่าเสียหาย_CDCHY_20230525</v>
      </c>
      <c r="B3455" t="s">
        <v>4435</v>
      </c>
      <c r="C3455" t="s">
        <v>4436</v>
      </c>
      <c r="D3455" t="s">
        <v>608</v>
      </c>
      <c r="E3455">
        <v>218109</v>
      </c>
      <c r="F3455" t="s">
        <v>2324</v>
      </c>
      <c r="G3455" t="s">
        <v>728</v>
      </c>
      <c r="H3455" t="s">
        <v>235</v>
      </c>
      <c r="I3455" t="s">
        <v>3438</v>
      </c>
      <c r="J3455">
        <v>400700277</v>
      </c>
      <c r="K3455" t="s">
        <v>4596</v>
      </c>
      <c r="L3455">
        <v>4</v>
      </c>
      <c r="M3455" t="s">
        <v>603</v>
      </c>
      <c r="N3455">
        <v>128.01</v>
      </c>
      <c r="O3455" t="str">
        <f>IF(MID(B3455,5,2)="12",LEFT(B3455,4)+1&amp;"01"&amp;IF(VALUE(RIGHT(B3455,2))&lt;16,"09","22"),LEFT(B3455,4)&amp;TEXT(MID(B3455,5,2)+1,"00")&amp;IF(VALUE(RIGHT(B3455,2))&lt;16,"09","22"))</f>
        <v>20230622</v>
      </c>
      <c r="P3455" t="s">
        <v>597</v>
      </c>
    </row>
    <row r="3456" spans="1:16" x14ac:dyDescent="0.25">
      <c r="A3456" t="str">
        <f>"ค่าเสียหาย"&amp;"_"&amp;H3456&amp;"_"&amp;B3456</f>
        <v>ค่าเสียหาย_CDCHY_20230525</v>
      </c>
      <c r="B3456" t="s">
        <v>4435</v>
      </c>
      <c r="C3456" t="s">
        <v>4436</v>
      </c>
      <c r="D3456" t="s">
        <v>608</v>
      </c>
      <c r="E3456">
        <v>218109</v>
      </c>
      <c r="F3456" t="s">
        <v>2324</v>
      </c>
      <c r="G3456" t="s">
        <v>728</v>
      </c>
      <c r="H3456" t="s">
        <v>235</v>
      </c>
      <c r="I3456" t="s">
        <v>3438</v>
      </c>
      <c r="J3456">
        <v>400700294</v>
      </c>
      <c r="K3456" t="s">
        <v>4203</v>
      </c>
      <c r="L3456">
        <v>1</v>
      </c>
      <c r="M3456" t="s">
        <v>603</v>
      </c>
      <c r="N3456">
        <v>35</v>
      </c>
      <c r="O3456" t="str">
        <f>IF(MID(B3456,5,2)="12",LEFT(B3456,4)+1&amp;"01"&amp;IF(VALUE(RIGHT(B3456,2))&lt;16,"09","22"),LEFT(B3456,4)&amp;TEXT(MID(B3456,5,2)+1,"00")&amp;IF(VALUE(RIGHT(B3456,2))&lt;16,"09","22"))</f>
        <v>20230622</v>
      </c>
      <c r="P3456" t="s">
        <v>597</v>
      </c>
    </row>
    <row r="3457" spans="1:16" x14ac:dyDescent="0.25">
      <c r="A3457" t="str">
        <f>"ค่าเสียหาย"&amp;"_"&amp;H3457&amp;"_"&amp;B3457</f>
        <v>ค่าเสียหาย_CDCHY_20230525</v>
      </c>
      <c r="B3457" t="s">
        <v>4435</v>
      </c>
      <c r="C3457" t="s">
        <v>4436</v>
      </c>
      <c r="D3457" t="s">
        <v>608</v>
      </c>
      <c r="E3457">
        <v>218109</v>
      </c>
      <c r="F3457" t="s">
        <v>2324</v>
      </c>
      <c r="G3457" t="s">
        <v>728</v>
      </c>
      <c r="H3457" t="s">
        <v>235</v>
      </c>
      <c r="I3457" t="s">
        <v>3438</v>
      </c>
      <c r="J3457">
        <v>400700303</v>
      </c>
      <c r="K3457" t="s">
        <v>4597</v>
      </c>
      <c r="L3457">
        <v>3</v>
      </c>
      <c r="M3457" t="s">
        <v>603</v>
      </c>
      <c r="N3457">
        <v>111</v>
      </c>
      <c r="O3457" t="str">
        <f>IF(MID(B3457,5,2)="12",LEFT(B3457,4)+1&amp;"01"&amp;IF(VALUE(RIGHT(B3457,2))&lt;16,"09","22"),LEFT(B3457,4)&amp;TEXT(MID(B3457,5,2)+1,"00")&amp;IF(VALUE(RIGHT(B3457,2))&lt;16,"09","22"))</f>
        <v>20230622</v>
      </c>
      <c r="P3457" t="s">
        <v>597</v>
      </c>
    </row>
    <row r="3458" spans="1:16" x14ac:dyDescent="0.25">
      <c r="A3458" t="str">
        <f>"ค่าเสียหาย"&amp;"_"&amp;H3458&amp;"_"&amp;B3458</f>
        <v>ค่าเสียหาย_CDCHY_20230525</v>
      </c>
      <c r="B3458" t="s">
        <v>4435</v>
      </c>
      <c r="C3458" t="s">
        <v>4436</v>
      </c>
      <c r="D3458" t="s">
        <v>608</v>
      </c>
      <c r="E3458">
        <v>218109</v>
      </c>
      <c r="F3458" t="s">
        <v>2324</v>
      </c>
      <c r="G3458" t="s">
        <v>728</v>
      </c>
      <c r="H3458" t="s">
        <v>235</v>
      </c>
      <c r="I3458" t="s">
        <v>3438</v>
      </c>
      <c r="J3458">
        <v>400800006</v>
      </c>
      <c r="K3458" t="s">
        <v>2274</v>
      </c>
      <c r="L3458">
        <v>19</v>
      </c>
      <c r="M3458" t="s">
        <v>603</v>
      </c>
      <c r="N3458">
        <v>551</v>
      </c>
      <c r="O3458" t="str">
        <f>IF(MID(B3458,5,2)="12",LEFT(B3458,4)+1&amp;"01"&amp;IF(VALUE(RIGHT(B3458,2))&lt;16,"09","22"),LEFT(B3458,4)&amp;TEXT(MID(B3458,5,2)+1,"00")&amp;IF(VALUE(RIGHT(B3458,2))&lt;16,"09","22"))</f>
        <v>20230622</v>
      </c>
      <c r="P3458" t="s">
        <v>597</v>
      </c>
    </row>
    <row r="3459" spans="1:16" x14ac:dyDescent="0.25">
      <c r="A3459" t="str">
        <f>"ค่าเสียหาย"&amp;"_"&amp;H3459&amp;"_"&amp;B3459</f>
        <v>ค่าเสียหาย_CDCHY_20230525</v>
      </c>
      <c r="B3459" t="s">
        <v>4435</v>
      </c>
      <c r="C3459" t="s">
        <v>4436</v>
      </c>
      <c r="D3459" t="s">
        <v>608</v>
      </c>
      <c r="E3459">
        <v>218109</v>
      </c>
      <c r="F3459" t="s">
        <v>2324</v>
      </c>
      <c r="G3459" t="s">
        <v>728</v>
      </c>
      <c r="H3459" t="s">
        <v>235</v>
      </c>
      <c r="I3459" t="s">
        <v>3438</v>
      </c>
      <c r="J3459">
        <v>400800015</v>
      </c>
      <c r="K3459" t="s">
        <v>1712</v>
      </c>
      <c r="L3459">
        <v>14</v>
      </c>
      <c r="M3459" t="s">
        <v>603</v>
      </c>
      <c r="N3459">
        <v>587.99</v>
      </c>
      <c r="O3459" t="str">
        <f>IF(MID(B3459,5,2)="12",LEFT(B3459,4)+1&amp;"01"&amp;IF(VALUE(RIGHT(B3459,2))&lt;16,"09","22"),LEFT(B3459,4)&amp;TEXT(MID(B3459,5,2)+1,"00")&amp;IF(VALUE(RIGHT(B3459,2))&lt;16,"09","22"))</f>
        <v>20230622</v>
      </c>
      <c r="P3459" t="s">
        <v>597</v>
      </c>
    </row>
    <row r="3460" spans="1:16" x14ac:dyDescent="0.25">
      <c r="A3460" t="str">
        <f>"ค่าเสียหาย"&amp;"_"&amp;H3460&amp;"_"&amp;B3460</f>
        <v>ค่าเสียหาย_CDCHY_20230525</v>
      </c>
      <c r="B3460" t="s">
        <v>4435</v>
      </c>
      <c r="C3460" t="s">
        <v>4436</v>
      </c>
      <c r="D3460" t="s">
        <v>608</v>
      </c>
      <c r="E3460">
        <v>218109</v>
      </c>
      <c r="F3460" t="s">
        <v>2324</v>
      </c>
      <c r="G3460" t="s">
        <v>728</v>
      </c>
      <c r="H3460" t="s">
        <v>235</v>
      </c>
      <c r="I3460" t="s">
        <v>3438</v>
      </c>
      <c r="J3460">
        <v>400800017</v>
      </c>
      <c r="K3460" t="s">
        <v>2300</v>
      </c>
      <c r="L3460">
        <v>15</v>
      </c>
      <c r="M3460" t="s">
        <v>603</v>
      </c>
      <c r="N3460">
        <v>630.01</v>
      </c>
      <c r="O3460" t="str">
        <f>IF(MID(B3460,5,2)="12",LEFT(B3460,4)+1&amp;"01"&amp;IF(VALUE(RIGHT(B3460,2))&lt;16,"09","22"),LEFT(B3460,4)&amp;TEXT(MID(B3460,5,2)+1,"00")&amp;IF(VALUE(RIGHT(B3460,2))&lt;16,"09","22"))</f>
        <v>20230622</v>
      </c>
      <c r="P3460" t="s">
        <v>597</v>
      </c>
    </row>
    <row r="3461" spans="1:16" x14ac:dyDescent="0.25">
      <c r="A3461" t="str">
        <f>"ค่าเสียหาย"&amp;"_"&amp;H3461&amp;"_"&amp;B3461</f>
        <v>ค่าเสียหาย_CDCHY_20230525</v>
      </c>
      <c r="B3461" t="s">
        <v>4435</v>
      </c>
      <c r="C3461" t="s">
        <v>4436</v>
      </c>
      <c r="D3461" t="s">
        <v>608</v>
      </c>
      <c r="E3461">
        <v>218109</v>
      </c>
      <c r="F3461" t="s">
        <v>2324</v>
      </c>
      <c r="G3461" t="s">
        <v>728</v>
      </c>
      <c r="H3461" t="s">
        <v>235</v>
      </c>
      <c r="I3461" t="s">
        <v>3438</v>
      </c>
      <c r="J3461">
        <v>400800023</v>
      </c>
      <c r="K3461" t="s">
        <v>2244</v>
      </c>
      <c r="L3461">
        <v>31</v>
      </c>
      <c r="M3461" t="s">
        <v>603</v>
      </c>
      <c r="N3461">
        <v>992</v>
      </c>
      <c r="O3461" t="str">
        <f>IF(MID(B3461,5,2)="12",LEFT(B3461,4)+1&amp;"01"&amp;IF(VALUE(RIGHT(B3461,2))&lt;16,"09","22"),LEFT(B3461,4)&amp;TEXT(MID(B3461,5,2)+1,"00")&amp;IF(VALUE(RIGHT(B3461,2))&lt;16,"09","22"))</f>
        <v>20230622</v>
      </c>
      <c r="P3461" t="s">
        <v>597</v>
      </c>
    </row>
    <row r="3462" spans="1:16" x14ac:dyDescent="0.25">
      <c r="A3462" t="str">
        <f>"ค่าเสียหาย"&amp;"_"&amp;H3462&amp;"_"&amp;B3462</f>
        <v>ค่าเสียหาย_CDCHY_20230525</v>
      </c>
      <c r="B3462" t="s">
        <v>4435</v>
      </c>
      <c r="C3462" t="s">
        <v>4436</v>
      </c>
      <c r="D3462" t="s">
        <v>608</v>
      </c>
      <c r="E3462">
        <v>218109</v>
      </c>
      <c r="F3462" t="s">
        <v>2324</v>
      </c>
      <c r="G3462" t="s">
        <v>728</v>
      </c>
      <c r="H3462" t="s">
        <v>235</v>
      </c>
      <c r="I3462" t="s">
        <v>3438</v>
      </c>
      <c r="J3462">
        <v>400800026</v>
      </c>
      <c r="K3462" t="s">
        <v>3336</v>
      </c>
      <c r="L3462">
        <v>41</v>
      </c>
      <c r="M3462" t="s">
        <v>603</v>
      </c>
      <c r="N3462">
        <v>1188.99</v>
      </c>
      <c r="O3462" t="str">
        <f>IF(MID(B3462,5,2)="12",LEFT(B3462,4)+1&amp;"01"&amp;IF(VALUE(RIGHT(B3462,2))&lt;16,"09","22"),LEFT(B3462,4)&amp;TEXT(MID(B3462,5,2)+1,"00")&amp;IF(VALUE(RIGHT(B3462,2))&lt;16,"09","22"))</f>
        <v>20230622</v>
      </c>
      <c r="P3462" t="s">
        <v>597</v>
      </c>
    </row>
    <row r="3463" spans="1:16" x14ac:dyDescent="0.25">
      <c r="A3463" t="str">
        <f>"ค่าเสียหาย"&amp;"_"&amp;H3463&amp;"_"&amp;B3463</f>
        <v>ค่าเสียหาย_CDCHY_20230525</v>
      </c>
      <c r="B3463" t="s">
        <v>4435</v>
      </c>
      <c r="C3463" t="s">
        <v>4436</v>
      </c>
      <c r="D3463" t="s">
        <v>608</v>
      </c>
      <c r="E3463">
        <v>218109</v>
      </c>
      <c r="F3463" t="s">
        <v>2324</v>
      </c>
      <c r="G3463" t="s">
        <v>728</v>
      </c>
      <c r="H3463" t="s">
        <v>235</v>
      </c>
      <c r="I3463" t="s">
        <v>3438</v>
      </c>
      <c r="J3463">
        <v>400800027</v>
      </c>
      <c r="K3463" t="s">
        <v>2230</v>
      </c>
      <c r="L3463">
        <v>18</v>
      </c>
      <c r="M3463" t="s">
        <v>603</v>
      </c>
      <c r="N3463">
        <v>522</v>
      </c>
      <c r="O3463" t="str">
        <f>IF(MID(B3463,5,2)="12",LEFT(B3463,4)+1&amp;"01"&amp;IF(VALUE(RIGHT(B3463,2))&lt;16,"09","22"),LEFT(B3463,4)&amp;TEXT(MID(B3463,5,2)+1,"00")&amp;IF(VALUE(RIGHT(B3463,2))&lt;16,"09","22"))</f>
        <v>20230622</v>
      </c>
      <c r="P3463" t="s">
        <v>597</v>
      </c>
    </row>
    <row r="3464" spans="1:16" x14ac:dyDescent="0.25">
      <c r="A3464" t="str">
        <f>"ค่าเสียหาย"&amp;"_"&amp;H3464&amp;"_"&amp;B3464</f>
        <v>ค่าเสียหาย_CDCHY_20230525</v>
      </c>
      <c r="B3464" t="s">
        <v>4435</v>
      </c>
      <c r="C3464" t="s">
        <v>4436</v>
      </c>
      <c r="D3464" t="s">
        <v>608</v>
      </c>
      <c r="E3464">
        <v>218109</v>
      </c>
      <c r="F3464" t="s">
        <v>2324</v>
      </c>
      <c r="G3464" t="s">
        <v>728</v>
      </c>
      <c r="H3464" t="s">
        <v>235</v>
      </c>
      <c r="I3464" t="s">
        <v>3438</v>
      </c>
      <c r="J3464">
        <v>400800087</v>
      </c>
      <c r="K3464" t="s">
        <v>2294</v>
      </c>
      <c r="L3464">
        <v>10</v>
      </c>
      <c r="M3464" t="s">
        <v>603</v>
      </c>
      <c r="N3464">
        <v>290</v>
      </c>
      <c r="O3464" t="str">
        <f>IF(MID(B3464,5,2)="12",LEFT(B3464,4)+1&amp;"01"&amp;IF(VALUE(RIGHT(B3464,2))&lt;16,"09","22"),LEFT(B3464,4)&amp;TEXT(MID(B3464,5,2)+1,"00")&amp;IF(VALUE(RIGHT(B3464,2))&lt;16,"09","22"))</f>
        <v>20230622</v>
      </c>
      <c r="P3464" t="s">
        <v>597</v>
      </c>
    </row>
    <row r="3465" spans="1:16" x14ac:dyDescent="0.25">
      <c r="A3465" t="str">
        <f>"ค่าเสียหาย"&amp;"_"&amp;H3465&amp;"_"&amp;B3465</f>
        <v>ค่าเสียหาย_CDCHY_20230525</v>
      </c>
      <c r="B3465" t="s">
        <v>4435</v>
      </c>
      <c r="C3465" t="s">
        <v>4436</v>
      </c>
      <c r="D3465" t="s">
        <v>608</v>
      </c>
      <c r="E3465">
        <v>218109</v>
      </c>
      <c r="F3465" t="s">
        <v>2324</v>
      </c>
      <c r="G3465" t="s">
        <v>728</v>
      </c>
      <c r="H3465" t="s">
        <v>235</v>
      </c>
      <c r="I3465" t="s">
        <v>3438</v>
      </c>
      <c r="J3465">
        <v>400800100</v>
      </c>
      <c r="K3465" t="s">
        <v>1736</v>
      </c>
      <c r="L3465">
        <v>9</v>
      </c>
      <c r="M3465" t="s">
        <v>603</v>
      </c>
      <c r="N3465">
        <v>378</v>
      </c>
      <c r="O3465" t="str">
        <f>IF(MID(B3465,5,2)="12",LEFT(B3465,4)+1&amp;"01"&amp;IF(VALUE(RIGHT(B3465,2))&lt;16,"09","22"),LEFT(B3465,4)&amp;TEXT(MID(B3465,5,2)+1,"00")&amp;IF(VALUE(RIGHT(B3465,2))&lt;16,"09","22"))</f>
        <v>20230622</v>
      </c>
      <c r="P3465" t="s">
        <v>597</v>
      </c>
    </row>
    <row r="3466" spans="1:16" x14ac:dyDescent="0.25">
      <c r="A3466" t="str">
        <f>"ค่าเสียหาย"&amp;"_"&amp;H3466&amp;"_"&amp;B3466</f>
        <v>ค่าเสียหาย_CDCHY_20230525</v>
      </c>
      <c r="B3466" t="s">
        <v>4435</v>
      </c>
      <c r="C3466" t="s">
        <v>4436</v>
      </c>
      <c r="D3466" t="s">
        <v>608</v>
      </c>
      <c r="E3466">
        <v>218109</v>
      </c>
      <c r="F3466" t="s">
        <v>2324</v>
      </c>
      <c r="G3466" t="s">
        <v>728</v>
      </c>
      <c r="H3466" t="s">
        <v>235</v>
      </c>
      <c r="I3466" t="s">
        <v>3438</v>
      </c>
      <c r="J3466">
        <v>400800131</v>
      </c>
      <c r="K3466" t="s">
        <v>2323</v>
      </c>
      <c r="L3466">
        <v>11</v>
      </c>
      <c r="M3466" t="s">
        <v>603</v>
      </c>
      <c r="N3466">
        <v>352</v>
      </c>
      <c r="O3466" t="str">
        <f>IF(MID(B3466,5,2)="12",LEFT(B3466,4)+1&amp;"01"&amp;IF(VALUE(RIGHT(B3466,2))&lt;16,"09","22"),LEFT(B3466,4)&amp;TEXT(MID(B3466,5,2)+1,"00")&amp;IF(VALUE(RIGHT(B3466,2))&lt;16,"09","22"))</f>
        <v>20230622</v>
      </c>
      <c r="P3466" t="s">
        <v>597</v>
      </c>
    </row>
    <row r="3467" spans="1:16" x14ac:dyDescent="0.25">
      <c r="A3467" t="str">
        <f>"ค่าเสียหาย"&amp;"_"&amp;H3467&amp;"_"&amp;B3467</f>
        <v>ค่าเสียหาย_CDCHY_20230525</v>
      </c>
      <c r="B3467" t="s">
        <v>4435</v>
      </c>
      <c r="C3467" t="s">
        <v>4436</v>
      </c>
      <c r="D3467" t="s">
        <v>608</v>
      </c>
      <c r="E3467">
        <v>218109</v>
      </c>
      <c r="F3467" t="s">
        <v>2324</v>
      </c>
      <c r="G3467" t="s">
        <v>728</v>
      </c>
      <c r="H3467" t="s">
        <v>235</v>
      </c>
      <c r="I3467" t="s">
        <v>3438</v>
      </c>
      <c r="J3467">
        <v>400800134</v>
      </c>
      <c r="K3467" t="s">
        <v>2317</v>
      </c>
      <c r="L3467">
        <v>16</v>
      </c>
      <c r="M3467" t="s">
        <v>603</v>
      </c>
      <c r="N3467">
        <v>576</v>
      </c>
      <c r="O3467" t="str">
        <f>IF(MID(B3467,5,2)="12",LEFT(B3467,4)+1&amp;"01"&amp;IF(VALUE(RIGHT(B3467,2))&lt;16,"09","22"),LEFT(B3467,4)&amp;TEXT(MID(B3467,5,2)+1,"00")&amp;IF(VALUE(RIGHT(B3467,2))&lt;16,"09","22"))</f>
        <v>20230622</v>
      </c>
      <c r="P3467" t="s">
        <v>597</v>
      </c>
    </row>
    <row r="3468" spans="1:16" x14ac:dyDescent="0.25">
      <c r="A3468" t="str">
        <f>"ค่าเสียหาย"&amp;"_"&amp;H3468&amp;"_"&amp;B3468</f>
        <v>ค่าเสียหาย_CDCHY_20230525</v>
      </c>
      <c r="B3468" t="s">
        <v>4435</v>
      </c>
      <c r="C3468" t="s">
        <v>4436</v>
      </c>
      <c r="D3468" t="s">
        <v>608</v>
      </c>
      <c r="E3468">
        <v>218109</v>
      </c>
      <c r="F3468" t="s">
        <v>2324</v>
      </c>
      <c r="G3468" t="s">
        <v>728</v>
      </c>
      <c r="H3468" t="s">
        <v>235</v>
      </c>
      <c r="I3468" t="s">
        <v>3438</v>
      </c>
      <c r="J3468">
        <v>400800152</v>
      </c>
      <c r="K3468" t="s">
        <v>3452</v>
      </c>
      <c r="L3468">
        <v>9</v>
      </c>
      <c r="M3468" t="s">
        <v>603</v>
      </c>
      <c r="N3468">
        <v>378</v>
      </c>
      <c r="O3468" t="str">
        <f>IF(MID(B3468,5,2)="12",LEFT(B3468,4)+1&amp;"01"&amp;IF(VALUE(RIGHT(B3468,2))&lt;16,"09","22"),LEFT(B3468,4)&amp;TEXT(MID(B3468,5,2)+1,"00")&amp;IF(VALUE(RIGHT(B3468,2))&lt;16,"09","22"))</f>
        <v>20230622</v>
      </c>
      <c r="P3468" t="s">
        <v>597</v>
      </c>
    </row>
    <row r="3469" spans="1:16" x14ac:dyDescent="0.25">
      <c r="A3469" t="str">
        <f>"ค่าเสียหาย"&amp;"_"&amp;H3469&amp;"_"&amp;B3469</f>
        <v>ค่าเสียหาย_CDCHY_20230525</v>
      </c>
      <c r="B3469" t="s">
        <v>4435</v>
      </c>
      <c r="C3469" t="s">
        <v>4436</v>
      </c>
      <c r="D3469" t="s">
        <v>608</v>
      </c>
      <c r="E3469">
        <v>218109</v>
      </c>
      <c r="F3469" t="s">
        <v>2324</v>
      </c>
      <c r="G3469" t="s">
        <v>728</v>
      </c>
      <c r="H3469" t="s">
        <v>235</v>
      </c>
      <c r="I3469" t="s">
        <v>3438</v>
      </c>
      <c r="J3469">
        <v>400800173</v>
      </c>
      <c r="K3469" t="s">
        <v>1484</v>
      </c>
      <c r="L3469">
        <v>12</v>
      </c>
      <c r="M3469" t="s">
        <v>603</v>
      </c>
      <c r="N3469">
        <v>504</v>
      </c>
      <c r="O3469" t="str">
        <f>IF(MID(B3469,5,2)="12",LEFT(B3469,4)+1&amp;"01"&amp;IF(VALUE(RIGHT(B3469,2))&lt;16,"09","22"),LEFT(B3469,4)&amp;TEXT(MID(B3469,5,2)+1,"00")&amp;IF(VALUE(RIGHT(B3469,2))&lt;16,"09","22"))</f>
        <v>20230622</v>
      </c>
      <c r="P3469" t="s">
        <v>597</v>
      </c>
    </row>
    <row r="3470" spans="1:16" x14ac:dyDescent="0.25">
      <c r="A3470" t="str">
        <f>"ค่าเสียหาย"&amp;"_"&amp;H3470&amp;"_"&amp;B3470</f>
        <v>ค่าเสียหาย_CDCHY_20230525</v>
      </c>
      <c r="B3470" t="s">
        <v>4435</v>
      </c>
      <c r="C3470" t="s">
        <v>4436</v>
      </c>
      <c r="D3470" t="s">
        <v>608</v>
      </c>
      <c r="E3470">
        <v>218109</v>
      </c>
      <c r="F3470" t="s">
        <v>2324</v>
      </c>
      <c r="G3470" t="s">
        <v>728</v>
      </c>
      <c r="H3470" t="s">
        <v>235</v>
      </c>
      <c r="I3470" t="s">
        <v>3438</v>
      </c>
      <c r="J3470">
        <v>400800175</v>
      </c>
      <c r="K3470" t="s">
        <v>2211</v>
      </c>
      <c r="L3470">
        <v>14</v>
      </c>
      <c r="M3470" t="s">
        <v>603</v>
      </c>
      <c r="N3470">
        <v>504</v>
      </c>
      <c r="O3470" t="str">
        <f>IF(MID(B3470,5,2)="12",LEFT(B3470,4)+1&amp;"01"&amp;IF(VALUE(RIGHT(B3470,2))&lt;16,"09","22"),LEFT(B3470,4)&amp;TEXT(MID(B3470,5,2)+1,"00")&amp;IF(VALUE(RIGHT(B3470,2))&lt;16,"09","22"))</f>
        <v>20230622</v>
      </c>
      <c r="P3470" t="s">
        <v>597</v>
      </c>
    </row>
    <row r="3471" spans="1:16" x14ac:dyDescent="0.25">
      <c r="A3471" t="str">
        <f>"ค่าเสียหาย"&amp;"_"&amp;H3471&amp;"_"&amp;B3471</f>
        <v>ค่าเสียหาย_CDCHY_20230525</v>
      </c>
      <c r="B3471" t="s">
        <v>4435</v>
      </c>
      <c r="C3471" t="s">
        <v>4436</v>
      </c>
      <c r="D3471" t="s">
        <v>608</v>
      </c>
      <c r="E3471">
        <v>218109</v>
      </c>
      <c r="F3471" t="s">
        <v>2324</v>
      </c>
      <c r="G3471" t="s">
        <v>728</v>
      </c>
      <c r="H3471" t="s">
        <v>235</v>
      </c>
      <c r="I3471" t="s">
        <v>3438</v>
      </c>
      <c r="J3471">
        <v>400800206</v>
      </c>
      <c r="K3471" t="s">
        <v>4602</v>
      </c>
      <c r="L3471">
        <v>1</v>
      </c>
      <c r="M3471" t="s">
        <v>603</v>
      </c>
      <c r="N3471">
        <v>36</v>
      </c>
      <c r="O3471" t="str">
        <f>IF(MID(B3471,5,2)="12",LEFT(B3471,4)+1&amp;"01"&amp;IF(VALUE(RIGHT(B3471,2))&lt;16,"09","22"),LEFT(B3471,4)&amp;TEXT(MID(B3471,5,2)+1,"00")&amp;IF(VALUE(RIGHT(B3471,2))&lt;16,"09","22"))</f>
        <v>20230622</v>
      </c>
      <c r="P3471" t="s">
        <v>597</v>
      </c>
    </row>
    <row r="3472" spans="1:16" x14ac:dyDescent="0.25">
      <c r="A3472" t="str">
        <f>"ค่าเสียหาย"&amp;"_"&amp;H3472&amp;"_"&amp;B3472</f>
        <v>ค่าเสียหาย_CDCHY_20230525</v>
      </c>
      <c r="B3472" t="s">
        <v>4435</v>
      </c>
      <c r="C3472" t="s">
        <v>4436</v>
      </c>
      <c r="D3472" t="s">
        <v>608</v>
      </c>
      <c r="E3472">
        <v>218109</v>
      </c>
      <c r="F3472" t="s">
        <v>2324</v>
      </c>
      <c r="G3472" t="s">
        <v>728</v>
      </c>
      <c r="H3472" t="s">
        <v>235</v>
      </c>
      <c r="I3472" t="s">
        <v>3438</v>
      </c>
      <c r="J3472">
        <v>400800216</v>
      </c>
      <c r="K3472" t="s">
        <v>4603</v>
      </c>
      <c r="L3472">
        <v>5</v>
      </c>
      <c r="M3472" t="s">
        <v>603</v>
      </c>
      <c r="N3472">
        <v>175</v>
      </c>
      <c r="O3472" t="str">
        <f>IF(MID(B3472,5,2)="12",LEFT(B3472,4)+1&amp;"01"&amp;IF(VALUE(RIGHT(B3472,2))&lt;16,"09","22"),LEFT(B3472,4)&amp;TEXT(MID(B3472,5,2)+1,"00")&amp;IF(VALUE(RIGHT(B3472,2))&lt;16,"09","22"))</f>
        <v>20230622</v>
      </c>
      <c r="P3472" t="s">
        <v>597</v>
      </c>
    </row>
    <row r="3473" spans="1:16" x14ac:dyDescent="0.25">
      <c r="A3473" t="str">
        <f>"ค่าเสียหาย"&amp;"_"&amp;H3473&amp;"_"&amp;B3473</f>
        <v>ค่าเสียหาย_CDCHY_20230525</v>
      </c>
      <c r="B3473" t="s">
        <v>4435</v>
      </c>
      <c r="C3473" t="s">
        <v>4436</v>
      </c>
      <c r="D3473" t="s">
        <v>608</v>
      </c>
      <c r="E3473">
        <v>218109</v>
      </c>
      <c r="F3473" t="s">
        <v>2324</v>
      </c>
      <c r="G3473" t="s">
        <v>728</v>
      </c>
      <c r="H3473" t="s">
        <v>235</v>
      </c>
      <c r="I3473" t="s">
        <v>3438</v>
      </c>
      <c r="J3473">
        <v>400800217</v>
      </c>
      <c r="K3473" t="s">
        <v>2210</v>
      </c>
      <c r="L3473">
        <v>5</v>
      </c>
      <c r="M3473" t="s">
        <v>603</v>
      </c>
      <c r="N3473">
        <v>175</v>
      </c>
      <c r="O3473" t="str">
        <f>IF(MID(B3473,5,2)="12",LEFT(B3473,4)+1&amp;"01"&amp;IF(VALUE(RIGHT(B3473,2))&lt;16,"09","22"),LEFT(B3473,4)&amp;TEXT(MID(B3473,5,2)+1,"00")&amp;IF(VALUE(RIGHT(B3473,2))&lt;16,"09","22"))</f>
        <v>20230622</v>
      </c>
      <c r="P3473" t="s">
        <v>597</v>
      </c>
    </row>
    <row r="3474" spans="1:16" x14ac:dyDescent="0.25">
      <c r="A3474" t="str">
        <f>"ค่าเสียหาย"&amp;"_"&amp;H3474&amp;"_"&amp;B3474</f>
        <v>ค่าเสียหาย_CDCHY_20230525</v>
      </c>
      <c r="B3474" t="s">
        <v>4435</v>
      </c>
      <c r="C3474" t="s">
        <v>4436</v>
      </c>
      <c r="D3474" t="s">
        <v>608</v>
      </c>
      <c r="E3474">
        <v>218109</v>
      </c>
      <c r="F3474" t="s">
        <v>2324</v>
      </c>
      <c r="G3474" t="s">
        <v>728</v>
      </c>
      <c r="H3474" t="s">
        <v>235</v>
      </c>
      <c r="I3474" t="s">
        <v>3438</v>
      </c>
      <c r="J3474">
        <v>400800228</v>
      </c>
      <c r="K3474" t="s">
        <v>4605</v>
      </c>
      <c r="L3474">
        <v>4</v>
      </c>
      <c r="M3474" t="s">
        <v>603</v>
      </c>
      <c r="N3474">
        <v>179.99</v>
      </c>
      <c r="O3474" t="str">
        <f>IF(MID(B3474,5,2)="12",LEFT(B3474,4)+1&amp;"01"&amp;IF(VALUE(RIGHT(B3474,2))&lt;16,"09","22"),LEFT(B3474,4)&amp;TEXT(MID(B3474,5,2)+1,"00")&amp;IF(VALUE(RIGHT(B3474,2))&lt;16,"09","22"))</f>
        <v>20230622</v>
      </c>
      <c r="P3474" t="s">
        <v>597</v>
      </c>
    </row>
    <row r="3475" spans="1:16" x14ac:dyDescent="0.25">
      <c r="A3475" t="str">
        <f>"ค่าเสียหาย"&amp;"_"&amp;H3475&amp;"_"&amp;B3475</f>
        <v>ค่าเสียหาย_CDCHY_20230525</v>
      </c>
      <c r="B3475" t="s">
        <v>4435</v>
      </c>
      <c r="C3475" t="s">
        <v>4436</v>
      </c>
      <c r="D3475" t="s">
        <v>608</v>
      </c>
      <c r="E3475">
        <v>218109</v>
      </c>
      <c r="F3475" t="s">
        <v>2324</v>
      </c>
      <c r="G3475" t="s">
        <v>728</v>
      </c>
      <c r="H3475" t="s">
        <v>235</v>
      </c>
      <c r="I3475" t="s">
        <v>3438</v>
      </c>
      <c r="J3475">
        <v>400800229</v>
      </c>
      <c r="K3475" t="s">
        <v>4607</v>
      </c>
      <c r="L3475">
        <v>10</v>
      </c>
      <c r="M3475" t="s">
        <v>603</v>
      </c>
      <c r="N3475">
        <v>360</v>
      </c>
      <c r="O3475" t="str">
        <f>IF(MID(B3475,5,2)="12",LEFT(B3475,4)+1&amp;"01"&amp;IF(VALUE(RIGHT(B3475,2))&lt;16,"09","22"),LEFT(B3475,4)&amp;TEXT(MID(B3475,5,2)+1,"00")&amp;IF(VALUE(RIGHT(B3475,2))&lt;16,"09","22"))</f>
        <v>20230622</v>
      </c>
      <c r="P3475" t="s">
        <v>597</v>
      </c>
    </row>
    <row r="3476" spans="1:16" x14ac:dyDescent="0.25">
      <c r="A3476" t="str">
        <f>"ค่าเสียหาย"&amp;"_"&amp;H3476&amp;"_"&amp;B3476</f>
        <v>ค่าเสียหาย_CDCHY_20230525</v>
      </c>
      <c r="B3476" t="s">
        <v>4435</v>
      </c>
      <c r="C3476" t="s">
        <v>4436</v>
      </c>
      <c r="D3476" t="s">
        <v>608</v>
      </c>
      <c r="E3476">
        <v>218109</v>
      </c>
      <c r="F3476" t="s">
        <v>2324</v>
      </c>
      <c r="G3476" t="s">
        <v>728</v>
      </c>
      <c r="H3476" t="s">
        <v>235</v>
      </c>
      <c r="I3476" t="s">
        <v>3438</v>
      </c>
      <c r="J3476">
        <v>400800244</v>
      </c>
      <c r="K3476" t="s">
        <v>4608</v>
      </c>
      <c r="L3476">
        <v>1</v>
      </c>
      <c r="M3476" t="s">
        <v>603</v>
      </c>
      <c r="N3476">
        <v>40</v>
      </c>
      <c r="O3476" t="str">
        <f>IF(MID(B3476,5,2)="12",LEFT(B3476,4)+1&amp;"01"&amp;IF(VALUE(RIGHT(B3476,2))&lt;16,"09","22"),LEFT(B3476,4)&amp;TEXT(MID(B3476,5,2)+1,"00")&amp;IF(VALUE(RIGHT(B3476,2))&lt;16,"09","22"))</f>
        <v>20230622</v>
      </c>
      <c r="P3476" t="s">
        <v>597</v>
      </c>
    </row>
    <row r="3477" spans="1:16" x14ac:dyDescent="0.25">
      <c r="A3477" t="str">
        <f>"ค่าเสียหาย"&amp;"_"&amp;H3477&amp;"_"&amp;B3477</f>
        <v>ค่าเสียหาย_CDCHY_20230525</v>
      </c>
      <c r="B3477" t="s">
        <v>4435</v>
      </c>
      <c r="C3477" t="s">
        <v>4436</v>
      </c>
      <c r="D3477" t="s">
        <v>608</v>
      </c>
      <c r="E3477">
        <v>218109</v>
      </c>
      <c r="F3477" t="s">
        <v>2324</v>
      </c>
      <c r="G3477" t="s">
        <v>728</v>
      </c>
      <c r="H3477" t="s">
        <v>235</v>
      </c>
      <c r="I3477" t="s">
        <v>3438</v>
      </c>
      <c r="J3477">
        <v>400800273</v>
      </c>
      <c r="K3477" t="s">
        <v>3416</v>
      </c>
      <c r="L3477">
        <v>11</v>
      </c>
      <c r="M3477" t="s">
        <v>603</v>
      </c>
      <c r="N3477">
        <v>396</v>
      </c>
      <c r="O3477" t="str">
        <f>IF(MID(B3477,5,2)="12",LEFT(B3477,4)+1&amp;"01"&amp;IF(VALUE(RIGHT(B3477,2))&lt;16,"09","22"),LEFT(B3477,4)&amp;TEXT(MID(B3477,5,2)+1,"00")&amp;IF(VALUE(RIGHT(B3477,2))&lt;16,"09","22"))</f>
        <v>20230622</v>
      </c>
      <c r="P3477" t="s">
        <v>597</v>
      </c>
    </row>
    <row r="3478" spans="1:16" x14ac:dyDescent="0.25">
      <c r="A3478" t="str">
        <f>"ค่าเสียหาย"&amp;"_"&amp;H3478&amp;"_"&amp;B3478</f>
        <v>ค่าเสียหาย_CDCHY_20230525</v>
      </c>
      <c r="B3478" t="s">
        <v>4435</v>
      </c>
      <c r="C3478" t="s">
        <v>4436</v>
      </c>
      <c r="D3478" t="s">
        <v>608</v>
      </c>
      <c r="E3478">
        <v>218109</v>
      </c>
      <c r="F3478" t="s">
        <v>2324</v>
      </c>
      <c r="G3478" t="s">
        <v>728</v>
      </c>
      <c r="H3478" t="s">
        <v>235</v>
      </c>
      <c r="I3478" t="s">
        <v>3438</v>
      </c>
      <c r="J3478">
        <v>400800283</v>
      </c>
      <c r="K3478" t="s">
        <v>4609</v>
      </c>
      <c r="L3478">
        <v>4</v>
      </c>
      <c r="M3478" t="s">
        <v>603</v>
      </c>
      <c r="N3478">
        <v>115.99</v>
      </c>
      <c r="O3478" t="str">
        <f>IF(MID(B3478,5,2)="12",LEFT(B3478,4)+1&amp;"01"&amp;IF(VALUE(RIGHT(B3478,2))&lt;16,"09","22"),LEFT(B3478,4)&amp;TEXT(MID(B3478,5,2)+1,"00")&amp;IF(VALUE(RIGHT(B3478,2))&lt;16,"09","22"))</f>
        <v>20230622</v>
      </c>
      <c r="P3478" t="s">
        <v>597</v>
      </c>
    </row>
    <row r="3479" spans="1:16" x14ac:dyDescent="0.25">
      <c r="A3479" t="str">
        <f>"ค่าเสียหาย"&amp;"_"&amp;H3479&amp;"_"&amp;B3479</f>
        <v>ค่าเสียหาย_CDCHY_20230525</v>
      </c>
      <c r="B3479" t="s">
        <v>4435</v>
      </c>
      <c r="C3479" t="s">
        <v>4436</v>
      </c>
      <c r="D3479" t="s">
        <v>608</v>
      </c>
      <c r="E3479">
        <v>218109</v>
      </c>
      <c r="F3479" t="s">
        <v>2324</v>
      </c>
      <c r="G3479" t="s">
        <v>728</v>
      </c>
      <c r="H3479" t="s">
        <v>235</v>
      </c>
      <c r="I3479" t="s">
        <v>3438</v>
      </c>
      <c r="J3479">
        <v>400800288</v>
      </c>
      <c r="K3479" t="s">
        <v>4610</v>
      </c>
      <c r="L3479">
        <v>2</v>
      </c>
      <c r="M3479" t="s">
        <v>603</v>
      </c>
      <c r="N3479">
        <v>60</v>
      </c>
      <c r="O3479" t="str">
        <f>IF(MID(B3479,5,2)="12",LEFT(B3479,4)+1&amp;"01"&amp;IF(VALUE(RIGHT(B3479,2))&lt;16,"09","22"),LEFT(B3479,4)&amp;TEXT(MID(B3479,5,2)+1,"00")&amp;IF(VALUE(RIGHT(B3479,2))&lt;16,"09","22"))</f>
        <v>20230622</v>
      </c>
      <c r="P3479" t="s">
        <v>597</v>
      </c>
    </row>
    <row r="3480" spans="1:16" x14ac:dyDescent="0.25">
      <c r="A3480" t="str">
        <f>"ค่าเสียหาย"&amp;"_"&amp;H3480&amp;"_"&amp;B3480</f>
        <v>ค่าเสียหาย_CDCHY_20230525</v>
      </c>
      <c r="B3480" t="s">
        <v>4435</v>
      </c>
      <c r="C3480" t="s">
        <v>4436</v>
      </c>
      <c r="D3480" t="s">
        <v>608</v>
      </c>
      <c r="E3480">
        <v>218109</v>
      </c>
      <c r="F3480" t="s">
        <v>2324</v>
      </c>
      <c r="G3480" t="s">
        <v>728</v>
      </c>
      <c r="H3480" t="s">
        <v>235</v>
      </c>
      <c r="I3480" t="s">
        <v>3438</v>
      </c>
      <c r="J3480">
        <v>400800289</v>
      </c>
      <c r="K3480" t="s">
        <v>3801</v>
      </c>
      <c r="L3480">
        <v>1</v>
      </c>
      <c r="M3480" t="s">
        <v>603</v>
      </c>
      <c r="N3480">
        <v>29</v>
      </c>
      <c r="O3480" t="str">
        <f>IF(MID(B3480,5,2)="12",LEFT(B3480,4)+1&amp;"01"&amp;IF(VALUE(RIGHT(B3480,2))&lt;16,"09","22"),LEFT(B3480,4)&amp;TEXT(MID(B3480,5,2)+1,"00")&amp;IF(VALUE(RIGHT(B3480,2))&lt;16,"09","22"))</f>
        <v>20230622</v>
      </c>
      <c r="P3480" t="s">
        <v>597</v>
      </c>
    </row>
    <row r="3481" spans="1:16" x14ac:dyDescent="0.25">
      <c r="A3481" t="str">
        <f>"ค่าเสียหาย"&amp;"_"&amp;H3481&amp;"_"&amp;B3481</f>
        <v>ค่าเสียหาย_CDCHY_20230525</v>
      </c>
      <c r="B3481" t="s">
        <v>4435</v>
      </c>
      <c r="C3481" t="s">
        <v>4436</v>
      </c>
      <c r="D3481" t="s">
        <v>608</v>
      </c>
      <c r="E3481">
        <v>218109</v>
      </c>
      <c r="F3481" t="s">
        <v>2324</v>
      </c>
      <c r="G3481" t="s">
        <v>728</v>
      </c>
      <c r="H3481" t="s">
        <v>235</v>
      </c>
      <c r="I3481" t="s">
        <v>3438</v>
      </c>
      <c r="J3481">
        <v>400800291</v>
      </c>
      <c r="K3481" t="s">
        <v>4612</v>
      </c>
      <c r="L3481">
        <v>1</v>
      </c>
      <c r="M3481" t="s">
        <v>603</v>
      </c>
      <c r="N3481">
        <v>35.99</v>
      </c>
      <c r="O3481" t="str">
        <f>IF(MID(B3481,5,2)="12",LEFT(B3481,4)+1&amp;"01"&amp;IF(VALUE(RIGHT(B3481,2))&lt;16,"09","22"),LEFT(B3481,4)&amp;TEXT(MID(B3481,5,2)+1,"00")&amp;IF(VALUE(RIGHT(B3481,2))&lt;16,"09","22"))</f>
        <v>20230622</v>
      </c>
      <c r="P3481" t="s">
        <v>597</v>
      </c>
    </row>
    <row r="3482" spans="1:16" x14ac:dyDescent="0.25">
      <c r="A3482" t="str">
        <f>"ค่าเสียหาย"&amp;"_"&amp;H3482&amp;"_"&amp;B3482</f>
        <v>ค่าเสียหาย_CDCHY_20230525</v>
      </c>
      <c r="B3482" t="s">
        <v>4435</v>
      </c>
      <c r="C3482" t="s">
        <v>4436</v>
      </c>
      <c r="D3482" t="s">
        <v>608</v>
      </c>
      <c r="E3482">
        <v>218109</v>
      </c>
      <c r="F3482" t="s">
        <v>2324</v>
      </c>
      <c r="G3482" t="s">
        <v>728</v>
      </c>
      <c r="H3482" t="s">
        <v>235</v>
      </c>
      <c r="I3482" t="s">
        <v>3438</v>
      </c>
      <c r="J3482">
        <v>400800292</v>
      </c>
      <c r="K3482" t="s">
        <v>4613</v>
      </c>
      <c r="L3482">
        <v>9</v>
      </c>
      <c r="M3482" t="s">
        <v>603</v>
      </c>
      <c r="N3482">
        <v>405</v>
      </c>
      <c r="O3482" t="str">
        <f>IF(MID(B3482,5,2)="12",LEFT(B3482,4)+1&amp;"01"&amp;IF(VALUE(RIGHT(B3482,2))&lt;16,"09","22"),LEFT(B3482,4)&amp;TEXT(MID(B3482,5,2)+1,"00")&amp;IF(VALUE(RIGHT(B3482,2))&lt;16,"09","22"))</f>
        <v>20230622</v>
      </c>
      <c r="P3482" t="s">
        <v>597</v>
      </c>
    </row>
    <row r="3483" spans="1:16" x14ac:dyDescent="0.25">
      <c r="A3483" t="str">
        <f>"ค่าเสียหาย"&amp;"_"&amp;H3483&amp;"_"&amp;B3483</f>
        <v>ค่าเสียหาย_CDCHY_20230525</v>
      </c>
      <c r="B3483" t="s">
        <v>4435</v>
      </c>
      <c r="C3483" t="s">
        <v>4436</v>
      </c>
      <c r="D3483" t="s">
        <v>608</v>
      </c>
      <c r="E3483">
        <v>218109</v>
      </c>
      <c r="F3483" t="s">
        <v>2324</v>
      </c>
      <c r="G3483" t="s">
        <v>728</v>
      </c>
      <c r="H3483" t="s">
        <v>235</v>
      </c>
      <c r="I3483" t="s">
        <v>3438</v>
      </c>
      <c r="J3483">
        <v>401600002</v>
      </c>
      <c r="K3483" t="s">
        <v>2194</v>
      </c>
      <c r="L3483">
        <v>1</v>
      </c>
      <c r="M3483" t="s">
        <v>603</v>
      </c>
      <c r="N3483">
        <v>40</v>
      </c>
      <c r="O3483" t="str">
        <f>IF(MID(B3483,5,2)="12",LEFT(B3483,4)+1&amp;"01"&amp;IF(VALUE(RIGHT(B3483,2))&lt;16,"09","22"),LEFT(B3483,4)&amp;TEXT(MID(B3483,5,2)+1,"00")&amp;IF(VALUE(RIGHT(B3483,2))&lt;16,"09","22"))</f>
        <v>20230622</v>
      </c>
      <c r="P3483" t="s">
        <v>597</v>
      </c>
    </row>
    <row r="3484" spans="1:16" x14ac:dyDescent="0.25">
      <c r="A3484" t="str">
        <f>"ค่าเสียหาย"&amp;"_"&amp;H3484&amp;"_"&amp;B3484</f>
        <v>ค่าเสียหาย_CDCHY_20230525</v>
      </c>
      <c r="B3484" t="s">
        <v>4435</v>
      </c>
      <c r="C3484" t="s">
        <v>4436</v>
      </c>
      <c r="D3484" t="s">
        <v>608</v>
      </c>
      <c r="E3484">
        <v>218109</v>
      </c>
      <c r="F3484" t="s">
        <v>2324</v>
      </c>
      <c r="G3484" t="s">
        <v>728</v>
      </c>
      <c r="H3484" t="s">
        <v>235</v>
      </c>
      <c r="I3484" t="s">
        <v>3438</v>
      </c>
      <c r="J3484">
        <v>401600005</v>
      </c>
      <c r="K3484" t="s">
        <v>4616</v>
      </c>
      <c r="L3484">
        <v>6</v>
      </c>
      <c r="M3484" t="s">
        <v>603</v>
      </c>
      <c r="N3484">
        <v>72</v>
      </c>
      <c r="O3484" t="str">
        <f>IF(MID(B3484,5,2)="12",LEFT(B3484,4)+1&amp;"01"&amp;IF(VALUE(RIGHT(B3484,2))&lt;16,"09","22"),LEFT(B3484,4)&amp;TEXT(MID(B3484,5,2)+1,"00")&amp;IF(VALUE(RIGHT(B3484,2))&lt;16,"09","22"))</f>
        <v>20230622</v>
      </c>
      <c r="P3484" t="s">
        <v>597</v>
      </c>
    </row>
    <row r="3485" spans="1:16" x14ac:dyDescent="0.25">
      <c r="A3485" t="str">
        <f>"ค่าเสียหาย"&amp;"_"&amp;H3485&amp;"_"&amp;B3485</f>
        <v>ค่าเสียหาย_CDCHY_20230525</v>
      </c>
      <c r="B3485" t="s">
        <v>4435</v>
      </c>
      <c r="C3485" t="s">
        <v>4436</v>
      </c>
      <c r="D3485" t="s">
        <v>608</v>
      </c>
      <c r="E3485">
        <v>218109</v>
      </c>
      <c r="F3485" t="s">
        <v>2324</v>
      </c>
      <c r="G3485" t="s">
        <v>728</v>
      </c>
      <c r="H3485" t="s">
        <v>235</v>
      </c>
      <c r="I3485" t="s">
        <v>3438</v>
      </c>
      <c r="J3485">
        <v>401600012</v>
      </c>
      <c r="K3485" t="s">
        <v>1472</v>
      </c>
      <c r="L3485">
        <v>1</v>
      </c>
      <c r="M3485" t="s">
        <v>603</v>
      </c>
      <c r="N3485">
        <v>30</v>
      </c>
      <c r="O3485" t="str">
        <f>IF(MID(B3485,5,2)="12",LEFT(B3485,4)+1&amp;"01"&amp;IF(VALUE(RIGHT(B3485,2))&lt;16,"09","22"),LEFT(B3485,4)&amp;TEXT(MID(B3485,5,2)+1,"00")&amp;IF(VALUE(RIGHT(B3485,2))&lt;16,"09","22"))</f>
        <v>20230622</v>
      </c>
      <c r="P3485" t="s">
        <v>597</v>
      </c>
    </row>
    <row r="3486" spans="1:16" x14ac:dyDescent="0.25">
      <c r="A3486" t="str">
        <f>"ค่าเสียหาย"&amp;"_"&amp;H3486&amp;"_"&amp;B3486</f>
        <v>ค่าเสียหาย_CDCHY_20230525</v>
      </c>
      <c r="B3486" t="s">
        <v>4435</v>
      </c>
      <c r="C3486" t="s">
        <v>4436</v>
      </c>
      <c r="D3486" t="s">
        <v>608</v>
      </c>
      <c r="E3486">
        <v>218109</v>
      </c>
      <c r="F3486" t="s">
        <v>2324</v>
      </c>
      <c r="G3486" t="s">
        <v>728</v>
      </c>
      <c r="H3486" t="s">
        <v>235</v>
      </c>
      <c r="I3486" t="s">
        <v>3438</v>
      </c>
      <c r="J3486">
        <v>401600084</v>
      </c>
      <c r="K3486" t="s">
        <v>4619</v>
      </c>
      <c r="L3486">
        <v>6</v>
      </c>
      <c r="M3486" t="s">
        <v>603</v>
      </c>
      <c r="N3486">
        <v>72</v>
      </c>
      <c r="O3486" t="str">
        <f>IF(MID(B3486,5,2)="12",LEFT(B3486,4)+1&amp;"01"&amp;IF(VALUE(RIGHT(B3486,2))&lt;16,"09","22"),LEFT(B3486,4)&amp;TEXT(MID(B3486,5,2)+1,"00")&amp;IF(VALUE(RIGHT(B3486,2))&lt;16,"09","22"))</f>
        <v>20230622</v>
      </c>
      <c r="P3486" t="s">
        <v>597</v>
      </c>
    </row>
    <row r="3487" spans="1:16" x14ac:dyDescent="0.25">
      <c r="A3487" t="str">
        <f>"ค่าเสียหาย"&amp;"_"&amp;H3487&amp;"_"&amp;B3487</f>
        <v>ค่าเสียหาย_CDCHY_20230525</v>
      </c>
      <c r="B3487" t="s">
        <v>4435</v>
      </c>
      <c r="C3487" t="s">
        <v>4436</v>
      </c>
      <c r="D3487" t="s">
        <v>608</v>
      </c>
      <c r="E3487">
        <v>218109</v>
      </c>
      <c r="F3487" t="s">
        <v>2324</v>
      </c>
      <c r="G3487" t="s">
        <v>728</v>
      </c>
      <c r="H3487" t="s">
        <v>235</v>
      </c>
      <c r="I3487" t="s">
        <v>3438</v>
      </c>
      <c r="J3487">
        <v>402100008</v>
      </c>
      <c r="K3487" t="s">
        <v>4620</v>
      </c>
      <c r="L3487">
        <v>7</v>
      </c>
      <c r="M3487" t="s">
        <v>603</v>
      </c>
      <c r="N3487">
        <v>294</v>
      </c>
      <c r="O3487" t="str">
        <f>IF(MID(B3487,5,2)="12",LEFT(B3487,4)+1&amp;"01"&amp;IF(VALUE(RIGHT(B3487,2))&lt;16,"09","22"),LEFT(B3487,4)&amp;TEXT(MID(B3487,5,2)+1,"00")&amp;IF(VALUE(RIGHT(B3487,2))&lt;16,"09","22"))</f>
        <v>20230622</v>
      </c>
      <c r="P3487" t="s">
        <v>597</v>
      </c>
    </row>
    <row r="3488" spans="1:16" x14ac:dyDescent="0.25">
      <c r="A3488" t="str">
        <f>"ค่าเสียหาย"&amp;"_"&amp;H3488&amp;"_"&amp;B3488</f>
        <v>ค่าเสียหาย_CDCHY_20230525</v>
      </c>
      <c r="B3488" t="s">
        <v>4435</v>
      </c>
      <c r="C3488" t="s">
        <v>4436</v>
      </c>
      <c r="D3488" t="s">
        <v>608</v>
      </c>
      <c r="E3488">
        <v>218109</v>
      </c>
      <c r="F3488" t="s">
        <v>2324</v>
      </c>
      <c r="G3488" t="s">
        <v>728</v>
      </c>
      <c r="H3488" t="s">
        <v>235</v>
      </c>
      <c r="I3488" t="s">
        <v>3438</v>
      </c>
      <c r="J3488">
        <v>402100063</v>
      </c>
      <c r="K3488" t="s">
        <v>4003</v>
      </c>
      <c r="L3488">
        <v>4</v>
      </c>
      <c r="M3488" t="s">
        <v>603</v>
      </c>
      <c r="N3488">
        <v>152</v>
      </c>
      <c r="O3488" t="str">
        <f>IF(MID(B3488,5,2)="12",LEFT(B3488,4)+1&amp;"01"&amp;IF(VALUE(RIGHT(B3488,2))&lt;16,"09","22"),LEFT(B3488,4)&amp;TEXT(MID(B3488,5,2)+1,"00")&amp;IF(VALUE(RIGHT(B3488,2))&lt;16,"09","22"))</f>
        <v>20230622</v>
      </c>
      <c r="P3488" t="s">
        <v>597</v>
      </c>
    </row>
    <row r="3489" spans="1:16" x14ac:dyDescent="0.25">
      <c r="A3489" t="str">
        <f>"ค่าเสียหาย"&amp;"_"&amp;H3489&amp;"_"&amp;B3489</f>
        <v>ค่าเสียหาย_CDCHY_20230525</v>
      </c>
      <c r="B3489" t="s">
        <v>4435</v>
      </c>
      <c r="C3489" t="s">
        <v>4436</v>
      </c>
      <c r="D3489" t="s">
        <v>608</v>
      </c>
      <c r="E3489">
        <v>218109</v>
      </c>
      <c r="F3489" t="s">
        <v>2324</v>
      </c>
      <c r="G3489" t="s">
        <v>728</v>
      </c>
      <c r="H3489" t="s">
        <v>235</v>
      </c>
      <c r="I3489" t="s">
        <v>3438</v>
      </c>
      <c r="J3489">
        <v>402100066</v>
      </c>
      <c r="K3489" t="s">
        <v>1727</v>
      </c>
      <c r="L3489">
        <v>14</v>
      </c>
      <c r="M3489" t="s">
        <v>603</v>
      </c>
      <c r="N3489">
        <v>630.01</v>
      </c>
      <c r="O3489" t="str">
        <f>IF(MID(B3489,5,2)="12",LEFT(B3489,4)+1&amp;"01"&amp;IF(VALUE(RIGHT(B3489,2))&lt;16,"09","22"),LEFT(B3489,4)&amp;TEXT(MID(B3489,5,2)+1,"00")&amp;IF(VALUE(RIGHT(B3489,2))&lt;16,"09","22"))</f>
        <v>20230622</v>
      </c>
      <c r="P3489" t="s">
        <v>597</v>
      </c>
    </row>
    <row r="3490" spans="1:16" x14ac:dyDescent="0.25">
      <c r="A3490" t="str">
        <f>"ค่าเสียหาย"&amp;"_"&amp;H3490&amp;"_"&amp;B3490</f>
        <v>ค่าเสียหาย_CDCHY_20230525</v>
      </c>
      <c r="B3490" t="s">
        <v>4435</v>
      </c>
      <c r="C3490" t="s">
        <v>4436</v>
      </c>
      <c r="D3490" t="s">
        <v>608</v>
      </c>
      <c r="E3490">
        <v>218109</v>
      </c>
      <c r="F3490" t="s">
        <v>2324</v>
      </c>
      <c r="G3490" t="s">
        <v>728</v>
      </c>
      <c r="H3490" t="s">
        <v>235</v>
      </c>
      <c r="I3490" t="s">
        <v>3438</v>
      </c>
      <c r="J3490">
        <v>402100082</v>
      </c>
      <c r="K3490" t="s">
        <v>4621</v>
      </c>
      <c r="L3490">
        <v>14</v>
      </c>
      <c r="M3490" t="s">
        <v>603</v>
      </c>
      <c r="N3490">
        <v>546</v>
      </c>
      <c r="O3490" t="str">
        <f>IF(MID(B3490,5,2)="12",LEFT(B3490,4)+1&amp;"01"&amp;IF(VALUE(RIGHT(B3490,2))&lt;16,"09","22"),LEFT(B3490,4)&amp;TEXT(MID(B3490,5,2)+1,"00")&amp;IF(VALUE(RIGHT(B3490,2))&lt;16,"09","22"))</f>
        <v>20230622</v>
      </c>
      <c r="P3490" t="s">
        <v>597</v>
      </c>
    </row>
    <row r="3491" spans="1:16" x14ac:dyDescent="0.25">
      <c r="A3491" t="str">
        <f>"ค่าเสียหาย"&amp;"_"&amp;H3491&amp;"_"&amp;B3491</f>
        <v>ค่าเสียหาย_CDCHY_20230525</v>
      </c>
      <c r="B3491" t="s">
        <v>4435</v>
      </c>
      <c r="C3491" t="s">
        <v>4436</v>
      </c>
      <c r="D3491" t="s">
        <v>608</v>
      </c>
      <c r="E3491">
        <v>218109</v>
      </c>
      <c r="F3491" t="s">
        <v>2324</v>
      </c>
      <c r="G3491" t="s">
        <v>728</v>
      </c>
      <c r="H3491" t="s">
        <v>235</v>
      </c>
      <c r="I3491" t="s">
        <v>3438</v>
      </c>
      <c r="J3491">
        <v>402100097</v>
      </c>
      <c r="K3491" t="s">
        <v>4622</v>
      </c>
      <c r="L3491">
        <v>8</v>
      </c>
      <c r="M3491" t="s">
        <v>603</v>
      </c>
      <c r="N3491">
        <v>312</v>
      </c>
      <c r="O3491" t="str">
        <f>IF(MID(B3491,5,2)="12",LEFT(B3491,4)+1&amp;"01"&amp;IF(VALUE(RIGHT(B3491,2))&lt;16,"09","22"),LEFT(B3491,4)&amp;TEXT(MID(B3491,5,2)+1,"00")&amp;IF(VALUE(RIGHT(B3491,2))&lt;16,"09","22"))</f>
        <v>20230622</v>
      </c>
      <c r="P3491" t="s">
        <v>597</v>
      </c>
    </row>
    <row r="3492" spans="1:16" x14ac:dyDescent="0.25">
      <c r="A3492" t="str">
        <f>"ค่าเสียหาย"&amp;"_"&amp;H3492&amp;"_"&amp;B3492</f>
        <v>ค่าเสียหาย_CDCHY_20230525</v>
      </c>
      <c r="B3492" t="s">
        <v>4435</v>
      </c>
      <c r="C3492" t="s">
        <v>4436</v>
      </c>
      <c r="D3492" t="s">
        <v>608</v>
      </c>
      <c r="E3492">
        <v>218109</v>
      </c>
      <c r="F3492" t="s">
        <v>2324</v>
      </c>
      <c r="G3492" t="s">
        <v>728</v>
      </c>
      <c r="H3492" t="s">
        <v>235</v>
      </c>
      <c r="I3492" t="s">
        <v>3438</v>
      </c>
      <c r="J3492">
        <v>402100103</v>
      </c>
      <c r="K3492" t="s">
        <v>4623</v>
      </c>
      <c r="L3492">
        <v>13</v>
      </c>
      <c r="M3492" t="s">
        <v>603</v>
      </c>
      <c r="N3492">
        <v>546</v>
      </c>
      <c r="O3492" t="str">
        <f>IF(MID(B3492,5,2)="12",LEFT(B3492,4)+1&amp;"01"&amp;IF(VALUE(RIGHT(B3492,2))&lt;16,"09","22"),LEFT(B3492,4)&amp;TEXT(MID(B3492,5,2)+1,"00")&amp;IF(VALUE(RIGHT(B3492,2))&lt;16,"09","22"))</f>
        <v>20230622</v>
      </c>
      <c r="P3492" t="s">
        <v>597</v>
      </c>
    </row>
    <row r="3493" spans="1:16" x14ac:dyDescent="0.25">
      <c r="A3493" t="str">
        <f>"ค่าเสียหาย"&amp;"_"&amp;H3493&amp;"_"&amp;B3493</f>
        <v>ค่าเสียหาย_CDCHY_20230525</v>
      </c>
      <c r="B3493" t="s">
        <v>4435</v>
      </c>
      <c r="C3493" t="s">
        <v>4436</v>
      </c>
      <c r="D3493" t="s">
        <v>608</v>
      </c>
      <c r="E3493">
        <v>218109</v>
      </c>
      <c r="F3493" t="s">
        <v>2324</v>
      </c>
      <c r="G3493" t="s">
        <v>728</v>
      </c>
      <c r="H3493" t="s">
        <v>235</v>
      </c>
      <c r="I3493" t="s">
        <v>3438</v>
      </c>
      <c r="J3493">
        <v>402100132</v>
      </c>
      <c r="K3493" t="s">
        <v>4624</v>
      </c>
      <c r="L3493">
        <v>28</v>
      </c>
      <c r="M3493" t="s">
        <v>603</v>
      </c>
      <c r="N3493">
        <v>1092</v>
      </c>
      <c r="O3493" t="str">
        <f>IF(MID(B3493,5,2)="12",LEFT(B3493,4)+1&amp;"01"&amp;IF(VALUE(RIGHT(B3493,2))&lt;16,"09","22"),LEFT(B3493,4)&amp;TEXT(MID(B3493,5,2)+1,"00")&amp;IF(VALUE(RIGHT(B3493,2))&lt;16,"09","22"))</f>
        <v>20230622</v>
      </c>
      <c r="P3493" t="s">
        <v>597</v>
      </c>
    </row>
    <row r="3494" spans="1:16" x14ac:dyDescent="0.25">
      <c r="A3494" t="str">
        <f>"ค่าเสียหาย"&amp;"_"&amp;H3494&amp;"_"&amp;B3494</f>
        <v>ค่าเสียหาย_CDCHY_20230525</v>
      </c>
      <c r="B3494" t="s">
        <v>4435</v>
      </c>
      <c r="C3494" t="s">
        <v>4436</v>
      </c>
      <c r="D3494" t="s">
        <v>608</v>
      </c>
      <c r="E3494">
        <v>218109</v>
      </c>
      <c r="F3494" t="s">
        <v>2324</v>
      </c>
      <c r="G3494" t="s">
        <v>728</v>
      </c>
      <c r="H3494" t="s">
        <v>235</v>
      </c>
      <c r="I3494" t="s">
        <v>3438</v>
      </c>
      <c r="J3494">
        <v>402100168</v>
      </c>
      <c r="K3494" t="s">
        <v>4625</v>
      </c>
      <c r="L3494">
        <v>9</v>
      </c>
      <c r="M3494" t="s">
        <v>603</v>
      </c>
      <c r="N3494">
        <v>378</v>
      </c>
      <c r="O3494" t="str">
        <f>IF(MID(B3494,5,2)="12",LEFT(B3494,4)+1&amp;"01"&amp;IF(VALUE(RIGHT(B3494,2))&lt;16,"09","22"),LEFT(B3494,4)&amp;TEXT(MID(B3494,5,2)+1,"00")&amp;IF(VALUE(RIGHT(B3494,2))&lt;16,"09","22"))</f>
        <v>20230622</v>
      </c>
      <c r="P3494" t="s">
        <v>597</v>
      </c>
    </row>
    <row r="3495" spans="1:16" x14ac:dyDescent="0.25">
      <c r="A3495" t="str">
        <f>"ค่าเสียหาย"&amp;"_"&amp;H3495&amp;"_"&amp;B3495</f>
        <v>ค่าเสียหาย_CDCHY_20230525</v>
      </c>
      <c r="B3495" t="s">
        <v>4435</v>
      </c>
      <c r="C3495" t="s">
        <v>4436</v>
      </c>
      <c r="D3495" t="s">
        <v>608</v>
      </c>
      <c r="E3495">
        <v>218109</v>
      </c>
      <c r="F3495" t="s">
        <v>2324</v>
      </c>
      <c r="G3495" t="s">
        <v>728</v>
      </c>
      <c r="H3495" t="s">
        <v>235</v>
      </c>
      <c r="I3495" t="s">
        <v>3438</v>
      </c>
      <c r="J3495">
        <v>402100185</v>
      </c>
      <c r="K3495" t="s">
        <v>4626</v>
      </c>
      <c r="L3495">
        <v>1</v>
      </c>
      <c r="M3495" t="s">
        <v>603</v>
      </c>
      <c r="N3495">
        <v>45</v>
      </c>
      <c r="O3495" t="str">
        <f>IF(MID(B3495,5,2)="12",LEFT(B3495,4)+1&amp;"01"&amp;IF(VALUE(RIGHT(B3495,2))&lt;16,"09","22"),LEFT(B3495,4)&amp;TEXT(MID(B3495,5,2)+1,"00")&amp;IF(VALUE(RIGHT(B3495,2))&lt;16,"09","22"))</f>
        <v>20230622</v>
      </c>
      <c r="P3495" t="s">
        <v>597</v>
      </c>
    </row>
    <row r="3496" spans="1:16" x14ac:dyDescent="0.25">
      <c r="A3496" t="str">
        <f>"ค่าเสียหาย"&amp;"_"&amp;H3496&amp;"_"&amp;B3496</f>
        <v>ค่าเสียหาย_CDCHY_20230525</v>
      </c>
      <c r="B3496" t="s">
        <v>4435</v>
      </c>
      <c r="C3496" t="s">
        <v>4436</v>
      </c>
      <c r="D3496" t="s">
        <v>608</v>
      </c>
      <c r="E3496">
        <v>218109</v>
      </c>
      <c r="F3496" t="s">
        <v>2324</v>
      </c>
      <c r="G3496" t="s">
        <v>728</v>
      </c>
      <c r="H3496" t="s">
        <v>235</v>
      </c>
      <c r="I3496" t="s">
        <v>3438</v>
      </c>
      <c r="J3496">
        <v>402100199</v>
      </c>
      <c r="K3496" t="s">
        <v>3431</v>
      </c>
      <c r="L3496">
        <v>9</v>
      </c>
      <c r="M3496" t="s">
        <v>603</v>
      </c>
      <c r="N3496">
        <v>378</v>
      </c>
      <c r="O3496" t="str">
        <f>IF(MID(B3496,5,2)="12",LEFT(B3496,4)+1&amp;"01"&amp;IF(VALUE(RIGHT(B3496,2))&lt;16,"09","22"),LEFT(B3496,4)&amp;TEXT(MID(B3496,5,2)+1,"00")&amp;IF(VALUE(RIGHT(B3496,2))&lt;16,"09","22"))</f>
        <v>20230622</v>
      </c>
      <c r="P3496" t="s">
        <v>597</v>
      </c>
    </row>
    <row r="3497" spans="1:16" x14ac:dyDescent="0.25">
      <c r="A3497" t="str">
        <f>"ค่าเสียหาย"&amp;"_"&amp;H3497&amp;"_"&amp;B3497</f>
        <v>ค่าเสียหาย_CDCHY_20230525</v>
      </c>
      <c r="B3497" t="s">
        <v>4435</v>
      </c>
      <c r="C3497" t="s">
        <v>4436</v>
      </c>
      <c r="D3497" t="s">
        <v>608</v>
      </c>
      <c r="E3497">
        <v>218109</v>
      </c>
      <c r="F3497" t="s">
        <v>2324</v>
      </c>
      <c r="G3497" t="s">
        <v>728</v>
      </c>
      <c r="H3497" t="s">
        <v>235</v>
      </c>
      <c r="I3497" t="s">
        <v>3438</v>
      </c>
      <c r="J3497">
        <v>402100215</v>
      </c>
      <c r="K3497" t="s">
        <v>3417</v>
      </c>
      <c r="L3497">
        <v>23</v>
      </c>
      <c r="M3497" t="s">
        <v>603</v>
      </c>
      <c r="N3497">
        <v>966</v>
      </c>
      <c r="O3497" t="str">
        <f>IF(MID(B3497,5,2)="12",LEFT(B3497,4)+1&amp;"01"&amp;IF(VALUE(RIGHT(B3497,2))&lt;16,"09","22"),LEFT(B3497,4)&amp;TEXT(MID(B3497,5,2)+1,"00")&amp;IF(VALUE(RIGHT(B3497,2))&lt;16,"09","22"))</f>
        <v>20230622</v>
      </c>
      <c r="P3497" t="s">
        <v>597</v>
      </c>
    </row>
    <row r="3498" spans="1:16" x14ac:dyDescent="0.25">
      <c r="A3498" t="str">
        <f>"ค่าเสียหาย"&amp;"_"&amp;H3498&amp;"_"&amp;B3498</f>
        <v>ค่าเสียหาย_CDCHY_20230525</v>
      </c>
      <c r="B3498" t="s">
        <v>4435</v>
      </c>
      <c r="C3498" t="s">
        <v>4436</v>
      </c>
      <c r="D3498" t="s">
        <v>608</v>
      </c>
      <c r="E3498">
        <v>218109</v>
      </c>
      <c r="F3498" t="s">
        <v>2324</v>
      </c>
      <c r="G3498" t="s">
        <v>728</v>
      </c>
      <c r="H3498" t="s">
        <v>235</v>
      </c>
      <c r="I3498" t="s">
        <v>3438</v>
      </c>
      <c r="J3498">
        <v>402100245</v>
      </c>
      <c r="K3498" t="s">
        <v>4627</v>
      </c>
      <c r="L3498">
        <v>2</v>
      </c>
      <c r="M3498" t="s">
        <v>603</v>
      </c>
      <c r="N3498">
        <v>68</v>
      </c>
      <c r="O3498" t="str">
        <f>IF(MID(B3498,5,2)="12",LEFT(B3498,4)+1&amp;"01"&amp;IF(VALUE(RIGHT(B3498,2))&lt;16,"09","22"),LEFT(B3498,4)&amp;TEXT(MID(B3498,5,2)+1,"00")&amp;IF(VALUE(RIGHT(B3498,2))&lt;16,"09","22"))</f>
        <v>20230622</v>
      </c>
      <c r="P3498" t="s">
        <v>597</v>
      </c>
    </row>
    <row r="3499" spans="1:16" x14ac:dyDescent="0.25">
      <c r="A3499" t="str">
        <f>"ค่าเสียหาย"&amp;"_"&amp;H3499&amp;"_"&amp;B3499</f>
        <v>ค่าเสียหาย_CDCHY_20230525</v>
      </c>
      <c r="B3499" t="s">
        <v>4435</v>
      </c>
      <c r="C3499" t="s">
        <v>4436</v>
      </c>
      <c r="D3499" t="s">
        <v>608</v>
      </c>
      <c r="E3499">
        <v>218109</v>
      </c>
      <c r="F3499" t="s">
        <v>2324</v>
      </c>
      <c r="G3499" t="s">
        <v>728</v>
      </c>
      <c r="H3499" t="s">
        <v>235</v>
      </c>
      <c r="I3499" t="s">
        <v>3438</v>
      </c>
      <c r="J3499">
        <v>402100246</v>
      </c>
      <c r="K3499" t="s">
        <v>3161</v>
      </c>
      <c r="L3499">
        <v>6</v>
      </c>
      <c r="M3499" t="s">
        <v>603</v>
      </c>
      <c r="N3499">
        <v>203.99</v>
      </c>
      <c r="O3499" t="str">
        <f>IF(MID(B3499,5,2)="12",LEFT(B3499,4)+1&amp;"01"&amp;IF(VALUE(RIGHT(B3499,2))&lt;16,"09","22"),LEFT(B3499,4)&amp;TEXT(MID(B3499,5,2)+1,"00")&amp;IF(VALUE(RIGHT(B3499,2))&lt;16,"09","22"))</f>
        <v>20230622</v>
      </c>
      <c r="P3499" t="s">
        <v>597</v>
      </c>
    </row>
    <row r="3500" spans="1:16" x14ac:dyDescent="0.25">
      <c r="A3500" t="str">
        <f>"ค่าเสียหาย"&amp;"_"&amp;H3500&amp;"_"&amp;B3500</f>
        <v>ค่าเสียหาย_CDCHY_20230525</v>
      </c>
      <c r="B3500" t="s">
        <v>4435</v>
      </c>
      <c r="C3500" t="s">
        <v>4436</v>
      </c>
      <c r="D3500" t="s">
        <v>608</v>
      </c>
      <c r="E3500">
        <v>218109</v>
      </c>
      <c r="F3500" t="s">
        <v>2324</v>
      </c>
      <c r="G3500" t="s">
        <v>728</v>
      </c>
      <c r="H3500" t="s">
        <v>235</v>
      </c>
      <c r="I3500" t="s">
        <v>3438</v>
      </c>
      <c r="J3500">
        <v>402100249</v>
      </c>
      <c r="K3500" t="s">
        <v>3453</v>
      </c>
      <c r="L3500">
        <v>15</v>
      </c>
      <c r="M3500" t="s">
        <v>603</v>
      </c>
      <c r="N3500">
        <v>450</v>
      </c>
      <c r="O3500" t="str">
        <f>IF(MID(B3500,5,2)="12",LEFT(B3500,4)+1&amp;"01"&amp;IF(VALUE(RIGHT(B3500,2))&lt;16,"09","22"),LEFT(B3500,4)&amp;TEXT(MID(B3500,5,2)+1,"00")&amp;IF(VALUE(RIGHT(B3500,2))&lt;16,"09","22"))</f>
        <v>20230622</v>
      </c>
      <c r="P3500" t="s">
        <v>597</v>
      </c>
    </row>
    <row r="3501" spans="1:16" x14ac:dyDescent="0.25">
      <c r="A3501" t="str">
        <f>"ค่าเสียหาย"&amp;"_"&amp;H3501&amp;"_"&amp;B3501</f>
        <v>ค่าเสียหาย_CDCHY_20230525</v>
      </c>
      <c r="B3501" t="s">
        <v>4435</v>
      </c>
      <c r="C3501" t="s">
        <v>4436</v>
      </c>
      <c r="D3501" t="s">
        <v>608</v>
      </c>
      <c r="E3501">
        <v>218109</v>
      </c>
      <c r="F3501" t="s">
        <v>2324</v>
      </c>
      <c r="G3501" t="s">
        <v>728</v>
      </c>
      <c r="H3501" t="s">
        <v>235</v>
      </c>
      <c r="I3501" t="s">
        <v>3438</v>
      </c>
      <c r="J3501">
        <v>402100268</v>
      </c>
      <c r="K3501" t="s">
        <v>3396</v>
      </c>
      <c r="L3501">
        <v>5</v>
      </c>
      <c r="M3501" t="s">
        <v>603</v>
      </c>
      <c r="N3501">
        <v>160</v>
      </c>
      <c r="O3501" t="str">
        <f>IF(MID(B3501,5,2)="12",LEFT(B3501,4)+1&amp;"01"&amp;IF(VALUE(RIGHT(B3501,2))&lt;16,"09","22"),LEFT(B3501,4)&amp;TEXT(MID(B3501,5,2)+1,"00")&amp;IF(VALUE(RIGHT(B3501,2))&lt;16,"09","22"))</f>
        <v>20230622</v>
      </c>
      <c r="P3501" t="s">
        <v>597</v>
      </c>
    </row>
    <row r="3502" spans="1:16" x14ac:dyDescent="0.25">
      <c r="A3502" t="str">
        <f>"ค่าเสียหาย"&amp;"_"&amp;H3502&amp;"_"&amp;B3502</f>
        <v>ค่าเสียหาย_CDCHY_20230525</v>
      </c>
      <c r="B3502" t="s">
        <v>4435</v>
      </c>
      <c r="C3502" t="s">
        <v>4436</v>
      </c>
      <c r="D3502" t="s">
        <v>608</v>
      </c>
      <c r="E3502">
        <v>218109</v>
      </c>
      <c r="F3502" t="s">
        <v>2324</v>
      </c>
      <c r="G3502" t="s">
        <v>728</v>
      </c>
      <c r="H3502" t="s">
        <v>235</v>
      </c>
      <c r="I3502" t="s">
        <v>3438</v>
      </c>
      <c r="J3502">
        <v>402100274</v>
      </c>
      <c r="K3502" t="s">
        <v>4628</v>
      </c>
      <c r="L3502">
        <v>12</v>
      </c>
      <c r="M3502" t="s">
        <v>603</v>
      </c>
      <c r="N3502">
        <v>360</v>
      </c>
      <c r="O3502" t="str">
        <f>IF(MID(B3502,5,2)="12",LEFT(B3502,4)+1&amp;"01"&amp;IF(VALUE(RIGHT(B3502,2))&lt;16,"09","22"),LEFT(B3502,4)&amp;TEXT(MID(B3502,5,2)+1,"00")&amp;IF(VALUE(RIGHT(B3502,2))&lt;16,"09","22"))</f>
        <v>20230622</v>
      </c>
      <c r="P3502" t="s">
        <v>597</v>
      </c>
    </row>
    <row r="3503" spans="1:16" x14ac:dyDescent="0.25">
      <c r="A3503" t="str">
        <f>"ค่าเสียหาย"&amp;"_"&amp;H3503&amp;"_"&amp;B3503</f>
        <v>ค่าเสียหาย_CDCHY_20230525</v>
      </c>
      <c r="B3503" t="s">
        <v>4435</v>
      </c>
      <c r="C3503" t="s">
        <v>4436</v>
      </c>
      <c r="D3503" t="s">
        <v>608</v>
      </c>
      <c r="E3503">
        <v>218109</v>
      </c>
      <c r="F3503" t="s">
        <v>2324</v>
      </c>
      <c r="G3503" t="s">
        <v>728</v>
      </c>
      <c r="H3503" t="s">
        <v>235</v>
      </c>
      <c r="I3503" t="s">
        <v>3438</v>
      </c>
      <c r="J3503">
        <v>402100290</v>
      </c>
      <c r="K3503" t="s">
        <v>4629</v>
      </c>
      <c r="L3503">
        <v>9</v>
      </c>
      <c r="M3503" t="s">
        <v>603</v>
      </c>
      <c r="N3503">
        <v>288</v>
      </c>
      <c r="O3503" t="str">
        <f>IF(MID(B3503,5,2)="12",LEFT(B3503,4)+1&amp;"01"&amp;IF(VALUE(RIGHT(B3503,2))&lt;16,"09","22"),LEFT(B3503,4)&amp;TEXT(MID(B3503,5,2)+1,"00")&amp;IF(VALUE(RIGHT(B3503,2))&lt;16,"09","22"))</f>
        <v>20230622</v>
      </c>
      <c r="P3503" t="s">
        <v>597</v>
      </c>
    </row>
    <row r="3504" spans="1:16" x14ac:dyDescent="0.25">
      <c r="A3504" t="str">
        <f>"ค่าเสียหาย"&amp;"_"&amp;H3504&amp;"_"&amp;B3504</f>
        <v>ค่าเสียหาย_CDCHY_20230525</v>
      </c>
      <c r="B3504" t="s">
        <v>4435</v>
      </c>
      <c r="C3504" t="s">
        <v>4436</v>
      </c>
      <c r="D3504" t="s">
        <v>608</v>
      </c>
      <c r="E3504">
        <v>218109</v>
      </c>
      <c r="F3504" t="s">
        <v>2324</v>
      </c>
      <c r="G3504" t="s">
        <v>728</v>
      </c>
      <c r="H3504" t="s">
        <v>235</v>
      </c>
      <c r="I3504" t="s">
        <v>3438</v>
      </c>
      <c r="J3504">
        <v>402100333</v>
      </c>
      <c r="K3504" t="s">
        <v>4630</v>
      </c>
      <c r="L3504">
        <v>4</v>
      </c>
      <c r="M3504" t="s">
        <v>603</v>
      </c>
      <c r="N3504">
        <v>168</v>
      </c>
      <c r="O3504" t="str">
        <f>IF(MID(B3504,5,2)="12",LEFT(B3504,4)+1&amp;"01"&amp;IF(VALUE(RIGHT(B3504,2))&lt;16,"09","22"),LEFT(B3504,4)&amp;TEXT(MID(B3504,5,2)+1,"00")&amp;IF(VALUE(RIGHT(B3504,2))&lt;16,"09","22"))</f>
        <v>20230622</v>
      </c>
      <c r="P3504" t="s">
        <v>597</v>
      </c>
    </row>
    <row r="3505" spans="1:16" x14ac:dyDescent="0.25">
      <c r="A3505" t="str">
        <f>"ค่าเสียหาย"&amp;"_"&amp;H3505&amp;"_"&amp;B3505</f>
        <v>ค่าเสียหาย_CDCHY_20230525</v>
      </c>
      <c r="B3505" t="s">
        <v>4435</v>
      </c>
      <c r="C3505" t="s">
        <v>4436</v>
      </c>
      <c r="D3505" t="s">
        <v>608</v>
      </c>
      <c r="E3505">
        <v>218109</v>
      </c>
      <c r="F3505" t="s">
        <v>2324</v>
      </c>
      <c r="G3505" t="s">
        <v>728</v>
      </c>
      <c r="H3505" t="s">
        <v>235</v>
      </c>
      <c r="I3505" t="s">
        <v>3438</v>
      </c>
      <c r="J3505">
        <v>402100334</v>
      </c>
      <c r="K3505" t="s">
        <v>4631</v>
      </c>
      <c r="L3505">
        <v>19</v>
      </c>
      <c r="M3505" t="s">
        <v>603</v>
      </c>
      <c r="N3505">
        <v>646</v>
      </c>
      <c r="O3505" t="str">
        <f>IF(MID(B3505,5,2)="12",LEFT(B3505,4)+1&amp;"01"&amp;IF(VALUE(RIGHT(B3505,2))&lt;16,"09","22"),LEFT(B3505,4)&amp;TEXT(MID(B3505,5,2)+1,"00")&amp;IF(VALUE(RIGHT(B3505,2))&lt;16,"09","22"))</f>
        <v>20230622</v>
      </c>
      <c r="P3505" t="s">
        <v>597</v>
      </c>
    </row>
    <row r="3506" spans="1:16" x14ac:dyDescent="0.25">
      <c r="A3506" t="str">
        <f>"ค่าเสียหาย"&amp;"_"&amp;H3506&amp;"_"&amp;B3506</f>
        <v>ค่าเสียหาย_CDCHY_20230525</v>
      </c>
      <c r="B3506" t="s">
        <v>4435</v>
      </c>
      <c r="C3506" t="s">
        <v>4436</v>
      </c>
      <c r="D3506" t="s">
        <v>608</v>
      </c>
      <c r="E3506">
        <v>218109</v>
      </c>
      <c r="F3506" t="s">
        <v>2324</v>
      </c>
      <c r="G3506" t="s">
        <v>728</v>
      </c>
      <c r="H3506" t="s">
        <v>235</v>
      </c>
      <c r="I3506" t="s">
        <v>3438</v>
      </c>
      <c r="J3506">
        <v>402100379</v>
      </c>
      <c r="K3506" t="s">
        <v>4632</v>
      </c>
      <c r="L3506">
        <v>1</v>
      </c>
      <c r="M3506" t="s">
        <v>603</v>
      </c>
      <c r="N3506">
        <v>39</v>
      </c>
      <c r="O3506" t="str">
        <f>IF(MID(B3506,5,2)="12",LEFT(B3506,4)+1&amp;"01"&amp;IF(VALUE(RIGHT(B3506,2))&lt;16,"09","22"),LEFT(B3506,4)&amp;TEXT(MID(B3506,5,2)+1,"00")&amp;IF(VALUE(RIGHT(B3506,2))&lt;16,"09","22"))</f>
        <v>20230622</v>
      </c>
      <c r="P3506" t="s">
        <v>597</v>
      </c>
    </row>
    <row r="3507" spans="1:16" x14ac:dyDescent="0.25">
      <c r="A3507" t="str">
        <f>"ค่าเสียหาย"&amp;"_"&amp;H3507&amp;"_"&amp;B3507</f>
        <v>ค่าเสียหาย_CDCHY_20230525</v>
      </c>
      <c r="B3507" t="s">
        <v>4435</v>
      </c>
      <c r="C3507" t="s">
        <v>4436</v>
      </c>
      <c r="D3507" t="s">
        <v>608</v>
      </c>
      <c r="E3507">
        <v>218109</v>
      </c>
      <c r="F3507" t="s">
        <v>2324</v>
      </c>
      <c r="G3507" t="s">
        <v>728</v>
      </c>
      <c r="H3507" t="s">
        <v>235</v>
      </c>
      <c r="I3507" t="s">
        <v>3438</v>
      </c>
      <c r="J3507">
        <v>402100395</v>
      </c>
      <c r="K3507" t="s">
        <v>4633</v>
      </c>
      <c r="L3507">
        <v>1</v>
      </c>
      <c r="M3507" t="s">
        <v>603</v>
      </c>
      <c r="N3507">
        <v>47.01</v>
      </c>
      <c r="O3507" t="str">
        <f>IF(MID(B3507,5,2)="12",LEFT(B3507,4)+1&amp;"01"&amp;IF(VALUE(RIGHT(B3507,2))&lt;16,"09","22"),LEFT(B3507,4)&amp;TEXT(MID(B3507,5,2)+1,"00")&amp;IF(VALUE(RIGHT(B3507,2))&lt;16,"09","22"))</f>
        <v>20230622</v>
      </c>
      <c r="P3507" t="s">
        <v>597</v>
      </c>
    </row>
    <row r="3508" spans="1:16" x14ac:dyDescent="0.25">
      <c r="A3508" t="str">
        <f>"ค่าเสียหาย"&amp;"_"&amp;H3508&amp;"_"&amp;B3508</f>
        <v>ค่าเสียหาย_CDCHY_20230525</v>
      </c>
      <c r="B3508" t="s">
        <v>4435</v>
      </c>
      <c r="C3508" t="s">
        <v>4436</v>
      </c>
      <c r="D3508" t="s">
        <v>608</v>
      </c>
      <c r="E3508">
        <v>218109</v>
      </c>
      <c r="F3508" t="s">
        <v>2324</v>
      </c>
      <c r="G3508" t="s">
        <v>728</v>
      </c>
      <c r="H3508" t="s">
        <v>235</v>
      </c>
      <c r="I3508" t="s">
        <v>3438</v>
      </c>
      <c r="J3508">
        <v>402100396</v>
      </c>
      <c r="K3508" t="s">
        <v>4634</v>
      </c>
      <c r="L3508">
        <v>12</v>
      </c>
      <c r="M3508" t="s">
        <v>603</v>
      </c>
      <c r="N3508">
        <v>468</v>
      </c>
      <c r="O3508" t="str">
        <f>IF(MID(B3508,5,2)="12",LEFT(B3508,4)+1&amp;"01"&amp;IF(VALUE(RIGHT(B3508,2))&lt;16,"09","22"),LEFT(B3508,4)&amp;TEXT(MID(B3508,5,2)+1,"00")&amp;IF(VALUE(RIGHT(B3508,2))&lt;16,"09","22"))</f>
        <v>20230622</v>
      </c>
      <c r="P3508" t="s">
        <v>597</v>
      </c>
    </row>
    <row r="3509" spans="1:16" x14ac:dyDescent="0.25">
      <c r="A3509" t="str">
        <f>"ค่าเสียหาย"&amp;"_"&amp;H3509&amp;"_"&amp;B3509</f>
        <v>ค่าเสียหาย_CDCHY_20230525</v>
      </c>
      <c r="B3509" t="s">
        <v>4435</v>
      </c>
      <c r="C3509" t="s">
        <v>4436</v>
      </c>
      <c r="D3509" t="s">
        <v>608</v>
      </c>
      <c r="E3509">
        <v>218109</v>
      </c>
      <c r="F3509" t="s">
        <v>2324</v>
      </c>
      <c r="G3509" t="s">
        <v>728</v>
      </c>
      <c r="H3509" t="s">
        <v>235</v>
      </c>
      <c r="I3509" t="s">
        <v>3438</v>
      </c>
      <c r="J3509">
        <v>402100501</v>
      </c>
      <c r="K3509" t="s">
        <v>4635</v>
      </c>
      <c r="L3509">
        <v>1</v>
      </c>
      <c r="M3509" t="s">
        <v>603</v>
      </c>
      <c r="N3509">
        <v>39</v>
      </c>
      <c r="O3509" t="str">
        <f>IF(MID(B3509,5,2)="12",LEFT(B3509,4)+1&amp;"01"&amp;IF(VALUE(RIGHT(B3509,2))&lt;16,"09","22"),LEFT(B3509,4)&amp;TEXT(MID(B3509,5,2)+1,"00")&amp;IF(VALUE(RIGHT(B3509,2))&lt;16,"09","22"))</f>
        <v>20230622</v>
      </c>
      <c r="P3509" t="s">
        <v>597</v>
      </c>
    </row>
    <row r="3510" spans="1:16" x14ac:dyDescent="0.25">
      <c r="A3510" t="str">
        <f>"ค่าเสียหาย"&amp;"_"&amp;H3510&amp;"_"&amp;B3510</f>
        <v>ค่าเสียหาย_CDCHY_20230525</v>
      </c>
      <c r="B3510" t="s">
        <v>4435</v>
      </c>
      <c r="C3510" t="s">
        <v>4436</v>
      </c>
      <c r="D3510" t="s">
        <v>608</v>
      </c>
      <c r="E3510">
        <v>218109</v>
      </c>
      <c r="F3510" t="s">
        <v>2324</v>
      </c>
      <c r="G3510" t="s">
        <v>728</v>
      </c>
      <c r="H3510" t="s">
        <v>235</v>
      </c>
      <c r="I3510" t="s">
        <v>3438</v>
      </c>
      <c r="J3510">
        <v>402100502</v>
      </c>
      <c r="K3510" t="s">
        <v>4636</v>
      </c>
      <c r="L3510">
        <v>7</v>
      </c>
      <c r="M3510" t="s">
        <v>603</v>
      </c>
      <c r="N3510">
        <v>273</v>
      </c>
      <c r="O3510" t="str">
        <f>IF(MID(B3510,5,2)="12",LEFT(B3510,4)+1&amp;"01"&amp;IF(VALUE(RIGHT(B3510,2))&lt;16,"09","22"),LEFT(B3510,4)&amp;TEXT(MID(B3510,5,2)+1,"00")&amp;IF(VALUE(RIGHT(B3510,2))&lt;16,"09","22"))</f>
        <v>20230622</v>
      </c>
      <c r="P3510" t="s">
        <v>597</v>
      </c>
    </row>
    <row r="3511" spans="1:16" x14ac:dyDescent="0.25">
      <c r="A3511" t="str">
        <f>"ค่าเสียหาย"&amp;"_"&amp;H3511&amp;"_"&amp;B3511</f>
        <v>ค่าเสียหาย_CDCHY_20230525</v>
      </c>
      <c r="B3511" t="s">
        <v>4435</v>
      </c>
      <c r="C3511" t="s">
        <v>4436</v>
      </c>
      <c r="D3511" t="s">
        <v>608</v>
      </c>
      <c r="E3511">
        <v>218109</v>
      </c>
      <c r="F3511" t="s">
        <v>2324</v>
      </c>
      <c r="G3511" t="s">
        <v>728</v>
      </c>
      <c r="H3511" t="s">
        <v>235</v>
      </c>
      <c r="I3511" t="s">
        <v>3438</v>
      </c>
      <c r="J3511">
        <v>402100509</v>
      </c>
      <c r="K3511" t="s">
        <v>4637</v>
      </c>
      <c r="L3511">
        <v>9</v>
      </c>
      <c r="M3511" t="s">
        <v>603</v>
      </c>
      <c r="N3511">
        <v>351</v>
      </c>
      <c r="O3511" t="str">
        <f>IF(MID(B3511,5,2)="12",LEFT(B3511,4)+1&amp;"01"&amp;IF(VALUE(RIGHT(B3511,2))&lt;16,"09","22"),LEFT(B3511,4)&amp;TEXT(MID(B3511,5,2)+1,"00")&amp;IF(VALUE(RIGHT(B3511,2))&lt;16,"09","22"))</f>
        <v>20230622</v>
      </c>
      <c r="P3511" t="s">
        <v>597</v>
      </c>
    </row>
    <row r="3512" spans="1:16" x14ac:dyDescent="0.25">
      <c r="A3512" t="str">
        <f>"ค่าเสียหาย"&amp;"_"&amp;H3512&amp;"_"&amp;B3512</f>
        <v>ค่าเสียหาย_CDCHY_20230525</v>
      </c>
      <c r="B3512" t="s">
        <v>4435</v>
      </c>
      <c r="C3512" t="s">
        <v>4436</v>
      </c>
      <c r="D3512" t="s">
        <v>608</v>
      </c>
      <c r="E3512">
        <v>218109</v>
      </c>
      <c r="F3512" t="s">
        <v>2324</v>
      </c>
      <c r="G3512" t="s">
        <v>728</v>
      </c>
      <c r="H3512" t="s">
        <v>235</v>
      </c>
      <c r="I3512" t="s">
        <v>3438</v>
      </c>
      <c r="J3512">
        <v>402100553</v>
      </c>
      <c r="K3512" t="s">
        <v>4638</v>
      </c>
      <c r="L3512">
        <v>1</v>
      </c>
      <c r="M3512" t="s">
        <v>603</v>
      </c>
      <c r="N3512">
        <v>40</v>
      </c>
      <c r="O3512" t="str">
        <f>IF(MID(B3512,5,2)="12",LEFT(B3512,4)+1&amp;"01"&amp;IF(VALUE(RIGHT(B3512,2))&lt;16,"09","22"),LEFT(B3512,4)&amp;TEXT(MID(B3512,5,2)+1,"00")&amp;IF(VALUE(RIGHT(B3512,2))&lt;16,"09","22"))</f>
        <v>20230622</v>
      </c>
      <c r="P3512" t="s">
        <v>597</v>
      </c>
    </row>
    <row r="3513" spans="1:16" x14ac:dyDescent="0.25">
      <c r="A3513" t="str">
        <f>"ค่าเสียหาย"&amp;"_"&amp;H3513&amp;"_"&amp;B3513</f>
        <v>ค่าเสียหาย_CDCHY_20230525</v>
      </c>
      <c r="B3513" t="s">
        <v>4435</v>
      </c>
      <c r="C3513" t="s">
        <v>4436</v>
      </c>
      <c r="D3513" t="s">
        <v>608</v>
      </c>
      <c r="E3513">
        <v>218109</v>
      </c>
      <c r="F3513" t="s">
        <v>2324</v>
      </c>
      <c r="G3513" t="s">
        <v>728</v>
      </c>
      <c r="H3513" t="s">
        <v>235</v>
      </c>
      <c r="I3513" t="s">
        <v>3438</v>
      </c>
      <c r="J3513">
        <v>402100616</v>
      </c>
      <c r="K3513" t="s">
        <v>4639</v>
      </c>
      <c r="L3513">
        <v>1</v>
      </c>
      <c r="M3513" t="s">
        <v>603</v>
      </c>
      <c r="N3513">
        <v>32</v>
      </c>
      <c r="O3513" t="str">
        <f>IF(MID(B3513,5,2)="12",LEFT(B3513,4)+1&amp;"01"&amp;IF(VALUE(RIGHT(B3513,2))&lt;16,"09","22"),LEFT(B3513,4)&amp;TEXT(MID(B3513,5,2)+1,"00")&amp;IF(VALUE(RIGHT(B3513,2))&lt;16,"09","22"))</f>
        <v>20230622</v>
      </c>
      <c r="P3513" t="s">
        <v>597</v>
      </c>
    </row>
    <row r="3514" spans="1:16" x14ac:dyDescent="0.25">
      <c r="A3514" t="str">
        <f>"ค่าเสียหาย"&amp;"_"&amp;H3514&amp;"_"&amp;B3514</f>
        <v>ค่าเสียหาย_CDCHY_20230525</v>
      </c>
      <c r="B3514" t="s">
        <v>4435</v>
      </c>
      <c r="C3514" t="s">
        <v>4436</v>
      </c>
      <c r="D3514" t="s">
        <v>608</v>
      </c>
      <c r="E3514">
        <v>218109</v>
      </c>
      <c r="F3514" t="s">
        <v>2324</v>
      </c>
      <c r="G3514" t="s">
        <v>728</v>
      </c>
      <c r="H3514" t="s">
        <v>235</v>
      </c>
      <c r="I3514" t="s">
        <v>3438</v>
      </c>
      <c r="J3514">
        <v>402100628</v>
      </c>
      <c r="K3514" t="s">
        <v>4640</v>
      </c>
      <c r="L3514">
        <v>5</v>
      </c>
      <c r="M3514" t="s">
        <v>603</v>
      </c>
      <c r="N3514">
        <v>295</v>
      </c>
      <c r="O3514" t="str">
        <f>IF(MID(B3514,5,2)="12",LEFT(B3514,4)+1&amp;"01"&amp;IF(VALUE(RIGHT(B3514,2))&lt;16,"09","22"),LEFT(B3514,4)&amp;TEXT(MID(B3514,5,2)+1,"00")&amp;IF(VALUE(RIGHT(B3514,2))&lt;16,"09","22"))</f>
        <v>20230622</v>
      </c>
      <c r="P3514" t="s">
        <v>597</v>
      </c>
    </row>
    <row r="3515" spans="1:16" x14ac:dyDescent="0.25">
      <c r="A3515" t="str">
        <f>"ค่าเสียหาย"&amp;"_"&amp;H3515&amp;"_"&amp;B3515</f>
        <v>ค่าเสียหาย_CDCHY_20230525</v>
      </c>
      <c r="B3515" t="s">
        <v>4435</v>
      </c>
      <c r="C3515" t="s">
        <v>4436</v>
      </c>
      <c r="D3515" t="s">
        <v>608</v>
      </c>
      <c r="E3515">
        <v>218109</v>
      </c>
      <c r="F3515" t="s">
        <v>2324</v>
      </c>
      <c r="G3515" t="s">
        <v>728</v>
      </c>
      <c r="H3515" t="s">
        <v>235</v>
      </c>
      <c r="I3515" t="s">
        <v>3438</v>
      </c>
      <c r="J3515">
        <v>402100656</v>
      </c>
      <c r="K3515" t="s">
        <v>4641</v>
      </c>
      <c r="L3515">
        <v>4</v>
      </c>
      <c r="M3515" t="s">
        <v>603</v>
      </c>
      <c r="N3515">
        <v>156</v>
      </c>
      <c r="O3515" t="str">
        <f>IF(MID(B3515,5,2)="12",LEFT(B3515,4)+1&amp;"01"&amp;IF(VALUE(RIGHT(B3515,2))&lt;16,"09","22"),LEFT(B3515,4)&amp;TEXT(MID(B3515,5,2)+1,"00")&amp;IF(VALUE(RIGHT(B3515,2))&lt;16,"09","22"))</f>
        <v>20230622</v>
      </c>
      <c r="P3515" t="s">
        <v>597</v>
      </c>
    </row>
    <row r="3516" spans="1:16" x14ac:dyDescent="0.25">
      <c r="A3516" t="str">
        <f>"ค่าเสียหาย"&amp;"_"&amp;H3516&amp;"_"&amp;B3516</f>
        <v>ค่าเสียหาย_CDCHY_20230525</v>
      </c>
      <c r="B3516" t="s">
        <v>4435</v>
      </c>
      <c r="C3516" t="s">
        <v>4436</v>
      </c>
      <c r="D3516" t="s">
        <v>608</v>
      </c>
      <c r="E3516">
        <v>218109</v>
      </c>
      <c r="F3516" t="s">
        <v>2324</v>
      </c>
      <c r="G3516" t="s">
        <v>728</v>
      </c>
      <c r="H3516" t="s">
        <v>235</v>
      </c>
      <c r="I3516" t="s">
        <v>3438</v>
      </c>
      <c r="J3516">
        <v>402100658</v>
      </c>
      <c r="K3516" t="s">
        <v>3432</v>
      </c>
      <c r="L3516">
        <v>3</v>
      </c>
      <c r="M3516" t="s">
        <v>603</v>
      </c>
      <c r="N3516">
        <v>102</v>
      </c>
      <c r="O3516" t="str">
        <f>IF(MID(B3516,5,2)="12",LEFT(B3516,4)+1&amp;"01"&amp;IF(VALUE(RIGHT(B3516,2))&lt;16,"09","22"),LEFT(B3516,4)&amp;TEXT(MID(B3516,5,2)+1,"00")&amp;IF(VALUE(RIGHT(B3516,2))&lt;16,"09","22"))</f>
        <v>20230622</v>
      </c>
      <c r="P3516" t="s">
        <v>597</v>
      </c>
    </row>
    <row r="3517" spans="1:16" x14ac:dyDescent="0.25">
      <c r="A3517" t="str">
        <f>"ค่าเสียหาย"&amp;"_"&amp;H3517&amp;"_"&amp;B3517</f>
        <v>ค่าเสียหาย_CDCHY_20230525</v>
      </c>
      <c r="B3517" t="s">
        <v>4435</v>
      </c>
      <c r="C3517" t="s">
        <v>4436</v>
      </c>
      <c r="D3517" t="s">
        <v>608</v>
      </c>
      <c r="E3517">
        <v>218109</v>
      </c>
      <c r="F3517" t="s">
        <v>2324</v>
      </c>
      <c r="G3517" t="s">
        <v>728</v>
      </c>
      <c r="H3517" t="s">
        <v>235</v>
      </c>
      <c r="I3517" t="s">
        <v>3438</v>
      </c>
      <c r="J3517">
        <v>402100661</v>
      </c>
      <c r="K3517" t="s">
        <v>4642</v>
      </c>
      <c r="L3517">
        <v>4</v>
      </c>
      <c r="M3517" t="s">
        <v>603</v>
      </c>
      <c r="N3517">
        <v>260</v>
      </c>
      <c r="O3517" t="str">
        <f>IF(MID(B3517,5,2)="12",LEFT(B3517,4)+1&amp;"01"&amp;IF(VALUE(RIGHT(B3517,2))&lt;16,"09","22"),LEFT(B3517,4)&amp;TEXT(MID(B3517,5,2)+1,"00")&amp;IF(VALUE(RIGHT(B3517,2))&lt;16,"09","22"))</f>
        <v>20230622</v>
      </c>
      <c r="P3517" t="s">
        <v>597</v>
      </c>
    </row>
    <row r="3518" spans="1:16" x14ac:dyDescent="0.25">
      <c r="A3518" t="str">
        <f>"ค่าเสียหาย"&amp;"_"&amp;H3518&amp;"_"&amp;B3518</f>
        <v>ค่าเสียหาย_CDCHY_20230525</v>
      </c>
      <c r="B3518" t="s">
        <v>4435</v>
      </c>
      <c r="C3518" t="s">
        <v>4436</v>
      </c>
      <c r="D3518" t="s">
        <v>608</v>
      </c>
      <c r="E3518">
        <v>218109</v>
      </c>
      <c r="F3518" t="s">
        <v>2324</v>
      </c>
      <c r="G3518" t="s">
        <v>728</v>
      </c>
      <c r="H3518" t="s">
        <v>235</v>
      </c>
      <c r="I3518" t="s">
        <v>3438</v>
      </c>
      <c r="J3518">
        <v>402100693</v>
      </c>
      <c r="K3518" t="s">
        <v>3257</v>
      </c>
      <c r="L3518">
        <v>6</v>
      </c>
      <c r="M3518" t="s">
        <v>603</v>
      </c>
      <c r="N3518">
        <v>234</v>
      </c>
      <c r="O3518" t="str">
        <f>IF(MID(B3518,5,2)="12",LEFT(B3518,4)+1&amp;"01"&amp;IF(VALUE(RIGHT(B3518,2))&lt;16,"09","22"),LEFT(B3518,4)&amp;TEXT(MID(B3518,5,2)+1,"00")&amp;IF(VALUE(RIGHT(B3518,2))&lt;16,"09","22"))</f>
        <v>20230622</v>
      </c>
      <c r="P3518" t="s">
        <v>597</v>
      </c>
    </row>
    <row r="3519" spans="1:16" x14ac:dyDescent="0.25">
      <c r="A3519" t="str">
        <f>"ค่าเสียหาย"&amp;"_"&amp;H3519&amp;"_"&amp;B3519</f>
        <v>ค่าเสียหาย_CDCHY_20230525</v>
      </c>
      <c r="B3519" t="s">
        <v>4435</v>
      </c>
      <c r="C3519" t="s">
        <v>4436</v>
      </c>
      <c r="D3519" t="s">
        <v>608</v>
      </c>
      <c r="E3519">
        <v>218109</v>
      </c>
      <c r="F3519" t="s">
        <v>2324</v>
      </c>
      <c r="G3519" t="s">
        <v>728</v>
      </c>
      <c r="H3519" t="s">
        <v>235</v>
      </c>
      <c r="I3519" t="s">
        <v>3438</v>
      </c>
      <c r="J3519">
        <v>402100694</v>
      </c>
      <c r="K3519" t="s">
        <v>4643</v>
      </c>
      <c r="L3519">
        <v>2</v>
      </c>
      <c r="M3519" t="s">
        <v>603</v>
      </c>
      <c r="N3519">
        <v>83.99</v>
      </c>
      <c r="O3519" t="str">
        <f>IF(MID(B3519,5,2)="12",LEFT(B3519,4)+1&amp;"01"&amp;IF(VALUE(RIGHT(B3519,2))&lt;16,"09","22"),LEFT(B3519,4)&amp;TEXT(MID(B3519,5,2)+1,"00")&amp;IF(VALUE(RIGHT(B3519,2))&lt;16,"09","22"))</f>
        <v>20230622</v>
      </c>
      <c r="P3519" t="s">
        <v>597</v>
      </c>
    </row>
    <row r="3520" spans="1:16" x14ac:dyDescent="0.25">
      <c r="A3520" t="str">
        <f>"ค่าเสียหาย"&amp;"_"&amp;H3520&amp;"_"&amp;B3520</f>
        <v>ค่าเสียหาย_CDCHY_20230525</v>
      </c>
      <c r="B3520" t="s">
        <v>4435</v>
      </c>
      <c r="C3520" t="s">
        <v>4436</v>
      </c>
      <c r="D3520" t="s">
        <v>608</v>
      </c>
      <c r="E3520">
        <v>218109</v>
      </c>
      <c r="F3520" t="s">
        <v>2324</v>
      </c>
      <c r="G3520" t="s">
        <v>728</v>
      </c>
      <c r="H3520" t="s">
        <v>235</v>
      </c>
      <c r="I3520" t="s">
        <v>3438</v>
      </c>
      <c r="J3520">
        <v>402100697</v>
      </c>
      <c r="K3520" t="s">
        <v>4644</v>
      </c>
      <c r="L3520">
        <v>16</v>
      </c>
      <c r="M3520" t="s">
        <v>603</v>
      </c>
      <c r="N3520">
        <v>624</v>
      </c>
      <c r="O3520" t="str">
        <f>IF(MID(B3520,5,2)="12",LEFT(B3520,4)+1&amp;"01"&amp;IF(VALUE(RIGHT(B3520,2))&lt;16,"09","22"),LEFT(B3520,4)&amp;TEXT(MID(B3520,5,2)+1,"00")&amp;IF(VALUE(RIGHT(B3520,2))&lt;16,"09","22"))</f>
        <v>20230622</v>
      </c>
      <c r="P3520" t="s">
        <v>597</v>
      </c>
    </row>
    <row r="3521" spans="1:16" x14ac:dyDescent="0.25">
      <c r="A3521" t="str">
        <f>"ค่าเสียหาย"&amp;"_"&amp;H3521&amp;"_"&amp;B3521</f>
        <v>ค่าเสียหาย_CDCHY_20230525</v>
      </c>
      <c r="B3521" t="s">
        <v>4435</v>
      </c>
      <c r="C3521" t="s">
        <v>4436</v>
      </c>
      <c r="D3521" t="s">
        <v>608</v>
      </c>
      <c r="E3521">
        <v>218109</v>
      </c>
      <c r="F3521" t="s">
        <v>2324</v>
      </c>
      <c r="G3521" t="s">
        <v>728</v>
      </c>
      <c r="H3521" t="s">
        <v>235</v>
      </c>
      <c r="I3521" t="s">
        <v>3438</v>
      </c>
      <c r="J3521">
        <v>402105240</v>
      </c>
      <c r="K3521" t="s">
        <v>3803</v>
      </c>
      <c r="L3521">
        <v>34</v>
      </c>
      <c r="M3521" t="s">
        <v>603</v>
      </c>
      <c r="N3521">
        <v>1428</v>
      </c>
      <c r="O3521" t="str">
        <f>IF(MID(B3521,5,2)="12",LEFT(B3521,4)+1&amp;"01"&amp;IF(VALUE(RIGHT(B3521,2))&lt;16,"09","22"),LEFT(B3521,4)&amp;TEXT(MID(B3521,5,2)+1,"00")&amp;IF(VALUE(RIGHT(B3521,2))&lt;16,"09","22"))</f>
        <v>20230622</v>
      </c>
      <c r="P3521" t="s">
        <v>597</v>
      </c>
    </row>
    <row r="3522" spans="1:16" x14ac:dyDescent="0.25">
      <c r="A3522" t="str">
        <f>"ค่าเสียหาย"&amp;"_"&amp;H3522&amp;"_"&amp;B3522</f>
        <v>ค่าเสียหาย_CDCHY_20230525</v>
      </c>
      <c r="B3522" t="s">
        <v>4435</v>
      </c>
      <c r="C3522" t="s">
        <v>4436</v>
      </c>
      <c r="D3522" t="s">
        <v>608</v>
      </c>
      <c r="E3522">
        <v>218109</v>
      </c>
      <c r="F3522" t="s">
        <v>2324</v>
      </c>
      <c r="G3522" t="s">
        <v>728</v>
      </c>
      <c r="H3522" t="s">
        <v>235</v>
      </c>
      <c r="I3522" t="s">
        <v>3438</v>
      </c>
      <c r="J3522">
        <v>402105243</v>
      </c>
      <c r="K3522" t="s">
        <v>3339</v>
      </c>
      <c r="L3522">
        <v>2</v>
      </c>
      <c r="M3522" t="s">
        <v>603</v>
      </c>
      <c r="N3522">
        <v>118</v>
      </c>
      <c r="O3522" t="str">
        <f>IF(MID(B3522,5,2)="12",LEFT(B3522,4)+1&amp;"01"&amp;IF(VALUE(RIGHT(B3522,2))&lt;16,"09","22"),LEFT(B3522,4)&amp;TEXT(MID(B3522,5,2)+1,"00")&amp;IF(VALUE(RIGHT(B3522,2))&lt;16,"09","22"))</f>
        <v>20230622</v>
      </c>
      <c r="P3522" t="s">
        <v>597</v>
      </c>
    </row>
    <row r="3523" spans="1:16" x14ac:dyDescent="0.25">
      <c r="A3523" t="str">
        <f>"ค่าเสียหาย"&amp;"_"&amp;H3523&amp;"_"&amp;B3523</f>
        <v>ค่าเสียหาย_CDCHY_20230525</v>
      </c>
      <c r="B3523" t="s">
        <v>4435</v>
      </c>
      <c r="C3523" t="s">
        <v>4436</v>
      </c>
      <c r="D3523" t="s">
        <v>608</v>
      </c>
      <c r="E3523">
        <v>218109</v>
      </c>
      <c r="F3523" t="s">
        <v>2324</v>
      </c>
      <c r="G3523" t="s">
        <v>728</v>
      </c>
      <c r="H3523" t="s">
        <v>235</v>
      </c>
      <c r="I3523" t="s">
        <v>3438</v>
      </c>
      <c r="J3523">
        <v>402105250</v>
      </c>
      <c r="K3523" t="s">
        <v>4645</v>
      </c>
      <c r="L3523">
        <v>4</v>
      </c>
      <c r="M3523" t="s">
        <v>603</v>
      </c>
      <c r="N3523">
        <v>276</v>
      </c>
      <c r="O3523" t="str">
        <f>IF(MID(B3523,5,2)="12",LEFT(B3523,4)+1&amp;"01"&amp;IF(VALUE(RIGHT(B3523,2))&lt;16,"09","22"),LEFT(B3523,4)&amp;TEXT(MID(B3523,5,2)+1,"00")&amp;IF(VALUE(RIGHT(B3523,2))&lt;16,"09","22"))</f>
        <v>20230622</v>
      </c>
      <c r="P3523" t="s">
        <v>597</v>
      </c>
    </row>
    <row r="3524" spans="1:16" x14ac:dyDescent="0.25">
      <c r="A3524" t="str">
        <f>"ค่าเสียหาย"&amp;"_"&amp;H3524&amp;"_"&amp;B3524</f>
        <v>ค่าเสียหาย_CDCHY_20230525</v>
      </c>
      <c r="B3524" t="s">
        <v>4435</v>
      </c>
      <c r="C3524" t="s">
        <v>4436</v>
      </c>
      <c r="D3524" t="s">
        <v>608</v>
      </c>
      <c r="E3524">
        <v>218109</v>
      </c>
      <c r="F3524" t="s">
        <v>2324</v>
      </c>
      <c r="G3524" t="s">
        <v>728</v>
      </c>
      <c r="H3524" t="s">
        <v>235</v>
      </c>
      <c r="I3524" t="s">
        <v>3438</v>
      </c>
      <c r="J3524">
        <v>402105251</v>
      </c>
      <c r="K3524" t="s">
        <v>3301</v>
      </c>
      <c r="L3524">
        <v>22</v>
      </c>
      <c r="M3524" t="s">
        <v>603</v>
      </c>
      <c r="N3524">
        <v>792</v>
      </c>
      <c r="O3524" t="str">
        <f>IF(MID(B3524,5,2)="12",LEFT(B3524,4)+1&amp;"01"&amp;IF(VALUE(RIGHT(B3524,2))&lt;16,"09","22"),LEFT(B3524,4)&amp;TEXT(MID(B3524,5,2)+1,"00")&amp;IF(VALUE(RIGHT(B3524,2))&lt;16,"09","22"))</f>
        <v>20230622</v>
      </c>
      <c r="P3524" t="s">
        <v>597</v>
      </c>
    </row>
    <row r="3525" spans="1:16" x14ac:dyDescent="0.25">
      <c r="A3525" t="str">
        <f>"ค่าเสียหาย"&amp;"_"&amp;H3525&amp;"_"&amp;B3525</f>
        <v>ค่าเสียหาย_CDCHY_20230525</v>
      </c>
      <c r="B3525" t="s">
        <v>4435</v>
      </c>
      <c r="C3525" t="s">
        <v>4436</v>
      </c>
      <c r="D3525" t="s">
        <v>608</v>
      </c>
      <c r="E3525">
        <v>218109</v>
      </c>
      <c r="F3525" t="s">
        <v>2324</v>
      </c>
      <c r="G3525" t="s">
        <v>728</v>
      </c>
      <c r="H3525" t="s">
        <v>235</v>
      </c>
      <c r="I3525" t="s">
        <v>3438</v>
      </c>
      <c r="J3525">
        <v>402109037</v>
      </c>
      <c r="K3525" t="s">
        <v>1737</v>
      </c>
      <c r="L3525">
        <v>9</v>
      </c>
      <c r="M3525" t="s">
        <v>603</v>
      </c>
      <c r="N3525">
        <v>405</v>
      </c>
      <c r="O3525" t="str">
        <f>IF(MID(B3525,5,2)="12",LEFT(B3525,4)+1&amp;"01"&amp;IF(VALUE(RIGHT(B3525,2))&lt;16,"09","22"),LEFT(B3525,4)&amp;TEXT(MID(B3525,5,2)+1,"00")&amp;IF(VALUE(RIGHT(B3525,2))&lt;16,"09","22"))</f>
        <v>20230622</v>
      </c>
      <c r="P3525" t="s">
        <v>597</v>
      </c>
    </row>
    <row r="3526" spans="1:16" x14ac:dyDescent="0.25">
      <c r="A3526" t="str">
        <f>"ค่าเสียหาย"&amp;"_"&amp;H3526&amp;"_"&amp;B3526</f>
        <v>ค่าเสียหาย_CDCHY_20230525</v>
      </c>
      <c r="B3526" t="s">
        <v>4435</v>
      </c>
      <c r="C3526" t="s">
        <v>4436</v>
      </c>
      <c r="D3526" t="s">
        <v>608</v>
      </c>
      <c r="E3526">
        <v>218109</v>
      </c>
      <c r="F3526" t="s">
        <v>2324</v>
      </c>
      <c r="G3526" t="s">
        <v>728</v>
      </c>
      <c r="H3526" t="s">
        <v>235</v>
      </c>
      <c r="I3526" t="s">
        <v>3438</v>
      </c>
      <c r="J3526">
        <v>402109054</v>
      </c>
      <c r="K3526" t="s">
        <v>2272</v>
      </c>
      <c r="L3526">
        <v>4</v>
      </c>
      <c r="M3526" t="s">
        <v>603</v>
      </c>
      <c r="N3526">
        <v>168</v>
      </c>
      <c r="O3526" t="str">
        <f>IF(MID(B3526,5,2)="12",LEFT(B3526,4)+1&amp;"01"&amp;IF(VALUE(RIGHT(B3526,2))&lt;16,"09","22"),LEFT(B3526,4)&amp;TEXT(MID(B3526,5,2)+1,"00")&amp;IF(VALUE(RIGHT(B3526,2))&lt;16,"09","22"))</f>
        <v>20230622</v>
      </c>
      <c r="P3526" t="s">
        <v>597</v>
      </c>
    </row>
    <row r="3527" spans="1:16" x14ac:dyDescent="0.25">
      <c r="A3527" t="str">
        <f>"ค่าเสียหาย"&amp;"_"&amp;H3527&amp;"_"&amp;B3527</f>
        <v>ค่าเสียหาย_CDCHY_20230525</v>
      </c>
      <c r="B3527" t="s">
        <v>4435</v>
      </c>
      <c r="C3527" t="s">
        <v>4436</v>
      </c>
      <c r="D3527" t="s">
        <v>608</v>
      </c>
      <c r="E3527">
        <v>218109</v>
      </c>
      <c r="F3527" t="s">
        <v>2324</v>
      </c>
      <c r="G3527" t="s">
        <v>728</v>
      </c>
      <c r="H3527" t="s">
        <v>235</v>
      </c>
      <c r="I3527" t="s">
        <v>3438</v>
      </c>
      <c r="J3527">
        <v>402109722</v>
      </c>
      <c r="K3527" t="s">
        <v>1494</v>
      </c>
      <c r="L3527">
        <v>16</v>
      </c>
      <c r="M3527" t="s">
        <v>603</v>
      </c>
      <c r="N3527">
        <v>576</v>
      </c>
      <c r="O3527" t="str">
        <f>IF(MID(B3527,5,2)="12",LEFT(B3527,4)+1&amp;"01"&amp;IF(VALUE(RIGHT(B3527,2))&lt;16,"09","22"),LEFT(B3527,4)&amp;TEXT(MID(B3527,5,2)+1,"00")&amp;IF(VALUE(RIGHT(B3527,2))&lt;16,"09","22"))</f>
        <v>20230622</v>
      </c>
      <c r="P3527" t="s">
        <v>597</v>
      </c>
    </row>
    <row r="3528" spans="1:16" x14ac:dyDescent="0.25">
      <c r="A3528" t="str">
        <f>"ค่าเสียหาย"&amp;"_"&amp;H3528&amp;"_"&amp;B3528</f>
        <v>ค่าเสียหาย_CDCHY_20230525</v>
      </c>
      <c r="B3528" t="s">
        <v>4435</v>
      </c>
      <c r="C3528" t="s">
        <v>4436</v>
      </c>
      <c r="D3528" t="s">
        <v>608</v>
      </c>
      <c r="E3528">
        <v>218109</v>
      </c>
      <c r="F3528" t="s">
        <v>2324</v>
      </c>
      <c r="G3528" t="s">
        <v>728</v>
      </c>
      <c r="H3528" t="s">
        <v>235</v>
      </c>
      <c r="I3528" t="s">
        <v>3438</v>
      </c>
      <c r="J3528">
        <v>402109723</v>
      </c>
      <c r="K3528" t="s">
        <v>3359</v>
      </c>
      <c r="L3528">
        <v>7</v>
      </c>
      <c r="M3528" t="s">
        <v>603</v>
      </c>
      <c r="N3528">
        <v>294</v>
      </c>
      <c r="O3528" t="str">
        <f>IF(MID(B3528,5,2)="12",LEFT(B3528,4)+1&amp;"01"&amp;IF(VALUE(RIGHT(B3528,2))&lt;16,"09","22"),LEFT(B3528,4)&amp;TEXT(MID(B3528,5,2)+1,"00")&amp;IF(VALUE(RIGHT(B3528,2))&lt;16,"09","22"))</f>
        <v>20230622</v>
      </c>
      <c r="P3528" t="s">
        <v>597</v>
      </c>
    </row>
    <row r="3529" spans="1:16" x14ac:dyDescent="0.25">
      <c r="A3529" t="str">
        <f>"ค่าเสียหาย"&amp;"_"&amp;H3529&amp;"_"&amp;B3529</f>
        <v>ค่าเสียหาย_CDCHY_20230525</v>
      </c>
      <c r="B3529" t="s">
        <v>4435</v>
      </c>
      <c r="C3529" t="s">
        <v>4436</v>
      </c>
      <c r="D3529" t="s">
        <v>608</v>
      </c>
      <c r="E3529">
        <v>218109</v>
      </c>
      <c r="F3529" t="s">
        <v>2324</v>
      </c>
      <c r="G3529" t="s">
        <v>728</v>
      </c>
      <c r="H3529" t="s">
        <v>235</v>
      </c>
      <c r="I3529" t="s">
        <v>3438</v>
      </c>
      <c r="J3529">
        <v>402200002</v>
      </c>
      <c r="K3529" t="s">
        <v>1409</v>
      </c>
      <c r="L3529">
        <v>10</v>
      </c>
      <c r="M3529" t="s">
        <v>603</v>
      </c>
      <c r="N3529">
        <v>450</v>
      </c>
      <c r="O3529" t="str">
        <f>IF(MID(B3529,5,2)="12",LEFT(B3529,4)+1&amp;"01"&amp;IF(VALUE(RIGHT(B3529,2))&lt;16,"09","22"),LEFT(B3529,4)&amp;TEXT(MID(B3529,5,2)+1,"00")&amp;IF(VALUE(RIGHT(B3529,2))&lt;16,"09","22"))</f>
        <v>20230622</v>
      </c>
      <c r="P3529" t="s">
        <v>597</v>
      </c>
    </row>
    <row r="3530" spans="1:16" x14ac:dyDescent="0.25">
      <c r="A3530" t="str">
        <f>"ค่าเสียหาย"&amp;"_"&amp;H3530&amp;"_"&amp;B3530</f>
        <v>ค่าเสียหาย_CDCHY_20230525</v>
      </c>
      <c r="B3530" t="s">
        <v>4435</v>
      </c>
      <c r="C3530" t="s">
        <v>4436</v>
      </c>
      <c r="D3530" t="s">
        <v>608</v>
      </c>
      <c r="E3530">
        <v>218109</v>
      </c>
      <c r="F3530" t="s">
        <v>2324</v>
      </c>
      <c r="G3530" t="s">
        <v>728</v>
      </c>
      <c r="H3530" t="s">
        <v>235</v>
      </c>
      <c r="I3530" t="s">
        <v>3438</v>
      </c>
      <c r="J3530">
        <v>402200003</v>
      </c>
      <c r="K3530" t="s">
        <v>1732</v>
      </c>
      <c r="L3530">
        <v>7</v>
      </c>
      <c r="M3530" t="s">
        <v>603</v>
      </c>
      <c r="N3530">
        <v>280</v>
      </c>
      <c r="O3530" t="str">
        <f>IF(MID(B3530,5,2)="12",LEFT(B3530,4)+1&amp;"01"&amp;IF(VALUE(RIGHT(B3530,2))&lt;16,"09","22"),LEFT(B3530,4)&amp;TEXT(MID(B3530,5,2)+1,"00")&amp;IF(VALUE(RIGHT(B3530,2))&lt;16,"09","22"))</f>
        <v>20230622</v>
      </c>
      <c r="P3530" t="s">
        <v>597</v>
      </c>
    </row>
    <row r="3531" spans="1:16" x14ac:dyDescent="0.25">
      <c r="A3531" t="str">
        <f>"ค่าเสียหาย"&amp;"_"&amp;H3531&amp;"_"&amp;B3531</f>
        <v>ค่าเสียหาย_CDCHY_20230525</v>
      </c>
      <c r="B3531" t="s">
        <v>4435</v>
      </c>
      <c r="C3531" t="s">
        <v>4436</v>
      </c>
      <c r="D3531" t="s">
        <v>608</v>
      </c>
      <c r="E3531">
        <v>218109</v>
      </c>
      <c r="F3531" t="s">
        <v>2324</v>
      </c>
      <c r="G3531" t="s">
        <v>728</v>
      </c>
      <c r="H3531" t="s">
        <v>235</v>
      </c>
      <c r="I3531" t="s">
        <v>3438</v>
      </c>
      <c r="J3531">
        <v>402200006</v>
      </c>
      <c r="K3531" t="s">
        <v>2275</v>
      </c>
      <c r="L3531">
        <v>13</v>
      </c>
      <c r="M3531" t="s">
        <v>603</v>
      </c>
      <c r="N3531">
        <v>585</v>
      </c>
      <c r="O3531" t="str">
        <f>IF(MID(B3531,5,2)="12",LEFT(B3531,4)+1&amp;"01"&amp;IF(VALUE(RIGHT(B3531,2))&lt;16,"09","22"),LEFT(B3531,4)&amp;TEXT(MID(B3531,5,2)+1,"00")&amp;IF(VALUE(RIGHT(B3531,2))&lt;16,"09","22"))</f>
        <v>20230622</v>
      </c>
      <c r="P3531" t="s">
        <v>597</v>
      </c>
    </row>
    <row r="3532" spans="1:16" x14ac:dyDescent="0.25">
      <c r="A3532" t="str">
        <f>"ค่าเสียหาย"&amp;"_"&amp;H3532&amp;"_"&amp;B3532</f>
        <v>ค่าเสียหาย_CDCHY_20230525</v>
      </c>
      <c r="B3532" t="s">
        <v>4435</v>
      </c>
      <c r="C3532" t="s">
        <v>4436</v>
      </c>
      <c r="D3532" t="s">
        <v>608</v>
      </c>
      <c r="E3532">
        <v>218109</v>
      </c>
      <c r="F3532" t="s">
        <v>2324</v>
      </c>
      <c r="G3532" t="s">
        <v>728</v>
      </c>
      <c r="H3532" t="s">
        <v>235</v>
      </c>
      <c r="I3532" t="s">
        <v>3438</v>
      </c>
      <c r="J3532">
        <v>402200024</v>
      </c>
      <c r="K3532" t="s">
        <v>4650</v>
      </c>
      <c r="L3532">
        <v>10</v>
      </c>
      <c r="M3532" t="s">
        <v>603</v>
      </c>
      <c r="N3532">
        <v>370</v>
      </c>
      <c r="O3532" t="str">
        <f>IF(MID(B3532,5,2)="12",LEFT(B3532,4)+1&amp;"01"&amp;IF(VALUE(RIGHT(B3532,2))&lt;16,"09","22"),LEFT(B3532,4)&amp;TEXT(MID(B3532,5,2)+1,"00")&amp;IF(VALUE(RIGHT(B3532,2))&lt;16,"09","22"))</f>
        <v>20230622</v>
      </c>
      <c r="P3532" t="s">
        <v>597</v>
      </c>
    </row>
    <row r="3533" spans="1:16" x14ac:dyDescent="0.25">
      <c r="A3533" t="str">
        <f>"ค่าเสียหาย"&amp;"_"&amp;H3533&amp;"_"&amp;B3533</f>
        <v>ค่าเสียหาย_CDCHY_20230525</v>
      </c>
      <c r="B3533" t="s">
        <v>4435</v>
      </c>
      <c r="C3533" t="s">
        <v>4436</v>
      </c>
      <c r="D3533" t="s">
        <v>608</v>
      </c>
      <c r="E3533">
        <v>218109</v>
      </c>
      <c r="F3533" t="s">
        <v>2324</v>
      </c>
      <c r="G3533" t="s">
        <v>728</v>
      </c>
      <c r="H3533" t="s">
        <v>235</v>
      </c>
      <c r="I3533" t="s">
        <v>3438</v>
      </c>
      <c r="J3533">
        <v>402200025</v>
      </c>
      <c r="K3533" t="s">
        <v>2245</v>
      </c>
      <c r="L3533">
        <v>10</v>
      </c>
      <c r="M3533" t="s">
        <v>603</v>
      </c>
      <c r="N3533">
        <v>400</v>
      </c>
      <c r="O3533" t="str">
        <f>IF(MID(B3533,5,2)="12",LEFT(B3533,4)+1&amp;"01"&amp;IF(VALUE(RIGHT(B3533,2))&lt;16,"09","22"),LEFT(B3533,4)&amp;TEXT(MID(B3533,5,2)+1,"00")&amp;IF(VALUE(RIGHT(B3533,2))&lt;16,"09","22"))</f>
        <v>20230622</v>
      </c>
      <c r="P3533" t="s">
        <v>597</v>
      </c>
    </row>
    <row r="3534" spans="1:16" x14ac:dyDescent="0.25">
      <c r="A3534" t="str">
        <f>"ค่าเสียหาย"&amp;"_"&amp;H3534&amp;"_"&amp;B3534</f>
        <v>ค่าเสียหาย_CDCHY_20230525</v>
      </c>
      <c r="B3534" t="s">
        <v>4435</v>
      </c>
      <c r="C3534" t="s">
        <v>4436</v>
      </c>
      <c r="D3534" t="s">
        <v>608</v>
      </c>
      <c r="E3534">
        <v>218109</v>
      </c>
      <c r="F3534" t="s">
        <v>2324</v>
      </c>
      <c r="G3534" t="s">
        <v>728</v>
      </c>
      <c r="H3534" t="s">
        <v>235</v>
      </c>
      <c r="I3534" t="s">
        <v>3438</v>
      </c>
      <c r="J3534">
        <v>402200032</v>
      </c>
      <c r="K3534" t="s">
        <v>2264</v>
      </c>
      <c r="L3534">
        <v>15</v>
      </c>
      <c r="M3534" t="s">
        <v>603</v>
      </c>
      <c r="N3534">
        <v>674.99</v>
      </c>
      <c r="O3534" t="str">
        <f>IF(MID(B3534,5,2)="12",LEFT(B3534,4)+1&amp;"01"&amp;IF(VALUE(RIGHT(B3534,2))&lt;16,"09","22"),LEFT(B3534,4)&amp;TEXT(MID(B3534,5,2)+1,"00")&amp;IF(VALUE(RIGHT(B3534,2))&lt;16,"09","22"))</f>
        <v>20230622</v>
      </c>
      <c r="P3534" t="s">
        <v>597</v>
      </c>
    </row>
    <row r="3535" spans="1:16" x14ac:dyDescent="0.25">
      <c r="A3535" t="str">
        <f>"ค่าเสียหาย"&amp;"_"&amp;H3535&amp;"_"&amp;B3535</f>
        <v>ค่าเสียหาย_CDCHY_20230525</v>
      </c>
      <c r="B3535" t="s">
        <v>4435</v>
      </c>
      <c r="C3535" t="s">
        <v>4436</v>
      </c>
      <c r="D3535" t="s">
        <v>608</v>
      </c>
      <c r="E3535">
        <v>218109</v>
      </c>
      <c r="F3535" t="s">
        <v>2324</v>
      </c>
      <c r="G3535" t="s">
        <v>728</v>
      </c>
      <c r="H3535" t="s">
        <v>235</v>
      </c>
      <c r="I3535" t="s">
        <v>3438</v>
      </c>
      <c r="J3535">
        <v>402200044</v>
      </c>
      <c r="K3535" t="s">
        <v>1641</v>
      </c>
      <c r="L3535">
        <v>18</v>
      </c>
      <c r="M3535" t="s">
        <v>603</v>
      </c>
      <c r="N3535">
        <v>720.01</v>
      </c>
      <c r="O3535" t="str">
        <f>IF(MID(B3535,5,2)="12",LEFT(B3535,4)+1&amp;"01"&amp;IF(VALUE(RIGHT(B3535,2))&lt;16,"09","22"),LEFT(B3535,4)&amp;TEXT(MID(B3535,5,2)+1,"00")&amp;IF(VALUE(RIGHT(B3535,2))&lt;16,"09","22"))</f>
        <v>20230622</v>
      </c>
      <c r="P3535" t="s">
        <v>597</v>
      </c>
    </row>
    <row r="3536" spans="1:16" x14ac:dyDescent="0.25">
      <c r="A3536" t="str">
        <f>"ค่าเสียหาย"&amp;"_"&amp;H3536&amp;"_"&amp;B3536</f>
        <v>ค่าเสียหาย_CDCHY_20230525</v>
      </c>
      <c r="B3536" t="s">
        <v>4435</v>
      </c>
      <c r="C3536" t="s">
        <v>4436</v>
      </c>
      <c r="D3536" t="s">
        <v>608</v>
      </c>
      <c r="E3536">
        <v>218109</v>
      </c>
      <c r="F3536" t="s">
        <v>2324</v>
      </c>
      <c r="G3536" t="s">
        <v>728</v>
      </c>
      <c r="H3536" t="s">
        <v>235</v>
      </c>
      <c r="I3536" t="s">
        <v>3438</v>
      </c>
      <c r="J3536">
        <v>402200048</v>
      </c>
      <c r="K3536" t="s">
        <v>2276</v>
      </c>
      <c r="L3536">
        <v>15</v>
      </c>
      <c r="M3536" t="s">
        <v>603</v>
      </c>
      <c r="N3536">
        <v>735</v>
      </c>
      <c r="O3536" t="str">
        <f>IF(MID(B3536,5,2)="12",LEFT(B3536,4)+1&amp;"01"&amp;IF(VALUE(RIGHT(B3536,2))&lt;16,"09","22"),LEFT(B3536,4)&amp;TEXT(MID(B3536,5,2)+1,"00")&amp;IF(VALUE(RIGHT(B3536,2))&lt;16,"09","22"))</f>
        <v>20230622</v>
      </c>
      <c r="P3536" t="s">
        <v>597</v>
      </c>
    </row>
    <row r="3537" spans="1:16" x14ac:dyDescent="0.25">
      <c r="A3537" t="str">
        <f>"ค่าเสียหาย"&amp;"_"&amp;H3537&amp;"_"&amp;B3537</f>
        <v>ค่าเสียหาย_CDCHY_20230525</v>
      </c>
      <c r="B3537" t="s">
        <v>4435</v>
      </c>
      <c r="C3537" t="s">
        <v>4436</v>
      </c>
      <c r="D3537" t="s">
        <v>608</v>
      </c>
      <c r="E3537">
        <v>218109</v>
      </c>
      <c r="F3537" t="s">
        <v>2324</v>
      </c>
      <c r="G3537" t="s">
        <v>728</v>
      </c>
      <c r="H3537" t="s">
        <v>235</v>
      </c>
      <c r="I3537" t="s">
        <v>3438</v>
      </c>
      <c r="J3537">
        <v>402200050</v>
      </c>
      <c r="K3537" t="s">
        <v>2231</v>
      </c>
      <c r="L3537">
        <v>17</v>
      </c>
      <c r="M3537" t="s">
        <v>603</v>
      </c>
      <c r="N3537">
        <v>714</v>
      </c>
      <c r="O3537" t="str">
        <f>IF(MID(B3537,5,2)="12",LEFT(B3537,4)+1&amp;"01"&amp;IF(VALUE(RIGHT(B3537,2))&lt;16,"09","22"),LEFT(B3537,4)&amp;TEXT(MID(B3537,5,2)+1,"00")&amp;IF(VALUE(RIGHT(B3537,2))&lt;16,"09","22"))</f>
        <v>20230622</v>
      </c>
      <c r="P3537" t="s">
        <v>597</v>
      </c>
    </row>
    <row r="3538" spans="1:16" x14ac:dyDescent="0.25">
      <c r="A3538" t="str">
        <f>"ค่าเสียหาย"&amp;"_"&amp;H3538&amp;"_"&amp;B3538</f>
        <v>ค่าเสียหาย_CDCHY_20230525</v>
      </c>
      <c r="B3538" t="s">
        <v>4435</v>
      </c>
      <c r="C3538" t="s">
        <v>4436</v>
      </c>
      <c r="D3538" t="s">
        <v>608</v>
      </c>
      <c r="E3538">
        <v>218109</v>
      </c>
      <c r="F3538" t="s">
        <v>2324</v>
      </c>
      <c r="G3538" t="s">
        <v>728</v>
      </c>
      <c r="H3538" t="s">
        <v>235</v>
      </c>
      <c r="I3538" t="s">
        <v>3438</v>
      </c>
      <c r="J3538">
        <v>402200102</v>
      </c>
      <c r="K3538" t="s">
        <v>3249</v>
      </c>
      <c r="L3538">
        <v>2</v>
      </c>
      <c r="M3538" t="s">
        <v>603</v>
      </c>
      <c r="N3538">
        <v>90</v>
      </c>
      <c r="O3538" t="str">
        <f>IF(MID(B3538,5,2)="12",LEFT(B3538,4)+1&amp;"01"&amp;IF(VALUE(RIGHT(B3538,2))&lt;16,"09","22"),LEFT(B3538,4)&amp;TEXT(MID(B3538,5,2)+1,"00")&amp;IF(VALUE(RIGHT(B3538,2))&lt;16,"09","22"))</f>
        <v>20230622</v>
      </c>
      <c r="P3538" t="s">
        <v>597</v>
      </c>
    </row>
    <row r="3539" spans="1:16" x14ac:dyDescent="0.25">
      <c r="A3539" t="str">
        <f>"ค่าเสียหาย"&amp;"_"&amp;H3539&amp;"_"&amp;B3539</f>
        <v>ค่าเสียหาย_CDCHY_20230525</v>
      </c>
      <c r="B3539" t="s">
        <v>4435</v>
      </c>
      <c r="C3539" t="s">
        <v>4436</v>
      </c>
      <c r="D3539" t="s">
        <v>608</v>
      </c>
      <c r="E3539">
        <v>218109</v>
      </c>
      <c r="F3539" t="s">
        <v>2324</v>
      </c>
      <c r="G3539" t="s">
        <v>728</v>
      </c>
      <c r="H3539" t="s">
        <v>235</v>
      </c>
      <c r="I3539" t="s">
        <v>3438</v>
      </c>
      <c r="J3539">
        <v>402200108</v>
      </c>
      <c r="K3539" t="s">
        <v>3376</v>
      </c>
      <c r="L3539">
        <v>8</v>
      </c>
      <c r="M3539" t="s">
        <v>603</v>
      </c>
      <c r="N3539">
        <v>392.01</v>
      </c>
      <c r="O3539" t="str">
        <f>IF(MID(B3539,5,2)="12",LEFT(B3539,4)+1&amp;"01"&amp;IF(VALUE(RIGHT(B3539,2))&lt;16,"09","22"),LEFT(B3539,4)&amp;TEXT(MID(B3539,5,2)+1,"00")&amp;IF(VALUE(RIGHT(B3539,2))&lt;16,"09","22"))</f>
        <v>20230622</v>
      </c>
      <c r="P3539" t="s">
        <v>597</v>
      </c>
    </row>
    <row r="3540" spans="1:16" x14ac:dyDescent="0.25">
      <c r="A3540" t="str">
        <f>"ค่าเสียหาย"&amp;"_"&amp;H3540&amp;"_"&amp;B3540</f>
        <v>ค่าเสียหาย_CDCHY_20230525</v>
      </c>
      <c r="B3540" t="s">
        <v>4435</v>
      </c>
      <c r="C3540" t="s">
        <v>4436</v>
      </c>
      <c r="D3540" t="s">
        <v>608</v>
      </c>
      <c r="E3540">
        <v>218109</v>
      </c>
      <c r="F3540" t="s">
        <v>2324</v>
      </c>
      <c r="G3540" t="s">
        <v>728</v>
      </c>
      <c r="H3540" t="s">
        <v>235</v>
      </c>
      <c r="I3540" t="s">
        <v>3438</v>
      </c>
      <c r="J3540">
        <v>402200109</v>
      </c>
      <c r="K3540" t="s">
        <v>2277</v>
      </c>
      <c r="L3540">
        <v>9</v>
      </c>
      <c r="M3540" t="s">
        <v>603</v>
      </c>
      <c r="N3540">
        <v>377.99</v>
      </c>
      <c r="O3540" t="str">
        <f>IF(MID(B3540,5,2)="12",LEFT(B3540,4)+1&amp;"01"&amp;IF(VALUE(RIGHT(B3540,2))&lt;16,"09","22"),LEFT(B3540,4)&amp;TEXT(MID(B3540,5,2)+1,"00")&amp;IF(VALUE(RIGHT(B3540,2))&lt;16,"09","22"))</f>
        <v>20230622</v>
      </c>
      <c r="P3540" t="s">
        <v>597</v>
      </c>
    </row>
    <row r="3541" spans="1:16" x14ac:dyDescent="0.25">
      <c r="A3541" t="str">
        <f>"ค่าเสียหาย"&amp;"_"&amp;H3541&amp;"_"&amp;B3541</f>
        <v>ค่าเสียหาย_CDCHY_20230525</v>
      </c>
      <c r="B3541" t="s">
        <v>4435</v>
      </c>
      <c r="C3541" t="s">
        <v>4436</v>
      </c>
      <c r="D3541" t="s">
        <v>608</v>
      </c>
      <c r="E3541">
        <v>218109</v>
      </c>
      <c r="F3541" t="s">
        <v>2324</v>
      </c>
      <c r="G3541" t="s">
        <v>728</v>
      </c>
      <c r="H3541" t="s">
        <v>235</v>
      </c>
      <c r="I3541" t="s">
        <v>3438</v>
      </c>
      <c r="J3541">
        <v>402200121</v>
      </c>
      <c r="K3541" t="s">
        <v>4652</v>
      </c>
      <c r="L3541">
        <v>15</v>
      </c>
      <c r="M3541" t="s">
        <v>603</v>
      </c>
      <c r="N3541">
        <v>630.01</v>
      </c>
      <c r="O3541" t="str">
        <f>IF(MID(B3541,5,2)="12",LEFT(B3541,4)+1&amp;"01"&amp;IF(VALUE(RIGHT(B3541,2))&lt;16,"09","22"),LEFT(B3541,4)&amp;TEXT(MID(B3541,5,2)+1,"00")&amp;IF(VALUE(RIGHT(B3541,2))&lt;16,"09","22"))</f>
        <v>20230622</v>
      </c>
      <c r="P3541" t="s">
        <v>597</v>
      </c>
    </row>
    <row r="3542" spans="1:16" x14ac:dyDescent="0.25">
      <c r="A3542" t="str">
        <f>"ค่าเสียหาย"&amp;"_"&amp;H3542&amp;"_"&amp;B3542</f>
        <v>ค่าเสียหาย_CDCHY_20230525</v>
      </c>
      <c r="B3542" t="s">
        <v>4435</v>
      </c>
      <c r="C3542" t="s">
        <v>4436</v>
      </c>
      <c r="D3542" t="s">
        <v>608</v>
      </c>
      <c r="E3542">
        <v>218109</v>
      </c>
      <c r="F3542" t="s">
        <v>2324</v>
      </c>
      <c r="G3542" t="s">
        <v>728</v>
      </c>
      <c r="H3542" t="s">
        <v>235</v>
      </c>
      <c r="I3542" t="s">
        <v>3438</v>
      </c>
      <c r="J3542">
        <v>402200128</v>
      </c>
      <c r="K3542" t="s">
        <v>3340</v>
      </c>
      <c r="L3542">
        <v>3</v>
      </c>
      <c r="M3542" t="s">
        <v>603</v>
      </c>
      <c r="N3542">
        <v>207</v>
      </c>
      <c r="O3542" t="str">
        <f>IF(MID(B3542,5,2)="12",LEFT(B3542,4)+1&amp;"01"&amp;IF(VALUE(RIGHT(B3542,2))&lt;16,"09","22"),LEFT(B3542,4)&amp;TEXT(MID(B3542,5,2)+1,"00")&amp;IF(VALUE(RIGHT(B3542,2))&lt;16,"09","22"))</f>
        <v>20230622</v>
      </c>
      <c r="P3542" t="s">
        <v>597</v>
      </c>
    </row>
    <row r="3543" spans="1:16" x14ac:dyDescent="0.25">
      <c r="A3543" t="str">
        <f>"ค่าเสียหาย"&amp;"_"&amp;H3543&amp;"_"&amp;B3543</f>
        <v>ค่าเสียหาย_CDCHY_20230525</v>
      </c>
      <c r="B3543" t="s">
        <v>4435</v>
      </c>
      <c r="C3543" t="s">
        <v>4436</v>
      </c>
      <c r="D3543" t="s">
        <v>608</v>
      </c>
      <c r="E3543">
        <v>218109</v>
      </c>
      <c r="F3543" t="s">
        <v>2324</v>
      </c>
      <c r="G3543" t="s">
        <v>728</v>
      </c>
      <c r="H3543" t="s">
        <v>235</v>
      </c>
      <c r="I3543" t="s">
        <v>3438</v>
      </c>
      <c r="J3543">
        <v>402200166</v>
      </c>
      <c r="K3543" t="s">
        <v>4653</v>
      </c>
      <c r="L3543">
        <v>1</v>
      </c>
      <c r="M3543" t="s">
        <v>603</v>
      </c>
      <c r="N3543">
        <v>65</v>
      </c>
      <c r="O3543" t="str">
        <f>IF(MID(B3543,5,2)="12",LEFT(B3543,4)+1&amp;"01"&amp;IF(VALUE(RIGHT(B3543,2))&lt;16,"09","22"),LEFT(B3543,4)&amp;TEXT(MID(B3543,5,2)+1,"00")&amp;IF(VALUE(RIGHT(B3543,2))&lt;16,"09","22"))</f>
        <v>20230622</v>
      </c>
      <c r="P3543" t="s">
        <v>597</v>
      </c>
    </row>
    <row r="3544" spans="1:16" x14ac:dyDescent="0.25">
      <c r="A3544" t="str">
        <f>"ค่าเสียหาย"&amp;"_"&amp;H3544&amp;"_"&amp;B3544</f>
        <v>ค่าเสียหาย_CDCHY_20230525</v>
      </c>
      <c r="B3544" t="s">
        <v>4435</v>
      </c>
      <c r="C3544" t="s">
        <v>4436</v>
      </c>
      <c r="D3544" t="s">
        <v>608</v>
      </c>
      <c r="E3544">
        <v>218109</v>
      </c>
      <c r="F3544" t="s">
        <v>2324</v>
      </c>
      <c r="G3544" t="s">
        <v>728</v>
      </c>
      <c r="H3544" t="s">
        <v>235</v>
      </c>
      <c r="I3544" t="s">
        <v>3438</v>
      </c>
      <c r="J3544">
        <v>402200196</v>
      </c>
      <c r="K3544" t="s">
        <v>2319</v>
      </c>
      <c r="L3544">
        <v>3</v>
      </c>
      <c r="M3544" t="s">
        <v>603</v>
      </c>
      <c r="N3544">
        <v>90</v>
      </c>
      <c r="O3544" t="str">
        <f>IF(MID(B3544,5,2)="12",LEFT(B3544,4)+1&amp;"01"&amp;IF(VALUE(RIGHT(B3544,2))&lt;16,"09","22"),LEFT(B3544,4)&amp;TEXT(MID(B3544,5,2)+1,"00")&amp;IF(VALUE(RIGHT(B3544,2))&lt;16,"09","22"))</f>
        <v>20230622</v>
      </c>
      <c r="P3544" t="s">
        <v>597</v>
      </c>
    </row>
    <row r="3545" spans="1:16" x14ac:dyDescent="0.25">
      <c r="A3545" t="str">
        <f>"ค่าเสียหาย"&amp;"_"&amp;H3545&amp;"_"&amp;B3545</f>
        <v>ค่าเสียหาย_CDCHY_20230525</v>
      </c>
      <c r="B3545" t="s">
        <v>4435</v>
      </c>
      <c r="C3545" t="s">
        <v>4436</v>
      </c>
      <c r="D3545" t="s">
        <v>608</v>
      </c>
      <c r="E3545">
        <v>218109</v>
      </c>
      <c r="F3545" t="s">
        <v>2324</v>
      </c>
      <c r="G3545" t="s">
        <v>728</v>
      </c>
      <c r="H3545" t="s">
        <v>235</v>
      </c>
      <c r="I3545" t="s">
        <v>3438</v>
      </c>
      <c r="J3545">
        <v>402200200</v>
      </c>
      <c r="K3545" t="s">
        <v>3377</v>
      </c>
      <c r="L3545">
        <v>1</v>
      </c>
      <c r="M3545" t="s">
        <v>603</v>
      </c>
      <c r="N3545">
        <v>49</v>
      </c>
      <c r="O3545" t="str">
        <f>IF(MID(B3545,5,2)="12",LEFT(B3545,4)+1&amp;"01"&amp;IF(VALUE(RIGHT(B3545,2))&lt;16,"09","22"),LEFT(B3545,4)&amp;TEXT(MID(B3545,5,2)+1,"00")&amp;IF(VALUE(RIGHT(B3545,2))&lt;16,"09","22"))</f>
        <v>20230622</v>
      </c>
      <c r="P3545" t="s">
        <v>597</v>
      </c>
    </row>
    <row r="3546" spans="1:16" x14ac:dyDescent="0.25">
      <c r="A3546" t="str">
        <f>"ค่าเสียหาย"&amp;"_"&amp;H3546&amp;"_"&amp;B3546</f>
        <v>ค่าเสียหาย_CDCHY_20230525</v>
      </c>
      <c r="B3546" t="s">
        <v>4435</v>
      </c>
      <c r="C3546" t="s">
        <v>4436</v>
      </c>
      <c r="D3546" t="s">
        <v>608</v>
      </c>
      <c r="E3546">
        <v>218109</v>
      </c>
      <c r="F3546" t="s">
        <v>2324</v>
      </c>
      <c r="G3546" t="s">
        <v>728</v>
      </c>
      <c r="H3546" t="s">
        <v>235</v>
      </c>
      <c r="I3546" t="s">
        <v>3438</v>
      </c>
      <c r="J3546">
        <v>402200204</v>
      </c>
      <c r="K3546" t="s">
        <v>4654</v>
      </c>
      <c r="L3546">
        <v>6</v>
      </c>
      <c r="M3546" t="s">
        <v>603</v>
      </c>
      <c r="N3546">
        <v>234</v>
      </c>
      <c r="O3546" t="str">
        <f>IF(MID(B3546,5,2)="12",LEFT(B3546,4)+1&amp;"01"&amp;IF(VALUE(RIGHT(B3546,2))&lt;16,"09","22"),LEFT(B3546,4)&amp;TEXT(MID(B3546,5,2)+1,"00")&amp;IF(VALUE(RIGHT(B3546,2))&lt;16,"09","22"))</f>
        <v>20230622</v>
      </c>
      <c r="P3546" t="s">
        <v>597</v>
      </c>
    </row>
    <row r="3547" spans="1:16" x14ac:dyDescent="0.25">
      <c r="A3547" t="str">
        <f>"ค่าเสียหาย"&amp;"_"&amp;H3547&amp;"_"&amp;B3547</f>
        <v>ค่าเสียหาย_CDCHY_20230525</v>
      </c>
      <c r="B3547" t="s">
        <v>4435</v>
      </c>
      <c r="C3547" t="s">
        <v>4436</v>
      </c>
      <c r="D3547" t="s">
        <v>608</v>
      </c>
      <c r="E3547">
        <v>218109</v>
      </c>
      <c r="F3547" t="s">
        <v>2324</v>
      </c>
      <c r="G3547" t="s">
        <v>728</v>
      </c>
      <c r="H3547" t="s">
        <v>235</v>
      </c>
      <c r="I3547" t="s">
        <v>3438</v>
      </c>
      <c r="J3547">
        <v>402200206</v>
      </c>
      <c r="K3547" t="s">
        <v>3167</v>
      </c>
      <c r="L3547">
        <v>2</v>
      </c>
      <c r="M3547" t="s">
        <v>603</v>
      </c>
      <c r="N3547">
        <v>98</v>
      </c>
      <c r="O3547" t="str">
        <f>IF(MID(B3547,5,2)="12",LEFT(B3547,4)+1&amp;"01"&amp;IF(VALUE(RIGHT(B3547,2))&lt;16,"09","22"),LEFT(B3547,4)&amp;TEXT(MID(B3547,5,2)+1,"00")&amp;IF(VALUE(RIGHT(B3547,2))&lt;16,"09","22"))</f>
        <v>20230622</v>
      </c>
      <c r="P3547" t="s">
        <v>597</v>
      </c>
    </row>
    <row r="3548" spans="1:16" x14ac:dyDescent="0.25">
      <c r="A3548" t="str">
        <f>"ค่าเสียหาย"&amp;"_"&amp;H3548&amp;"_"&amp;B3548</f>
        <v>ค่าเสียหาย_CDCHY_20230525</v>
      </c>
      <c r="B3548" t="s">
        <v>4435</v>
      </c>
      <c r="C3548" t="s">
        <v>4436</v>
      </c>
      <c r="D3548" t="s">
        <v>608</v>
      </c>
      <c r="E3548">
        <v>218109</v>
      </c>
      <c r="F3548" t="s">
        <v>2324</v>
      </c>
      <c r="G3548" t="s">
        <v>728</v>
      </c>
      <c r="H3548" t="s">
        <v>235</v>
      </c>
      <c r="I3548" t="s">
        <v>3438</v>
      </c>
      <c r="J3548">
        <v>402200207</v>
      </c>
      <c r="K3548" t="s">
        <v>3172</v>
      </c>
      <c r="L3548">
        <v>1</v>
      </c>
      <c r="M3548" t="s">
        <v>603</v>
      </c>
      <c r="N3548">
        <v>48.99</v>
      </c>
      <c r="O3548" t="str">
        <f>IF(MID(B3548,5,2)="12",LEFT(B3548,4)+1&amp;"01"&amp;IF(VALUE(RIGHT(B3548,2))&lt;16,"09","22"),LEFT(B3548,4)&amp;TEXT(MID(B3548,5,2)+1,"00")&amp;IF(VALUE(RIGHT(B3548,2))&lt;16,"09","22"))</f>
        <v>20230622</v>
      </c>
      <c r="P3548" t="s">
        <v>597</v>
      </c>
    </row>
    <row r="3549" spans="1:16" x14ac:dyDescent="0.25">
      <c r="A3549" t="str">
        <f>"ค่าเสียหาย"&amp;"_"&amp;H3549&amp;"_"&amp;B3549</f>
        <v>ค่าเสียหาย_CDCHY_20230525</v>
      </c>
      <c r="B3549" t="s">
        <v>4435</v>
      </c>
      <c r="C3549" t="s">
        <v>4436</v>
      </c>
      <c r="D3549" t="s">
        <v>608</v>
      </c>
      <c r="E3549">
        <v>218109</v>
      </c>
      <c r="F3549" t="s">
        <v>2324</v>
      </c>
      <c r="G3549" t="s">
        <v>728</v>
      </c>
      <c r="H3549" t="s">
        <v>235</v>
      </c>
      <c r="I3549" t="s">
        <v>3438</v>
      </c>
      <c r="J3549">
        <v>402200208</v>
      </c>
      <c r="K3549" t="s">
        <v>3360</v>
      </c>
      <c r="L3549">
        <v>1</v>
      </c>
      <c r="M3549" t="s">
        <v>603</v>
      </c>
      <c r="N3549">
        <v>49</v>
      </c>
      <c r="O3549" t="str">
        <f>IF(MID(B3549,5,2)="12",LEFT(B3549,4)+1&amp;"01"&amp;IF(VALUE(RIGHT(B3549,2))&lt;16,"09","22"),LEFT(B3549,4)&amp;TEXT(MID(B3549,5,2)+1,"00")&amp;IF(VALUE(RIGHT(B3549,2))&lt;16,"09","22"))</f>
        <v>20230622</v>
      </c>
      <c r="P3549" t="s">
        <v>597</v>
      </c>
    </row>
    <row r="3550" spans="1:16" x14ac:dyDescent="0.25">
      <c r="A3550" t="str">
        <f>"ค่าเสียหาย"&amp;"_"&amp;H3550&amp;"_"&amp;B3550</f>
        <v>ค่าเสียหาย_CDCHY_20230525</v>
      </c>
      <c r="B3550" t="s">
        <v>4435</v>
      </c>
      <c r="C3550" t="s">
        <v>4436</v>
      </c>
      <c r="D3550" t="s">
        <v>608</v>
      </c>
      <c r="E3550">
        <v>218109</v>
      </c>
      <c r="F3550" t="s">
        <v>2324</v>
      </c>
      <c r="G3550" t="s">
        <v>728</v>
      </c>
      <c r="H3550" t="s">
        <v>235</v>
      </c>
      <c r="I3550" t="s">
        <v>3438</v>
      </c>
      <c r="J3550">
        <v>402200209</v>
      </c>
      <c r="K3550" t="s">
        <v>3168</v>
      </c>
      <c r="L3550">
        <v>4</v>
      </c>
      <c r="M3550" t="s">
        <v>603</v>
      </c>
      <c r="N3550">
        <v>196</v>
      </c>
      <c r="O3550" t="str">
        <f>IF(MID(B3550,5,2)="12",LEFT(B3550,4)+1&amp;"01"&amp;IF(VALUE(RIGHT(B3550,2))&lt;16,"09","22"),LEFT(B3550,4)&amp;TEXT(MID(B3550,5,2)+1,"00")&amp;IF(VALUE(RIGHT(B3550,2))&lt;16,"09","22"))</f>
        <v>20230622</v>
      </c>
      <c r="P3550" t="s">
        <v>597</v>
      </c>
    </row>
    <row r="3551" spans="1:16" x14ac:dyDescent="0.25">
      <c r="A3551" t="str">
        <f>"ค่าเสียหาย"&amp;"_"&amp;H3551&amp;"_"&amp;B3551</f>
        <v>ค่าเสียหาย_CDCHY_20230525</v>
      </c>
      <c r="B3551" t="s">
        <v>4435</v>
      </c>
      <c r="C3551" t="s">
        <v>4436</v>
      </c>
      <c r="D3551" t="s">
        <v>608</v>
      </c>
      <c r="E3551">
        <v>218109</v>
      </c>
      <c r="F3551" t="s">
        <v>2324</v>
      </c>
      <c r="G3551" t="s">
        <v>728</v>
      </c>
      <c r="H3551" t="s">
        <v>235</v>
      </c>
      <c r="I3551" t="s">
        <v>3438</v>
      </c>
      <c r="J3551">
        <v>402200217</v>
      </c>
      <c r="K3551" t="s">
        <v>4656</v>
      </c>
      <c r="L3551">
        <v>1</v>
      </c>
      <c r="M3551" t="s">
        <v>603</v>
      </c>
      <c r="N3551">
        <v>45</v>
      </c>
      <c r="O3551" t="str">
        <f>IF(MID(B3551,5,2)="12",LEFT(B3551,4)+1&amp;"01"&amp;IF(VALUE(RIGHT(B3551,2))&lt;16,"09","22"),LEFT(B3551,4)&amp;TEXT(MID(B3551,5,2)+1,"00")&amp;IF(VALUE(RIGHT(B3551,2))&lt;16,"09","22"))</f>
        <v>20230622</v>
      </c>
      <c r="P3551" t="s">
        <v>597</v>
      </c>
    </row>
    <row r="3552" spans="1:16" x14ac:dyDescent="0.25">
      <c r="A3552" t="str">
        <f>"ค่าเสียหาย"&amp;"_"&amp;H3552&amp;"_"&amp;B3552</f>
        <v>ค่าเสียหาย_CDCHY_20230525</v>
      </c>
      <c r="B3552" t="s">
        <v>4435</v>
      </c>
      <c r="C3552" t="s">
        <v>4436</v>
      </c>
      <c r="D3552" t="s">
        <v>608</v>
      </c>
      <c r="E3552">
        <v>218109</v>
      </c>
      <c r="F3552" t="s">
        <v>2324</v>
      </c>
      <c r="G3552" t="s">
        <v>728</v>
      </c>
      <c r="H3552" t="s">
        <v>235</v>
      </c>
      <c r="I3552" t="s">
        <v>3438</v>
      </c>
      <c r="J3552">
        <v>402300035</v>
      </c>
      <c r="K3552" t="s">
        <v>4658</v>
      </c>
      <c r="L3552">
        <v>8</v>
      </c>
      <c r="M3552" t="s">
        <v>603</v>
      </c>
      <c r="N3552">
        <v>208</v>
      </c>
      <c r="O3552" t="str">
        <f>IF(MID(B3552,5,2)="12",LEFT(B3552,4)+1&amp;"01"&amp;IF(VALUE(RIGHT(B3552,2))&lt;16,"09","22"),LEFT(B3552,4)&amp;TEXT(MID(B3552,5,2)+1,"00")&amp;IF(VALUE(RIGHT(B3552,2))&lt;16,"09","22"))</f>
        <v>20230622</v>
      </c>
      <c r="P3552" t="s">
        <v>597</v>
      </c>
    </row>
    <row r="3553" spans="1:16" x14ac:dyDescent="0.25">
      <c r="A3553" t="str">
        <f>"ค่าเสียหาย"&amp;"_"&amp;H3553&amp;"_"&amp;B3553</f>
        <v>ค่าเสียหาย_CDCHY_20230525</v>
      </c>
      <c r="B3553" t="s">
        <v>4435</v>
      </c>
      <c r="C3553" t="s">
        <v>4436</v>
      </c>
      <c r="D3553" t="s">
        <v>608</v>
      </c>
      <c r="E3553">
        <v>218109</v>
      </c>
      <c r="F3553" t="s">
        <v>2324</v>
      </c>
      <c r="G3553" t="s">
        <v>728</v>
      </c>
      <c r="H3553" t="s">
        <v>235</v>
      </c>
      <c r="I3553" t="s">
        <v>3438</v>
      </c>
      <c r="J3553">
        <v>402300052</v>
      </c>
      <c r="K3553" t="s">
        <v>4008</v>
      </c>
      <c r="L3553">
        <v>150</v>
      </c>
      <c r="M3553" t="s">
        <v>603</v>
      </c>
      <c r="N3553">
        <v>1800</v>
      </c>
      <c r="O3553" t="str">
        <f>IF(MID(B3553,5,2)="12",LEFT(B3553,4)+1&amp;"01"&amp;IF(VALUE(RIGHT(B3553,2))&lt;16,"09","22"),LEFT(B3553,4)&amp;TEXT(MID(B3553,5,2)+1,"00")&amp;IF(VALUE(RIGHT(B3553,2))&lt;16,"09","22"))</f>
        <v>20230622</v>
      </c>
      <c r="P3553" t="s">
        <v>597</v>
      </c>
    </row>
    <row r="3554" spans="1:16" x14ac:dyDescent="0.25">
      <c r="A3554" t="str">
        <f>"ค่าเสียหาย"&amp;"_"&amp;H3554&amp;"_"&amp;B3554</f>
        <v>ค่าเสียหาย_CDCHY_20230525</v>
      </c>
      <c r="B3554" t="s">
        <v>4435</v>
      </c>
      <c r="C3554" t="s">
        <v>4436</v>
      </c>
      <c r="D3554" t="s">
        <v>608</v>
      </c>
      <c r="E3554">
        <v>218109</v>
      </c>
      <c r="F3554" t="s">
        <v>2324</v>
      </c>
      <c r="G3554" t="s">
        <v>728</v>
      </c>
      <c r="H3554" t="s">
        <v>235</v>
      </c>
      <c r="I3554" t="s">
        <v>3438</v>
      </c>
      <c r="J3554">
        <v>402300068</v>
      </c>
      <c r="K3554" t="s">
        <v>4659</v>
      </c>
      <c r="L3554">
        <v>16</v>
      </c>
      <c r="M3554" t="s">
        <v>603</v>
      </c>
      <c r="N3554">
        <v>463.99</v>
      </c>
      <c r="O3554" t="str">
        <f>IF(MID(B3554,5,2)="12",LEFT(B3554,4)+1&amp;"01"&amp;IF(VALUE(RIGHT(B3554,2))&lt;16,"09","22"),LEFT(B3554,4)&amp;TEXT(MID(B3554,5,2)+1,"00")&amp;IF(VALUE(RIGHT(B3554,2))&lt;16,"09","22"))</f>
        <v>20230622</v>
      </c>
      <c r="P3554" t="s">
        <v>597</v>
      </c>
    </row>
    <row r="3555" spans="1:16" x14ac:dyDescent="0.25">
      <c r="A3555" t="str">
        <f>"ค่าเสียหาย"&amp;"_"&amp;H3555&amp;"_"&amp;B3555</f>
        <v>ค่าเสียหาย_CDCHY_20230525</v>
      </c>
      <c r="B3555" t="s">
        <v>4435</v>
      </c>
      <c r="C3555" t="s">
        <v>4436</v>
      </c>
      <c r="D3555" t="s">
        <v>608</v>
      </c>
      <c r="E3555">
        <v>218109</v>
      </c>
      <c r="F3555" t="s">
        <v>2324</v>
      </c>
      <c r="G3555" t="s">
        <v>728</v>
      </c>
      <c r="H3555" t="s">
        <v>235</v>
      </c>
      <c r="I3555" t="s">
        <v>3438</v>
      </c>
      <c r="J3555">
        <v>402300150</v>
      </c>
      <c r="K3555" t="s">
        <v>3378</v>
      </c>
      <c r="L3555">
        <v>8</v>
      </c>
      <c r="M3555" t="s">
        <v>603</v>
      </c>
      <c r="N3555">
        <v>232</v>
      </c>
      <c r="O3555" t="str">
        <f>IF(MID(B3555,5,2)="12",LEFT(B3555,4)+1&amp;"01"&amp;IF(VALUE(RIGHT(B3555,2))&lt;16,"09","22"),LEFT(B3555,4)&amp;TEXT(MID(B3555,5,2)+1,"00")&amp;IF(VALUE(RIGHT(B3555,2))&lt;16,"09","22"))</f>
        <v>20230622</v>
      </c>
      <c r="P3555" t="s">
        <v>597</v>
      </c>
    </row>
    <row r="3556" spans="1:16" x14ac:dyDescent="0.25">
      <c r="A3556" t="str">
        <f>"ค่าเสียหาย"&amp;"_"&amp;H3556&amp;"_"&amp;B3556</f>
        <v>ค่าเสียหาย_CDCHY_20230525</v>
      </c>
      <c r="B3556" t="s">
        <v>4435</v>
      </c>
      <c r="C3556" t="s">
        <v>4436</v>
      </c>
      <c r="D3556" t="s">
        <v>608</v>
      </c>
      <c r="E3556">
        <v>218109</v>
      </c>
      <c r="F3556" t="s">
        <v>2324</v>
      </c>
      <c r="G3556" t="s">
        <v>728</v>
      </c>
      <c r="H3556" t="s">
        <v>235</v>
      </c>
      <c r="I3556" t="s">
        <v>3438</v>
      </c>
      <c r="J3556">
        <v>402300153</v>
      </c>
      <c r="K3556" t="s">
        <v>4660</v>
      </c>
      <c r="L3556">
        <v>12</v>
      </c>
      <c r="M3556" t="s">
        <v>603</v>
      </c>
      <c r="N3556">
        <v>348</v>
      </c>
      <c r="O3556" t="str">
        <f>IF(MID(B3556,5,2)="12",LEFT(B3556,4)+1&amp;"01"&amp;IF(VALUE(RIGHT(B3556,2))&lt;16,"09","22"),LEFT(B3556,4)&amp;TEXT(MID(B3556,5,2)+1,"00")&amp;IF(VALUE(RIGHT(B3556,2))&lt;16,"09","22"))</f>
        <v>20230622</v>
      </c>
      <c r="P3556" t="s">
        <v>597</v>
      </c>
    </row>
    <row r="3557" spans="1:16" x14ac:dyDescent="0.25">
      <c r="A3557" t="str">
        <f>"ค่าเสียหาย"&amp;"_"&amp;H3557&amp;"_"&amp;B3557</f>
        <v>ค่าเสียหาย_CDCHY_20230525</v>
      </c>
      <c r="B3557" t="s">
        <v>4435</v>
      </c>
      <c r="C3557" t="s">
        <v>4436</v>
      </c>
      <c r="D3557" t="s">
        <v>608</v>
      </c>
      <c r="E3557">
        <v>218109</v>
      </c>
      <c r="F3557" t="s">
        <v>2324</v>
      </c>
      <c r="G3557" t="s">
        <v>728</v>
      </c>
      <c r="H3557" t="s">
        <v>235</v>
      </c>
      <c r="I3557" t="s">
        <v>3438</v>
      </c>
      <c r="J3557">
        <v>402301011</v>
      </c>
      <c r="K3557" t="s">
        <v>4661</v>
      </c>
      <c r="L3557">
        <v>4</v>
      </c>
      <c r="M3557" t="s">
        <v>603</v>
      </c>
      <c r="N3557">
        <v>116</v>
      </c>
      <c r="O3557" t="str">
        <f>IF(MID(B3557,5,2)="12",LEFT(B3557,4)+1&amp;"01"&amp;IF(VALUE(RIGHT(B3557,2))&lt;16,"09","22"),LEFT(B3557,4)&amp;TEXT(MID(B3557,5,2)+1,"00")&amp;IF(VALUE(RIGHT(B3557,2))&lt;16,"09","22"))</f>
        <v>20230622</v>
      </c>
      <c r="P3557" t="s">
        <v>597</v>
      </c>
    </row>
    <row r="3558" spans="1:16" x14ac:dyDescent="0.25">
      <c r="A3558" t="str">
        <f>"ค่าเสียหาย"&amp;"_"&amp;H3558&amp;"_"&amp;B3558</f>
        <v>ค่าเสียหาย_CDCHY_20230525</v>
      </c>
      <c r="B3558" t="s">
        <v>4435</v>
      </c>
      <c r="C3558" t="s">
        <v>4436</v>
      </c>
      <c r="D3558" t="s">
        <v>608</v>
      </c>
      <c r="E3558">
        <v>218109</v>
      </c>
      <c r="F3558" t="s">
        <v>2324</v>
      </c>
      <c r="G3558" t="s">
        <v>728</v>
      </c>
      <c r="H3558" t="s">
        <v>235</v>
      </c>
      <c r="I3558" t="s">
        <v>3438</v>
      </c>
      <c r="J3558">
        <v>402301064</v>
      </c>
      <c r="K3558" t="s">
        <v>4662</v>
      </c>
      <c r="L3558">
        <v>6</v>
      </c>
      <c r="M3558" t="s">
        <v>603</v>
      </c>
      <c r="N3558">
        <v>72</v>
      </c>
      <c r="O3558" t="str">
        <f>IF(MID(B3558,5,2)="12",LEFT(B3558,4)+1&amp;"01"&amp;IF(VALUE(RIGHT(B3558,2))&lt;16,"09","22"),LEFT(B3558,4)&amp;TEXT(MID(B3558,5,2)+1,"00")&amp;IF(VALUE(RIGHT(B3558,2))&lt;16,"09","22"))</f>
        <v>20230622</v>
      </c>
      <c r="P3558" t="s">
        <v>597</v>
      </c>
    </row>
    <row r="3559" spans="1:16" x14ac:dyDescent="0.25">
      <c r="A3559" t="str">
        <f>"ค่าเสียหาย"&amp;"_"&amp;H3559&amp;"_"&amp;B3559</f>
        <v>ค่าเสียหาย_CDCHY_20230525</v>
      </c>
      <c r="B3559" t="s">
        <v>4435</v>
      </c>
      <c r="C3559" t="s">
        <v>4436</v>
      </c>
      <c r="D3559" t="s">
        <v>608</v>
      </c>
      <c r="E3559">
        <v>218109</v>
      </c>
      <c r="F3559" t="s">
        <v>2324</v>
      </c>
      <c r="G3559" t="s">
        <v>728</v>
      </c>
      <c r="H3559" t="s">
        <v>235</v>
      </c>
      <c r="I3559" t="s">
        <v>3438</v>
      </c>
      <c r="J3559">
        <v>402301074</v>
      </c>
      <c r="K3559" t="s">
        <v>3433</v>
      </c>
      <c r="L3559">
        <v>20</v>
      </c>
      <c r="M3559" t="s">
        <v>603</v>
      </c>
      <c r="N3559">
        <v>580</v>
      </c>
      <c r="O3559" t="str">
        <f>IF(MID(B3559,5,2)="12",LEFT(B3559,4)+1&amp;"01"&amp;IF(VALUE(RIGHT(B3559,2))&lt;16,"09","22"),LEFT(B3559,4)&amp;TEXT(MID(B3559,5,2)+1,"00")&amp;IF(VALUE(RIGHT(B3559,2))&lt;16,"09","22"))</f>
        <v>20230622</v>
      </c>
      <c r="P3559" t="s">
        <v>597</v>
      </c>
    </row>
    <row r="3560" spans="1:16" x14ac:dyDescent="0.25">
      <c r="A3560" t="str">
        <f>"ค่าเสียหาย"&amp;"_"&amp;H3560&amp;"_"&amp;B3560</f>
        <v>ค่าเสียหาย_CDCHY_20230525</v>
      </c>
      <c r="B3560" t="s">
        <v>4435</v>
      </c>
      <c r="C3560" t="s">
        <v>4436</v>
      </c>
      <c r="D3560" t="s">
        <v>608</v>
      </c>
      <c r="E3560">
        <v>218109</v>
      </c>
      <c r="F3560" t="s">
        <v>2324</v>
      </c>
      <c r="G3560" t="s">
        <v>728</v>
      </c>
      <c r="H3560" t="s">
        <v>235</v>
      </c>
      <c r="I3560" t="s">
        <v>3438</v>
      </c>
      <c r="J3560">
        <v>403000001</v>
      </c>
      <c r="K3560" t="s">
        <v>3434</v>
      </c>
      <c r="L3560">
        <v>25</v>
      </c>
      <c r="M3560" t="s">
        <v>603</v>
      </c>
      <c r="N3560">
        <v>318.75</v>
      </c>
      <c r="O3560" t="str">
        <f>IF(MID(B3560,5,2)="12",LEFT(B3560,4)+1&amp;"01"&amp;IF(VALUE(RIGHT(B3560,2))&lt;16,"09","22"),LEFT(B3560,4)&amp;TEXT(MID(B3560,5,2)+1,"00")&amp;IF(VALUE(RIGHT(B3560,2))&lt;16,"09","22"))</f>
        <v>20230622</v>
      </c>
      <c r="P3560" t="s">
        <v>597</v>
      </c>
    </row>
    <row r="3561" spans="1:16" x14ac:dyDescent="0.25">
      <c r="A3561" t="str">
        <f>"ค่าเสียหาย"&amp;"_"&amp;H3561&amp;"_"&amp;B3561</f>
        <v>ค่าเสียหาย_CDCHY_20230525</v>
      </c>
      <c r="B3561" t="s">
        <v>4435</v>
      </c>
      <c r="C3561" t="s">
        <v>4436</v>
      </c>
      <c r="D3561" t="s">
        <v>608</v>
      </c>
      <c r="E3561">
        <v>218109</v>
      </c>
      <c r="F3561" t="s">
        <v>2324</v>
      </c>
      <c r="G3561" t="s">
        <v>728</v>
      </c>
      <c r="H3561" t="s">
        <v>235</v>
      </c>
      <c r="I3561" t="s">
        <v>3438</v>
      </c>
      <c r="J3561">
        <v>403000004</v>
      </c>
      <c r="K3561" t="s">
        <v>2320</v>
      </c>
      <c r="L3561">
        <v>27</v>
      </c>
      <c r="M3561" t="s">
        <v>603</v>
      </c>
      <c r="N3561">
        <v>337.5</v>
      </c>
      <c r="O3561" t="str">
        <f>IF(MID(B3561,5,2)="12",LEFT(B3561,4)+1&amp;"01"&amp;IF(VALUE(RIGHT(B3561,2))&lt;16,"09","22"),LEFT(B3561,4)&amp;TEXT(MID(B3561,5,2)+1,"00")&amp;IF(VALUE(RIGHT(B3561,2))&lt;16,"09","22"))</f>
        <v>20230622</v>
      </c>
      <c r="P3561" t="s">
        <v>597</v>
      </c>
    </row>
    <row r="3562" spans="1:16" x14ac:dyDescent="0.25">
      <c r="A3562" t="str">
        <f>"ค่าเสียหาย"&amp;"_"&amp;H3562&amp;"_"&amp;B3562</f>
        <v>ค่าเสียหาย_CDCHY_20230525</v>
      </c>
      <c r="B3562" t="s">
        <v>4435</v>
      </c>
      <c r="C3562" t="s">
        <v>4436</v>
      </c>
      <c r="D3562" t="s">
        <v>608</v>
      </c>
      <c r="E3562">
        <v>218109</v>
      </c>
      <c r="F3562" t="s">
        <v>2324</v>
      </c>
      <c r="G3562" t="s">
        <v>728</v>
      </c>
      <c r="H3562" t="s">
        <v>235</v>
      </c>
      <c r="I3562" t="s">
        <v>3438</v>
      </c>
      <c r="J3562">
        <v>403000013</v>
      </c>
      <c r="K3562" t="s">
        <v>1457</v>
      </c>
      <c r="L3562">
        <v>37</v>
      </c>
      <c r="M3562" t="s">
        <v>603</v>
      </c>
      <c r="N3562">
        <v>481</v>
      </c>
      <c r="O3562" t="str">
        <f>IF(MID(B3562,5,2)="12",LEFT(B3562,4)+1&amp;"01"&amp;IF(VALUE(RIGHT(B3562,2))&lt;16,"09","22"),LEFT(B3562,4)&amp;TEXT(MID(B3562,5,2)+1,"00")&amp;IF(VALUE(RIGHT(B3562,2))&lt;16,"09","22"))</f>
        <v>20230622</v>
      </c>
      <c r="P3562" t="s">
        <v>597</v>
      </c>
    </row>
    <row r="3563" spans="1:16" x14ac:dyDescent="0.25">
      <c r="A3563" t="str">
        <f>"ค่าเสียหาย"&amp;"_"&amp;H3563&amp;"_"&amp;B3563</f>
        <v>ค่าเสียหาย_CDCHY_20230525</v>
      </c>
      <c r="B3563" t="s">
        <v>4435</v>
      </c>
      <c r="C3563" t="s">
        <v>4436</v>
      </c>
      <c r="D3563" t="s">
        <v>608</v>
      </c>
      <c r="E3563">
        <v>218109</v>
      </c>
      <c r="F3563" t="s">
        <v>2324</v>
      </c>
      <c r="G3563" t="s">
        <v>728</v>
      </c>
      <c r="H3563" t="s">
        <v>235</v>
      </c>
      <c r="I3563" t="s">
        <v>3438</v>
      </c>
      <c r="J3563">
        <v>403000016</v>
      </c>
      <c r="K3563" t="s">
        <v>4665</v>
      </c>
      <c r="L3563">
        <v>7</v>
      </c>
      <c r="M3563" t="s">
        <v>603</v>
      </c>
      <c r="N3563">
        <v>294</v>
      </c>
      <c r="O3563" t="str">
        <f>IF(MID(B3563,5,2)="12",LEFT(B3563,4)+1&amp;"01"&amp;IF(VALUE(RIGHT(B3563,2))&lt;16,"09","22"),LEFT(B3563,4)&amp;TEXT(MID(B3563,5,2)+1,"00")&amp;IF(VALUE(RIGHT(B3563,2))&lt;16,"09","22"))</f>
        <v>20230622</v>
      </c>
      <c r="P3563" t="s">
        <v>597</v>
      </c>
    </row>
    <row r="3564" spans="1:16" x14ac:dyDescent="0.25">
      <c r="A3564" t="str">
        <f>"ค่าเสียหาย"&amp;"_"&amp;H3564&amp;"_"&amp;B3564</f>
        <v>ค่าเสียหาย_CDCHY_20230525</v>
      </c>
      <c r="B3564" t="s">
        <v>4435</v>
      </c>
      <c r="C3564" t="s">
        <v>4436</v>
      </c>
      <c r="D3564" t="s">
        <v>608</v>
      </c>
      <c r="E3564">
        <v>218109</v>
      </c>
      <c r="F3564" t="s">
        <v>2324</v>
      </c>
      <c r="G3564" t="s">
        <v>728</v>
      </c>
      <c r="H3564" t="s">
        <v>235</v>
      </c>
      <c r="I3564" t="s">
        <v>3438</v>
      </c>
      <c r="J3564">
        <v>403000018</v>
      </c>
      <c r="K3564" t="s">
        <v>2203</v>
      </c>
      <c r="L3564">
        <v>2</v>
      </c>
      <c r="M3564" t="s">
        <v>603</v>
      </c>
      <c r="N3564">
        <v>30.01</v>
      </c>
      <c r="O3564" t="str">
        <f>IF(MID(B3564,5,2)="12",LEFT(B3564,4)+1&amp;"01"&amp;IF(VALUE(RIGHT(B3564,2))&lt;16,"09","22"),LEFT(B3564,4)&amp;TEXT(MID(B3564,5,2)+1,"00")&amp;IF(VALUE(RIGHT(B3564,2))&lt;16,"09","22"))</f>
        <v>20230622</v>
      </c>
      <c r="P3564" t="s">
        <v>597</v>
      </c>
    </row>
    <row r="3565" spans="1:16" x14ac:dyDescent="0.25">
      <c r="A3565" t="str">
        <f>"ค่าเสียหาย"&amp;"_"&amp;H3565&amp;"_"&amp;B3565</f>
        <v>ค่าเสียหาย_CDCHY_20230525</v>
      </c>
      <c r="B3565" t="s">
        <v>4435</v>
      </c>
      <c r="C3565" t="s">
        <v>4436</v>
      </c>
      <c r="D3565" t="s">
        <v>608</v>
      </c>
      <c r="E3565">
        <v>218109</v>
      </c>
      <c r="F3565" t="s">
        <v>2324</v>
      </c>
      <c r="G3565" t="s">
        <v>728</v>
      </c>
      <c r="H3565" t="s">
        <v>235</v>
      </c>
      <c r="I3565" t="s">
        <v>3438</v>
      </c>
      <c r="J3565">
        <v>403000021</v>
      </c>
      <c r="K3565" t="s">
        <v>1706</v>
      </c>
      <c r="L3565">
        <v>31</v>
      </c>
      <c r="M3565" t="s">
        <v>603</v>
      </c>
      <c r="N3565">
        <v>387.5</v>
      </c>
      <c r="O3565" t="str">
        <f>IF(MID(B3565,5,2)="12",LEFT(B3565,4)+1&amp;"01"&amp;IF(VALUE(RIGHT(B3565,2))&lt;16,"09","22"),LEFT(B3565,4)&amp;TEXT(MID(B3565,5,2)+1,"00")&amp;IF(VALUE(RIGHT(B3565,2))&lt;16,"09","22"))</f>
        <v>20230622</v>
      </c>
      <c r="P3565" t="s">
        <v>597</v>
      </c>
    </row>
    <row r="3566" spans="1:16" x14ac:dyDescent="0.25">
      <c r="A3566" t="str">
        <f>"ค่าเสียหาย"&amp;"_"&amp;H3566&amp;"_"&amp;B3566</f>
        <v>ค่าเสียหาย_CDCHY_20230525</v>
      </c>
      <c r="B3566" t="s">
        <v>4435</v>
      </c>
      <c r="C3566" t="s">
        <v>4436</v>
      </c>
      <c r="D3566" t="s">
        <v>608</v>
      </c>
      <c r="E3566">
        <v>218109</v>
      </c>
      <c r="F3566" t="s">
        <v>2324</v>
      </c>
      <c r="G3566" t="s">
        <v>728</v>
      </c>
      <c r="H3566" t="s">
        <v>235</v>
      </c>
      <c r="I3566" t="s">
        <v>3438</v>
      </c>
      <c r="J3566">
        <v>403000022</v>
      </c>
      <c r="K3566" t="s">
        <v>4666</v>
      </c>
      <c r="L3566">
        <v>12</v>
      </c>
      <c r="M3566" t="s">
        <v>603</v>
      </c>
      <c r="N3566">
        <v>327</v>
      </c>
      <c r="O3566" t="str">
        <f>IF(MID(B3566,5,2)="12",LEFT(B3566,4)+1&amp;"01"&amp;IF(VALUE(RIGHT(B3566,2))&lt;16,"09","22"),LEFT(B3566,4)&amp;TEXT(MID(B3566,5,2)+1,"00")&amp;IF(VALUE(RIGHT(B3566,2))&lt;16,"09","22"))</f>
        <v>20230622</v>
      </c>
      <c r="P3566" t="s">
        <v>597</v>
      </c>
    </row>
    <row r="3567" spans="1:16" x14ac:dyDescent="0.25">
      <c r="A3567" t="str">
        <f>"ค่าเสียหาย"&amp;"_"&amp;H3567&amp;"_"&amp;B3567</f>
        <v>ค่าเสียหาย_CDCHY_20230525</v>
      </c>
      <c r="B3567" t="s">
        <v>4435</v>
      </c>
      <c r="C3567" t="s">
        <v>4436</v>
      </c>
      <c r="D3567" t="s">
        <v>608</v>
      </c>
      <c r="E3567">
        <v>218109</v>
      </c>
      <c r="F3567" t="s">
        <v>2324</v>
      </c>
      <c r="G3567" t="s">
        <v>728</v>
      </c>
      <c r="H3567" t="s">
        <v>235</v>
      </c>
      <c r="I3567" t="s">
        <v>3438</v>
      </c>
      <c r="J3567">
        <v>403000023</v>
      </c>
      <c r="K3567" t="s">
        <v>4389</v>
      </c>
      <c r="L3567">
        <v>19</v>
      </c>
      <c r="M3567" t="s">
        <v>603</v>
      </c>
      <c r="N3567">
        <v>888.25</v>
      </c>
      <c r="O3567" t="str">
        <f>IF(MID(B3567,5,2)="12",LEFT(B3567,4)+1&amp;"01"&amp;IF(VALUE(RIGHT(B3567,2))&lt;16,"09","22"),LEFT(B3567,4)&amp;TEXT(MID(B3567,5,2)+1,"00")&amp;IF(VALUE(RIGHT(B3567,2))&lt;16,"09","22"))</f>
        <v>20230622</v>
      </c>
      <c r="P3567" t="s">
        <v>597</v>
      </c>
    </row>
    <row r="3568" spans="1:16" x14ac:dyDescent="0.25">
      <c r="A3568" t="str">
        <f>"ค่าเสียหาย"&amp;"_"&amp;H3568&amp;"_"&amp;B3568</f>
        <v>ค่าเสียหาย_CDCHY_20230525</v>
      </c>
      <c r="B3568" t="s">
        <v>4435</v>
      </c>
      <c r="C3568" t="s">
        <v>4436</v>
      </c>
      <c r="D3568" t="s">
        <v>608</v>
      </c>
      <c r="E3568">
        <v>218109</v>
      </c>
      <c r="F3568" t="s">
        <v>2324</v>
      </c>
      <c r="G3568" t="s">
        <v>728</v>
      </c>
      <c r="H3568" t="s">
        <v>235</v>
      </c>
      <c r="I3568" t="s">
        <v>3438</v>
      </c>
      <c r="J3568">
        <v>403000025</v>
      </c>
      <c r="K3568" t="s">
        <v>2306</v>
      </c>
      <c r="L3568">
        <v>3</v>
      </c>
      <c r="M3568" t="s">
        <v>603</v>
      </c>
      <c r="N3568">
        <v>30</v>
      </c>
      <c r="O3568" t="str">
        <f>IF(MID(B3568,5,2)="12",LEFT(B3568,4)+1&amp;"01"&amp;IF(VALUE(RIGHT(B3568,2))&lt;16,"09","22"),LEFT(B3568,4)&amp;TEXT(MID(B3568,5,2)+1,"00")&amp;IF(VALUE(RIGHT(B3568,2))&lt;16,"09","22"))</f>
        <v>20230622</v>
      </c>
      <c r="P3568" t="s">
        <v>597</v>
      </c>
    </row>
    <row r="3569" spans="1:16" x14ac:dyDescent="0.25">
      <c r="A3569" t="str">
        <f>"ค่าเสียหาย"&amp;"_"&amp;H3569&amp;"_"&amp;B3569</f>
        <v>ค่าเสียหาย_CDCHY_20230525</v>
      </c>
      <c r="B3569" t="s">
        <v>4435</v>
      </c>
      <c r="C3569" t="s">
        <v>4436</v>
      </c>
      <c r="D3569" t="s">
        <v>608</v>
      </c>
      <c r="E3569">
        <v>218109</v>
      </c>
      <c r="F3569" t="s">
        <v>2324</v>
      </c>
      <c r="G3569" t="s">
        <v>728</v>
      </c>
      <c r="H3569" t="s">
        <v>235</v>
      </c>
      <c r="I3569" t="s">
        <v>3438</v>
      </c>
      <c r="J3569">
        <v>403000030</v>
      </c>
      <c r="K3569" t="s">
        <v>2282</v>
      </c>
      <c r="L3569">
        <v>10</v>
      </c>
      <c r="M3569" t="s">
        <v>603</v>
      </c>
      <c r="N3569">
        <v>100</v>
      </c>
      <c r="O3569" t="str">
        <f>IF(MID(B3569,5,2)="12",LEFT(B3569,4)+1&amp;"01"&amp;IF(VALUE(RIGHT(B3569,2))&lt;16,"09","22"),LEFT(B3569,4)&amp;TEXT(MID(B3569,5,2)+1,"00")&amp;IF(VALUE(RIGHT(B3569,2))&lt;16,"09","22"))</f>
        <v>20230622</v>
      </c>
      <c r="P3569" t="s">
        <v>597</v>
      </c>
    </row>
    <row r="3570" spans="1:16" x14ac:dyDescent="0.25">
      <c r="A3570" t="str">
        <f>"ค่าเสียหาย"&amp;"_"&amp;H3570&amp;"_"&amp;B3570</f>
        <v>ค่าเสียหาย_CDCHY_20230525</v>
      </c>
      <c r="B3570" t="s">
        <v>4435</v>
      </c>
      <c r="C3570" t="s">
        <v>4436</v>
      </c>
      <c r="D3570" t="s">
        <v>608</v>
      </c>
      <c r="E3570">
        <v>218109</v>
      </c>
      <c r="F3570" t="s">
        <v>2324</v>
      </c>
      <c r="G3570" t="s">
        <v>728</v>
      </c>
      <c r="H3570" t="s">
        <v>235</v>
      </c>
      <c r="I3570" t="s">
        <v>3438</v>
      </c>
      <c r="J3570">
        <v>403000038</v>
      </c>
      <c r="K3570" t="s">
        <v>4667</v>
      </c>
      <c r="L3570">
        <v>13</v>
      </c>
      <c r="M3570" t="s">
        <v>603</v>
      </c>
      <c r="N3570">
        <v>165.76</v>
      </c>
      <c r="O3570" t="str">
        <f>IF(MID(B3570,5,2)="12",LEFT(B3570,4)+1&amp;"01"&amp;IF(VALUE(RIGHT(B3570,2))&lt;16,"09","22"),LEFT(B3570,4)&amp;TEXT(MID(B3570,5,2)+1,"00")&amp;IF(VALUE(RIGHT(B3570,2))&lt;16,"09","22"))</f>
        <v>20230622</v>
      </c>
      <c r="P3570" t="s">
        <v>597</v>
      </c>
    </row>
    <row r="3571" spans="1:16" x14ac:dyDescent="0.25">
      <c r="A3571" t="str">
        <f>"ค่าเสียหาย"&amp;"_"&amp;H3571&amp;"_"&amp;B3571</f>
        <v>ค่าเสียหาย_CDCHY_20230525</v>
      </c>
      <c r="B3571" t="s">
        <v>4435</v>
      </c>
      <c r="C3571" t="s">
        <v>4436</v>
      </c>
      <c r="D3571" t="s">
        <v>608</v>
      </c>
      <c r="E3571">
        <v>218109</v>
      </c>
      <c r="F3571" t="s">
        <v>2324</v>
      </c>
      <c r="G3571" t="s">
        <v>728</v>
      </c>
      <c r="H3571" t="s">
        <v>235</v>
      </c>
      <c r="I3571" t="s">
        <v>3438</v>
      </c>
      <c r="J3571">
        <v>403000040</v>
      </c>
      <c r="K3571" t="s">
        <v>4668</v>
      </c>
      <c r="L3571">
        <v>3</v>
      </c>
      <c r="M3571" t="s">
        <v>603</v>
      </c>
      <c r="N3571">
        <v>76.5</v>
      </c>
      <c r="O3571" t="str">
        <f>IF(MID(B3571,5,2)="12",LEFT(B3571,4)+1&amp;"01"&amp;IF(VALUE(RIGHT(B3571,2))&lt;16,"09","22"),LEFT(B3571,4)&amp;TEXT(MID(B3571,5,2)+1,"00")&amp;IF(VALUE(RIGHT(B3571,2))&lt;16,"09","22"))</f>
        <v>20230622</v>
      </c>
      <c r="P3571" t="s">
        <v>597</v>
      </c>
    </row>
    <row r="3572" spans="1:16" x14ac:dyDescent="0.25">
      <c r="A3572" t="str">
        <f>"ค่าเสียหาย"&amp;"_"&amp;H3572&amp;"_"&amp;B3572</f>
        <v>ค่าเสียหาย_CDCHY_20230525</v>
      </c>
      <c r="B3572" t="s">
        <v>4435</v>
      </c>
      <c r="C3572" t="s">
        <v>4436</v>
      </c>
      <c r="D3572" t="s">
        <v>608</v>
      </c>
      <c r="E3572">
        <v>218109</v>
      </c>
      <c r="F3572" t="s">
        <v>2324</v>
      </c>
      <c r="G3572" t="s">
        <v>728</v>
      </c>
      <c r="H3572" t="s">
        <v>235</v>
      </c>
      <c r="I3572" t="s">
        <v>3438</v>
      </c>
      <c r="J3572">
        <v>403000043</v>
      </c>
      <c r="K3572" t="s">
        <v>1458</v>
      </c>
      <c r="L3572">
        <v>40</v>
      </c>
      <c r="M3572" t="s">
        <v>603</v>
      </c>
      <c r="N3572">
        <v>519.99</v>
      </c>
      <c r="O3572" t="str">
        <f>IF(MID(B3572,5,2)="12",LEFT(B3572,4)+1&amp;"01"&amp;IF(VALUE(RIGHT(B3572,2))&lt;16,"09","22"),LEFT(B3572,4)&amp;TEXT(MID(B3572,5,2)+1,"00")&amp;IF(VALUE(RIGHT(B3572,2))&lt;16,"09","22"))</f>
        <v>20230622</v>
      </c>
      <c r="P3572" t="s">
        <v>597</v>
      </c>
    </row>
    <row r="3573" spans="1:16" x14ac:dyDescent="0.25">
      <c r="A3573" t="str">
        <f>"ค่าเสียหาย"&amp;"_"&amp;H3573&amp;"_"&amp;B3573</f>
        <v>ค่าเสียหาย_CDCHY_20230525</v>
      </c>
      <c r="B3573" t="s">
        <v>4435</v>
      </c>
      <c r="C3573" t="s">
        <v>4436</v>
      </c>
      <c r="D3573" t="s">
        <v>608</v>
      </c>
      <c r="E3573">
        <v>218109</v>
      </c>
      <c r="F3573" t="s">
        <v>2324</v>
      </c>
      <c r="G3573" t="s">
        <v>728</v>
      </c>
      <c r="H3573" t="s">
        <v>235</v>
      </c>
      <c r="I3573" t="s">
        <v>3438</v>
      </c>
      <c r="J3573">
        <v>403000044</v>
      </c>
      <c r="K3573" t="s">
        <v>3361</v>
      </c>
      <c r="L3573">
        <v>8</v>
      </c>
      <c r="M3573" t="s">
        <v>603</v>
      </c>
      <c r="N3573">
        <v>102.01</v>
      </c>
      <c r="O3573" t="str">
        <f>IF(MID(B3573,5,2)="12",LEFT(B3573,4)+1&amp;"01"&amp;IF(VALUE(RIGHT(B3573,2))&lt;16,"09","22"),LEFT(B3573,4)&amp;TEXT(MID(B3573,5,2)+1,"00")&amp;IF(VALUE(RIGHT(B3573,2))&lt;16,"09","22"))</f>
        <v>20230622</v>
      </c>
      <c r="P3573" t="s">
        <v>597</v>
      </c>
    </row>
    <row r="3574" spans="1:16" x14ac:dyDescent="0.25">
      <c r="A3574" t="str">
        <f>"ค่าเสียหาย"&amp;"_"&amp;H3574&amp;"_"&amp;B3574</f>
        <v>ค่าเสียหาย_CDCHY_20230525</v>
      </c>
      <c r="B3574" t="s">
        <v>4435</v>
      </c>
      <c r="C3574" t="s">
        <v>4436</v>
      </c>
      <c r="D3574" t="s">
        <v>608</v>
      </c>
      <c r="E3574">
        <v>218109</v>
      </c>
      <c r="F3574" t="s">
        <v>2324</v>
      </c>
      <c r="G3574" t="s">
        <v>728</v>
      </c>
      <c r="H3574" t="s">
        <v>235</v>
      </c>
      <c r="I3574" t="s">
        <v>3438</v>
      </c>
      <c r="J3574">
        <v>403000053</v>
      </c>
      <c r="K3574" t="s">
        <v>3397</v>
      </c>
      <c r="L3574">
        <v>9</v>
      </c>
      <c r="M3574" t="s">
        <v>603</v>
      </c>
      <c r="N3574">
        <v>179.99</v>
      </c>
      <c r="O3574" t="str">
        <f>IF(MID(B3574,5,2)="12",LEFT(B3574,4)+1&amp;"01"&amp;IF(VALUE(RIGHT(B3574,2))&lt;16,"09","22"),LEFT(B3574,4)&amp;TEXT(MID(B3574,5,2)+1,"00")&amp;IF(VALUE(RIGHT(B3574,2))&lt;16,"09","22"))</f>
        <v>20230622</v>
      </c>
      <c r="P3574" t="s">
        <v>597</v>
      </c>
    </row>
    <row r="3575" spans="1:16" x14ac:dyDescent="0.25">
      <c r="A3575" t="str">
        <f>"ค่าเสียหาย"&amp;"_"&amp;H3575&amp;"_"&amp;B3575</f>
        <v>ค่าเสียหาย_CDCHY_20230525</v>
      </c>
      <c r="B3575" t="s">
        <v>4435</v>
      </c>
      <c r="C3575" t="s">
        <v>4436</v>
      </c>
      <c r="D3575" t="s">
        <v>608</v>
      </c>
      <c r="E3575">
        <v>218109</v>
      </c>
      <c r="F3575" t="s">
        <v>2324</v>
      </c>
      <c r="G3575" t="s">
        <v>728</v>
      </c>
      <c r="H3575" t="s">
        <v>235</v>
      </c>
      <c r="I3575" t="s">
        <v>3438</v>
      </c>
      <c r="J3575">
        <v>403000062</v>
      </c>
      <c r="K3575" t="s">
        <v>1495</v>
      </c>
      <c r="L3575">
        <v>10</v>
      </c>
      <c r="M3575" t="s">
        <v>603</v>
      </c>
      <c r="N3575">
        <v>130.01</v>
      </c>
      <c r="O3575" t="str">
        <f>IF(MID(B3575,5,2)="12",LEFT(B3575,4)+1&amp;"01"&amp;IF(VALUE(RIGHT(B3575,2))&lt;16,"09","22"),LEFT(B3575,4)&amp;TEXT(MID(B3575,5,2)+1,"00")&amp;IF(VALUE(RIGHT(B3575,2))&lt;16,"09","22"))</f>
        <v>20230622</v>
      </c>
      <c r="P3575" t="s">
        <v>597</v>
      </c>
    </row>
    <row r="3576" spans="1:16" x14ac:dyDescent="0.25">
      <c r="A3576" t="str">
        <f>"ค่าเสียหาย"&amp;"_"&amp;H3576&amp;"_"&amp;B3576</f>
        <v>ค่าเสียหาย_CDCHY_20230525</v>
      </c>
      <c r="B3576" t="s">
        <v>4435</v>
      </c>
      <c r="C3576" t="s">
        <v>4436</v>
      </c>
      <c r="D3576" t="s">
        <v>608</v>
      </c>
      <c r="E3576">
        <v>218109</v>
      </c>
      <c r="F3576" t="s">
        <v>2324</v>
      </c>
      <c r="G3576" t="s">
        <v>728</v>
      </c>
      <c r="H3576" t="s">
        <v>235</v>
      </c>
      <c r="I3576" t="s">
        <v>3438</v>
      </c>
      <c r="J3576">
        <v>403000066</v>
      </c>
      <c r="K3576" t="s">
        <v>2280</v>
      </c>
      <c r="L3576">
        <v>24</v>
      </c>
      <c r="M3576" t="s">
        <v>603</v>
      </c>
      <c r="N3576">
        <v>612</v>
      </c>
      <c r="O3576" t="str">
        <f>IF(MID(B3576,5,2)="12",LEFT(B3576,4)+1&amp;"01"&amp;IF(VALUE(RIGHT(B3576,2))&lt;16,"09","22"),LEFT(B3576,4)&amp;TEXT(MID(B3576,5,2)+1,"00")&amp;IF(VALUE(RIGHT(B3576,2))&lt;16,"09","22"))</f>
        <v>20230622</v>
      </c>
      <c r="P3576" t="s">
        <v>597</v>
      </c>
    </row>
    <row r="3577" spans="1:16" x14ac:dyDescent="0.25">
      <c r="A3577" t="str">
        <f>"ค่าเสียหาย"&amp;"_"&amp;H3577&amp;"_"&amp;B3577</f>
        <v>ค่าเสียหาย_CDCHY_20230525</v>
      </c>
      <c r="B3577" t="s">
        <v>4435</v>
      </c>
      <c r="C3577" t="s">
        <v>4436</v>
      </c>
      <c r="D3577" t="s">
        <v>608</v>
      </c>
      <c r="E3577">
        <v>218109</v>
      </c>
      <c r="F3577" t="s">
        <v>2324</v>
      </c>
      <c r="G3577" t="s">
        <v>728</v>
      </c>
      <c r="H3577" t="s">
        <v>235</v>
      </c>
      <c r="I3577" t="s">
        <v>3438</v>
      </c>
      <c r="J3577">
        <v>403000071</v>
      </c>
      <c r="K3577" t="s">
        <v>2298</v>
      </c>
      <c r="L3577">
        <v>68</v>
      </c>
      <c r="M3577" t="s">
        <v>603</v>
      </c>
      <c r="N3577">
        <v>6460</v>
      </c>
      <c r="O3577" t="str">
        <f>IF(MID(B3577,5,2)="12",LEFT(B3577,4)+1&amp;"01"&amp;IF(VALUE(RIGHT(B3577,2))&lt;16,"09","22"),LEFT(B3577,4)&amp;TEXT(MID(B3577,5,2)+1,"00")&amp;IF(VALUE(RIGHT(B3577,2))&lt;16,"09","22"))</f>
        <v>20230622</v>
      </c>
      <c r="P3577" t="s">
        <v>597</v>
      </c>
    </row>
    <row r="3578" spans="1:16" x14ac:dyDescent="0.25">
      <c r="A3578" t="str">
        <f>"ค่าเสียหาย"&amp;"_"&amp;H3578&amp;"_"&amp;B3578</f>
        <v>ค่าเสียหาย_CDCHY_20230525</v>
      </c>
      <c r="B3578" t="s">
        <v>4435</v>
      </c>
      <c r="C3578" t="s">
        <v>4436</v>
      </c>
      <c r="D3578" t="s">
        <v>608</v>
      </c>
      <c r="E3578">
        <v>218109</v>
      </c>
      <c r="F3578" t="s">
        <v>2324</v>
      </c>
      <c r="G3578" t="s">
        <v>728</v>
      </c>
      <c r="H3578" t="s">
        <v>235</v>
      </c>
      <c r="I3578" t="s">
        <v>3438</v>
      </c>
      <c r="J3578">
        <v>403000080</v>
      </c>
      <c r="K3578" t="s">
        <v>2265</v>
      </c>
      <c r="L3578">
        <v>13</v>
      </c>
      <c r="M3578" t="s">
        <v>603</v>
      </c>
      <c r="N3578">
        <v>194.99</v>
      </c>
      <c r="O3578" t="str">
        <f>IF(MID(B3578,5,2)="12",LEFT(B3578,4)+1&amp;"01"&amp;IF(VALUE(RIGHT(B3578,2))&lt;16,"09","22"),LEFT(B3578,4)&amp;TEXT(MID(B3578,5,2)+1,"00")&amp;IF(VALUE(RIGHT(B3578,2))&lt;16,"09","22"))</f>
        <v>20230622</v>
      </c>
      <c r="P3578" t="s">
        <v>597</v>
      </c>
    </row>
    <row r="3579" spans="1:16" x14ac:dyDescent="0.25">
      <c r="A3579" t="str">
        <f>"ค่าเสียหาย"&amp;"_"&amp;H3579&amp;"_"&amp;B3579</f>
        <v>ค่าเสียหาย_CDCHY_20230525</v>
      </c>
      <c r="B3579" t="s">
        <v>4435</v>
      </c>
      <c r="C3579" t="s">
        <v>4436</v>
      </c>
      <c r="D3579" t="s">
        <v>608</v>
      </c>
      <c r="E3579">
        <v>218109</v>
      </c>
      <c r="F3579" t="s">
        <v>2324</v>
      </c>
      <c r="G3579" t="s">
        <v>728</v>
      </c>
      <c r="H3579" t="s">
        <v>235</v>
      </c>
      <c r="I3579" t="s">
        <v>3438</v>
      </c>
      <c r="J3579">
        <v>403000084</v>
      </c>
      <c r="K3579" t="s">
        <v>4670</v>
      </c>
      <c r="L3579">
        <v>1</v>
      </c>
      <c r="M3579" t="s">
        <v>603</v>
      </c>
      <c r="N3579">
        <v>95</v>
      </c>
      <c r="O3579" t="str">
        <f>IF(MID(B3579,5,2)="12",LEFT(B3579,4)+1&amp;"01"&amp;IF(VALUE(RIGHT(B3579,2))&lt;16,"09","22"),LEFT(B3579,4)&amp;TEXT(MID(B3579,5,2)+1,"00")&amp;IF(VALUE(RIGHT(B3579,2))&lt;16,"09","22"))</f>
        <v>20230622</v>
      </c>
      <c r="P3579" t="s">
        <v>597</v>
      </c>
    </row>
    <row r="3580" spans="1:16" x14ac:dyDescent="0.25">
      <c r="A3580" t="str">
        <f>"ค่าเสียหาย"&amp;"_"&amp;H3580&amp;"_"&amp;B3580</f>
        <v>ค่าเสียหาย_CDCHY_20230525</v>
      </c>
      <c r="B3580" t="s">
        <v>4435</v>
      </c>
      <c r="C3580" t="s">
        <v>4436</v>
      </c>
      <c r="D3580" t="s">
        <v>608</v>
      </c>
      <c r="E3580">
        <v>218109</v>
      </c>
      <c r="F3580" t="s">
        <v>2324</v>
      </c>
      <c r="G3580" t="s">
        <v>728</v>
      </c>
      <c r="H3580" t="s">
        <v>235</v>
      </c>
      <c r="I3580" t="s">
        <v>3438</v>
      </c>
      <c r="J3580">
        <v>403000085</v>
      </c>
      <c r="K3580" t="s">
        <v>3398</v>
      </c>
      <c r="L3580">
        <v>9</v>
      </c>
      <c r="M3580" t="s">
        <v>603</v>
      </c>
      <c r="N3580">
        <v>90</v>
      </c>
      <c r="O3580" t="str">
        <f>IF(MID(B3580,5,2)="12",LEFT(B3580,4)+1&amp;"01"&amp;IF(VALUE(RIGHT(B3580,2))&lt;16,"09","22"),LEFT(B3580,4)&amp;TEXT(MID(B3580,5,2)+1,"00")&amp;IF(VALUE(RIGHT(B3580,2))&lt;16,"09","22"))</f>
        <v>20230622</v>
      </c>
      <c r="P3580" t="s">
        <v>597</v>
      </c>
    </row>
    <row r="3581" spans="1:16" x14ac:dyDescent="0.25">
      <c r="A3581" t="str">
        <f>"ค่าเสียหาย"&amp;"_"&amp;H3581&amp;"_"&amp;B3581</f>
        <v>ค่าเสียหาย_CDCHY_20230525</v>
      </c>
      <c r="B3581" t="s">
        <v>4435</v>
      </c>
      <c r="C3581" t="s">
        <v>4436</v>
      </c>
      <c r="D3581" t="s">
        <v>608</v>
      </c>
      <c r="E3581">
        <v>218109</v>
      </c>
      <c r="F3581" t="s">
        <v>2324</v>
      </c>
      <c r="G3581" t="s">
        <v>728</v>
      </c>
      <c r="H3581" t="s">
        <v>235</v>
      </c>
      <c r="I3581" t="s">
        <v>3438</v>
      </c>
      <c r="J3581">
        <v>403000086</v>
      </c>
      <c r="K3581" t="s">
        <v>4393</v>
      </c>
      <c r="L3581">
        <v>1</v>
      </c>
      <c r="M3581" t="s">
        <v>603</v>
      </c>
      <c r="N3581">
        <v>15</v>
      </c>
      <c r="O3581" t="str">
        <f>IF(MID(B3581,5,2)="12",LEFT(B3581,4)+1&amp;"01"&amp;IF(VALUE(RIGHT(B3581,2))&lt;16,"09","22"),LEFT(B3581,4)&amp;TEXT(MID(B3581,5,2)+1,"00")&amp;IF(VALUE(RIGHT(B3581,2))&lt;16,"09","22"))</f>
        <v>20230622</v>
      </c>
      <c r="P3581" t="s">
        <v>597</v>
      </c>
    </row>
    <row r="3582" spans="1:16" x14ac:dyDescent="0.25">
      <c r="A3582" t="str">
        <f>"ค่าเสียหาย"&amp;"_"&amp;H3582&amp;"_"&amp;B3582</f>
        <v>ค่าเสียหาย_CDCHY_20230525</v>
      </c>
      <c r="B3582" t="s">
        <v>4435</v>
      </c>
      <c r="C3582" t="s">
        <v>4436</v>
      </c>
      <c r="D3582" t="s">
        <v>608</v>
      </c>
      <c r="E3582">
        <v>218109</v>
      </c>
      <c r="F3582" t="s">
        <v>2324</v>
      </c>
      <c r="G3582" t="s">
        <v>728</v>
      </c>
      <c r="H3582" t="s">
        <v>235</v>
      </c>
      <c r="I3582" t="s">
        <v>3438</v>
      </c>
      <c r="J3582">
        <v>403000087</v>
      </c>
      <c r="K3582" t="s">
        <v>4671</v>
      </c>
      <c r="L3582">
        <v>24</v>
      </c>
      <c r="M3582" t="s">
        <v>603</v>
      </c>
      <c r="N3582">
        <v>168</v>
      </c>
      <c r="O3582" t="str">
        <f>IF(MID(B3582,5,2)="12",LEFT(B3582,4)+1&amp;"01"&amp;IF(VALUE(RIGHT(B3582,2))&lt;16,"09","22"),LEFT(B3582,4)&amp;TEXT(MID(B3582,5,2)+1,"00")&amp;IF(VALUE(RIGHT(B3582,2))&lt;16,"09","22"))</f>
        <v>20230622</v>
      </c>
      <c r="P3582" t="s">
        <v>597</v>
      </c>
    </row>
    <row r="3583" spans="1:16" x14ac:dyDescent="0.25">
      <c r="A3583" t="str">
        <f>"ค่าเสียหาย"&amp;"_"&amp;H3583&amp;"_"&amp;B3583</f>
        <v>ค่าเสียหาย_CDCHY_20230525</v>
      </c>
      <c r="B3583" t="s">
        <v>4435</v>
      </c>
      <c r="C3583" t="s">
        <v>4436</v>
      </c>
      <c r="D3583" t="s">
        <v>608</v>
      </c>
      <c r="E3583">
        <v>218109</v>
      </c>
      <c r="F3583" t="s">
        <v>2324</v>
      </c>
      <c r="G3583" t="s">
        <v>728</v>
      </c>
      <c r="H3583" t="s">
        <v>235</v>
      </c>
      <c r="I3583" t="s">
        <v>3438</v>
      </c>
      <c r="J3583">
        <v>403000092</v>
      </c>
      <c r="K3583" t="s">
        <v>3362</v>
      </c>
      <c r="L3583">
        <v>3</v>
      </c>
      <c r="M3583" t="s">
        <v>603</v>
      </c>
      <c r="N3583">
        <v>120</v>
      </c>
      <c r="O3583" t="str">
        <f>IF(MID(B3583,5,2)="12",LEFT(B3583,4)+1&amp;"01"&amp;IF(VALUE(RIGHT(B3583,2))&lt;16,"09","22"),LEFT(B3583,4)&amp;TEXT(MID(B3583,5,2)+1,"00")&amp;IF(VALUE(RIGHT(B3583,2))&lt;16,"09","22"))</f>
        <v>20230622</v>
      </c>
      <c r="P3583" t="s">
        <v>597</v>
      </c>
    </row>
    <row r="3584" spans="1:16" x14ac:dyDescent="0.25">
      <c r="A3584" t="str">
        <f>"ค่าเสียหาย"&amp;"_"&amp;H3584&amp;"_"&amp;B3584</f>
        <v>ค่าเสียหาย_CDCHY_20230525</v>
      </c>
      <c r="B3584" t="s">
        <v>4435</v>
      </c>
      <c r="C3584" t="s">
        <v>4436</v>
      </c>
      <c r="D3584" t="s">
        <v>608</v>
      </c>
      <c r="E3584">
        <v>218109</v>
      </c>
      <c r="F3584" t="s">
        <v>2324</v>
      </c>
      <c r="G3584" t="s">
        <v>728</v>
      </c>
      <c r="H3584" t="s">
        <v>235</v>
      </c>
      <c r="I3584" t="s">
        <v>3438</v>
      </c>
      <c r="J3584">
        <v>403000093</v>
      </c>
      <c r="K3584" t="s">
        <v>4672</v>
      </c>
      <c r="L3584">
        <v>5</v>
      </c>
      <c r="M3584" t="s">
        <v>603</v>
      </c>
      <c r="N3584">
        <v>200.01</v>
      </c>
      <c r="O3584" t="str">
        <f>IF(MID(B3584,5,2)="12",LEFT(B3584,4)+1&amp;"01"&amp;IF(VALUE(RIGHT(B3584,2))&lt;16,"09","22"),LEFT(B3584,4)&amp;TEXT(MID(B3584,5,2)+1,"00")&amp;IF(VALUE(RIGHT(B3584,2))&lt;16,"09","22"))</f>
        <v>20230622</v>
      </c>
      <c r="P3584" t="s">
        <v>597</v>
      </c>
    </row>
    <row r="3585" spans="1:16" x14ac:dyDescent="0.25">
      <c r="A3585" t="str">
        <f>"ค่าเสียหาย"&amp;"_"&amp;H3585&amp;"_"&amp;B3585</f>
        <v>ค่าเสียหาย_CDCHY_20230525</v>
      </c>
      <c r="B3585" t="s">
        <v>4435</v>
      </c>
      <c r="C3585" t="s">
        <v>4436</v>
      </c>
      <c r="D3585" t="s">
        <v>608</v>
      </c>
      <c r="E3585">
        <v>218109</v>
      </c>
      <c r="F3585" t="s">
        <v>2324</v>
      </c>
      <c r="G3585" t="s">
        <v>728</v>
      </c>
      <c r="H3585" t="s">
        <v>235</v>
      </c>
      <c r="I3585" t="s">
        <v>3438</v>
      </c>
      <c r="J3585">
        <v>403000098</v>
      </c>
      <c r="K3585" t="s">
        <v>4673</v>
      </c>
      <c r="L3585">
        <v>4</v>
      </c>
      <c r="M3585" t="s">
        <v>603</v>
      </c>
      <c r="N3585">
        <v>40</v>
      </c>
      <c r="O3585" t="str">
        <f>IF(MID(B3585,5,2)="12",LEFT(B3585,4)+1&amp;"01"&amp;IF(VALUE(RIGHT(B3585,2))&lt;16,"09","22"),LEFT(B3585,4)&amp;TEXT(MID(B3585,5,2)+1,"00")&amp;IF(VALUE(RIGHT(B3585,2))&lt;16,"09","22"))</f>
        <v>20230622</v>
      </c>
      <c r="P3585" t="s">
        <v>597</v>
      </c>
    </row>
    <row r="3586" spans="1:16" x14ac:dyDescent="0.25">
      <c r="A3586" t="str">
        <f>"ค่าเสียหาย"&amp;"_"&amp;H3586&amp;"_"&amp;B3586</f>
        <v>ค่าเสียหาย_CDCHY_20230525</v>
      </c>
      <c r="B3586" t="s">
        <v>4435</v>
      </c>
      <c r="C3586" t="s">
        <v>4436</v>
      </c>
      <c r="D3586" t="s">
        <v>608</v>
      </c>
      <c r="E3586">
        <v>218109</v>
      </c>
      <c r="F3586" t="s">
        <v>2324</v>
      </c>
      <c r="G3586" t="s">
        <v>728</v>
      </c>
      <c r="H3586" t="s">
        <v>235</v>
      </c>
      <c r="I3586" t="s">
        <v>3438</v>
      </c>
      <c r="J3586">
        <v>403000099</v>
      </c>
      <c r="K3586" t="s">
        <v>1233</v>
      </c>
      <c r="L3586">
        <v>16</v>
      </c>
      <c r="M3586" t="s">
        <v>603</v>
      </c>
      <c r="N3586">
        <v>240</v>
      </c>
      <c r="O3586" t="str">
        <f>IF(MID(B3586,5,2)="12",LEFT(B3586,4)+1&amp;"01"&amp;IF(VALUE(RIGHT(B3586,2))&lt;16,"09","22"),LEFT(B3586,4)&amp;TEXT(MID(B3586,5,2)+1,"00")&amp;IF(VALUE(RIGHT(B3586,2))&lt;16,"09","22"))</f>
        <v>20230622</v>
      </c>
      <c r="P3586" t="s">
        <v>597</v>
      </c>
    </row>
    <row r="3587" spans="1:16" x14ac:dyDescent="0.25">
      <c r="A3587" t="str">
        <f>"ค่าเสียหาย"&amp;"_"&amp;H3587&amp;"_"&amp;B3587</f>
        <v>ค่าเสียหาย_CDCHY_20230525</v>
      </c>
      <c r="B3587" t="s">
        <v>4435</v>
      </c>
      <c r="C3587" t="s">
        <v>4436</v>
      </c>
      <c r="D3587" t="s">
        <v>608</v>
      </c>
      <c r="E3587">
        <v>218109</v>
      </c>
      <c r="F3587" t="s">
        <v>2324</v>
      </c>
      <c r="G3587" t="s">
        <v>728</v>
      </c>
      <c r="H3587" t="s">
        <v>235</v>
      </c>
      <c r="I3587" t="s">
        <v>3438</v>
      </c>
      <c r="J3587">
        <v>403000101</v>
      </c>
      <c r="K3587" t="s">
        <v>4675</v>
      </c>
      <c r="L3587">
        <v>2</v>
      </c>
      <c r="M3587" t="s">
        <v>603</v>
      </c>
      <c r="N3587">
        <v>50</v>
      </c>
      <c r="O3587" t="str">
        <f>IF(MID(B3587,5,2)="12",LEFT(B3587,4)+1&amp;"01"&amp;IF(VALUE(RIGHT(B3587,2))&lt;16,"09","22"),LEFT(B3587,4)&amp;TEXT(MID(B3587,5,2)+1,"00")&amp;IF(VALUE(RIGHT(B3587,2))&lt;16,"09","22"))</f>
        <v>20230622</v>
      </c>
      <c r="P3587" t="s">
        <v>597</v>
      </c>
    </row>
    <row r="3588" spans="1:16" x14ac:dyDescent="0.25">
      <c r="A3588" t="str">
        <f>"ค่าเสียหาย"&amp;"_"&amp;H3588&amp;"_"&amp;B3588</f>
        <v>ค่าเสียหาย_CDCHY_20230525</v>
      </c>
      <c r="B3588" t="s">
        <v>4435</v>
      </c>
      <c r="C3588" t="s">
        <v>4436</v>
      </c>
      <c r="D3588" t="s">
        <v>608</v>
      </c>
      <c r="E3588">
        <v>218109</v>
      </c>
      <c r="F3588" t="s">
        <v>2324</v>
      </c>
      <c r="G3588" t="s">
        <v>728</v>
      </c>
      <c r="H3588" t="s">
        <v>235</v>
      </c>
      <c r="I3588" t="s">
        <v>3438</v>
      </c>
      <c r="J3588">
        <v>403000106</v>
      </c>
      <c r="K3588" t="s">
        <v>3580</v>
      </c>
      <c r="L3588">
        <v>4</v>
      </c>
      <c r="M3588" t="s">
        <v>603</v>
      </c>
      <c r="N3588">
        <v>39.99</v>
      </c>
      <c r="O3588" t="str">
        <f>IF(MID(B3588,5,2)="12",LEFT(B3588,4)+1&amp;"01"&amp;IF(VALUE(RIGHT(B3588,2))&lt;16,"09","22"),LEFT(B3588,4)&amp;TEXT(MID(B3588,5,2)+1,"00")&amp;IF(VALUE(RIGHT(B3588,2))&lt;16,"09","22"))</f>
        <v>20230622</v>
      </c>
      <c r="P3588" t="s">
        <v>597</v>
      </c>
    </row>
    <row r="3589" spans="1:16" x14ac:dyDescent="0.25">
      <c r="A3589" t="str">
        <f>"ค่าเสียหาย"&amp;"_"&amp;H3589&amp;"_"&amp;B3589</f>
        <v>ค่าเสียหาย_CDCHY_20230525</v>
      </c>
      <c r="B3589" t="s">
        <v>4435</v>
      </c>
      <c r="C3589" t="s">
        <v>4436</v>
      </c>
      <c r="D3589" t="s">
        <v>608</v>
      </c>
      <c r="E3589">
        <v>218109</v>
      </c>
      <c r="F3589" t="s">
        <v>2324</v>
      </c>
      <c r="G3589" t="s">
        <v>728</v>
      </c>
      <c r="H3589" t="s">
        <v>235</v>
      </c>
      <c r="I3589" t="s">
        <v>3438</v>
      </c>
      <c r="J3589">
        <v>403000111</v>
      </c>
      <c r="K3589" t="s">
        <v>2237</v>
      </c>
      <c r="L3589">
        <v>9</v>
      </c>
      <c r="M3589" t="s">
        <v>603</v>
      </c>
      <c r="N3589">
        <v>135.01</v>
      </c>
      <c r="O3589" t="str">
        <f>IF(MID(B3589,5,2)="12",LEFT(B3589,4)+1&amp;"01"&amp;IF(VALUE(RIGHT(B3589,2))&lt;16,"09","22"),LEFT(B3589,4)&amp;TEXT(MID(B3589,5,2)+1,"00")&amp;IF(VALUE(RIGHT(B3589,2))&lt;16,"09","22"))</f>
        <v>20230622</v>
      </c>
      <c r="P3589" t="s">
        <v>597</v>
      </c>
    </row>
    <row r="3590" spans="1:16" x14ac:dyDescent="0.25">
      <c r="A3590" t="str">
        <f>"ค่าเสียหาย"&amp;"_"&amp;H3590&amp;"_"&amp;B3590</f>
        <v>ค่าเสียหาย_CDCHY_20230525</v>
      </c>
      <c r="B3590" t="s">
        <v>4435</v>
      </c>
      <c r="C3590" t="s">
        <v>4436</v>
      </c>
      <c r="D3590" t="s">
        <v>608</v>
      </c>
      <c r="E3590">
        <v>218109</v>
      </c>
      <c r="F3590" t="s">
        <v>2324</v>
      </c>
      <c r="G3590" t="s">
        <v>728</v>
      </c>
      <c r="H3590" t="s">
        <v>235</v>
      </c>
      <c r="I3590" t="s">
        <v>3438</v>
      </c>
      <c r="J3590">
        <v>403000112</v>
      </c>
      <c r="K3590" t="s">
        <v>4676</v>
      </c>
      <c r="L3590">
        <v>6</v>
      </c>
      <c r="M3590" t="s">
        <v>603</v>
      </c>
      <c r="N3590">
        <v>120</v>
      </c>
      <c r="O3590" t="str">
        <f>IF(MID(B3590,5,2)="12",LEFT(B3590,4)+1&amp;"01"&amp;IF(VALUE(RIGHT(B3590,2))&lt;16,"09","22"),LEFT(B3590,4)&amp;TEXT(MID(B3590,5,2)+1,"00")&amp;IF(VALUE(RIGHT(B3590,2))&lt;16,"09","22"))</f>
        <v>20230622</v>
      </c>
      <c r="P3590" t="s">
        <v>597</v>
      </c>
    </row>
    <row r="3591" spans="1:16" x14ac:dyDescent="0.25">
      <c r="A3591" t="str">
        <f>"ค่าเสียหาย"&amp;"_"&amp;H3591&amp;"_"&amp;B3591</f>
        <v>ค่าเสียหาย_CDCHY_20230525</v>
      </c>
      <c r="B3591" t="s">
        <v>4435</v>
      </c>
      <c r="C3591" t="s">
        <v>4436</v>
      </c>
      <c r="D3591" t="s">
        <v>608</v>
      </c>
      <c r="E3591">
        <v>218109</v>
      </c>
      <c r="F3591" t="s">
        <v>2324</v>
      </c>
      <c r="G3591" t="s">
        <v>728</v>
      </c>
      <c r="H3591" t="s">
        <v>235</v>
      </c>
      <c r="I3591" t="s">
        <v>3438</v>
      </c>
      <c r="J3591">
        <v>403000113</v>
      </c>
      <c r="K3591" t="s">
        <v>2238</v>
      </c>
      <c r="L3591">
        <v>28</v>
      </c>
      <c r="M3591" t="s">
        <v>603</v>
      </c>
      <c r="N3591">
        <v>419.99</v>
      </c>
      <c r="O3591" t="str">
        <f>IF(MID(B3591,5,2)="12",LEFT(B3591,4)+1&amp;"01"&amp;IF(VALUE(RIGHT(B3591,2))&lt;16,"09","22"),LEFT(B3591,4)&amp;TEXT(MID(B3591,5,2)+1,"00")&amp;IF(VALUE(RIGHT(B3591,2))&lt;16,"09","22"))</f>
        <v>20230622</v>
      </c>
      <c r="P3591" t="s">
        <v>597</v>
      </c>
    </row>
    <row r="3592" spans="1:16" x14ac:dyDescent="0.25">
      <c r="A3592" t="str">
        <f>"ค่าเสียหาย"&amp;"_"&amp;H3592&amp;"_"&amp;B3592</f>
        <v>ค่าเสียหาย_CDCHY_20230525</v>
      </c>
      <c r="B3592" t="s">
        <v>4435</v>
      </c>
      <c r="C3592" t="s">
        <v>4436</v>
      </c>
      <c r="D3592" t="s">
        <v>608</v>
      </c>
      <c r="E3592">
        <v>218109</v>
      </c>
      <c r="F3592" t="s">
        <v>2324</v>
      </c>
      <c r="G3592" t="s">
        <v>728</v>
      </c>
      <c r="H3592" t="s">
        <v>235</v>
      </c>
      <c r="I3592" t="s">
        <v>3438</v>
      </c>
      <c r="J3592">
        <v>403000119</v>
      </c>
      <c r="K3592" t="s">
        <v>3418</v>
      </c>
      <c r="L3592">
        <v>6</v>
      </c>
      <c r="M3592" t="s">
        <v>603</v>
      </c>
      <c r="N3592">
        <v>75</v>
      </c>
      <c r="O3592" t="str">
        <f>IF(MID(B3592,5,2)="12",LEFT(B3592,4)+1&amp;"01"&amp;IF(VALUE(RIGHT(B3592,2))&lt;16,"09","22"),LEFT(B3592,4)&amp;TEXT(MID(B3592,5,2)+1,"00")&amp;IF(VALUE(RIGHT(B3592,2))&lt;16,"09","22"))</f>
        <v>20230622</v>
      </c>
      <c r="P3592" t="s">
        <v>597</v>
      </c>
    </row>
    <row r="3593" spans="1:16" x14ac:dyDescent="0.25">
      <c r="A3593" t="str">
        <f>"ค่าเสียหาย"&amp;"_"&amp;H3593&amp;"_"&amp;B3593</f>
        <v>ค่าเสียหาย_CDCHY_20230525</v>
      </c>
      <c r="B3593" t="s">
        <v>4435</v>
      </c>
      <c r="C3593" t="s">
        <v>4436</v>
      </c>
      <c r="D3593" t="s">
        <v>608</v>
      </c>
      <c r="E3593">
        <v>218109</v>
      </c>
      <c r="F3593" t="s">
        <v>2324</v>
      </c>
      <c r="G3593" t="s">
        <v>728</v>
      </c>
      <c r="H3593" t="s">
        <v>235</v>
      </c>
      <c r="I3593" t="s">
        <v>3438</v>
      </c>
      <c r="J3593">
        <v>403000123</v>
      </c>
      <c r="K3593" t="s">
        <v>4677</v>
      </c>
      <c r="L3593">
        <v>6</v>
      </c>
      <c r="M3593" t="s">
        <v>603</v>
      </c>
      <c r="N3593">
        <v>120</v>
      </c>
      <c r="O3593" t="str">
        <f>IF(MID(B3593,5,2)="12",LEFT(B3593,4)+1&amp;"01"&amp;IF(VALUE(RIGHT(B3593,2))&lt;16,"09","22"),LEFT(B3593,4)&amp;TEXT(MID(B3593,5,2)+1,"00")&amp;IF(VALUE(RIGHT(B3593,2))&lt;16,"09","22"))</f>
        <v>20230622</v>
      </c>
      <c r="P3593" t="s">
        <v>597</v>
      </c>
    </row>
    <row r="3594" spans="1:16" x14ac:dyDescent="0.25">
      <c r="A3594" t="str">
        <f>"ค่าเสียหาย"&amp;"_"&amp;H3594&amp;"_"&amp;B3594</f>
        <v>ค่าเสียหาย_CDCHY_20230525</v>
      </c>
      <c r="B3594" t="s">
        <v>4435</v>
      </c>
      <c r="C3594" t="s">
        <v>4436</v>
      </c>
      <c r="D3594" t="s">
        <v>608</v>
      </c>
      <c r="E3594">
        <v>218109</v>
      </c>
      <c r="F3594" t="s">
        <v>2324</v>
      </c>
      <c r="G3594" t="s">
        <v>728</v>
      </c>
      <c r="H3594" t="s">
        <v>235</v>
      </c>
      <c r="I3594" t="s">
        <v>3438</v>
      </c>
      <c r="J3594">
        <v>403000128</v>
      </c>
      <c r="K3594" t="s">
        <v>2315</v>
      </c>
      <c r="L3594">
        <v>10</v>
      </c>
      <c r="M3594" t="s">
        <v>603</v>
      </c>
      <c r="N3594">
        <v>467.5</v>
      </c>
      <c r="O3594" t="str">
        <f>IF(MID(B3594,5,2)="12",LEFT(B3594,4)+1&amp;"01"&amp;IF(VALUE(RIGHT(B3594,2))&lt;16,"09","22"),LEFT(B3594,4)&amp;TEXT(MID(B3594,5,2)+1,"00")&amp;IF(VALUE(RIGHT(B3594,2))&lt;16,"09","22"))</f>
        <v>20230622</v>
      </c>
      <c r="P3594" t="s">
        <v>597</v>
      </c>
    </row>
    <row r="3595" spans="1:16" x14ac:dyDescent="0.25">
      <c r="A3595" t="str">
        <f>"ค่าเสียหาย"&amp;"_"&amp;H3595&amp;"_"&amp;B3595</f>
        <v>ค่าเสียหาย_CDCHY_20230525</v>
      </c>
      <c r="B3595" t="s">
        <v>4435</v>
      </c>
      <c r="C3595" t="s">
        <v>4436</v>
      </c>
      <c r="D3595" t="s">
        <v>608</v>
      </c>
      <c r="E3595">
        <v>218109</v>
      </c>
      <c r="F3595" t="s">
        <v>2324</v>
      </c>
      <c r="G3595" t="s">
        <v>728</v>
      </c>
      <c r="H3595" t="s">
        <v>235</v>
      </c>
      <c r="I3595" t="s">
        <v>3438</v>
      </c>
      <c r="J3595">
        <v>403000130</v>
      </c>
      <c r="K3595" t="s">
        <v>2198</v>
      </c>
      <c r="L3595">
        <v>2</v>
      </c>
      <c r="M3595" t="s">
        <v>603</v>
      </c>
      <c r="N3595">
        <v>30.01</v>
      </c>
      <c r="O3595" t="str">
        <f>IF(MID(B3595,5,2)="12",LEFT(B3595,4)+1&amp;"01"&amp;IF(VALUE(RIGHT(B3595,2))&lt;16,"09","22"),LEFT(B3595,4)&amp;TEXT(MID(B3595,5,2)+1,"00")&amp;IF(VALUE(RIGHT(B3595,2))&lt;16,"09","22"))</f>
        <v>20230622</v>
      </c>
      <c r="P3595" t="s">
        <v>597</v>
      </c>
    </row>
    <row r="3596" spans="1:16" x14ac:dyDescent="0.25">
      <c r="A3596" t="str">
        <f>"ค่าเสียหาย"&amp;"_"&amp;H3596&amp;"_"&amp;B3596</f>
        <v>ค่าเสียหาย_CDCHY_20230525</v>
      </c>
      <c r="B3596" t="s">
        <v>4435</v>
      </c>
      <c r="C3596" t="s">
        <v>4436</v>
      </c>
      <c r="D3596" t="s">
        <v>608</v>
      </c>
      <c r="E3596">
        <v>218109</v>
      </c>
      <c r="F3596" t="s">
        <v>2324</v>
      </c>
      <c r="G3596" t="s">
        <v>728</v>
      </c>
      <c r="H3596" t="s">
        <v>235</v>
      </c>
      <c r="I3596" t="s">
        <v>3438</v>
      </c>
      <c r="J3596">
        <v>403000131</v>
      </c>
      <c r="K3596" t="s">
        <v>3900</v>
      </c>
      <c r="L3596">
        <v>9</v>
      </c>
      <c r="M3596" t="s">
        <v>603</v>
      </c>
      <c r="N3596">
        <v>89.99</v>
      </c>
      <c r="O3596" t="str">
        <f>IF(MID(B3596,5,2)="12",LEFT(B3596,4)+1&amp;"01"&amp;IF(VALUE(RIGHT(B3596,2))&lt;16,"09","22"),LEFT(B3596,4)&amp;TEXT(MID(B3596,5,2)+1,"00")&amp;IF(VALUE(RIGHT(B3596,2))&lt;16,"09","22"))</f>
        <v>20230622</v>
      </c>
      <c r="P3596" t="s">
        <v>597</v>
      </c>
    </row>
    <row r="3597" spans="1:16" x14ac:dyDescent="0.25">
      <c r="A3597" t="str">
        <f>"ค่าเสียหาย"&amp;"_"&amp;H3597&amp;"_"&amp;B3597</f>
        <v>ค่าเสียหาย_CDCHY_20230525</v>
      </c>
      <c r="B3597" t="s">
        <v>4435</v>
      </c>
      <c r="C3597" t="s">
        <v>4436</v>
      </c>
      <c r="D3597" t="s">
        <v>608</v>
      </c>
      <c r="E3597">
        <v>218109</v>
      </c>
      <c r="F3597" t="s">
        <v>2324</v>
      </c>
      <c r="G3597" t="s">
        <v>728</v>
      </c>
      <c r="H3597" t="s">
        <v>235</v>
      </c>
      <c r="I3597" t="s">
        <v>3438</v>
      </c>
      <c r="J3597">
        <v>403000132</v>
      </c>
      <c r="K3597" t="s">
        <v>3903</v>
      </c>
      <c r="L3597">
        <v>2</v>
      </c>
      <c r="M3597" t="s">
        <v>603</v>
      </c>
      <c r="N3597">
        <v>20</v>
      </c>
      <c r="O3597" t="str">
        <f>IF(MID(B3597,5,2)="12",LEFT(B3597,4)+1&amp;"01"&amp;IF(VALUE(RIGHT(B3597,2))&lt;16,"09","22"),LEFT(B3597,4)&amp;TEXT(MID(B3597,5,2)+1,"00")&amp;IF(VALUE(RIGHT(B3597,2))&lt;16,"09","22"))</f>
        <v>20230622</v>
      </c>
      <c r="P3597" t="s">
        <v>597</v>
      </c>
    </row>
    <row r="3598" spans="1:16" x14ac:dyDescent="0.25">
      <c r="A3598" t="str">
        <f>"ค่าเสียหาย"&amp;"_"&amp;H3598&amp;"_"&amp;B3598</f>
        <v>ค่าเสียหาย_CDCHY_20230525</v>
      </c>
      <c r="B3598" t="s">
        <v>4435</v>
      </c>
      <c r="C3598" t="s">
        <v>4436</v>
      </c>
      <c r="D3598" t="s">
        <v>608</v>
      </c>
      <c r="E3598">
        <v>218109</v>
      </c>
      <c r="F3598" t="s">
        <v>2324</v>
      </c>
      <c r="G3598" t="s">
        <v>728</v>
      </c>
      <c r="H3598" t="s">
        <v>235</v>
      </c>
      <c r="I3598" t="s">
        <v>3438</v>
      </c>
      <c r="J3598">
        <v>403000133</v>
      </c>
      <c r="K3598" t="s">
        <v>3162</v>
      </c>
      <c r="L3598">
        <v>29</v>
      </c>
      <c r="M3598" t="s">
        <v>603</v>
      </c>
      <c r="N3598">
        <v>638</v>
      </c>
      <c r="O3598" t="str">
        <f>IF(MID(B3598,5,2)="12",LEFT(B3598,4)+1&amp;"01"&amp;IF(VALUE(RIGHT(B3598,2))&lt;16,"09","22"),LEFT(B3598,4)&amp;TEXT(MID(B3598,5,2)+1,"00")&amp;IF(VALUE(RIGHT(B3598,2))&lt;16,"09","22"))</f>
        <v>20230622</v>
      </c>
      <c r="P3598" t="s">
        <v>597</v>
      </c>
    </row>
    <row r="3599" spans="1:16" x14ac:dyDescent="0.25">
      <c r="A3599" t="str">
        <f>"ค่าเสียหาย"&amp;"_"&amp;H3599&amp;"_"&amp;B3599</f>
        <v>ค่าเสียหาย_CDCHY_20230525</v>
      </c>
      <c r="B3599" t="s">
        <v>4435</v>
      </c>
      <c r="C3599" t="s">
        <v>4436</v>
      </c>
      <c r="D3599" t="s">
        <v>608</v>
      </c>
      <c r="E3599">
        <v>218109</v>
      </c>
      <c r="F3599" t="s">
        <v>2324</v>
      </c>
      <c r="G3599" t="s">
        <v>728</v>
      </c>
      <c r="H3599" t="s">
        <v>235</v>
      </c>
      <c r="I3599" t="s">
        <v>3438</v>
      </c>
      <c r="J3599">
        <v>403000152</v>
      </c>
      <c r="K3599" t="s">
        <v>3341</v>
      </c>
      <c r="L3599">
        <v>5</v>
      </c>
      <c r="M3599" t="s">
        <v>603</v>
      </c>
      <c r="N3599">
        <v>125</v>
      </c>
      <c r="O3599" t="str">
        <f>IF(MID(B3599,5,2)="12",LEFT(B3599,4)+1&amp;"01"&amp;IF(VALUE(RIGHT(B3599,2))&lt;16,"09","22"),LEFT(B3599,4)&amp;TEXT(MID(B3599,5,2)+1,"00")&amp;IF(VALUE(RIGHT(B3599,2))&lt;16,"09","22"))</f>
        <v>20230622</v>
      </c>
      <c r="P3599" t="s">
        <v>597</v>
      </c>
    </row>
    <row r="3600" spans="1:16" x14ac:dyDescent="0.25">
      <c r="A3600" t="str">
        <f>"ค่าเสียหาย"&amp;"_"&amp;H3600&amp;"_"&amp;B3600</f>
        <v>ค่าเสียหาย_CDCHY_20230525</v>
      </c>
      <c r="B3600" t="s">
        <v>4435</v>
      </c>
      <c r="C3600" t="s">
        <v>4436</v>
      </c>
      <c r="D3600" t="s">
        <v>608</v>
      </c>
      <c r="E3600">
        <v>218109</v>
      </c>
      <c r="F3600" t="s">
        <v>2324</v>
      </c>
      <c r="G3600" t="s">
        <v>728</v>
      </c>
      <c r="H3600" t="s">
        <v>235</v>
      </c>
      <c r="I3600" t="s">
        <v>3438</v>
      </c>
      <c r="J3600">
        <v>403000156</v>
      </c>
      <c r="K3600" t="s">
        <v>4679</v>
      </c>
      <c r="L3600">
        <v>4</v>
      </c>
      <c r="M3600" t="s">
        <v>603</v>
      </c>
      <c r="N3600">
        <v>87.99</v>
      </c>
      <c r="O3600" t="str">
        <f>IF(MID(B3600,5,2)="12",LEFT(B3600,4)+1&amp;"01"&amp;IF(VALUE(RIGHT(B3600,2))&lt;16,"09","22"),LEFT(B3600,4)&amp;TEXT(MID(B3600,5,2)+1,"00")&amp;IF(VALUE(RIGHT(B3600,2))&lt;16,"09","22"))</f>
        <v>20230622</v>
      </c>
      <c r="P3600" t="s">
        <v>597</v>
      </c>
    </row>
    <row r="3601" spans="1:16" x14ac:dyDescent="0.25">
      <c r="A3601" t="str">
        <f>"ค่าเสียหาย"&amp;"_"&amp;H3601&amp;"_"&amp;B3601</f>
        <v>ค่าเสียหาย_CDCHY_20230525</v>
      </c>
      <c r="B3601" t="s">
        <v>4435</v>
      </c>
      <c r="C3601" t="s">
        <v>4436</v>
      </c>
      <c r="D3601" t="s">
        <v>608</v>
      </c>
      <c r="E3601">
        <v>218109</v>
      </c>
      <c r="F3601" t="s">
        <v>2324</v>
      </c>
      <c r="G3601" t="s">
        <v>728</v>
      </c>
      <c r="H3601" t="s">
        <v>235</v>
      </c>
      <c r="I3601" t="s">
        <v>3438</v>
      </c>
      <c r="J3601">
        <v>403000157</v>
      </c>
      <c r="K3601" t="s">
        <v>4680</v>
      </c>
      <c r="L3601">
        <v>14</v>
      </c>
      <c r="M3601" t="s">
        <v>603</v>
      </c>
      <c r="N3601">
        <v>308</v>
      </c>
      <c r="O3601" t="str">
        <f>IF(MID(B3601,5,2)="12",LEFT(B3601,4)+1&amp;"01"&amp;IF(VALUE(RIGHT(B3601,2))&lt;16,"09","22"),LEFT(B3601,4)&amp;TEXT(MID(B3601,5,2)+1,"00")&amp;IF(VALUE(RIGHT(B3601,2))&lt;16,"09","22"))</f>
        <v>20230622</v>
      </c>
      <c r="P3601" t="s">
        <v>597</v>
      </c>
    </row>
    <row r="3602" spans="1:16" x14ac:dyDescent="0.25">
      <c r="A3602" t="str">
        <f>"ค่าเสียหาย"&amp;"_"&amp;H3602&amp;"_"&amp;B3602</f>
        <v>ค่าเสียหาย_CDCHY_20230525</v>
      </c>
      <c r="B3602" t="s">
        <v>4435</v>
      </c>
      <c r="C3602" t="s">
        <v>4436</v>
      </c>
      <c r="D3602" t="s">
        <v>608</v>
      </c>
      <c r="E3602">
        <v>218109</v>
      </c>
      <c r="F3602" t="s">
        <v>2324</v>
      </c>
      <c r="G3602" t="s">
        <v>728</v>
      </c>
      <c r="H3602" t="s">
        <v>235</v>
      </c>
      <c r="I3602" t="s">
        <v>3438</v>
      </c>
      <c r="J3602">
        <v>403000162</v>
      </c>
      <c r="K3602" t="s">
        <v>1738</v>
      </c>
      <c r="L3602">
        <v>3</v>
      </c>
      <c r="M3602" t="s">
        <v>603</v>
      </c>
      <c r="N3602">
        <v>132</v>
      </c>
      <c r="O3602" t="str">
        <f>IF(MID(B3602,5,2)="12",LEFT(B3602,4)+1&amp;"01"&amp;IF(VALUE(RIGHT(B3602,2))&lt;16,"09","22"),LEFT(B3602,4)&amp;TEXT(MID(B3602,5,2)+1,"00")&amp;IF(VALUE(RIGHT(B3602,2))&lt;16,"09","22"))</f>
        <v>20230622</v>
      </c>
      <c r="P3602" t="s">
        <v>597</v>
      </c>
    </row>
    <row r="3603" spans="1:16" x14ac:dyDescent="0.25">
      <c r="A3603" t="str">
        <f>"ค่าเสียหาย"&amp;"_"&amp;H3603&amp;"_"&amp;B3603</f>
        <v>ค่าเสียหาย_CDCHY_20230525</v>
      </c>
      <c r="B3603" t="s">
        <v>4435</v>
      </c>
      <c r="C3603" t="s">
        <v>4436</v>
      </c>
      <c r="D3603" t="s">
        <v>608</v>
      </c>
      <c r="E3603">
        <v>218109</v>
      </c>
      <c r="F3603" t="s">
        <v>2324</v>
      </c>
      <c r="G3603" t="s">
        <v>728</v>
      </c>
      <c r="H3603" t="s">
        <v>235</v>
      </c>
      <c r="I3603" t="s">
        <v>3438</v>
      </c>
      <c r="J3603">
        <v>403000186</v>
      </c>
      <c r="K3603" t="s">
        <v>2222</v>
      </c>
      <c r="L3603">
        <v>7</v>
      </c>
      <c r="M3603" t="s">
        <v>603</v>
      </c>
      <c r="N3603">
        <v>70</v>
      </c>
      <c r="O3603" t="str">
        <f>IF(MID(B3603,5,2)="12",LEFT(B3603,4)+1&amp;"01"&amp;IF(VALUE(RIGHT(B3603,2))&lt;16,"09","22"),LEFT(B3603,4)&amp;TEXT(MID(B3603,5,2)+1,"00")&amp;IF(VALUE(RIGHT(B3603,2))&lt;16,"09","22"))</f>
        <v>20230622</v>
      </c>
      <c r="P3603" t="s">
        <v>597</v>
      </c>
    </row>
    <row r="3604" spans="1:16" x14ac:dyDescent="0.25">
      <c r="A3604" t="str">
        <f>"ค่าเสียหาย"&amp;"_"&amp;H3604&amp;"_"&amp;B3604</f>
        <v>ค่าเสียหาย_CDCHY_20230525</v>
      </c>
      <c r="B3604" t="s">
        <v>4435</v>
      </c>
      <c r="C3604" t="s">
        <v>4436</v>
      </c>
      <c r="D3604" t="s">
        <v>608</v>
      </c>
      <c r="E3604">
        <v>218109</v>
      </c>
      <c r="F3604" t="s">
        <v>2324</v>
      </c>
      <c r="G3604" t="s">
        <v>728</v>
      </c>
      <c r="H3604" t="s">
        <v>235</v>
      </c>
      <c r="I3604" t="s">
        <v>3438</v>
      </c>
      <c r="J3604">
        <v>403000187</v>
      </c>
      <c r="K3604" t="s">
        <v>3163</v>
      </c>
      <c r="L3604">
        <v>4</v>
      </c>
      <c r="M3604" t="s">
        <v>603</v>
      </c>
      <c r="N3604">
        <v>100</v>
      </c>
      <c r="O3604" t="str">
        <f>IF(MID(B3604,5,2)="12",LEFT(B3604,4)+1&amp;"01"&amp;IF(VALUE(RIGHT(B3604,2))&lt;16,"09","22"),LEFT(B3604,4)&amp;TEXT(MID(B3604,5,2)+1,"00")&amp;IF(VALUE(RIGHT(B3604,2))&lt;16,"09","22"))</f>
        <v>20230622</v>
      </c>
      <c r="P3604" t="s">
        <v>597</v>
      </c>
    </row>
    <row r="3605" spans="1:16" x14ac:dyDescent="0.25">
      <c r="A3605" t="str">
        <f>"ค่าเสียหาย"&amp;"_"&amp;H3605&amp;"_"&amp;B3605</f>
        <v>ค่าเสียหาย_CDCHY_20230525</v>
      </c>
      <c r="B3605" t="s">
        <v>4435</v>
      </c>
      <c r="C3605" t="s">
        <v>4436</v>
      </c>
      <c r="D3605" t="s">
        <v>608</v>
      </c>
      <c r="E3605">
        <v>218109</v>
      </c>
      <c r="F3605" t="s">
        <v>2324</v>
      </c>
      <c r="G3605" t="s">
        <v>728</v>
      </c>
      <c r="H3605" t="s">
        <v>235</v>
      </c>
      <c r="I3605" t="s">
        <v>3438</v>
      </c>
      <c r="J3605">
        <v>403000192</v>
      </c>
      <c r="K3605" t="s">
        <v>2227</v>
      </c>
      <c r="L3605">
        <v>11</v>
      </c>
      <c r="M3605" t="s">
        <v>603</v>
      </c>
      <c r="N3605">
        <v>165.01</v>
      </c>
      <c r="O3605" t="str">
        <f>IF(MID(B3605,5,2)="12",LEFT(B3605,4)+1&amp;"01"&amp;IF(VALUE(RIGHT(B3605,2))&lt;16,"09","22"),LEFT(B3605,4)&amp;TEXT(MID(B3605,5,2)+1,"00")&amp;IF(VALUE(RIGHT(B3605,2))&lt;16,"09","22"))</f>
        <v>20230622</v>
      </c>
      <c r="P3605" t="s">
        <v>597</v>
      </c>
    </row>
    <row r="3606" spans="1:16" x14ac:dyDescent="0.25">
      <c r="A3606" t="str">
        <f>"ค่าเสียหาย"&amp;"_"&amp;H3606&amp;"_"&amp;B3606</f>
        <v>ค่าเสียหาย_CDCHY_20230525</v>
      </c>
      <c r="B3606" t="s">
        <v>4435</v>
      </c>
      <c r="C3606" t="s">
        <v>4436</v>
      </c>
      <c r="D3606" t="s">
        <v>608</v>
      </c>
      <c r="E3606">
        <v>218109</v>
      </c>
      <c r="F3606" t="s">
        <v>2324</v>
      </c>
      <c r="G3606" t="s">
        <v>728</v>
      </c>
      <c r="H3606" t="s">
        <v>235</v>
      </c>
      <c r="I3606" t="s">
        <v>3438</v>
      </c>
      <c r="J3606">
        <v>403000208</v>
      </c>
      <c r="K3606" t="s">
        <v>4682</v>
      </c>
      <c r="L3606">
        <v>3</v>
      </c>
      <c r="M3606" t="s">
        <v>603</v>
      </c>
      <c r="N3606">
        <v>83.99</v>
      </c>
      <c r="O3606" t="str">
        <f>IF(MID(B3606,5,2)="12",LEFT(B3606,4)+1&amp;"01"&amp;IF(VALUE(RIGHT(B3606,2))&lt;16,"09","22"),LEFT(B3606,4)&amp;TEXT(MID(B3606,5,2)+1,"00")&amp;IF(VALUE(RIGHT(B3606,2))&lt;16,"09","22"))</f>
        <v>20230622</v>
      </c>
      <c r="P3606" t="s">
        <v>597</v>
      </c>
    </row>
    <row r="3607" spans="1:16" x14ac:dyDescent="0.25">
      <c r="A3607" t="str">
        <f>"ค่าเสียหาย"&amp;"_"&amp;H3607&amp;"_"&amp;B3607</f>
        <v>ค่าเสียหาย_CDCHY_20230525</v>
      </c>
      <c r="B3607" t="s">
        <v>4435</v>
      </c>
      <c r="C3607" t="s">
        <v>4436</v>
      </c>
      <c r="D3607" t="s">
        <v>608</v>
      </c>
      <c r="E3607">
        <v>218109</v>
      </c>
      <c r="F3607" t="s">
        <v>2324</v>
      </c>
      <c r="G3607" t="s">
        <v>728</v>
      </c>
      <c r="H3607" t="s">
        <v>235</v>
      </c>
      <c r="I3607" t="s">
        <v>3438</v>
      </c>
      <c r="J3607">
        <v>403000217</v>
      </c>
      <c r="K3607" t="s">
        <v>3379</v>
      </c>
      <c r="L3607">
        <v>13</v>
      </c>
      <c r="M3607" t="s">
        <v>603</v>
      </c>
      <c r="N3607">
        <v>341.26</v>
      </c>
      <c r="O3607" t="str">
        <f>IF(MID(B3607,5,2)="12",LEFT(B3607,4)+1&amp;"01"&amp;IF(VALUE(RIGHT(B3607,2))&lt;16,"09","22"),LEFT(B3607,4)&amp;TEXT(MID(B3607,5,2)+1,"00")&amp;IF(VALUE(RIGHT(B3607,2))&lt;16,"09","22"))</f>
        <v>20230622</v>
      </c>
      <c r="P3607" t="s">
        <v>597</v>
      </c>
    </row>
    <row r="3608" spans="1:16" x14ac:dyDescent="0.25">
      <c r="A3608" t="str">
        <f>"ค่าเสียหาย"&amp;"_"&amp;H3608&amp;"_"&amp;B3608</f>
        <v>ค่าเสียหาย_CDCHY_20230525</v>
      </c>
      <c r="B3608" t="s">
        <v>4435</v>
      </c>
      <c r="C3608" t="s">
        <v>4436</v>
      </c>
      <c r="D3608" t="s">
        <v>608</v>
      </c>
      <c r="E3608">
        <v>218109</v>
      </c>
      <c r="F3608" t="s">
        <v>2324</v>
      </c>
      <c r="G3608" t="s">
        <v>728</v>
      </c>
      <c r="H3608" t="s">
        <v>235</v>
      </c>
      <c r="I3608" t="s">
        <v>3438</v>
      </c>
      <c r="J3608">
        <v>403000219</v>
      </c>
      <c r="K3608" t="s">
        <v>2260</v>
      </c>
      <c r="L3608">
        <v>64</v>
      </c>
      <c r="M3608" t="s">
        <v>603</v>
      </c>
      <c r="N3608">
        <v>1279.99</v>
      </c>
      <c r="O3608" t="str">
        <f>IF(MID(B3608,5,2)="12",LEFT(B3608,4)+1&amp;"01"&amp;IF(VALUE(RIGHT(B3608,2))&lt;16,"09","22"),LEFT(B3608,4)&amp;TEXT(MID(B3608,5,2)+1,"00")&amp;IF(VALUE(RIGHT(B3608,2))&lt;16,"09","22"))</f>
        <v>20230622</v>
      </c>
      <c r="P3608" t="s">
        <v>597</v>
      </c>
    </row>
    <row r="3609" spans="1:16" x14ac:dyDescent="0.25">
      <c r="A3609" t="str">
        <f>"ค่าเสียหาย"&amp;"_"&amp;H3609&amp;"_"&amp;B3609</f>
        <v>ค่าเสียหาย_CDCHY_20230525</v>
      </c>
      <c r="B3609" t="s">
        <v>4435</v>
      </c>
      <c r="C3609" t="s">
        <v>4436</v>
      </c>
      <c r="D3609" t="s">
        <v>608</v>
      </c>
      <c r="E3609">
        <v>218109</v>
      </c>
      <c r="F3609" t="s">
        <v>2324</v>
      </c>
      <c r="G3609" t="s">
        <v>728</v>
      </c>
      <c r="H3609" t="s">
        <v>235</v>
      </c>
      <c r="I3609" t="s">
        <v>3438</v>
      </c>
      <c r="J3609">
        <v>403000234</v>
      </c>
      <c r="K3609" t="s">
        <v>4011</v>
      </c>
      <c r="L3609">
        <v>4</v>
      </c>
      <c r="M3609" t="s">
        <v>603</v>
      </c>
      <c r="N3609">
        <v>196.01</v>
      </c>
      <c r="O3609" t="str">
        <f>IF(MID(B3609,5,2)="12",LEFT(B3609,4)+1&amp;"01"&amp;IF(VALUE(RIGHT(B3609,2))&lt;16,"09","22"),LEFT(B3609,4)&amp;TEXT(MID(B3609,5,2)+1,"00")&amp;IF(VALUE(RIGHT(B3609,2))&lt;16,"09","22"))</f>
        <v>20230622</v>
      </c>
      <c r="P3609" t="s">
        <v>597</v>
      </c>
    </row>
    <row r="3610" spans="1:16" x14ac:dyDescent="0.25">
      <c r="A3610" t="str">
        <f>"ค่าเสียหาย"&amp;"_"&amp;H3610&amp;"_"&amp;B3610</f>
        <v>ค่าเสียหาย_CDCHY_20230525</v>
      </c>
      <c r="B3610" t="s">
        <v>4435</v>
      </c>
      <c r="C3610" t="s">
        <v>4436</v>
      </c>
      <c r="D3610" t="s">
        <v>608</v>
      </c>
      <c r="E3610">
        <v>218109</v>
      </c>
      <c r="F3610" t="s">
        <v>2324</v>
      </c>
      <c r="G3610" t="s">
        <v>728</v>
      </c>
      <c r="H3610" t="s">
        <v>235</v>
      </c>
      <c r="I3610" t="s">
        <v>3438</v>
      </c>
      <c r="J3610">
        <v>403000240</v>
      </c>
      <c r="K3610" t="s">
        <v>3193</v>
      </c>
      <c r="L3610">
        <v>6</v>
      </c>
      <c r="M3610" t="s">
        <v>603</v>
      </c>
      <c r="N3610">
        <v>89.99</v>
      </c>
      <c r="O3610" t="str">
        <f>IF(MID(B3610,5,2)="12",LEFT(B3610,4)+1&amp;"01"&amp;IF(VALUE(RIGHT(B3610,2))&lt;16,"09","22"),LEFT(B3610,4)&amp;TEXT(MID(B3610,5,2)+1,"00")&amp;IF(VALUE(RIGHT(B3610,2))&lt;16,"09","22"))</f>
        <v>20230622</v>
      </c>
      <c r="P3610" t="s">
        <v>597</v>
      </c>
    </row>
    <row r="3611" spans="1:16" x14ac:dyDescent="0.25">
      <c r="A3611" t="str">
        <f>"ค่าเสียหาย"&amp;"_"&amp;H3611&amp;"_"&amp;B3611</f>
        <v>ค่าเสียหาย_CDCHY_20230525</v>
      </c>
      <c r="B3611" t="s">
        <v>4435</v>
      </c>
      <c r="C3611" t="s">
        <v>4436</v>
      </c>
      <c r="D3611" t="s">
        <v>608</v>
      </c>
      <c r="E3611">
        <v>218109</v>
      </c>
      <c r="F3611" t="s">
        <v>2324</v>
      </c>
      <c r="G3611" t="s">
        <v>728</v>
      </c>
      <c r="H3611" t="s">
        <v>235</v>
      </c>
      <c r="I3611" t="s">
        <v>3438</v>
      </c>
      <c r="J3611">
        <v>403000244</v>
      </c>
      <c r="K3611" t="s">
        <v>3435</v>
      </c>
      <c r="L3611">
        <v>3</v>
      </c>
      <c r="M3611" t="s">
        <v>603</v>
      </c>
      <c r="N3611">
        <v>66</v>
      </c>
      <c r="O3611" t="str">
        <f>IF(MID(B3611,5,2)="12",LEFT(B3611,4)+1&amp;"01"&amp;IF(VALUE(RIGHT(B3611,2))&lt;16,"09","22"),LEFT(B3611,4)&amp;TEXT(MID(B3611,5,2)+1,"00")&amp;IF(VALUE(RIGHT(B3611,2))&lt;16,"09","22"))</f>
        <v>20230622</v>
      </c>
      <c r="P3611" t="s">
        <v>597</v>
      </c>
    </row>
    <row r="3612" spans="1:16" x14ac:dyDescent="0.25">
      <c r="A3612" t="str">
        <f>"ค่าเสียหาย"&amp;"_"&amp;H3612&amp;"_"&amp;B3612</f>
        <v>ค่าเสียหาย_CDCHY_20230525</v>
      </c>
      <c r="B3612" t="s">
        <v>4435</v>
      </c>
      <c r="C3612" t="s">
        <v>4436</v>
      </c>
      <c r="D3612" t="s">
        <v>608</v>
      </c>
      <c r="E3612">
        <v>218109</v>
      </c>
      <c r="F3612" t="s">
        <v>2324</v>
      </c>
      <c r="G3612" t="s">
        <v>728</v>
      </c>
      <c r="H3612" t="s">
        <v>235</v>
      </c>
      <c r="I3612" t="s">
        <v>3438</v>
      </c>
      <c r="J3612">
        <v>403000269</v>
      </c>
      <c r="K3612" t="s">
        <v>2295</v>
      </c>
      <c r="L3612">
        <v>4</v>
      </c>
      <c r="M3612" t="s">
        <v>603</v>
      </c>
      <c r="N3612">
        <v>52</v>
      </c>
      <c r="O3612" t="str">
        <f>IF(MID(B3612,5,2)="12",LEFT(B3612,4)+1&amp;"01"&amp;IF(VALUE(RIGHT(B3612,2))&lt;16,"09","22"),LEFT(B3612,4)&amp;TEXT(MID(B3612,5,2)+1,"00")&amp;IF(VALUE(RIGHT(B3612,2))&lt;16,"09","22"))</f>
        <v>20230622</v>
      </c>
      <c r="P3612" t="s">
        <v>597</v>
      </c>
    </row>
    <row r="3613" spans="1:16" x14ac:dyDescent="0.25">
      <c r="A3613" t="str">
        <f>"ค่าเสียหาย"&amp;"_"&amp;H3613&amp;"_"&amp;B3613</f>
        <v>ค่าเสียหาย_CDCHY_20230525</v>
      </c>
      <c r="B3613" t="s">
        <v>4435</v>
      </c>
      <c r="C3613" t="s">
        <v>4436</v>
      </c>
      <c r="D3613" t="s">
        <v>608</v>
      </c>
      <c r="E3613">
        <v>218109</v>
      </c>
      <c r="F3613" t="s">
        <v>2324</v>
      </c>
      <c r="G3613" t="s">
        <v>728</v>
      </c>
      <c r="H3613" t="s">
        <v>235</v>
      </c>
      <c r="I3613" t="s">
        <v>3438</v>
      </c>
      <c r="J3613">
        <v>403000285</v>
      </c>
      <c r="K3613" t="s">
        <v>2290</v>
      </c>
      <c r="L3613">
        <v>7</v>
      </c>
      <c r="M3613" t="s">
        <v>603</v>
      </c>
      <c r="N3613">
        <v>105</v>
      </c>
      <c r="O3613" t="str">
        <f>IF(MID(B3613,5,2)="12",LEFT(B3613,4)+1&amp;"01"&amp;IF(VALUE(RIGHT(B3613,2))&lt;16,"09","22"),LEFT(B3613,4)&amp;TEXT(MID(B3613,5,2)+1,"00")&amp;IF(VALUE(RIGHT(B3613,2))&lt;16,"09","22"))</f>
        <v>20230622</v>
      </c>
      <c r="P3613" t="s">
        <v>597</v>
      </c>
    </row>
    <row r="3614" spans="1:16" x14ac:dyDescent="0.25">
      <c r="A3614" t="str">
        <f>"ค่าเสียหาย"&amp;"_"&amp;H3614&amp;"_"&amp;B3614</f>
        <v>ค่าเสียหาย_CDCHY_20230525</v>
      </c>
      <c r="B3614" t="s">
        <v>4435</v>
      </c>
      <c r="C3614" t="s">
        <v>4436</v>
      </c>
      <c r="D3614" t="s">
        <v>608</v>
      </c>
      <c r="E3614">
        <v>218109</v>
      </c>
      <c r="F3614" t="s">
        <v>2324</v>
      </c>
      <c r="G3614" t="s">
        <v>728</v>
      </c>
      <c r="H3614" t="s">
        <v>235</v>
      </c>
      <c r="I3614" t="s">
        <v>3438</v>
      </c>
      <c r="J3614">
        <v>403000312</v>
      </c>
      <c r="K3614" t="s">
        <v>4217</v>
      </c>
      <c r="L3614">
        <v>5</v>
      </c>
      <c r="M3614" t="s">
        <v>603</v>
      </c>
      <c r="N3614">
        <v>100.01</v>
      </c>
      <c r="O3614" t="str">
        <f>IF(MID(B3614,5,2)="12",LEFT(B3614,4)+1&amp;"01"&amp;IF(VALUE(RIGHT(B3614,2))&lt;16,"09","22"),LEFT(B3614,4)&amp;TEXT(MID(B3614,5,2)+1,"00")&amp;IF(VALUE(RIGHT(B3614,2))&lt;16,"09","22"))</f>
        <v>20230622</v>
      </c>
      <c r="P3614" t="s">
        <v>597</v>
      </c>
    </row>
    <row r="3615" spans="1:16" x14ac:dyDescent="0.25">
      <c r="A3615" t="str">
        <f>"ค่าเสียหาย"&amp;"_"&amp;H3615&amp;"_"&amp;B3615</f>
        <v>ค่าเสียหาย_CDCHY_20230525</v>
      </c>
      <c r="B3615" t="s">
        <v>4435</v>
      </c>
      <c r="C3615" t="s">
        <v>4436</v>
      </c>
      <c r="D3615" t="s">
        <v>608</v>
      </c>
      <c r="E3615">
        <v>218109</v>
      </c>
      <c r="F3615" t="s">
        <v>2324</v>
      </c>
      <c r="G3615" t="s">
        <v>728</v>
      </c>
      <c r="H3615" t="s">
        <v>235</v>
      </c>
      <c r="I3615" t="s">
        <v>3438</v>
      </c>
      <c r="J3615">
        <v>403000317</v>
      </c>
      <c r="K3615" t="s">
        <v>4683</v>
      </c>
      <c r="L3615">
        <v>2</v>
      </c>
      <c r="M3615" t="s">
        <v>603</v>
      </c>
      <c r="N3615">
        <v>52.5</v>
      </c>
      <c r="O3615" t="str">
        <f>IF(MID(B3615,5,2)="12",LEFT(B3615,4)+1&amp;"01"&amp;IF(VALUE(RIGHT(B3615,2))&lt;16,"09","22"),LEFT(B3615,4)&amp;TEXT(MID(B3615,5,2)+1,"00")&amp;IF(VALUE(RIGHT(B3615,2))&lt;16,"09","22"))</f>
        <v>20230622</v>
      </c>
      <c r="P3615" t="s">
        <v>597</v>
      </c>
    </row>
    <row r="3616" spans="1:16" x14ac:dyDescent="0.25">
      <c r="A3616" t="str">
        <f>"ค่าเสียหาย"&amp;"_"&amp;H3616&amp;"_"&amp;B3616</f>
        <v>ค่าเสียหาย_CDCHY_20230525</v>
      </c>
      <c r="B3616" t="s">
        <v>4435</v>
      </c>
      <c r="C3616" t="s">
        <v>4436</v>
      </c>
      <c r="D3616" t="s">
        <v>608</v>
      </c>
      <c r="E3616">
        <v>218109</v>
      </c>
      <c r="F3616" t="s">
        <v>2324</v>
      </c>
      <c r="G3616" t="s">
        <v>728</v>
      </c>
      <c r="H3616" t="s">
        <v>235</v>
      </c>
      <c r="I3616" t="s">
        <v>3438</v>
      </c>
      <c r="J3616">
        <v>403000319</v>
      </c>
      <c r="K3616" t="s">
        <v>4684</v>
      </c>
      <c r="L3616">
        <v>6</v>
      </c>
      <c r="M3616" t="s">
        <v>603</v>
      </c>
      <c r="N3616">
        <v>132</v>
      </c>
      <c r="O3616" t="str">
        <f>IF(MID(B3616,5,2)="12",LEFT(B3616,4)+1&amp;"01"&amp;IF(VALUE(RIGHT(B3616,2))&lt;16,"09","22"),LEFT(B3616,4)&amp;TEXT(MID(B3616,5,2)+1,"00")&amp;IF(VALUE(RIGHT(B3616,2))&lt;16,"09","22"))</f>
        <v>20230622</v>
      </c>
      <c r="P3616" t="s">
        <v>597</v>
      </c>
    </row>
    <row r="3617" spans="1:16" x14ac:dyDescent="0.25">
      <c r="A3617" t="str">
        <f>"ค่าเสียหาย"&amp;"_"&amp;H3617&amp;"_"&amp;B3617</f>
        <v>ค่าเสียหาย_CDCHY_20230525</v>
      </c>
      <c r="B3617" t="s">
        <v>4435</v>
      </c>
      <c r="C3617" t="s">
        <v>4436</v>
      </c>
      <c r="D3617" t="s">
        <v>608</v>
      </c>
      <c r="E3617">
        <v>218109</v>
      </c>
      <c r="F3617" t="s">
        <v>2324</v>
      </c>
      <c r="G3617" t="s">
        <v>728</v>
      </c>
      <c r="H3617" t="s">
        <v>235</v>
      </c>
      <c r="I3617" t="s">
        <v>3438</v>
      </c>
      <c r="J3617">
        <v>403000320</v>
      </c>
      <c r="K3617" t="s">
        <v>4685</v>
      </c>
      <c r="L3617">
        <v>6</v>
      </c>
      <c r="M3617" t="s">
        <v>603</v>
      </c>
      <c r="N3617">
        <v>264</v>
      </c>
      <c r="O3617" t="str">
        <f>IF(MID(B3617,5,2)="12",LEFT(B3617,4)+1&amp;"01"&amp;IF(VALUE(RIGHT(B3617,2))&lt;16,"09","22"),LEFT(B3617,4)&amp;TEXT(MID(B3617,5,2)+1,"00")&amp;IF(VALUE(RIGHT(B3617,2))&lt;16,"09","22"))</f>
        <v>20230622</v>
      </c>
      <c r="P3617" t="s">
        <v>597</v>
      </c>
    </row>
    <row r="3618" spans="1:16" x14ac:dyDescent="0.25">
      <c r="A3618" t="str">
        <f>"ค่าเสียหาย"&amp;"_"&amp;H3618&amp;"_"&amp;B3618</f>
        <v>ค่าเสียหาย_CDCHY_20230525</v>
      </c>
      <c r="B3618" t="s">
        <v>4435</v>
      </c>
      <c r="C3618" t="s">
        <v>4436</v>
      </c>
      <c r="D3618" t="s">
        <v>608</v>
      </c>
      <c r="E3618">
        <v>218109</v>
      </c>
      <c r="F3618" t="s">
        <v>2324</v>
      </c>
      <c r="G3618" t="s">
        <v>728</v>
      </c>
      <c r="H3618" t="s">
        <v>235</v>
      </c>
      <c r="I3618" t="s">
        <v>3438</v>
      </c>
      <c r="J3618">
        <v>403000337</v>
      </c>
      <c r="K3618" t="s">
        <v>4686</v>
      </c>
      <c r="L3618">
        <v>6</v>
      </c>
      <c r="M3618" t="s">
        <v>603</v>
      </c>
      <c r="N3618">
        <v>48</v>
      </c>
      <c r="O3618" t="str">
        <f>IF(MID(B3618,5,2)="12",LEFT(B3618,4)+1&amp;"01"&amp;IF(VALUE(RIGHT(B3618,2))&lt;16,"09","22"),LEFT(B3618,4)&amp;TEXT(MID(B3618,5,2)+1,"00")&amp;IF(VALUE(RIGHT(B3618,2))&lt;16,"09","22"))</f>
        <v>20230622</v>
      </c>
      <c r="P3618" t="s">
        <v>597</v>
      </c>
    </row>
    <row r="3619" spans="1:16" x14ac:dyDescent="0.25">
      <c r="A3619" t="str">
        <f>"ค่าเสียหาย"&amp;"_"&amp;H3619&amp;"_"&amp;B3619</f>
        <v>ค่าเสียหาย_CDCHY_20230525</v>
      </c>
      <c r="B3619" t="s">
        <v>4435</v>
      </c>
      <c r="C3619" t="s">
        <v>4436</v>
      </c>
      <c r="D3619" t="s">
        <v>608</v>
      </c>
      <c r="E3619">
        <v>218109</v>
      </c>
      <c r="F3619" t="s">
        <v>2324</v>
      </c>
      <c r="G3619" t="s">
        <v>728</v>
      </c>
      <c r="H3619" t="s">
        <v>235</v>
      </c>
      <c r="I3619" t="s">
        <v>3438</v>
      </c>
      <c r="J3619">
        <v>403000340</v>
      </c>
      <c r="K3619" t="s">
        <v>4687</v>
      </c>
      <c r="L3619">
        <v>12</v>
      </c>
      <c r="M3619" t="s">
        <v>603</v>
      </c>
      <c r="N3619">
        <v>131.99</v>
      </c>
      <c r="O3619" t="str">
        <f>IF(MID(B3619,5,2)="12",LEFT(B3619,4)+1&amp;"01"&amp;IF(VALUE(RIGHT(B3619,2))&lt;16,"09","22"),LEFT(B3619,4)&amp;TEXT(MID(B3619,5,2)+1,"00")&amp;IF(VALUE(RIGHT(B3619,2))&lt;16,"09","22"))</f>
        <v>20230622</v>
      </c>
      <c r="P3619" t="s">
        <v>597</v>
      </c>
    </row>
    <row r="3620" spans="1:16" x14ac:dyDescent="0.25">
      <c r="A3620" t="str">
        <f>"ค่าเสียหาย"&amp;"_"&amp;H3620&amp;"_"&amp;B3620</f>
        <v>ค่าเสียหาย_CDCHY_20230525</v>
      </c>
      <c r="B3620" t="s">
        <v>4435</v>
      </c>
      <c r="C3620" t="s">
        <v>4436</v>
      </c>
      <c r="D3620" t="s">
        <v>608</v>
      </c>
      <c r="E3620">
        <v>218109</v>
      </c>
      <c r="F3620" t="s">
        <v>2324</v>
      </c>
      <c r="G3620" t="s">
        <v>728</v>
      </c>
      <c r="H3620" t="s">
        <v>235</v>
      </c>
      <c r="I3620" t="s">
        <v>3438</v>
      </c>
      <c r="J3620">
        <v>403000379</v>
      </c>
      <c r="K3620" t="s">
        <v>4688</v>
      </c>
      <c r="L3620">
        <v>3</v>
      </c>
      <c r="M3620" t="s">
        <v>603</v>
      </c>
      <c r="N3620">
        <v>60</v>
      </c>
      <c r="O3620" t="str">
        <f>IF(MID(B3620,5,2)="12",LEFT(B3620,4)+1&amp;"01"&amp;IF(VALUE(RIGHT(B3620,2))&lt;16,"09","22"),LEFT(B3620,4)&amp;TEXT(MID(B3620,5,2)+1,"00")&amp;IF(VALUE(RIGHT(B3620,2))&lt;16,"09","22"))</f>
        <v>20230622</v>
      </c>
      <c r="P3620" t="s">
        <v>597</v>
      </c>
    </row>
    <row r="3621" spans="1:16" x14ac:dyDescent="0.25">
      <c r="A3621" t="str">
        <f>"ค่าเสียหาย"&amp;"_"&amp;H3621&amp;"_"&amp;B3621</f>
        <v>ค่าเสียหาย_CDCHY_20230525</v>
      </c>
      <c r="B3621" t="s">
        <v>4435</v>
      </c>
      <c r="C3621" t="s">
        <v>4436</v>
      </c>
      <c r="D3621" t="s">
        <v>608</v>
      </c>
      <c r="E3621">
        <v>218109</v>
      </c>
      <c r="F3621" t="s">
        <v>2324</v>
      </c>
      <c r="G3621" t="s">
        <v>728</v>
      </c>
      <c r="H3621" t="s">
        <v>235</v>
      </c>
      <c r="I3621" t="s">
        <v>3438</v>
      </c>
      <c r="J3621">
        <v>403000384</v>
      </c>
      <c r="K3621" t="s">
        <v>3425</v>
      </c>
      <c r="L3621">
        <v>2</v>
      </c>
      <c r="M3621" t="s">
        <v>603</v>
      </c>
      <c r="N3621">
        <v>30</v>
      </c>
      <c r="O3621" t="str">
        <f>IF(MID(B3621,5,2)="12",LEFT(B3621,4)+1&amp;"01"&amp;IF(VALUE(RIGHT(B3621,2))&lt;16,"09","22"),LEFT(B3621,4)&amp;TEXT(MID(B3621,5,2)+1,"00")&amp;IF(VALUE(RIGHT(B3621,2))&lt;16,"09","22"))</f>
        <v>20230622</v>
      </c>
      <c r="P3621" t="s">
        <v>597</v>
      </c>
    </row>
    <row r="3622" spans="1:16" x14ac:dyDescent="0.25">
      <c r="A3622" t="str">
        <f>"ค่าเสียหาย"&amp;"_"&amp;H3622&amp;"_"&amp;B3622</f>
        <v>ค่าเสียหาย_CDCHY_20230525</v>
      </c>
      <c r="B3622" t="s">
        <v>4435</v>
      </c>
      <c r="C3622" t="s">
        <v>4436</v>
      </c>
      <c r="D3622" t="s">
        <v>608</v>
      </c>
      <c r="E3622">
        <v>218109</v>
      </c>
      <c r="F3622" t="s">
        <v>2324</v>
      </c>
      <c r="G3622" t="s">
        <v>728</v>
      </c>
      <c r="H3622" t="s">
        <v>235</v>
      </c>
      <c r="I3622" t="s">
        <v>3438</v>
      </c>
      <c r="J3622">
        <v>403000400</v>
      </c>
      <c r="K3622" t="s">
        <v>4689</v>
      </c>
      <c r="L3622">
        <v>2</v>
      </c>
      <c r="M3622" t="s">
        <v>603</v>
      </c>
      <c r="N3622">
        <v>30</v>
      </c>
      <c r="O3622" t="str">
        <f>IF(MID(B3622,5,2)="12",LEFT(B3622,4)+1&amp;"01"&amp;IF(VALUE(RIGHT(B3622,2))&lt;16,"09","22"),LEFT(B3622,4)&amp;TEXT(MID(B3622,5,2)+1,"00")&amp;IF(VALUE(RIGHT(B3622,2))&lt;16,"09","22"))</f>
        <v>20230622</v>
      </c>
      <c r="P3622" t="s">
        <v>597</v>
      </c>
    </row>
    <row r="3623" spans="1:16" x14ac:dyDescent="0.25">
      <c r="A3623" t="str">
        <f>"ค่าเสียหาย"&amp;"_"&amp;H3623&amp;"_"&amp;B3623</f>
        <v>ค่าเสียหาย_CDCHY_20230525</v>
      </c>
      <c r="B3623" t="s">
        <v>4435</v>
      </c>
      <c r="C3623" t="s">
        <v>4436</v>
      </c>
      <c r="D3623" t="s">
        <v>608</v>
      </c>
      <c r="E3623">
        <v>218109</v>
      </c>
      <c r="F3623" t="s">
        <v>2324</v>
      </c>
      <c r="G3623" t="s">
        <v>728</v>
      </c>
      <c r="H3623" t="s">
        <v>235</v>
      </c>
      <c r="I3623" t="s">
        <v>3438</v>
      </c>
      <c r="J3623">
        <v>403000403</v>
      </c>
      <c r="K3623" t="s">
        <v>4690</v>
      </c>
      <c r="L3623">
        <v>3</v>
      </c>
      <c r="M3623" t="s">
        <v>603</v>
      </c>
      <c r="N3623">
        <v>36.76</v>
      </c>
      <c r="O3623" t="str">
        <f>IF(MID(B3623,5,2)="12",LEFT(B3623,4)+1&amp;"01"&amp;IF(VALUE(RIGHT(B3623,2))&lt;16,"09","22"),LEFT(B3623,4)&amp;TEXT(MID(B3623,5,2)+1,"00")&amp;IF(VALUE(RIGHT(B3623,2))&lt;16,"09","22"))</f>
        <v>20230622</v>
      </c>
      <c r="P3623" t="s">
        <v>597</v>
      </c>
    </row>
    <row r="3624" spans="1:16" x14ac:dyDescent="0.25">
      <c r="A3624" t="str">
        <f>"ค่าเสียหาย"&amp;"_"&amp;H3624&amp;"_"&amp;B3624</f>
        <v>ค่าเสียหาย_CDCHY_20230525</v>
      </c>
      <c r="B3624" t="s">
        <v>4435</v>
      </c>
      <c r="C3624" t="s">
        <v>4436</v>
      </c>
      <c r="D3624" t="s">
        <v>608</v>
      </c>
      <c r="E3624">
        <v>218109</v>
      </c>
      <c r="F3624" t="s">
        <v>2324</v>
      </c>
      <c r="G3624" t="s">
        <v>728</v>
      </c>
      <c r="H3624" t="s">
        <v>235</v>
      </c>
      <c r="I3624" t="s">
        <v>3438</v>
      </c>
      <c r="J3624">
        <v>403000405</v>
      </c>
      <c r="K3624" t="s">
        <v>4691</v>
      </c>
      <c r="L3624">
        <v>3</v>
      </c>
      <c r="M3624" t="s">
        <v>603</v>
      </c>
      <c r="N3624">
        <v>36.75</v>
      </c>
      <c r="O3624" t="str">
        <f>IF(MID(B3624,5,2)="12",LEFT(B3624,4)+1&amp;"01"&amp;IF(VALUE(RIGHT(B3624,2))&lt;16,"09","22"),LEFT(B3624,4)&amp;TEXT(MID(B3624,5,2)+1,"00")&amp;IF(VALUE(RIGHT(B3624,2))&lt;16,"09","22"))</f>
        <v>20230622</v>
      </c>
      <c r="P3624" t="s">
        <v>597</v>
      </c>
    </row>
    <row r="3625" spans="1:16" x14ac:dyDescent="0.25">
      <c r="A3625" t="str">
        <f>"ค่าเสียหาย"&amp;"_"&amp;H3625&amp;"_"&amp;B3625</f>
        <v>ค่าเสียหาย_CDCHY_20230525</v>
      </c>
      <c r="B3625" t="s">
        <v>4435</v>
      </c>
      <c r="C3625" t="s">
        <v>4436</v>
      </c>
      <c r="D3625" t="s">
        <v>608</v>
      </c>
      <c r="E3625">
        <v>218109</v>
      </c>
      <c r="F3625" t="s">
        <v>2324</v>
      </c>
      <c r="G3625" t="s">
        <v>728</v>
      </c>
      <c r="H3625" t="s">
        <v>235</v>
      </c>
      <c r="I3625" t="s">
        <v>3438</v>
      </c>
      <c r="J3625">
        <v>403000412</v>
      </c>
      <c r="K3625" t="s">
        <v>2195</v>
      </c>
      <c r="L3625">
        <v>7</v>
      </c>
      <c r="M3625" t="s">
        <v>603</v>
      </c>
      <c r="N3625">
        <v>105</v>
      </c>
      <c r="O3625" t="str">
        <f>IF(MID(B3625,5,2)="12",LEFT(B3625,4)+1&amp;"01"&amp;IF(VALUE(RIGHT(B3625,2))&lt;16,"09","22"),LEFT(B3625,4)&amp;TEXT(MID(B3625,5,2)+1,"00")&amp;IF(VALUE(RIGHT(B3625,2))&lt;16,"09","22"))</f>
        <v>20230622</v>
      </c>
      <c r="P3625" t="s">
        <v>597</v>
      </c>
    </row>
    <row r="3626" spans="1:16" x14ac:dyDescent="0.25">
      <c r="A3626" t="str">
        <f>"ค่าเสียหาย"&amp;"_"&amp;H3626&amp;"_"&amp;B3626</f>
        <v>ค่าเสียหาย_CDCHY_20230525</v>
      </c>
      <c r="B3626" t="s">
        <v>4435</v>
      </c>
      <c r="C3626" t="s">
        <v>4436</v>
      </c>
      <c r="D3626" t="s">
        <v>608</v>
      </c>
      <c r="E3626">
        <v>218109</v>
      </c>
      <c r="F3626" t="s">
        <v>2324</v>
      </c>
      <c r="G3626" t="s">
        <v>728</v>
      </c>
      <c r="H3626" t="s">
        <v>235</v>
      </c>
      <c r="I3626" t="s">
        <v>3438</v>
      </c>
      <c r="J3626">
        <v>403000428</v>
      </c>
      <c r="K3626" t="s">
        <v>3436</v>
      </c>
      <c r="L3626">
        <v>2</v>
      </c>
      <c r="M3626" t="s">
        <v>603</v>
      </c>
      <c r="N3626">
        <v>20</v>
      </c>
      <c r="O3626" t="str">
        <f>IF(MID(B3626,5,2)="12",LEFT(B3626,4)+1&amp;"01"&amp;IF(VALUE(RIGHT(B3626,2))&lt;16,"09","22"),LEFT(B3626,4)&amp;TEXT(MID(B3626,5,2)+1,"00")&amp;IF(VALUE(RIGHT(B3626,2))&lt;16,"09","22"))</f>
        <v>20230622</v>
      </c>
      <c r="P3626" t="s">
        <v>597</v>
      </c>
    </row>
    <row r="3627" spans="1:16" x14ac:dyDescent="0.25">
      <c r="A3627" t="str">
        <f>"ค่าเสียหาย"&amp;"_"&amp;H3627&amp;"_"&amp;B3627</f>
        <v>ค่าเสียหาย_CDCHY_20230525</v>
      </c>
      <c r="B3627" t="s">
        <v>4435</v>
      </c>
      <c r="C3627" t="s">
        <v>4436</v>
      </c>
      <c r="D3627" t="s">
        <v>608</v>
      </c>
      <c r="E3627">
        <v>218109</v>
      </c>
      <c r="F3627" t="s">
        <v>2324</v>
      </c>
      <c r="G3627" t="s">
        <v>728</v>
      </c>
      <c r="H3627" t="s">
        <v>235</v>
      </c>
      <c r="I3627" t="s">
        <v>3438</v>
      </c>
      <c r="J3627">
        <v>403000450</v>
      </c>
      <c r="K3627" t="s">
        <v>3364</v>
      </c>
      <c r="L3627">
        <v>3</v>
      </c>
      <c r="M3627" t="s">
        <v>603</v>
      </c>
      <c r="N3627">
        <v>36.75</v>
      </c>
      <c r="O3627" t="str">
        <f>IF(MID(B3627,5,2)="12",LEFT(B3627,4)+1&amp;"01"&amp;IF(VALUE(RIGHT(B3627,2))&lt;16,"09","22"),LEFT(B3627,4)&amp;TEXT(MID(B3627,5,2)+1,"00")&amp;IF(VALUE(RIGHT(B3627,2))&lt;16,"09","22"))</f>
        <v>20230622</v>
      </c>
      <c r="P3627" t="s">
        <v>597</v>
      </c>
    </row>
    <row r="3628" spans="1:16" x14ac:dyDescent="0.25">
      <c r="A3628" t="str">
        <f>"ค่าเสียหาย"&amp;"_"&amp;H3628&amp;"_"&amp;B3628</f>
        <v>ค่าเสียหาย_CDCHY_20230525</v>
      </c>
      <c r="B3628" t="s">
        <v>4435</v>
      </c>
      <c r="C3628" t="s">
        <v>4436</v>
      </c>
      <c r="D3628" t="s">
        <v>608</v>
      </c>
      <c r="E3628">
        <v>218109</v>
      </c>
      <c r="F3628" t="s">
        <v>2324</v>
      </c>
      <c r="G3628" t="s">
        <v>728</v>
      </c>
      <c r="H3628" t="s">
        <v>235</v>
      </c>
      <c r="I3628" t="s">
        <v>3438</v>
      </c>
      <c r="J3628">
        <v>403000465</v>
      </c>
      <c r="K3628" t="s">
        <v>3419</v>
      </c>
      <c r="L3628">
        <v>6</v>
      </c>
      <c r="M3628" t="s">
        <v>603</v>
      </c>
      <c r="N3628">
        <v>132</v>
      </c>
      <c r="O3628" t="str">
        <f>IF(MID(B3628,5,2)="12",LEFT(B3628,4)+1&amp;"01"&amp;IF(VALUE(RIGHT(B3628,2))&lt;16,"09","22"),LEFT(B3628,4)&amp;TEXT(MID(B3628,5,2)+1,"00")&amp;IF(VALUE(RIGHT(B3628,2))&lt;16,"09","22"))</f>
        <v>20230622</v>
      </c>
      <c r="P3628" t="s">
        <v>597</v>
      </c>
    </row>
    <row r="3629" spans="1:16" x14ac:dyDescent="0.25">
      <c r="A3629" t="str">
        <f>"ค่าเสียหาย"&amp;"_"&amp;H3629&amp;"_"&amp;B3629</f>
        <v>ค่าเสียหาย_CDCHY_20230525</v>
      </c>
      <c r="B3629" t="s">
        <v>4435</v>
      </c>
      <c r="C3629" t="s">
        <v>4436</v>
      </c>
      <c r="D3629" t="s">
        <v>608</v>
      </c>
      <c r="E3629">
        <v>218109</v>
      </c>
      <c r="F3629" t="s">
        <v>2324</v>
      </c>
      <c r="G3629" t="s">
        <v>728</v>
      </c>
      <c r="H3629" t="s">
        <v>235</v>
      </c>
      <c r="I3629" t="s">
        <v>3438</v>
      </c>
      <c r="J3629">
        <v>403000474</v>
      </c>
      <c r="K3629" t="s">
        <v>4395</v>
      </c>
      <c r="L3629">
        <v>2</v>
      </c>
      <c r="M3629" t="s">
        <v>603</v>
      </c>
      <c r="N3629">
        <v>88</v>
      </c>
      <c r="O3629" t="str">
        <f>IF(MID(B3629,5,2)="12",LEFT(B3629,4)+1&amp;"01"&amp;IF(VALUE(RIGHT(B3629,2))&lt;16,"09","22"),LEFT(B3629,4)&amp;TEXT(MID(B3629,5,2)+1,"00")&amp;IF(VALUE(RIGHT(B3629,2))&lt;16,"09","22"))</f>
        <v>20230622</v>
      </c>
      <c r="P3629" t="s">
        <v>597</v>
      </c>
    </row>
    <row r="3630" spans="1:16" x14ac:dyDescent="0.25">
      <c r="A3630" t="str">
        <f>"ค่าเสียหาย"&amp;"_"&amp;H3630&amp;"_"&amp;B3630</f>
        <v>ค่าเสียหาย_CDCHY_20230525</v>
      </c>
      <c r="B3630" t="s">
        <v>4435</v>
      </c>
      <c r="C3630" t="s">
        <v>4436</v>
      </c>
      <c r="D3630" t="s">
        <v>608</v>
      </c>
      <c r="E3630">
        <v>218109</v>
      </c>
      <c r="F3630" t="s">
        <v>2324</v>
      </c>
      <c r="G3630" t="s">
        <v>728</v>
      </c>
      <c r="H3630" t="s">
        <v>235</v>
      </c>
      <c r="I3630" t="s">
        <v>3438</v>
      </c>
      <c r="J3630">
        <v>403000484</v>
      </c>
      <c r="K3630" t="s">
        <v>2184</v>
      </c>
      <c r="L3630">
        <v>7</v>
      </c>
      <c r="M3630" t="s">
        <v>603</v>
      </c>
      <c r="N3630">
        <v>83.99</v>
      </c>
      <c r="O3630" t="str">
        <f>IF(MID(B3630,5,2)="12",LEFT(B3630,4)+1&amp;"01"&amp;IF(VALUE(RIGHT(B3630,2))&lt;16,"09","22"),LEFT(B3630,4)&amp;TEXT(MID(B3630,5,2)+1,"00")&amp;IF(VALUE(RIGHT(B3630,2))&lt;16,"09","22"))</f>
        <v>20230622</v>
      </c>
      <c r="P3630" t="s">
        <v>597</v>
      </c>
    </row>
    <row r="3631" spans="1:16" x14ac:dyDescent="0.25">
      <c r="A3631" t="str">
        <f>"ค่าเสียหาย"&amp;"_"&amp;H3631&amp;"_"&amp;B3631</f>
        <v>ค่าเสียหาย_CDCHY_20230525</v>
      </c>
      <c r="B3631" t="s">
        <v>4435</v>
      </c>
      <c r="C3631" t="s">
        <v>4436</v>
      </c>
      <c r="D3631" t="s">
        <v>608</v>
      </c>
      <c r="E3631">
        <v>218109</v>
      </c>
      <c r="F3631" t="s">
        <v>2324</v>
      </c>
      <c r="G3631" t="s">
        <v>728</v>
      </c>
      <c r="H3631" t="s">
        <v>235</v>
      </c>
      <c r="I3631" t="s">
        <v>3438</v>
      </c>
      <c r="J3631">
        <v>403000489</v>
      </c>
      <c r="K3631" t="s">
        <v>3343</v>
      </c>
      <c r="L3631">
        <v>8</v>
      </c>
      <c r="M3631" t="s">
        <v>603</v>
      </c>
      <c r="N3631">
        <v>210</v>
      </c>
      <c r="O3631" t="str">
        <f>IF(MID(B3631,5,2)="12",LEFT(B3631,4)+1&amp;"01"&amp;IF(VALUE(RIGHT(B3631,2))&lt;16,"09","22"),LEFT(B3631,4)&amp;TEXT(MID(B3631,5,2)+1,"00")&amp;IF(VALUE(RIGHT(B3631,2))&lt;16,"09","22"))</f>
        <v>20230622</v>
      </c>
      <c r="P3631" t="s">
        <v>597</v>
      </c>
    </row>
    <row r="3632" spans="1:16" x14ac:dyDescent="0.25">
      <c r="A3632" t="str">
        <f>"ค่าเสียหาย"&amp;"_"&amp;H3632&amp;"_"&amp;B3632</f>
        <v>ค่าเสียหาย_CDCHY_20230525</v>
      </c>
      <c r="B3632" t="s">
        <v>4435</v>
      </c>
      <c r="C3632" t="s">
        <v>4436</v>
      </c>
      <c r="D3632" t="s">
        <v>608</v>
      </c>
      <c r="E3632">
        <v>218109</v>
      </c>
      <c r="F3632" t="s">
        <v>2324</v>
      </c>
      <c r="G3632" t="s">
        <v>728</v>
      </c>
      <c r="H3632" t="s">
        <v>235</v>
      </c>
      <c r="I3632" t="s">
        <v>3438</v>
      </c>
      <c r="J3632">
        <v>403000490</v>
      </c>
      <c r="K3632" t="s">
        <v>2291</v>
      </c>
      <c r="L3632">
        <v>13</v>
      </c>
      <c r="M3632" t="s">
        <v>603</v>
      </c>
      <c r="N3632">
        <v>341.25</v>
      </c>
      <c r="O3632" t="str">
        <f>IF(MID(B3632,5,2)="12",LEFT(B3632,4)+1&amp;"01"&amp;IF(VALUE(RIGHT(B3632,2))&lt;16,"09","22"),LEFT(B3632,4)&amp;TEXT(MID(B3632,5,2)+1,"00")&amp;IF(VALUE(RIGHT(B3632,2))&lt;16,"09","22"))</f>
        <v>20230622</v>
      </c>
      <c r="P3632" t="s">
        <v>597</v>
      </c>
    </row>
    <row r="3633" spans="1:16" x14ac:dyDescent="0.25">
      <c r="A3633" t="str">
        <f>"ค่าเสียหาย"&amp;"_"&amp;H3633&amp;"_"&amp;B3633</f>
        <v>ค่าเสียหาย_CDCHY_20230525</v>
      </c>
      <c r="B3633" t="s">
        <v>4435</v>
      </c>
      <c r="C3633" t="s">
        <v>4436</v>
      </c>
      <c r="D3633" t="s">
        <v>608</v>
      </c>
      <c r="E3633">
        <v>218109</v>
      </c>
      <c r="F3633" t="s">
        <v>2324</v>
      </c>
      <c r="G3633" t="s">
        <v>728</v>
      </c>
      <c r="H3633" t="s">
        <v>235</v>
      </c>
      <c r="I3633" t="s">
        <v>3438</v>
      </c>
      <c r="J3633">
        <v>403000514</v>
      </c>
      <c r="K3633" t="s">
        <v>4693</v>
      </c>
      <c r="L3633">
        <v>5</v>
      </c>
      <c r="M3633" t="s">
        <v>603</v>
      </c>
      <c r="N3633">
        <v>50</v>
      </c>
      <c r="O3633" t="str">
        <f>IF(MID(B3633,5,2)="12",LEFT(B3633,4)+1&amp;"01"&amp;IF(VALUE(RIGHT(B3633,2))&lt;16,"09","22"),LEFT(B3633,4)&amp;TEXT(MID(B3633,5,2)+1,"00")&amp;IF(VALUE(RIGHT(B3633,2))&lt;16,"09","22"))</f>
        <v>20230622</v>
      </c>
      <c r="P3633" t="s">
        <v>597</v>
      </c>
    </row>
    <row r="3634" spans="1:16" x14ac:dyDescent="0.25">
      <c r="A3634" t="str">
        <f>"ค่าเสียหาย"&amp;"_"&amp;H3634&amp;"_"&amp;B3634</f>
        <v>ค่าเสียหาย_CDCHY_20230525</v>
      </c>
      <c r="B3634" t="s">
        <v>4435</v>
      </c>
      <c r="C3634" t="s">
        <v>4436</v>
      </c>
      <c r="D3634" t="s">
        <v>608</v>
      </c>
      <c r="E3634">
        <v>218109</v>
      </c>
      <c r="F3634" t="s">
        <v>2324</v>
      </c>
      <c r="G3634" t="s">
        <v>728</v>
      </c>
      <c r="H3634" t="s">
        <v>235</v>
      </c>
      <c r="I3634" t="s">
        <v>3438</v>
      </c>
      <c r="J3634">
        <v>403000515</v>
      </c>
      <c r="K3634" t="s">
        <v>3344</v>
      </c>
      <c r="L3634">
        <v>3</v>
      </c>
      <c r="M3634" t="s">
        <v>603</v>
      </c>
      <c r="N3634">
        <v>60</v>
      </c>
      <c r="O3634" t="str">
        <f>IF(MID(B3634,5,2)="12",LEFT(B3634,4)+1&amp;"01"&amp;IF(VALUE(RIGHT(B3634,2))&lt;16,"09","22"),LEFT(B3634,4)&amp;TEXT(MID(B3634,5,2)+1,"00")&amp;IF(VALUE(RIGHT(B3634,2))&lt;16,"09","22"))</f>
        <v>20230622</v>
      </c>
      <c r="P3634" t="s">
        <v>597</v>
      </c>
    </row>
    <row r="3635" spans="1:16" x14ac:dyDescent="0.25">
      <c r="A3635" t="str">
        <f>"ค่าเสียหาย"&amp;"_"&amp;H3635&amp;"_"&amp;B3635</f>
        <v>ค่าเสียหาย_CDCHY_20230525</v>
      </c>
      <c r="B3635" t="s">
        <v>4435</v>
      </c>
      <c r="C3635" t="s">
        <v>4436</v>
      </c>
      <c r="D3635" t="s">
        <v>608</v>
      </c>
      <c r="E3635">
        <v>218109</v>
      </c>
      <c r="F3635" t="s">
        <v>2324</v>
      </c>
      <c r="G3635" t="s">
        <v>728</v>
      </c>
      <c r="H3635" t="s">
        <v>235</v>
      </c>
      <c r="I3635" t="s">
        <v>3438</v>
      </c>
      <c r="J3635">
        <v>403000520</v>
      </c>
      <c r="K3635" t="s">
        <v>1723</v>
      </c>
      <c r="L3635">
        <v>5</v>
      </c>
      <c r="M3635" t="s">
        <v>603</v>
      </c>
      <c r="N3635">
        <v>478.75</v>
      </c>
      <c r="O3635" t="str">
        <f>IF(MID(B3635,5,2)="12",LEFT(B3635,4)+1&amp;"01"&amp;IF(VALUE(RIGHT(B3635,2))&lt;16,"09","22"),LEFT(B3635,4)&amp;TEXT(MID(B3635,5,2)+1,"00")&amp;IF(VALUE(RIGHT(B3635,2))&lt;16,"09","22"))</f>
        <v>20230622</v>
      </c>
      <c r="P3635" t="s">
        <v>597</v>
      </c>
    </row>
    <row r="3636" spans="1:16" x14ac:dyDescent="0.25">
      <c r="A3636" t="str">
        <f>"ค่าเสียหาย"&amp;"_"&amp;H3636&amp;"_"&amp;B3636</f>
        <v>ค่าเสียหาย_CDCHY_20230525</v>
      </c>
      <c r="B3636" t="s">
        <v>4435</v>
      </c>
      <c r="C3636" t="s">
        <v>4436</v>
      </c>
      <c r="D3636" t="s">
        <v>608</v>
      </c>
      <c r="E3636">
        <v>218109</v>
      </c>
      <c r="F3636" t="s">
        <v>2324</v>
      </c>
      <c r="G3636" t="s">
        <v>728</v>
      </c>
      <c r="H3636" t="s">
        <v>235</v>
      </c>
      <c r="I3636" t="s">
        <v>3438</v>
      </c>
      <c r="J3636">
        <v>403000529</v>
      </c>
      <c r="K3636" t="s">
        <v>3380</v>
      </c>
      <c r="L3636">
        <v>2</v>
      </c>
      <c r="M3636" t="s">
        <v>603</v>
      </c>
      <c r="N3636">
        <v>40</v>
      </c>
      <c r="O3636" t="str">
        <f>IF(MID(B3636,5,2)="12",LEFT(B3636,4)+1&amp;"01"&amp;IF(VALUE(RIGHT(B3636,2))&lt;16,"09","22"),LEFT(B3636,4)&amp;TEXT(MID(B3636,5,2)+1,"00")&amp;IF(VALUE(RIGHT(B3636,2))&lt;16,"09","22"))</f>
        <v>20230622</v>
      </c>
      <c r="P3636" t="s">
        <v>597</v>
      </c>
    </row>
    <row r="3637" spans="1:16" x14ac:dyDescent="0.25">
      <c r="A3637" t="str">
        <f>"ค่าเสียหาย"&amp;"_"&amp;H3637&amp;"_"&amp;B3637</f>
        <v>ค่าเสียหาย_CDCHY_20230525</v>
      </c>
      <c r="B3637" t="s">
        <v>4435</v>
      </c>
      <c r="C3637" t="s">
        <v>4436</v>
      </c>
      <c r="D3637" t="s">
        <v>608</v>
      </c>
      <c r="E3637">
        <v>218109</v>
      </c>
      <c r="F3637" t="s">
        <v>2324</v>
      </c>
      <c r="G3637" t="s">
        <v>728</v>
      </c>
      <c r="H3637" t="s">
        <v>235</v>
      </c>
      <c r="I3637" t="s">
        <v>3438</v>
      </c>
      <c r="J3637">
        <v>403000530</v>
      </c>
      <c r="K3637" t="s">
        <v>3399</v>
      </c>
      <c r="L3637">
        <v>4</v>
      </c>
      <c r="M3637" t="s">
        <v>603</v>
      </c>
      <c r="N3637">
        <v>109.99</v>
      </c>
      <c r="O3637" t="str">
        <f>IF(MID(B3637,5,2)="12",LEFT(B3637,4)+1&amp;"01"&amp;IF(VALUE(RIGHT(B3637,2))&lt;16,"09","22"),LEFT(B3637,4)&amp;TEXT(MID(B3637,5,2)+1,"00")&amp;IF(VALUE(RIGHT(B3637,2))&lt;16,"09","22"))</f>
        <v>20230622</v>
      </c>
      <c r="P3637" t="s">
        <v>597</v>
      </c>
    </row>
    <row r="3638" spans="1:16" x14ac:dyDescent="0.25">
      <c r="A3638" t="str">
        <f>"ค่าเสียหาย"&amp;"_"&amp;H3638&amp;"_"&amp;B3638</f>
        <v>ค่าเสียหาย_CDCHY_20230525</v>
      </c>
      <c r="B3638" t="s">
        <v>4435</v>
      </c>
      <c r="C3638" t="s">
        <v>4436</v>
      </c>
      <c r="D3638" t="s">
        <v>608</v>
      </c>
      <c r="E3638">
        <v>218109</v>
      </c>
      <c r="F3638" t="s">
        <v>2324</v>
      </c>
      <c r="G3638" t="s">
        <v>728</v>
      </c>
      <c r="H3638" t="s">
        <v>235</v>
      </c>
      <c r="I3638" t="s">
        <v>3438</v>
      </c>
      <c r="J3638">
        <v>403000538</v>
      </c>
      <c r="K3638" t="s">
        <v>4694</v>
      </c>
      <c r="L3638">
        <v>3</v>
      </c>
      <c r="M3638" t="s">
        <v>603</v>
      </c>
      <c r="N3638">
        <v>72</v>
      </c>
      <c r="O3638" t="str">
        <f>IF(MID(B3638,5,2)="12",LEFT(B3638,4)+1&amp;"01"&amp;IF(VALUE(RIGHT(B3638,2))&lt;16,"09","22"),LEFT(B3638,4)&amp;TEXT(MID(B3638,5,2)+1,"00")&amp;IF(VALUE(RIGHT(B3638,2))&lt;16,"09","22"))</f>
        <v>20230622</v>
      </c>
      <c r="P3638" t="s">
        <v>597</v>
      </c>
    </row>
    <row r="3639" spans="1:16" x14ac:dyDescent="0.25">
      <c r="A3639" t="str">
        <f>"ค่าเสียหาย"&amp;"_"&amp;H3639&amp;"_"&amp;B3639</f>
        <v>ค่าเสียหาย_CDCHY_20230525</v>
      </c>
      <c r="B3639" t="s">
        <v>4435</v>
      </c>
      <c r="C3639" t="s">
        <v>4436</v>
      </c>
      <c r="D3639" t="s">
        <v>608</v>
      </c>
      <c r="E3639">
        <v>218109</v>
      </c>
      <c r="F3639" t="s">
        <v>2324</v>
      </c>
      <c r="G3639" t="s">
        <v>728</v>
      </c>
      <c r="H3639" t="s">
        <v>235</v>
      </c>
      <c r="I3639" t="s">
        <v>3438</v>
      </c>
      <c r="J3639">
        <v>403000540</v>
      </c>
      <c r="K3639" t="s">
        <v>4695</v>
      </c>
      <c r="L3639">
        <v>2</v>
      </c>
      <c r="M3639" t="s">
        <v>603</v>
      </c>
      <c r="N3639">
        <v>84</v>
      </c>
      <c r="O3639" t="str">
        <f>IF(MID(B3639,5,2)="12",LEFT(B3639,4)+1&amp;"01"&amp;IF(VALUE(RIGHT(B3639,2))&lt;16,"09","22"),LEFT(B3639,4)&amp;TEXT(MID(B3639,5,2)+1,"00")&amp;IF(VALUE(RIGHT(B3639,2))&lt;16,"09","22"))</f>
        <v>20230622</v>
      </c>
      <c r="P3639" t="s">
        <v>597</v>
      </c>
    </row>
    <row r="3640" spans="1:16" x14ac:dyDescent="0.25">
      <c r="A3640" t="str">
        <f>"ค่าเสียหาย"&amp;"_"&amp;H3640&amp;"_"&amp;B3640</f>
        <v>ค่าเสียหาย_CDCHY_20230525</v>
      </c>
      <c r="B3640" t="s">
        <v>4435</v>
      </c>
      <c r="C3640" t="s">
        <v>4436</v>
      </c>
      <c r="D3640" t="s">
        <v>608</v>
      </c>
      <c r="E3640">
        <v>218109</v>
      </c>
      <c r="F3640" t="s">
        <v>2324</v>
      </c>
      <c r="G3640" t="s">
        <v>728</v>
      </c>
      <c r="H3640" t="s">
        <v>235</v>
      </c>
      <c r="I3640" t="s">
        <v>3438</v>
      </c>
      <c r="J3640">
        <v>403000551</v>
      </c>
      <c r="K3640" t="s">
        <v>3164</v>
      </c>
      <c r="L3640">
        <v>8</v>
      </c>
      <c r="M3640" t="s">
        <v>603</v>
      </c>
      <c r="N3640">
        <v>224</v>
      </c>
      <c r="O3640" t="str">
        <f>IF(MID(B3640,5,2)="12",LEFT(B3640,4)+1&amp;"01"&amp;IF(VALUE(RIGHT(B3640,2))&lt;16,"09","22"),LEFT(B3640,4)&amp;TEXT(MID(B3640,5,2)+1,"00")&amp;IF(VALUE(RIGHT(B3640,2))&lt;16,"09","22"))</f>
        <v>20230622</v>
      </c>
      <c r="P3640" t="s">
        <v>597</v>
      </c>
    </row>
    <row r="3641" spans="1:16" x14ac:dyDescent="0.25">
      <c r="A3641" t="str">
        <f>"ค่าเสียหาย"&amp;"_"&amp;H3641&amp;"_"&amp;B3641</f>
        <v>ค่าเสียหาย_CDCHY_20230525</v>
      </c>
      <c r="B3641" t="s">
        <v>4435</v>
      </c>
      <c r="C3641" t="s">
        <v>4436</v>
      </c>
      <c r="D3641" t="s">
        <v>608</v>
      </c>
      <c r="E3641">
        <v>218109</v>
      </c>
      <c r="F3641" t="s">
        <v>2324</v>
      </c>
      <c r="G3641" t="s">
        <v>728</v>
      </c>
      <c r="H3641" t="s">
        <v>235</v>
      </c>
      <c r="I3641" t="s">
        <v>3438</v>
      </c>
      <c r="J3641">
        <v>403000567</v>
      </c>
      <c r="K3641" t="s">
        <v>2223</v>
      </c>
      <c r="L3641">
        <v>5</v>
      </c>
      <c r="M3641" t="s">
        <v>603</v>
      </c>
      <c r="N3641">
        <v>187.5</v>
      </c>
      <c r="O3641" t="str">
        <f>IF(MID(B3641,5,2)="12",LEFT(B3641,4)+1&amp;"01"&amp;IF(VALUE(RIGHT(B3641,2))&lt;16,"09","22"),LEFT(B3641,4)&amp;TEXT(MID(B3641,5,2)+1,"00")&amp;IF(VALUE(RIGHT(B3641,2))&lt;16,"09","22"))</f>
        <v>20230622</v>
      </c>
      <c r="P3641" t="s">
        <v>597</v>
      </c>
    </row>
    <row r="3642" spans="1:16" x14ac:dyDescent="0.25">
      <c r="A3642" t="str">
        <f>"ค่าเสียหาย"&amp;"_"&amp;H3642&amp;"_"&amp;B3642</f>
        <v>ค่าเสียหาย_CDCHY_20230525</v>
      </c>
      <c r="B3642" t="s">
        <v>4435</v>
      </c>
      <c r="C3642" t="s">
        <v>4436</v>
      </c>
      <c r="D3642" t="s">
        <v>608</v>
      </c>
      <c r="E3642">
        <v>218109</v>
      </c>
      <c r="F3642" t="s">
        <v>2324</v>
      </c>
      <c r="G3642" t="s">
        <v>728</v>
      </c>
      <c r="H3642" t="s">
        <v>235</v>
      </c>
      <c r="I3642" t="s">
        <v>3438</v>
      </c>
      <c r="J3642">
        <v>403000582</v>
      </c>
      <c r="K3642" t="s">
        <v>3825</v>
      </c>
      <c r="L3642">
        <v>1</v>
      </c>
      <c r="M3642" t="s">
        <v>603</v>
      </c>
      <c r="N3642">
        <v>59.99</v>
      </c>
      <c r="O3642" t="str">
        <f>IF(MID(B3642,5,2)="12",LEFT(B3642,4)+1&amp;"01"&amp;IF(VALUE(RIGHT(B3642,2))&lt;16,"09","22"),LEFT(B3642,4)&amp;TEXT(MID(B3642,5,2)+1,"00")&amp;IF(VALUE(RIGHT(B3642,2))&lt;16,"09","22"))</f>
        <v>20230622</v>
      </c>
      <c r="P3642" t="s">
        <v>597</v>
      </c>
    </row>
    <row r="3643" spans="1:16" x14ac:dyDescent="0.25">
      <c r="A3643" t="str">
        <f>"ค่าเสียหาย"&amp;"_"&amp;H3643&amp;"_"&amp;B3643</f>
        <v>ค่าเสียหาย_CDCHY_20230525</v>
      </c>
      <c r="B3643" t="s">
        <v>4435</v>
      </c>
      <c r="C3643" t="s">
        <v>4436</v>
      </c>
      <c r="D3643" t="s">
        <v>608</v>
      </c>
      <c r="E3643">
        <v>218109</v>
      </c>
      <c r="F3643" t="s">
        <v>2324</v>
      </c>
      <c r="G3643" t="s">
        <v>728</v>
      </c>
      <c r="H3643" t="s">
        <v>235</v>
      </c>
      <c r="I3643" t="s">
        <v>3438</v>
      </c>
      <c r="J3643">
        <v>403000591</v>
      </c>
      <c r="K3643" t="s">
        <v>4218</v>
      </c>
      <c r="L3643">
        <v>1</v>
      </c>
      <c r="M3643" t="s">
        <v>603</v>
      </c>
      <c r="N3643">
        <v>14.5</v>
      </c>
      <c r="O3643" t="str">
        <f>IF(MID(B3643,5,2)="12",LEFT(B3643,4)+1&amp;"01"&amp;IF(VALUE(RIGHT(B3643,2))&lt;16,"09","22"),LEFT(B3643,4)&amp;TEXT(MID(B3643,5,2)+1,"00")&amp;IF(VALUE(RIGHT(B3643,2))&lt;16,"09","22"))</f>
        <v>20230622</v>
      </c>
      <c r="P3643" t="s">
        <v>597</v>
      </c>
    </row>
    <row r="3644" spans="1:16" x14ac:dyDescent="0.25">
      <c r="A3644" t="str">
        <f>"ค่าเสียหาย"&amp;"_"&amp;H3644&amp;"_"&amp;B3644</f>
        <v>ค่าเสียหาย_CDCHY_20230525</v>
      </c>
      <c r="B3644" t="s">
        <v>4435</v>
      </c>
      <c r="C3644" t="s">
        <v>4436</v>
      </c>
      <c r="D3644" t="s">
        <v>608</v>
      </c>
      <c r="E3644">
        <v>218109</v>
      </c>
      <c r="F3644" t="s">
        <v>2324</v>
      </c>
      <c r="G3644" t="s">
        <v>728</v>
      </c>
      <c r="H3644" t="s">
        <v>235</v>
      </c>
      <c r="I3644" t="s">
        <v>3438</v>
      </c>
      <c r="J3644">
        <v>403000592</v>
      </c>
      <c r="K3644" t="s">
        <v>4696</v>
      </c>
      <c r="L3644">
        <v>13</v>
      </c>
      <c r="M3644" t="s">
        <v>603</v>
      </c>
      <c r="N3644">
        <v>188.5</v>
      </c>
      <c r="O3644" t="str">
        <f>IF(MID(B3644,5,2)="12",LEFT(B3644,4)+1&amp;"01"&amp;IF(VALUE(RIGHT(B3644,2))&lt;16,"09","22"),LEFT(B3644,4)&amp;TEXT(MID(B3644,5,2)+1,"00")&amp;IF(VALUE(RIGHT(B3644,2))&lt;16,"09","22"))</f>
        <v>20230622</v>
      </c>
      <c r="P3644" t="s">
        <v>597</v>
      </c>
    </row>
    <row r="3645" spans="1:16" x14ac:dyDescent="0.25">
      <c r="A3645" t="str">
        <f>"ค่าเสียหาย"&amp;"_"&amp;H3645&amp;"_"&amp;B3645</f>
        <v>ค่าเสียหาย_CDCHY_20230525</v>
      </c>
      <c r="B3645" t="s">
        <v>4435</v>
      </c>
      <c r="C3645" t="s">
        <v>4436</v>
      </c>
      <c r="D3645" t="s">
        <v>608</v>
      </c>
      <c r="E3645">
        <v>218109</v>
      </c>
      <c r="F3645" t="s">
        <v>2324</v>
      </c>
      <c r="G3645" t="s">
        <v>728</v>
      </c>
      <c r="H3645" t="s">
        <v>235</v>
      </c>
      <c r="I3645" t="s">
        <v>3438</v>
      </c>
      <c r="J3645">
        <v>403000596</v>
      </c>
      <c r="K3645" t="s">
        <v>4399</v>
      </c>
      <c r="L3645">
        <v>6</v>
      </c>
      <c r="M3645" t="s">
        <v>603</v>
      </c>
      <c r="N3645">
        <v>90</v>
      </c>
      <c r="O3645" t="str">
        <f>IF(MID(B3645,5,2)="12",LEFT(B3645,4)+1&amp;"01"&amp;IF(VALUE(RIGHT(B3645,2))&lt;16,"09","22"),LEFT(B3645,4)&amp;TEXT(MID(B3645,5,2)+1,"00")&amp;IF(VALUE(RIGHT(B3645,2))&lt;16,"09","22"))</f>
        <v>20230622</v>
      </c>
      <c r="P3645" t="s">
        <v>597</v>
      </c>
    </row>
    <row r="3646" spans="1:16" x14ac:dyDescent="0.25">
      <c r="A3646" t="str">
        <f>"ค่าเสียหาย"&amp;"_"&amp;H3646&amp;"_"&amp;B3646</f>
        <v>ค่าเสียหาย_CDCHY_20230525</v>
      </c>
      <c r="B3646" t="s">
        <v>4435</v>
      </c>
      <c r="C3646" t="s">
        <v>4436</v>
      </c>
      <c r="D3646" t="s">
        <v>608</v>
      </c>
      <c r="E3646">
        <v>218109</v>
      </c>
      <c r="F3646" t="s">
        <v>2324</v>
      </c>
      <c r="G3646" t="s">
        <v>728</v>
      </c>
      <c r="H3646" t="s">
        <v>235</v>
      </c>
      <c r="I3646" t="s">
        <v>3438</v>
      </c>
      <c r="J3646">
        <v>403000599</v>
      </c>
      <c r="K3646" t="s">
        <v>3345</v>
      </c>
      <c r="L3646">
        <v>18</v>
      </c>
      <c r="M3646" t="s">
        <v>603</v>
      </c>
      <c r="N3646">
        <v>234</v>
      </c>
      <c r="O3646" t="str">
        <f>IF(MID(B3646,5,2)="12",LEFT(B3646,4)+1&amp;"01"&amp;IF(VALUE(RIGHT(B3646,2))&lt;16,"09","22"),LEFT(B3646,4)&amp;TEXT(MID(B3646,5,2)+1,"00")&amp;IF(VALUE(RIGHT(B3646,2))&lt;16,"09","22"))</f>
        <v>20230622</v>
      </c>
      <c r="P3646" t="s">
        <v>597</v>
      </c>
    </row>
    <row r="3647" spans="1:16" x14ac:dyDescent="0.25">
      <c r="A3647" t="str">
        <f>"ค่าเสียหาย"&amp;"_"&amp;H3647&amp;"_"&amp;B3647</f>
        <v>ค่าเสียหาย_CDCHY_20230525</v>
      </c>
      <c r="B3647" t="s">
        <v>4435</v>
      </c>
      <c r="C3647" t="s">
        <v>4436</v>
      </c>
      <c r="D3647" t="s">
        <v>608</v>
      </c>
      <c r="E3647">
        <v>218109</v>
      </c>
      <c r="F3647" t="s">
        <v>2324</v>
      </c>
      <c r="G3647" t="s">
        <v>728</v>
      </c>
      <c r="H3647" t="s">
        <v>235</v>
      </c>
      <c r="I3647" t="s">
        <v>3438</v>
      </c>
      <c r="J3647">
        <v>403000644</v>
      </c>
      <c r="K3647" t="s">
        <v>3346</v>
      </c>
      <c r="L3647">
        <v>2</v>
      </c>
      <c r="M3647" t="s">
        <v>603</v>
      </c>
      <c r="N3647">
        <v>48</v>
      </c>
      <c r="O3647" t="str">
        <f>IF(MID(B3647,5,2)="12",LEFT(B3647,4)+1&amp;"01"&amp;IF(VALUE(RIGHT(B3647,2))&lt;16,"09","22"),LEFT(B3647,4)&amp;TEXT(MID(B3647,5,2)+1,"00")&amp;IF(VALUE(RIGHT(B3647,2))&lt;16,"09","22"))</f>
        <v>20230622</v>
      </c>
      <c r="P3647" t="s">
        <v>597</v>
      </c>
    </row>
    <row r="3648" spans="1:16" x14ac:dyDescent="0.25">
      <c r="A3648" t="str">
        <f>"ค่าเสียหาย"&amp;"_"&amp;H3648&amp;"_"&amp;B3648</f>
        <v>ค่าเสียหาย_CDCHY_20230525</v>
      </c>
      <c r="B3648" t="s">
        <v>4435</v>
      </c>
      <c r="C3648" t="s">
        <v>4436</v>
      </c>
      <c r="D3648" t="s">
        <v>608</v>
      </c>
      <c r="E3648">
        <v>218109</v>
      </c>
      <c r="F3648" t="s">
        <v>2324</v>
      </c>
      <c r="G3648" t="s">
        <v>728</v>
      </c>
      <c r="H3648" t="s">
        <v>235</v>
      </c>
      <c r="I3648" t="s">
        <v>3438</v>
      </c>
      <c r="J3648">
        <v>403000645</v>
      </c>
      <c r="K3648" t="s">
        <v>2296</v>
      </c>
      <c r="L3648">
        <v>14</v>
      </c>
      <c r="M3648" t="s">
        <v>603</v>
      </c>
      <c r="N3648">
        <v>140</v>
      </c>
      <c r="O3648" t="str">
        <f>IF(MID(B3648,5,2)="12",LEFT(B3648,4)+1&amp;"01"&amp;IF(VALUE(RIGHT(B3648,2))&lt;16,"09","22"),LEFT(B3648,4)&amp;TEXT(MID(B3648,5,2)+1,"00")&amp;IF(VALUE(RIGHT(B3648,2))&lt;16,"09","22"))</f>
        <v>20230622</v>
      </c>
      <c r="P3648" t="s">
        <v>597</v>
      </c>
    </row>
    <row r="3649" spans="1:16" x14ac:dyDescent="0.25">
      <c r="A3649" t="str">
        <f>"ค่าเสียหาย"&amp;"_"&amp;H3649&amp;"_"&amp;B3649</f>
        <v>ค่าเสียหาย_CDCHY_20230525</v>
      </c>
      <c r="B3649" t="s">
        <v>4435</v>
      </c>
      <c r="C3649" t="s">
        <v>4436</v>
      </c>
      <c r="D3649" t="s">
        <v>608</v>
      </c>
      <c r="E3649">
        <v>218109</v>
      </c>
      <c r="F3649" t="s">
        <v>2324</v>
      </c>
      <c r="G3649" t="s">
        <v>728</v>
      </c>
      <c r="H3649" t="s">
        <v>235</v>
      </c>
      <c r="I3649" t="s">
        <v>3438</v>
      </c>
      <c r="J3649">
        <v>403000663</v>
      </c>
      <c r="K3649" t="s">
        <v>3420</v>
      </c>
      <c r="L3649">
        <v>3</v>
      </c>
      <c r="M3649" t="s">
        <v>603</v>
      </c>
      <c r="N3649">
        <v>147</v>
      </c>
      <c r="O3649" t="str">
        <f>IF(MID(B3649,5,2)="12",LEFT(B3649,4)+1&amp;"01"&amp;IF(VALUE(RIGHT(B3649,2))&lt;16,"09","22"),LEFT(B3649,4)&amp;TEXT(MID(B3649,5,2)+1,"00")&amp;IF(VALUE(RIGHT(B3649,2))&lt;16,"09","22"))</f>
        <v>20230622</v>
      </c>
      <c r="P3649" t="s">
        <v>597</v>
      </c>
    </row>
    <row r="3650" spans="1:16" x14ac:dyDescent="0.25">
      <c r="A3650" t="str">
        <f>"ค่าเสียหาย"&amp;"_"&amp;H3650&amp;"_"&amp;B3650</f>
        <v>ค่าเสียหาย_CDCHY_20230525</v>
      </c>
      <c r="B3650" t="s">
        <v>4435</v>
      </c>
      <c r="C3650" t="s">
        <v>4436</v>
      </c>
      <c r="D3650" t="s">
        <v>608</v>
      </c>
      <c r="E3650">
        <v>218109</v>
      </c>
      <c r="F3650" t="s">
        <v>2324</v>
      </c>
      <c r="G3650" t="s">
        <v>728</v>
      </c>
      <c r="H3650" t="s">
        <v>235</v>
      </c>
      <c r="I3650" t="s">
        <v>3438</v>
      </c>
      <c r="J3650">
        <v>403000664</v>
      </c>
      <c r="K3650" t="s">
        <v>2311</v>
      </c>
      <c r="L3650">
        <v>3</v>
      </c>
      <c r="M3650" t="s">
        <v>603</v>
      </c>
      <c r="N3650">
        <v>146.99</v>
      </c>
      <c r="O3650" t="str">
        <f>IF(MID(B3650,5,2)="12",LEFT(B3650,4)+1&amp;"01"&amp;IF(VALUE(RIGHT(B3650,2))&lt;16,"09","22"),LEFT(B3650,4)&amp;TEXT(MID(B3650,5,2)+1,"00")&amp;IF(VALUE(RIGHT(B3650,2))&lt;16,"09","22"))</f>
        <v>20230622</v>
      </c>
      <c r="P3650" t="s">
        <v>597</v>
      </c>
    </row>
    <row r="3651" spans="1:16" x14ac:dyDescent="0.25">
      <c r="A3651" t="str">
        <f>"ค่าเสียหาย"&amp;"_"&amp;H3651&amp;"_"&amp;B3651</f>
        <v>ค่าเสียหาย_CDCHY_20230525</v>
      </c>
      <c r="B3651" t="s">
        <v>4435</v>
      </c>
      <c r="C3651" t="s">
        <v>4436</v>
      </c>
      <c r="D3651" t="s">
        <v>608</v>
      </c>
      <c r="E3651">
        <v>218109</v>
      </c>
      <c r="F3651" t="s">
        <v>2324</v>
      </c>
      <c r="G3651" t="s">
        <v>728</v>
      </c>
      <c r="H3651" t="s">
        <v>235</v>
      </c>
      <c r="I3651" t="s">
        <v>3438</v>
      </c>
      <c r="J3651">
        <v>403000668</v>
      </c>
      <c r="K3651" t="s">
        <v>4697</v>
      </c>
      <c r="L3651">
        <v>3</v>
      </c>
      <c r="M3651" t="s">
        <v>603</v>
      </c>
      <c r="N3651">
        <v>132</v>
      </c>
      <c r="O3651" t="str">
        <f>IF(MID(B3651,5,2)="12",LEFT(B3651,4)+1&amp;"01"&amp;IF(VALUE(RIGHT(B3651,2))&lt;16,"09","22"),LEFT(B3651,4)&amp;TEXT(MID(B3651,5,2)+1,"00")&amp;IF(VALUE(RIGHT(B3651,2))&lt;16,"09","22"))</f>
        <v>20230622</v>
      </c>
      <c r="P3651" t="s">
        <v>597</v>
      </c>
    </row>
    <row r="3652" spans="1:16" x14ac:dyDescent="0.25">
      <c r="A3652" t="str">
        <f>"ค่าเสียหาย"&amp;"_"&amp;H3652&amp;"_"&amp;B3652</f>
        <v>ค่าเสียหาย_CDCHY_20230525</v>
      </c>
      <c r="B3652" t="s">
        <v>4435</v>
      </c>
      <c r="C3652" t="s">
        <v>4436</v>
      </c>
      <c r="D3652" t="s">
        <v>608</v>
      </c>
      <c r="E3652">
        <v>218109</v>
      </c>
      <c r="F3652" t="s">
        <v>2324</v>
      </c>
      <c r="G3652" t="s">
        <v>728</v>
      </c>
      <c r="H3652" t="s">
        <v>235</v>
      </c>
      <c r="I3652" t="s">
        <v>3438</v>
      </c>
      <c r="J3652">
        <v>403000737</v>
      </c>
      <c r="K3652" t="s">
        <v>4698</v>
      </c>
      <c r="L3652">
        <v>1</v>
      </c>
      <c r="M3652" t="s">
        <v>603</v>
      </c>
      <c r="N3652">
        <v>24.5</v>
      </c>
      <c r="O3652" t="str">
        <f>IF(MID(B3652,5,2)="12",LEFT(B3652,4)+1&amp;"01"&amp;IF(VALUE(RIGHT(B3652,2))&lt;16,"09","22"),LEFT(B3652,4)&amp;TEXT(MID(B3652,5,2)+1,"00")&amp;IF(VALUE(RIGHT(B3652,2))&lt;16,"09","22"))</f>
        <v>20230622</v>
      </c>
      <c r="P3652" t="s">
        <v>597</v>
      </c>
    </row>
    <row r="3653" spans="1:16" x14ac:dyDescent="0.25">
      <c r="A3653" t="str">
        <f>"ค่าเสียหาย"&amp;"_"&amp;H3653&amp;"_"&amp;B3653</f>
        <v>ค่าเสียหาย_CDCHY_20230525</v>
      </c>
      <c r="B3653" t="s">
        <v>4435</v>
      </c>
      <c r="C3653" t="s">
        <v>4436</v>
      </c>
      <c r="D3653" t="s">
        <v>608</v>
      </c>
      <c r="E3653">
        <v>218109</v>
      </c>
      <c r="F3653" t="s">
        <v>2324</v>
      </c>
      <c r="G3653" t="s">
        <v>728</v>
      </c>
      <c r="H3653" t="s">
        <v>235</v>
      </c>
      <c r="I3653" t="s">
        <v>3438</v>
      </c>
      <c r="J3653">
        <v>403000818</v>
      </c>
      <c r="K3653" t="s">
        <v>1721</v>
      </c>
      <c r="L3653">
        <v>1</v>
      </c>
      <c r="M3653" t="s">
        <v>603</v>
      </c>
      <c r="N3653">
        <v>43</v>
      </c>
      <c r="O3653" t="str">
        <f>IF(MID(B3653,5,2)="12",LEFT(B3653,4)+1&amp;"01"&amp;IF(VALUE(RIGHT(B3653,2))&lt;16,"09","22"),LEFT(B3653,4)&amp;TEXT(MID(B3653,5,2)+1,"00")&amp;IF(VALUE(RIGHT(B3653,2))&lt;16,"09","22"))</f>
        <v>20230622</v>
      </c>
      <c r="P3653" t="s">
        <v>597</v>
      </c>
    </row>
    <row r="3654" spans="1:16" x14ac:dyDescent="0.25">
      <c r="A3654" t="str">
        <f>"ค่าเสียหาย"&amp;"_"&amp;H3654&amp;"_"&amp;B3654</f>
        <v>ค่าเสียหาย_CDCHY_20230525</v>
      </c>
      <c r="B3654" t="s">
        <v>4435</v>
      </c>
      <c r="C3654" t="s">
        <v>4436</v>
      </c>
      <c r="D3654" t="s">
        <v>608</v>
      </c>
      <c r="E3654">
        <v>218109</v>
      </c>
      <c r="F3654" t="s">
        <v>2324</v>
      </c>
      <c r="G3654" t="s">
        <v>728</v>
      </c>
      <c r="H3654" t="s">
        <v>235</v>
      </c>
      <c r="I3654" t="s">
        <v>3438</v>
      </c>
      <c r="J3654">
        <v>403000824</v>
      </c>
      <c r="K3654" t="s">
        <v>1482</v>
      </c>
      <c r="L3654">
        <v>12</v>
      </c>
      <c r="M3654" t="s">
        <v>603</v>
      </c>
      <c r="N3654">
        <v>186</v>
      </c>
      <c r="O3654" t="str">
        <f>IF(MID(B3654,5,2)="12",LEFT(B3654,4)+1&amp;"01"&amp;IF(VALUE(RIGHT(B3654,2))&lt;16,"09","22"),LEFT(B3654,4)&amp;TEXT(MID(B3654,5,2)+1,"00")&amp;IF(VALUE(RIGHT(B3654,2))&lt;16,"09","22"))</f>
        <v>20230622</v>
      </c>
      <c r="P3654" t="s">
        <v>597</v>
      </c>
    </row>
    <row r="3655" spans="1:16" x14ac:dyDescent="0.25">
      <c r="A3655" t="str">
        <f>"ค่าเสียหาย"&amp;"_"&amp;H3655&amp;"_"&amp;B3655</f>
        <v>ค่าเสียหาย_CDCHY_20230525</v>
      </c>
      <c r="B3655" t="s">
        <v>4435</v>
      </c>
      <c r="C3655" t="s">
        <v>4436</v>
      </c>
      <c r="D3655" t="s">
        <v>608</v>
      </c>
      <c r="E3655">
        <v>218109</v>
      </c>
      <c r="F3655" t="s">
        <v>2324</v>
      </c>
      <c r="G3655" t="s">
        <v>728</v>
      </c>
      <c r="H3655" t="s">
        <v>235</v>
      </c>
      <c r="I3655" t="s">
        <v>3438</v>
      </c>
      <c r="J3655">
        <v>403000852</v>
      </c>
      <c r="K3655" t="s">
        <v>2185</v>
      </c>
      <c r="L3655">
        <v>7</v>
      </c>
      <c r="M3655" t="s">
        <v>603</v>
      </c>
      <c r="N3655">
        <v>84</v>
      </c>
      <c r="O3655" t="str">
        <f>IF(MID(B3655,5,2)="12",LEFT(B3655,4)+1&amp;"01"&amp;IF(VALUE(RIGHT(B3655,2))&lt;16,"09","22"),LEFT(B3655,4)&amp;TEXT(MID(B3655,5,2)+1,"00")&amp;IF(VALUE(RIGHT(B3655,2))&lt;16,"09","22"))</f>
        <v>20230622</v>
      </c>
      <c r="P3655" t="s">
        <v>597</v>
      </c>
    </row>
    <row r="3656" spans="1:16" x14ac:dyDescent="0.25">
      <c r="A3656" t="str">
        <f>"ค่าเสียหาย"&amp;"_"&amp;H3656&amp;"_"&amp;B3656</f>
        <v>ค่าเสียหาย_CDCHY_20230525</v>
      </c>
      <c r="B3656" t="s">
        <v>4435</v>
      </c>
      <c r="C3656" t="s">
        <v>4436</v>
      </c>
      <c r="D3656" t="s">
        <v>608</v>
      </c>
      <c r="E3656">
        <v>218109</v>
      </c>
      <c r="F3656" t="s">
        <v>2324</v>
      </c>
      <c r="G3656" t="s">
        <v>728</v>
      </c>
      <c r="H3656" t="s">
        <v>235</v>
      </c>
      <c r="I3656" t="s">
        <v>3438</v>
      </c>
      <c r="J3656">
        <v>403000857</v>
      </c>
      <c r="K3656" t="s">
        <v>3220</v>
      </c>
      <c r="L3656">
        <v>1</v>
      </c>
      <c r="M3656" t="s">
        <v>603</v>
      </c>
      <c r="N3656">
        <v>22</v>
      </c>
      <c r="O3656" t="str">
        <f>IF(MID(B3656,5,2)="12",LEFT(B3656,4)+1&amp;"01"&amp;IF(VALUE(RIGHT(B3656,2))&lt;16,"09","22"),LEFT(B3656,4)&amp;TEXT(MID(B3656,5,2)+1,"00")&amp;IF(VALUE(RIGHT(B3656,2))&lt;16,"09","22"))</f>
        <v>20230622</v>
      </c>
      <c r="P3656" t="s">
        <v>597</v>
      </c>
    </row>
    <row r="3657" spans="1:16" x14ac:dyDescent="0.25">
      <c r="A3657" t="str">
        <f>"ค่าเสียหาย"&amp;"_"&amp;H3657&amp;"_"&amp;B3657</f>
        <v>ค่าเสียหาย_CDCHY_20230525</v>
      </c>
      <c r="B3657" t="s">
        <v>4435</v>
      </c>
      <c r="C3657" t="s">
        <v>4436</v>
      </c>
      <c r="D3657" t="s">
        <v>608</v>
      </c>
      <c r="E3657">
        <v>218109</v>
      </c>
      <c r="F3657" t="s">
        <v>2324</v>
      </c>
      <c r="G3657" t="s">
        <v>728</v>
      </c>
      <c r="H3657" t="s">
        <v>235</v>
      </c>
      <c r="I3657" t="s">
        <v>3438</v>
      </c>
      <c r="J3657">
        <v>403000864</v>
      </c>
      <c r="K3657" t="s">
        <v>4699</v>
      </c>
      <c r="L3657">
        <v>10</v>
      </c>
      <c r="M3657" t="s">
        <v>603</v>
      </c>
      <c r="N3657">
        <v>190</v>
      </c>
      <c r="O3657" t="str">
        <f>IF(MID(B3657,5,2)="12",LEFT(B3657,4)+1&amp;"01"&amp;IF(VALUE(RIGHT(B3657,2))&lt;16,"09","22"),LEFT(B3657,4)&amp;TEXT(MID(B3657,5,2)+1,"00")&amp;IF(VALUE(RIGHT(B3657,2))&lt;16,"09","22"))</f>
        <v>20230622</v>
      </c>
      <c r="P3657" t="s">
        <v>597</v>
      </c>
    </row>
    <row r="3658" spans="1:16" x14ac:dyDescent="0.25">
      <c r="A3658" t="str">
        <f>"ค่าเสียหาย"&amp;"_"&amp;H3658&amp;"_"&amp;B3658</f>
        <v>ค่าเสียหาย_CDCHY_20230525</v>
      </c>
      <c r="B3658" t="s">
        <v>4435</v>
      </c>
      <c r="C3658" t="s">
        <v>4436</v>
      </c>
      <c r="D3658" t="s">
        <v>608</v>
      </c>
      <c r="E3658">
        <v>218109</v>
      </c>
      <c r="F3658" t="s">
        <v>2324</v>
      </c>
      <c r="G3658" t="s">
        <v>728</v>
      </c>
      <c r="H3658" t="s">
        <v>235</v>
      </c>
      <c r="I3658" t="s">
        <v>3438</v>
      </c>
      <c r="J3658">
        <v>403000874</v>
      </c>
      <c r="K3658" t="s">
        <v>2269</v>
      </c>
      <c r="L3658">
        <v>1</v>
      </c>
      <c r="M3658" t="s">
        <v>603</v>
      </c>
      <c r="N3658">
        <v>48.99</v>
      </c>
      <c r="O3658" t="str">
        <f>IF(MID(B3658,5,2)="12",LEFT(B3658,4)+1&amp;"01"&amp;IF(VALUE(RIGHT(B3658,2))&lt;16,"09","22"),LEFT(B3658,4)&amp;TEXT(MID(B3658,5,2)+1,"00")&amp;IF(VALUE(RIGHT(B3658,2))&lt;16,"09","22"))</f>
        <v>20230622</v>
      </c>
      <c r="P3658" t="s">
        <v>597</v>
      </c>
    </row>
    <row r="3659" spans="1:16" x14ac:dyDescent="0.25">
      <c r="A3659" t="str">
        <f>"ค่าเสียหาย"&amp;"_"&amp;H3659&amp;"_"&amp;B3659</f>
        <v>ค่าเสียหาย_CDCHY_20230525</v>
      </c>
      <c r="B3659" t="s">
        <v>4435</v>
      </c>
      <c r="C3659" t="s">
        <v>4436</v>
      </c>
      <c r="D3659" t="s">
        <v>608</v>
      </c>
      <c r="E3659">
        <v>218109</v>
      </c>
      <c r="F3659" t="s">
        <v>2324</v>
      </c>
      <c r="G3659" t="s">
        <v>728</v>
      </c>
      <c r="H3659" t="s">
        <v>235</v>
      </c>
      <c r="I3659" t="s">
        <v>3438</v>
      </c>
      <c r="J3659">
        <v>403000896</v>
      </c>
      <c r="K3659" t="s">
        <v>3400</v>
      </c>
      <c r="L3659">
        <v>1</v>
      </c>
      <c r="M3659" t="s">
        <v>603</v>
      </c>
      <c r="N3659">
        <v>25</v>
      </c>
      <c r="O3659" t="str">
        <f>IF(MID(B3659,5,2)="12",LEFT(B3659,4)+1&amp;"01"&amp;IF(VALUE(RIGHT(B3659,2))&lt;16,"09","22"),LEFT(B3659,4)&amp;TEXT(MID(B3659,5,2)+1,"00")&amp;IF(VALUE(RIGHT(B3659,2))&lt;16,"09","22"))</f>
        <v>20230622</v>
      </c>
      <c r="P3659" t="s">
        <v>597</v>
      </c>
    </row>
    <row r="3660" spans="1:16" x14ac:dyDescent="0.25">
      <c r="A3660" t="str">
        <f>"ค่าเสียหาย"&amp;"_"&amp;H3660&amp;"_"&amp;B3660</f>
        <v>ค่าเสียหาย_CDCHY_20230525</v>
      </c>
      <c r="B3660" t="s">
        <v>4435</v>
      </c>
      <c r="C3660" t="s">
        <v>4436</v>
      </c>
      <c r="D3660" t="s">
        <v>608</v>
      </c>
      <c r="E3660">
        <v>218109</v>
      </c>
      <c r="F3660" t="s">
        <v>2324</v>
      </c>
      <c r="G3660" t="s">
        <v>728</v>
      </c>
      <c r="H3660" t="s">
        <v>235</v>
      </c>
      <c r="I3660" t="s">
        <v>3438</v>
      </c>
      <c r="J3660">
        <v>403000898</v>
      </c>
      <c r="K3660" t="s">
        <v>4700</v>
      </c>
      <c r="L3660">
        <v>2</v>
      </c>
      <c r="M3660" t="s">
        <v>603</v>
      </c>
      <c r="N3660">
        <v>100</v>
      </c>
      <c r="O3660" t="str">
        <f>IF(MID(B3660,5,2)="12",LEFT(B3660,4)+1&amp;"01"&amp;IF(VALUE(RIGHT(B3660,2))&lt;16,"09","22"),LEFT(B3660,4)&amp;TEXT(MID(B3660,5,2)+1,"00")&amp;IF(VALUE(RIGHT(B3660,2))&lt;16,"09","22"))</f>
        <v>20230622</v>
      </c>
      <c r="P3660" t="s">
        <v>597</v>
      </c>
    </row>
    <row r="3661" spans="1:16" x14ac:dyDescent="0.25">
      <c r="A3661" t="str">
        <f>"ค่าเสียหาย"&amp;"_"&amp;H3661&amp;"_"&amp;B3661</f>
        <v>ค่าเสียหาย_CDCHY_20230525</v>
      </c>
      <c r="B3661" t="s">
        <v>4435</v>
      </c>
      <c r="C3661" t="s">
        <v>4436</v>
      </c>
      <c r="D3661" t="s">
        <v>608</v>
      </c>
      <c r="E3661">
        <v>218109</v>
      </c>
      <c r="F3661" t="s">
        <v>2324</v>
      </c>
      <c r="G3661" t="s">
        <v>728</v>
      </c>
      <c r="H3661" t="s">
        <v>235</v>
      </c>
      <c r="I3661" t="s">
        <v>3438</v>
      </c>
      <c r="J3661">
        <v>403000901</v>
      </c>
      <c r="K3661" t="s">
        <v>3522</v>
      </c>
      <c r="L3661">
        <v>4</v>
      </c>
      <c r="M3661" t="s">
        <v>603</v>
      </c>
      <c r="N3661">
        <v>150</v>
      </c>
      <c r="O3661" t="str">
        <f>IF(MID(B3661,5,2)="12",LEFT(B3661,4)+1&amp;"01"&amp;IF(VALUE(RIGHT(B3661,2))&lt;16,"09","22"),LEFT(B3661,4)&amp;TEXT(MID(B3661,5,2)+1,"00")&amp;IF(VALUE(RIGHT(B3661,2))&lt;16,"09","22"))</f>
        <v>20230622</v>
      </c>
      <c r="P3661" t="s">
        <v>597</v>
      </c>
    </row>
    <row r="3662" spans="1:16" x14ac:dyDescent="0.25">
      <c r="A3662" t="str">
        <f>"ค่าเสียหาย"&amp;"_"&amp;H3662&amp;"_"&amp;B3662</f>
        <v>ค่าเสียหาย_CDCHY_20230525</v>
      </c>
      <c r="B3662" t="s">
        <v>4435</v>
      </c>
      <c r="C3662" t="s">
        <v>4436</v>
      </c>
      <c r="D3662" t="s">
        <v>608</v>
      </c>
      <c r="E3662">
        <v>218109</v>
      </c>
      <c r="F3662" t="s">
        <v>2324</v>
      </c>
      <c r="G3662" t="s">
        <v>728</v>
      </c>
      <c r="H3662" t="s">
        <v>235</v>
      </c>
      <c r="I3662" t="s">
        <v>3438</v>
      </c>
      <c r="J3662">
        <v>403000929</v>
      </c>
      <c r="K3662" t="s">
        <v>2304</v>
      </c>
      <c r="L3662">
        <v>2</v>
      </c>
      <c r="M3662" t="s">
        <v>603</v>
      </c>
      <c r="N3662">
        <v>30.01</v>
      </c>
      <c r="O3662" t="str">
        <f>IF(MID(B3662,5,2)="12",LEFT(B3662,4)+1&amp;"01"&amp;IF(VALUE(RIGHT(B3662,2))&lt;16,"09","22"),LEFT(B3662,4)&amp;TEXT(MID(B3662,5,2)+1,"00")&amp;IF(VALUE(RIGHT(B3662,2))&lt;16,"09","22"))</f>
        <v>20230622</v>
      </c>
      <c r="P3662" t="s">
        <v>597</v>
      </c>
    </row>
    <row r="3663" spans="1:16" x14ac:dyDescent="0.25">
      <c r="A3663" t="str">
        <f>"ค่าเสียหาย"&amp;"_"&amp;H3663&amp;"_"&amp;B3663</f>
        <v>ค่าเสียหาย_CDCHY_20230525</v>
      </c>
      <c r="B3663" t="s">
        <v>4435</v>
      </c>
      <c r="C3663" t="s">
        <v>4436</v>
      </c>
      <c r="D3663" t="s">
        <v>608</v>
      </c>
      <c r="E3663">
        <v>218109</v>
      </c>
      <c r="F3663" t="s">
        <v>2324</v>
      </c>
      <c r="G3663" t="s">
        <v>728</v>
      </c>
      <c r="H3663" t="s">
        <v>235</v>
      </c>
      <c r="I3663" t="s">
        <v>3438</v>
      </c>
      <c r="J3663">
        <v>403000944</v>
      </c>
      <c r="K3663" t="s">
        <v>3524</v>
      </c>
      <c r="L3663">
        <v>2</v>
      </c>
      <c r="M3663" t="s">
        <v>603</v>
      </c>
      <c r="N3663">
        <v>130</v>
      </c>
      <c r="O3663" t="str">
        <f>IF(MID(B3663,5,2)="12",LEFT(B3663,4)+1&amp;"01"&amp;IF(VALUE(RIGHT(B3663,2))&lt;16,"09","22"),LEFT(B3663,4)&amp;TEXT(MID(B3663,5,2)+1,"00")&amp;IF(VALUE(RIGHT(B3663,2))&lt;16,"09","22"))</f>
        <v>20230622</v>
      </c>
      <c r="P3663" t="s">
        <v>597</v>
      </c>
    </row>
    <row r="3664" spans="1:16" x14ac:dyDescent="0.25">
      <c r="A3664" t="str">
        <f>"ค่าเสียหาย"&amp;"_"&amp;H3664&amp;"_"&amp;B3664</f>
        <v>ค่าเสียหาย_CDCHY_20230525</v>
      </c>
      <c r="B3664" t="s">
        <v>4435</v>
      </c>
      <c r="C3664" t="s">
        <v>4436</v>
      </c>
      <c r="D3664" t="s">
        <v>608</v>
      </c>
      <c r="E3664">
        <v>218109</v>
      </c>
      <c r="F3664" t="s">
        <v>2324</v>
      </c>
      <c r="G3664" t="s">
        <v>728</v>
      </c>
      <c r="H3664" t="s">
        <v>235</v>
      </c>
      <c r="I3664" t="s">
        <v>3438</v>
      </c>
      <c r="J3664">
        <v>403000961</v>
      </c>
      <c r="K3664" t="s">
        <v>3175</v>
      </c>
      <c r="L3664">
        <v>1</v>
      </c>
      <c r="M3664" t="s">
        <v>603</v>
      </c>
      <c r="N3664">
        <v>60</v>
      </c>
      <c r="O3664" t="str">
        <f>IF(MID(B3664,5,2)="12",LEFT(B3664,4)+1&amp;"01"&amp;IF(VALUE(RIGHT(B3664,2))&lt;16,"09","22"),LEFT(B3664,4)&amp;TEXT(MID(B3664,5,2)+1,"00")&amp;IF(VALUE(RIGHT(B3664,2))&lt;16,"09","22"))</f>
        <v>20230622</v>
      </c>
      <c r="P3664" t="s">
        <v>597</v>
      </c>
    </row>
    <row r="3665" spans="1:16" x14ac:dyDescent="0.25">
      <c r="A3665" t="str">
        <f>"ค่าเสียหาย"&amp;"_"&amp;H3665&amp;"_"&amp;B3665</f>
        <v>ค่าเสียหาย_CDCHY_20230525</v>
      </c>
      <c r="B3665" t="s">
        <v>4435</v>
      </c>
      <c r="C3665" t="s">
        <v>4436</v>
      </c>
      <c r="D3665" t="s">
        <v>608</v>
      </c>
      <c r="E3665">
        <v>218109</v>
      </c>
      <c r="F3665" t="s">
        <v>2324</v>
      </c>
      <c r="G3665" t="s">
        <v>728</v>
      </c>
      <c r="H3665" t="s">
        <v>235</v>
      </c>
      <c r="I3665" t="s">
        <v>3438</v>
      </c>
      <c r="J3665">
        <v>403000978</v>
      </c>
      <c r="K3665" t="s">
        <v>2313</v>
      </c>
      <c r="L3665">
        <v>1</v>
      </c>
      <c r="M3665" t="s">
        <v>603</v>
      </c>
      <c r="N3665">
        <v>22</v>
      </c>
      <c r="O3665" t="str">
        <f>IF(MID(B3665,5,2)="12",LEFT(B3665,4)+1&amp;"01"&amp;IF(VALUE(RIGHT(B3665,2))&lt;16,"09","22"),LEFT(B3665,4)&amp;TEXT(MID(B3665,5,2)+1,"00")&amp;IF(VALUE(RIGHT(B3665,2))&lt;16,"09","22"))</f>
        <v>20230622</v>
      </c>
      <c r="P3665" t="s">
        <v>597</v>
      </c>
    </row>
    <row r="3666" spans="1:16" x14ac:dyDescent="0.25">
      <c r="A3666" t="str">
        <f>"ค่าเสียหาย"&amp;"_"&amp;H3666&amp;"_"&amp;B3666</f>
        <v>ค่าเสียหาย_CDCHY_20230525</v>
      </c>
      <c r="B3666" t="s">
        <v>4435</v>
      </c>
      <c r="C3666" t="s">
        <v>4436</v>
      </c>
      <c r="D3666" t="s">
        <v>608</v>
      </c>
      <c r="E3666">
        <v>218109</v>
      </c>
      <c r="F3666" t="s">
        <v>2324</v>
      </c>
      <c r="G3666" t="s">
        <v>728</v>
      </c>
      <c r="H3666" t="s">
        <v>235</v>
      </c>
      <c r="I3666" t="s">
        <v>3438</v>
      </c>
      <c r="J3666">
        <v>403000993</v>
      </c>
      <c r="K3666" t="s">
        <v>4701</v>
      </c>
      <c r="L3666">
        <v>4</v>
      </c>
      <c r="M3666" t="s">
        <v>603</v>
      </c>
      <c r="N3666">
        <v>59.99</v>
      </c>
      <c r="O3666" t="str">
        <f>IF(MID(B3666,5,2)="12",LEFT(B3666,4)+1&amp;"01"&amp;IF(VALUE(RIGHT(B3666,2))&lt;16,"09","22"),LEFT(B3666,4)&amp;TEXT(MID(B3666,5,2)+1,"00")&amp;IF(VALUE(RIGHT(B3666,2))&lt;16,"09","22"))</f>
        <v>20230622</v>
      </c>
      <c r="P3666" t="s">
        <v>597</v>
      </c>
    </row>
    <row r="3667" spans="1:16" x14ac:dyDescent="0.25">
      <c r="A3667" t="str">
        <f>"ค่าเสียหาย"&amp;"_"&amp;H3667&amp;"_"&amp;B3667</f>
        <v>ค่าเสียหาย_CDCHY_20230525</v>
      </c>
      <c r="B3667" t="s">
        <v>4435</v>
      </c>
      <c r="C3667" t="s">
        <v>4436</v>
      </c>
      <c r="D3667" t="s">
        <v>608</v>
      </c>
      <c r="E3667">
        <v>218109</v>
      </c>
      <c r="F3667" t="s">
        <v>2324</v>
      </c>
      <c r="G3667" t="s">
        <v>728</v>
      </c>
      <c r="H3667" t="s">
        <v>235</v>
      </c>
      <c r="I3667" t="s">
        <v>3438</v>
      </c>
      <c r="J3667">
        <v>403001006</v>
      </c>
      <c r="K3667" t="s">
        <v>4219</v>
      </c>
      <c r="L3667">
        <v>4</v>
      </c>
      <c r="M3667" t="s">
        <v>603</v>
      </c>
      <c r="N3667">
        <v>196</v>
      </c>
      <c r="O3667" t="str">
        <f>IF(MID(B3667,5,2)="12",LEFT(B3667,4)+1&amp;"01"&amp;IF(VALUE(RIGHT(B3667,2))&lt;16,"09","22"),LEFT(B3667,4)&amp;TEXT(MID(B3667,5,2)+1,"00")&amp;IF(VALUE(RIGHT(B3667,2))&lt;16,"09","22"))</f>
        <v>20230622</v>
      </c>
      <c r="P3667" t="s">
        <v>597</v>
      </c>
    </row>
    <row r="3668" spans="1:16" x14ac:dyDescent="0.25">
      <c r="A3668" t="str">
        <f>"ค่าเสียหาย"&amp;"_"&amp;H3668&amp;"_"&amp;B3668</f>
        <v>ค่าเสียหาย_CDCHY_20230525</v>
      </c>
      <c r="B3668" t="s">
        <v>4435</v>
      </c>
      <c r="C3668" t="s">
        <v>4436</v>
      </c>
      <c r="D3668" t="s">
        <v>608</v>
      </c>
      <c r="E3668">
        <v>218109</v>
      </c>
      <c r="F3668" t="s">
        <v>2324</v>
      </c>
      <c r="G3668" t="s">
        <v>728</v>
      </c>
      <c r="H3668" t="s">
        <v>235</v>
      </c>
      <c r="I3668" t="s">
        <v>3438</v>
      </c>
      <c r="J3668">
        <v>403001047</v>
      </c>
      <c r="K3668" t="s">
        <v>3381</v>
      </c>
      <c r="L3668">
        <v>4</v>
      </c>
      <c r="M3668" t="s">
        <v>603</v>
      </c>
      <c r="N3668">
        <v>196.01</v>
      </c>
      <c r="O3668" t="str">
        <f>IF(MID(B3668,5,2)="12",LEFT(B3668,4)+1&amp;"01"&amp;IF(VALUE(RIGHT(B3668,2))&lt;16,"09","22"),LEFT(B3668,4)&amp;TEXT(MID(B3668,5,2)+1,"00")&amp;IF(VALUE(RIGHT(B3668,2))&lt;16,"09","22"))</f>
        <v>20230622</v>
      </c>
      <c r="P3668" t="s">
        <v>597</v>
      </c>
    </row>
    <row r="3669" spans="1:16" x14ac:dyDescent="0.25">
      <c r="A3669" t="str">
        <f>"ค่าเสียหาย"&amp;"_"&amp;H3669&amp;"_"&amp;B3669</f>
        <v>ค่าเสียหาย_CDCHY_20230525</v>
      </c>
      <c r="B3669" t="s">
        <v>4435</v>
      </c>
      <c r="C3669" t="s">
        <v>4436</v>
      </c>
      <c r="D3669" t="s">
        <v>608</v>
      </c>
      <c r="E3669">
        <v>218109</v>
      </c>
      <c r="F3669" t="s">
        <v>2324</v>
      </c>
      <c r="G3669" t="s">
        <v>728</v>
      </c>
      <c r="H3669" t="s">
        <v>235</v>
      </c>
      <c r="I3669" t="s">
        <v>3438</v>
      </c>
      <c r="J3669">
        <v>403001049</v>
      </c>
      <c r="K3669" t="s">
        <v>3649</v>
      </c>
      <c r="L3669">
        <v>1</v>
      </c>
      <c r="M3669" t="s">
        <v>603</v>
      </c>
      <c r="N3669">
        <v>19.5</v>
      </c>
      <c r="O3669" t="str">
        <f>IF(MID(B3669,5,2)="12",LEFT(B3669,4)+1&amp;"01"&amp;IF(VALUE(RIGHT(B3669,2))&lt;16,"09","22"),LEFT(B3669,4)&amp;TEXT(MID(B3669,5,2)+1,"00")&amp;IF(VALUE(RIGHT(B3669,2))&lt;16,"09","22"))</f>
        <v>20230622</v>
      </c>
      <c r="P3669" t="s">
        <v>597</v>
      </c>
    </row>
    <row r="3670" spans="1:16" x14ac:dyDescent="0.25">
      <c r="A3670" t="str">
        <f>"ค่าเสียหาย"&amp;"_"&amp;H3670&amp;"_"&amp;B3670</f>
        <v>ค่าเสียหาย_CDCHY_20230525</v>
      </c>
      <c r="B3670" t="s">
        <v>4435</v>
      </c>
      <c r="C3670" t="s">
        <v>4436</v>
      </c>
      <c r="D3670" t="s">
        <v>608</v>
      </c>
      <c r="E3670">
        <v>218109</v>
      </c>
      <c r="F3670" t="s">
        <v>2324</v>
      </c>
      <c r="G3670" t="s">
        <v>728</v>
      </c>
      <c r="H3670" t="s">
        <v>235</v>
      </c>
      <c r="I3670" t="s">
        <v>3438</v>
      </c>
      <c r="J3670">
        <v>403001050</v>
      </c>
      <c r="K3670" t="s">
        <v>3133</v>
      </c>
      <c r="L3670">
        <v>4</v>
      </c>
      <c r="M3670" t="s">
        <v>603</v>
      </c>
      <c r="N3670">
        <v>82</v>
      </c>
      <c r="O3670" t="str">
        <f>IF(MID(B3670,5,2)="12",LEFT(B3670,4)+1&amp;"01"&amp;IF(VALUE(RIGHT(B3670,2))&lt;16,"09","22"),LEFT(B3670,4)&amp;TEXT(MID(B3670,5,2)+1,"00")&amp;IF(VALUE(RIGHT(B3670,2))&lt;16,"09","22"))</f>
        <v>20230622</v>
      </c>
      <c r="P3670" t="s">
        <v>597</v>
      </c>
    </row>
    <row r="3671" spans="1:16" x14ac:dyDescent="0.25">
      <c r="A3671" t="str">
        <f>"ค่าเสียหาย"&amp;"_"&amp;H3671&amp;"_"&amp;B3671</f>
        <v>ค่าเสียหาย_CDCHY_20230525</v>
      </c>
      <c r="B3671" t="s">
        <v>4435</v>
      </c>
      <c r="C3671" t="s">
        <v>4436</v>
      </c>
      <c r="D3671" t="s">
        <v>608</v>
      </c>
      <c r="E3671">
        <v>218109</v>
      </c>
      <c r="F3671" t="s">
        <v>2324</v>
      </c>
      <c r="G3671" t="s">
        <v>728</v>
      </c>
      <c r="H3671" t="s">
        <v>235</v>
      </c>
      <c r="I3671" t="s">
        <v>3438</v>
      </c>
      <c r="J3671">
        <v>403001069</v>
      </c>
      <c r="K3671" t="s">
        <v>4702</v>
      </c>
      <c r="L3671">
        <v>2</v>
      </c>
      <c r="M3671" t="s">
        <v>603</v>
      </c>
      <c r="N3671">
        <v>50</v>
      </c>
      <c r="O3671" t="str">
        <f>IF(MID(B3671,5,2)="12",LEFT(B3671,4)+1&amp;"01"&amp;IF(VALUE(RIGHT(B3671,2))&lt;16,"09","22"),LEFT(B3671,4)&amp;TEXT(MID(B3671,5,2)+1,"00")&amp;IF(VALUE(RIGHT(B3671,2))&lt;16,"09","22"))</f>
        <v>20230622</v>
      </c>
      <c r="P3671" t="s">
        <v>597</v>
      </c>
    </row>
    <row r="3672" spans="1:16" x14ac:dyDescent="0.25">
      <c r="A3672" t="str">
        <f>"ค่าเสียหาย"&amp;"_"&amp;H3672&amp;"_"&amp;B3672</f>
        <v>ค่าเสียหาย_CDCHY_20230525</v>
      </c>
      <c r="B3672" t="s">
        <v>4435</v>
      </c>
      <c r="C3672" t="s">
        <v>4436</v>
      </c>
      <c r="D3672" t="s">
        <v>608</v>
      </c>
      <c r="E3672">
        <v>218109</v>
      </c>
      <c r="F3672" t="s">
        <v>2324</v>
      </c>
      <c r="G3672" t="s">
        <v>728</v>
      </c>
      <c r="H3672" t="s">
        <v>235</v>
      </c>
      <c r="I3672" t="s">
        <v>3438</v>
      </c>
      <c r="J3672">
        <v>403001070</v>
      </c>
      <c r="K3672" t="s">
        <v>3165</v>
      </c>
      <c r="L3672">
        <v>3</v>
      </c>
      <c r="M3672" t="s">
        <v>603</v>
      </c>
      <c r="N3672">
        <v>45.01</v>
      </c>
      <c r="O3672" t="str">
        <f>IF(MID(B3672,5,2)="12",LEFT(B3672,4)+1&amp;"01"&amp;IF(VALUE(RIGHT(B3672,2))&lt;16,"09","22"),LEFT(B3672,4)&amp;TEXT(MID(B3672,5,2)+1,"00")&amp;IF(VALUE(RIGHT(B3672,2))&lt;16,"09","22"))</f>
        <v>20230622</v>
      </c>
      <c r="P3672" t="s">
        <v>597</v>
      </c>
    </row>
    <row r="3673" spans="1:16" x14ac:dyDescent="0.25">
      <c r="A3673" t="str">
        <f>"ค่าเสียหาย"&amp;"_"&amp;H3673&amp;"_"&amp;B3673</f>
        <v>ค่าเสียหาย_CDCHY_20230525</v>
      </c>
      <c r="B3673" t="s">
        <v>4435</v>
      </c>
      <c r="C3673" t="s">
        <v>4436</v>
      </c>
      <c r="D3673" t="s">
        <v>608</v>
      </c>
      <c r="E3673">
        <v>218109</v>
      </c>
      <c r="F3673" t="s">
        <v>2324</v>
      </c>
      <c r="G3673" t="s">
        <v>728</v>
      </c>
      <c r="H3673" t="s">
        <v>235</v>
      </c>
      <c r="I3673" t="s">
        <v>3438</v>
      </c>
      <c r="J3673">
        <v>403001071</v>
      </c>
      <c r="K3673" t="s">
        <v>4704</v>
      </c>
      <c r="L3673">
        <v>2</v>
      </c>
      <c r="M3673" t="s">
        <v>603</v>
      </c>
      <c r="N3673">
        <v>39.99</v>
      </c>
      <c r="O3673" t="str">
        <f>IF(MID(B3673,5,2)="12",LEFT(B3673,4)+1&amp;"01"&amp;IF(VALUE(RIGHT(B3673,2))&lt;16,"09","22"),LEFT(B3673,4)&amp;TEXT(MID(B3673,5,2)+1,"00")&amp;IF(VALUE(RIGHT(B3673,2))&lt;16,"09","22"))</f>
        <v>20230622</v>
      </c>
      <c r="P3673" t="s">
        <v>597</v>
      </c>
    </row>
    <row r="3674" spans="1:16" x14ac:dyDescent="0.25">
      <c r="A3674" t="str">
        <f>"ค่าเสียหาย"&amp;"_"&amp;H3674&amp;"_"&amp;B3674</f>
        <v>ค่าเสียหาย_CDCHY_20230525</v>
      </c>
      <c r="B3674" t="s">
        <v>4435</v>
      </c>
      <c r="C3674" t="s">
        <v>4436</v>
      </c>
      <c r="D3674" t="s">
        <v>608</v>
      </c>
      <c r="E3674">
        <v>218109</v>
      </c>
      <c r="F3674" t="s">
        <v>2324</v>
      </c>
      <c r="G3674" t="s">
        <v>728</v>
      </c>
      <c r="H3674" t="s">
        <v>235</v>
      </c>
      <c r="I3674" t="s">
        <v>3438</v>
      </c>
      <c r="J3674">
        <v>403001072</v>
      </c>
      <c r="K3674" t="s">
        <v>4220</v>
      </c>
      <c r="L3674">
        <v>1</v>
      </c>
      <c r="M3674" t="s">
        <v>603</v>
      </c>
      <c r="N3674">
        <v>25</v>
      </c>
      <c r="O3674" t="str">
        <f>IF(MID(B3674,5,2)="12",LEFT(B3674,4)+1&amp;"01"&amp;IF(VALUE(RIGHT(B3674,2))&lt;16,"09","22"),LEFT(B3674,4)&amp;TEXT(MID(B3674,5,2)+1,"00")&amp;IF(VALUE(RIGHT(B3674,2))&lt;16,"09","22"))</f>
        <v>20230622</v>
      </c>
      <c r="P3674" t="s">
        <v>597</v>
      </c>
    </row>
    <row r="3675" spans="1:16" x14ac:dyDescent="0.25">
      <c r="A3675" t="str">
        <f>"ค่าเสียหาย"&amp;"_"&amp;H3675&amp;"_"&amp;B3675</f>
        <v>ค่าเสียหาย_CDCHY_20230525</v>
      </c>
      <c r="B3675" t="s">
        <v>4435</v>
      </c>
      <c r="C3675" t="s">
        <v>4436</v>
      </c>
      <c r="D3675" t="s">
        <v>608</v>
      </c>
      <c r="E3675">
        <v>218109</v>
      </c>
      <c r="F3675" t="s">
        <v>2324</v>
      </c>
      <c r="G3675" t="s">
        <v>728</v>
      </c>
      <c r="H3675" t="s">
        <v>235</v>
      </c>
      <c r="I3675" t="s">
        <v>3438</v>
      </c>
      <c r="J3675">
        <v>403001073</v>
      </c>
      <c r="K3675" t="s">
        <v>4017</v>
      </c>
      <c r="L3675">
        <v>1</v>
      </c>
      <c r="M3675" t="s">
        <v>603</v>
      </c>
      <c r="N3675">
        <v>24.99</v>
      </c>
      <c r="O3675" t="str">
        <f>IF(MID(B3675,5,2)="12",LEFT(B3675,4)+1&amp;"01"&amp;IF(VALUE(RIGHT(B3675,2))&lt;16,"09","22"),LEFT(B3675,4)&amp;TEXT(MID(B3675,5,2)+1,"00")&amp;IF(VALUE(RIGHT(B3675,2))&lt;16,"09","22"))</f>
        <v>20230622</v>
      </c>
      <c r="P3675" t="s">
        <v>597</v>
      </c>
    </row>
    <row r="3676" spans="1:16" x14ac:dyDescent="0.25">
      <c r="A3676" t="str">
        <f>"ค่าเสียหาย"&amp;"_"&amp;H3676&amp;"_"&amp;B3676</f>
        <v>ค่าเสียหาย_CDCHY_20230525</v>
      </c>
      <c r="B3676" t="s">
        <v>4435</v>
      </c>
      <c r="C3676" t="s">
        <v>4436</v>
      </c>
      <c r="D3676" t="s">
        <v>608</v>
      </c>
      <c r="E3676">
        <v>218109</v>
      </c>
      <c r="F3676" t="s">
        <v>2324</v>
      </c>
      <c r="G3676" t="s">
        <v>728</v>
      </c>
      <c r="H3676" t="s">
        <v>235</v>
      </c>
      <c r="I3676" t="s">
        <v>3438</v>
      </c>
      <c r="J3676">
        <v>403001074</v>
      </c>
      <c r="K3676" t="s">
        <v>3204</v>
      </c>
      <c r="L3676">
        <v>3</v>
      </c>
      <c r="M3676" t="s">
        <v>603</v>
      </c>
      <c r="N3676">
        <v>45.01</v>
      </c>
      <c r="O3676" t="str">
        <f>IF(MID(B3676,5,2)="12",LEFT(B3676,4)+1&amp;"01"&amp;IF(VALUE(RIGHT(B3676,2))&lt;16,"09","22"),LEFT(B3676,4)&amp;TEXT(MID(B3676,5,2)+1,"00")&amp;IF(VALUE(RIGHT(B3676,2))&lt;16,"09","22"))</f>
        <v>20230622</v>
      </c>
      <c r="P3676" t="s">
        <v>597</v>
      </c>
    </row>
    <row r="3677" spans="1:16" x14ac:dyDescent="0.25">
      <c r="A3677" t="str">
        <f>"ค่าเสียหาย"&amp;"_"&amp;H3677&amp;"_"&amp;B3677</f>
        <v>ค่าเสียหาย_CDCHY_20230525</v>
      </c>
      <c r="B3677" t="s">
        <v>4435</v>
      </c>
      <c r="C3677" t="s">
        <v>4436</v>
      </c>
      <c r="D3677" t="s">
        <v>608</v>
      </c>
      <c r="E3677">
        <v>218109</v>
      </c>
      <c r="F3677" t="s">
        <v>2324</v>
      </c>
      <c r="G3677" t="s">
        <v>728</v>
      </c>
      <c r="H3677" t="s">
        <v>235</v>
      </c>
      <c r="I3677" t="s">
        <v>3438</v>
      </c>
      <c r="J3677">
        <v>403001093</v>
      </c>
      <c r="K3677" t="s">
        <v>4406</v>
      </c>
      <c r="L3677">
        <v>3</v>
      </c>
      <c r="M3677" t="s">
        <v>603</v>
      </c>
      <c r="N3677">
        <v>146.99</v>
      </c>
      <c r="O3677" t="str">
        <f>IF(MID(B3677,5,2)="12",LEFT(B3677,4)+1&amp;"01"&amp;IF(VALUE(RIGHT(B3677,2))&lt;16,"09","22"),LEFT(B3677,4)&amp;TEXT(MID(B3677,5,2)+1,"00")&amp;IF(VALUE(RIGHT(B3677,2))&lt;16,"09","22"))</f>
        <v>20230622</v>
      </c>
      <c r="P3677" t="s">
        <v>597</v>
      </c>
    </row>
    <row r="3678" spans="1:16" x14ac:dyDescent="0.25">
      <c r="A3678" t="str">
        <f>"ค่าเสียหาย"&amp;"_"&amp;H3678&amp;"_"&amp;B3678</f>
        <v>ค่าเสียหาย_CDCHY_20230525</v>
      </c>
      <c r="B3678" t="s">
        <v>4435</v>
      </c>
      <c r="C3678" t="s">
        <v>4436</v>
      </c>
      <c r="D3678" t="s">
        <v>608</v>
      </c>
      <c r="E3678">
        <v>218109</v>
      </c>
      <c r="F3678" t="s">
        <v>2324</v>
      </c>
      <c r="G3678" t="s">
        <v>728</v>
      </c>
      <c r="H3678" t="s">
        <v>235</v>
      </c>
      <c r="I3678" t="s">
        <v>3438</v>
      </c>
      <c r="J3678">
        <v>403001094</v>
      </c>
      <c r="K3678" t="s">
        <v>4706</v>
      </c>
      <c r="L3678">
        <v>1</v>
      </c>
      <c r="M3678" t="s">
        <v>603</v>
      </c>
      <c r="N3678">
        <v>49</v>
      </c>
      <c r="O3678" t="str">
        <f>IF(MID(B3678,5,2)="12",LEFT(B3678,4)+1&amp;"01"&amp;IF(VALUE(RIGHT(B3678,2))&lt;16,"09","22"),LEFT(B3678,4)&amp;TEXT(MID(B3678,5,2)+1,"00")&amp;IF(VALUE(RIGHT(B3678,2))&lt;16,"09","22"))</f>
        <v>20230622</v>
      </c>
      <c r="P3678" t="s">
        <v>597</v>
      </c>
    </row>
    <row r="3679" spans="1:16" x14ac:dyDescent="0.25">
      <c r="A3679" t="str">
        <f>"ค่าเสียหาย"&amp;"_"&amp;H3679&amp;"_"&amp;B3679</f>
        <v>ค่าเสียหาย_CDCHY_20230525</v>
      </c>
      <c r="B3679" t="s">
        <v>4435</v>
      </c>
      <c r="C3679" t="s">
        <v>4436</v>
      </c>
      <c r="D3679" t="s">
        <v>608</v>
      </c>
      <c r="E3679">
        <v>218109</v>
      </c>
      <c r="F3679" t="s">
        <v>2324</v>
      </c>
      <c r="G3679" t="s">
        <v>728</v>
      </c>
      <c r="H3679" t="s">
        <v>235</v>
      </c>
      <c r="I3679" t="s">
        <v>3438</v>
      </c>
      <c r="J3679">
        <v>403001101</v>
      </c>
      <c r="K3679" t="s">
        <v>4707</v>
      </c>
      <c r="L3679">
        <v>3</v>
      </c>
      <c r="M3679" t="s">
        <v>603</v>
      </c>
      <c r="N3679">
        <v>147</v>
      </c>
      <c r="O3679" t="str">
        <f>IF(MID(B3679,5,2)="12",LEFT(B3679,4)+1&amp;"01"&amp;IF(VALUE(RIGHT(B3679,2))&lt;16,"09","22"),LEFT(B3679,4)&amp;TEXT(MID(B3679,5,2)+1,"00")&amp;IF(VALUE(RIGHT(B3679,2))&lt;16,"09","22"))</f>
        <v>20230622</v>
      </c>
      <c r="P3679" t="s">
        <v>597</v>
      </c>
    </row>
    <row r="3680" spans="1:16" x14ac:dyDescent="0.25">
      <c r="A3680" t="str">
        <f>"ค่าเสียหาย"&amp;"_"&amp;H3680&amp;"_"&amp;B3680</f>
        <v>ค่าเสียหาย_CDCHY_20230525</v>
      </c>
      <c r="B3680" t="s">
        <v>4435</v>
      </c>
      <c r="C3680" t="s">
        <v>4436</v>
      </c>
      <c r="D3680" t="s">
        <v>608</v>
      </c>
      <c r="E3680">
        <v>218109</v>
      </c>
      <c r="F3680" t="s">
        <v>2324</v>
      </c>
      <c r="G3680" t="s">
        <v>728</v>
      </c>
      <c r="H3680" t="s">
        <v>235</v>
      </c>
      <c r="I3680" t="s">
        <v>3438</v>
      </c>
      <c r="J3680">
        <v>403001103</v>
      </c>
      <c r="K3680" t="s">
        <v>4708</v>
      </c>
      <c r="L3680">
        <v>1</v>
      </c>
      <c r="M3680" t="s">
        <v>603</v>
      </c>
      <c r="N3680">
        <v>41.99</v>
      </c>
      <c r="O3680" t="str">
        <f>IF(MID(B3680,5,2)="12",LEFT(B3680,4)+1&amp;"01"&amp;IF(VALUE(RIGHT(B3680,2))&lt;16,"09","22"),LEFT(B3680,4)&amp;TEXT(MID(B3680,5,2)+1,"00")&amp;IF(VALUE(RIGHT(B3680,2))&lt;16,"09","22"))</f>
        <v>20230622</v>
      </c>
      <c r="P3680" t="s">
        <v>597</v>
      </c>
    </row>
    <row r="3681" spans="1:16" x14ac:dyDescent="0.25">
      <c r="A3681" t="str">
        <f>"ค่าเสียหาย"&amp;"_"&amp;H3681&amp;"_"&amp;B3681</f>
        <v>ค่าเสียหาย_CDCHY_20230525</v>
      </c>
      <c r="B3681" t="s">
        <v>4435</v>
      </c>
      <c r="C3681" t="s">
        <v>4436</v>
      </c>
      <c r="D3681" t="s">
        <v>608</v>
      </c>
      <c r="E3681">
        <v>218109</v>
      </c>
      <c r="F3681" t="s">
        <v>2324</v>
      </c>
      <c r="G3681" t="s">
        <v>728</v>
      </c>
      <c r="H3681" t="s">
        <v>235</v>
      </c>
      <c r="I3681" t="s">
        <v>3438</v>
      </c>
      <c r="J3681">
        <v>403001104</v>
      </c>
      <c r="K3681" t="s">
        <v>3382</v>
      </c>
      <c r="L3681">
        <v>1</v>
      </c>
      <c r="M3681" t="s">
        <v>603</v>
      </c>
      <c r="N3681">
        <v>15.01</v>
      </c>
      <c r="O3681" t="str">
        <f>IF(MID(B3681,5,2)="12",LEFT(B3681,4)+1&amp;"01"&amp;IF(VALUE(RIGHT(B3681,2))&lt;16,"09","22"),LEFT(B3681,4)&amp;TEXT(MID(B3681,5,2)+1,"00")&amp;IF(VALUE(RIGHT(B3681,2))&lt;16,"09","22"))</f>
        <v>20230622</v>
      </c>
      <c r="P3681" t="s">
        <v>597</v>
      </c>
    </row>
    <row r="3682" spans="1:16" x14ac:dyDescent="0.25">
      <c r="A3682" t="str">
        <f>"ค่าเสียหาย"&amp;"_"&amp;H3682&amp;"_"&amp;B3682</f>
        <v>ค่าเสียหาย_CDCHY_20230525</v>
      </c>
      <c r="B3682" t="s">
        <v>4435</v>
      </c>
      <c r="C3682" t="s">
        <v>4436</v>
      </c>
      <c r="D3682" t="s">
        <v>608</v>
      </c>
      <c r="E3682">
        <v>218109</v>
      </c>
      <c r="F3682" t="s">
        <v>2324</v>
      </c>
      <c r="G3682" t="s">
        <v>728</v>
      </c>
      <c r="H3682" t="s">
        <v>235</v>
      </c>
      <c r="I3682" t="s">
        <v>3438</v>
      </c>
      <c r="J3682">
        <v>403001111</v>
      </c>
      <c r="K3682" t="s">
        <v>4709</v>
      </c>
      <c r="L3682">
        <v>1</v>
      </c>
      <c r="M3682" t="s">
        <v>603</v>
      </c>
      <c r="N3682">
        <v>85</v>
      </c>
      <c r="O3682" t="str">
        <f>IF(MID(B3682,5,2)="12",LEFT(B3682,4)+1&amp;"01"&amp;IF(VALUE(RIGHT(B3682,2))&lt;16,"09","22"),LEFT(B3682,4)&amp;TEXT(MID(B3682,5,2)+1,"00")&amp;IF(VALUE(RIGHT(B3682,2))&lt;16,"09","22"))</f>
        <v>20230622</v>
      </c>
      <c r="P3682" t="s">
        <v>597</v>
      </c>
    </row>
    <row r="3683" spans="1:16" x14ac:dyDescent="0.25">
      <c r="A3683" t="str">
        <f>"ค่าเสียหาย"&amp;"_"&amp;H3683&amp;"_"&amp;B3683</f>
        <v>ค่าเสียหาย_CDCHY_20230525</v>
      </c>
      <c r="B3683" t="s">
        <v>4435</v>
      </c>
      <c r="C3683" t="s">
        <v>4436</v>
      </c>
      <c r="D3683" t="s">
        <v>608</v>
      </c>
      <c r="E3683">
        <v>218109</v>
      </c>
      <c r="F3683" t="s">
        <v>2324</v>
      </c>
      <c r="G3683" t="s">
        <v>728</v>
      </c>
      <c r="H3683" t="s">
        <v>235</v>
      </c>
      <c r="I3683" t="s">
        <v>3438</v>
      </c>
      <c r="J3683">
        <v>403001120</v>
      </c>
      <c r="K3683" t="s">
        <v>4091</v>
      </c>
      <c r="L3683">
        <v>2</v>
      </c>
      <c r="M3683" t="s">
        <v>603</v>
      </c>
      <c r="N3683">
        <v>43.99</v>
      </c>
      <c r="O3683" t="str">
        <f>IF(MID(B3683,5,2)="12",LEFT(B3683,4)+1&amp;"01"&amp;IF(VALUE(RIGHT(B3683,2))&lt;16,"09","22"),LEFT(B3683,4)&amp;TEXT(MID(B3683,5,2)+1,"00")&amp;IF(VALUE(RIGHT(B3683,2))&lt;16,"09","22"))</f>
        <v>20230622</v>
      </c>
      <c r="P3683" t="s">
        <v>597</v>
      </c>
    </row>
    <row r="3684" spans="1:16" x14ac:dyDescent="0.25">
      <c r="A3684" t="str">
        <f>"ค่าเสียหาย"&amp;"_"&amp;H3684&amp;"_"&amp;B3684</f>
        <v>ค่าเสียหาย_CDCHY_20230525</v>
      </c>
      <c r="B3684" t="s">
        <v>4435</v>
      </c>
      <c r="C3684" t="s">
        <v>4436</v>
      </c>
      <c r="D3684" t="s">
        <v>608</v>
      </c>
      <c r="E3684">
        <v>218109</v>
      </c>
      <c r="F3684" t="s">
        <v>2324</v>
      </c>
      <c r="G3684" t="s">
        <v>728</v>
      </c>
      <c r="H3684" t="s">
        <v>235</v>
      </c>
      <c r="I3684" t="s">
        <v>3438</v>
      </c>
      <c r="J3684">
        <v>403001216</v>
      </c>
      <c r="K3684" t="s">
        <v>4710</v>
      </c>
      <c r="L3684">
        <v>5</v>
      </c>
      <c r="M3684" t="s">
        <v>603</v>
      </c>
      <c r="N3684">
        <v>325.01</v>
      </c>
      <c r="O3684" t="str">
        <f>IF(MID(B3684,5,2)="12",LEFT(B3684,4)+1&amp;"01"&amp;IF(VALUE(RIGHT(B3684,2))&lt;16,"09","22"),LEFT(B3684,4)&amp;TEXT(MID(B3684,5,2)+1,"00")&amp;IF(VALUE(RIGHT(B3684,2))&lt;16,"09","22"))</f>
        <v>20230622</v>
      </c>
      <c r="P3684" t="s">
        <v>597</v>
      </c>
    </row>
    <row r="3685" spans="1:16" x14ac:dyDescent="0.25">
      <c r="A3685" t="str">
        <f>"ค่าเสียหาย"&amp;"_"&amp;H3685&amp;"_"&amp;B3685</f>
        <v>ค่าเสียหาย_CDCHY_20230525</v>
      </c>
      <c r="B3685" t="s">
        <v>4435</v>
      </c>
      <c r="C3685" t="s">
        <v>4436</v>
      </c>
      <c r="D3685" t="s">
        <v>608</v>
      </c>
      <c r="E3685">
        <v>218109</v>
      </c>
      <c r="F3685" t="s">
        <v>2324</v>
      </c>
      <c r="G3685" t="s">
        <v>728</v>
      </c>
      <c r="H3685" t="s">
        <v>235</v>
      </c>
      <c r="I3685" t="s">
        <v>3438</v>
      </c>
      <c r="J3685">
        <v>403001244</v>
      </c>
      <c r="K3685" t="s">
        <v>4711</v>
      </c>
      <c r="L3685">
        <v>12</v>
      </c>
      <c r="M3685" t="s">
        <v>603</v>
      </c>
      <c r="N3685">
        <v>347.99</v>
      </c>
      <c r="O3685" t="str">
        <f>IF(MID(B3685,5,2)="12",LEFT(B3685,4)+1&amp;"01"&amp;IF(VALUE(RIGHT(B3685,2))&lt;16,"09","22"),LEFT(B3685,4)&amp;TEXT(MID(B3685,5,2)+1,"00")&amp;IF(VALUE(RIGHT(B3685,2))&lt;16,"09","22"))</f>
        <v>20230622</v>
      </c>
      <c r="P3685" t="s">
        <v>597</v>
      </c>
    </row>
    <row r="3686" spans="1:16" x14ac:dyDescent="0.25">
      <c r="A3686" t="str">
        <f>"ค่าเสียหาย"&amp;"_"&amp;H3686&amp;"_"&amp;B3686</f>
        <v>ค่าเสียหาย_CDCHY_20230525</v>
      </c>
      <c r="B3686" t="s">
        <v>4435</v>
      </c>
      <c r="C3686" t="s">
        <v>4436</v>
      </c>
      <c r="D3686" t="s">
        <v>608</v>
      </c>
      <c r="E3686">
        <v>218109</v>
      </c>
      <c r="F3686" t="s">
        <v>2324</v>
      </c>
      <c r="G3686" t="s">
        <v>728</v>
      </c>
      <c r="H3686" t="s">
        <v>235</v>
      </c>
      <c r="I3686" t="s">
        <v>3438</v>
      </c>
      <c r="J3686">
        <v>403001302</v>
      </c>
      <c r="K3686" t="s">
        <v>1728</v>
      </c>
      <c r="L3686">
        <v>22</v>
      </c>
      <c r="M3686" t="s">
        <v>603</v>
      </c>
      <c r="N3686">
        <v>280.5</v>
      </c>
      <c r="O3686" t="str">
        <f>IF(MID(B3686,5,2)="12",LEFT(B3686,4)+1&amp;"01"&amp;IF(VALUE(RIGHT(B3686,2))&lt;16,"09","22"),LEFT(B3686,4)&amp;TEXT(MID(B3686,5,2)+1,"00")&amp;IF(VALUE(RIGHT(B3686,2))&lt;16,"09","22"))</f>
        <v>20230622</v>
      </c>
      <c r="P3686" t="s">
        <v>597</v>
      </c>
    </row>
    <row r="3687" spans="1:16" x14ac:dyDescent="0.25">
      <c r="A3687" t="str">
        <f>"ค่าเสียหาย"&amp;"_"&amp;H3687&amp;"_"&amp;B3687</f>
        <v>ค่าเสียหาย_CDCHY_20230525</v>
      </c>
      <c r="B3687" t="s">
        <v>4435</v>
      </c>
      <c r="C3687" t="s">
        <v>4436</v>
      </c>
      <c r="D3687" t="s">
        <v>608</v>
      </c>
      <c r="E3687">
        <v>218109</v>
      </c>
      <c r="F3687" t="s">
        <v>2324</v>
      </c>
      <c r="G3687" t="s">
        <v>728</v>
      </c>
      <c r="H3687" t="s">
        <v>235</v>
      </c>
      <c r="I3687" t="s">
        <v>3438</v>
      </c>
      <c r="J3687">
        <v>403001303</v>
      </c>
      <c r="K3687" t="s">
        <v>3383</v>
      </c>
      <c r="L3687">
        <v>36</v>
      </c>
      <c r="M3687" t="s">
        <v>603</v>
      </c>
      <c r="N3687">
        <v>459</v>
      </c>
      <c r="O3687" t="str">
        <f>IF(MID(B3687,5,2)="12",LEFT(B3687,4)+1&amp;"01"&amp;IF(VALUE(RIGHT(B3687,2))&lt;16,"09","22"),LEFT(B3687,4)&amp;TEXT(MID(B3687,5,2)+1,"00")&amp;IF(VALUE(RIGHT(B3687,2))&lt;16,"09","22"))</f>
        <v>20230622</v>
      </c>
      <c r="P3687" t="s">
        <v>597</v>
      </c>
    </row>
    <row r="3688" spans="1:16" x14ac:dyDescent="0.25">
      <c r="A3688" t="str">
        <f>"ค่าเสียหาย"&amp;"_"&amp;H3688&amp;"_"&amp;B3688</f>
        <v>ค่าเสียหาย_CDCHY_20230525</v>
      </c>
      <c r="B3688" t="s">
        <v>4435</v>
      </c>
      <c r="C3688" t="s">
        <v>4436</v>
      </c>
      <c r="D3688" t="s">
        <v>608</v>
      </c>
      <c r="E3688">
        <v>218109</v>
      </c>
      <c r="F3688" t="s">
        <v>2324</v>
      </c>
      <c r="G3688" t="s">
        <v>728</v>
      </c>
      <c r="H3688" t="s">
        <v>235</v>
      </c>
      <c r="I3688" t="s">
        <v>3438</v>
      </c>
      <c r="J3688">
        <v>403001304</v>
      </c>
      <c r="K3688" t="s">
        <v>2250</v>
      </c>
      <c r="L3688">
        <v>21</v>
      </c>
      <c r="M3688" t="s">
        <v>603</v>
      </c>
      <c r="N3688">
        <v>262.5</v>
      </c>
      <c r="O3688" t="str">
        <f>IF(MID(B3688,5,2)="12",LEFT(B3688,4)+1&amp;"01"&amp;IF(VALUE(RIGHT(B3688,2))&lt;16,"09","22"),LEFT(B3688,4)&amp;TEXT(MID(B3688,5,2)+1,"00")&amp;IF(VALUE(RIGHT(B3688,2))&lt;16,"09","22"))</f>
        <v>20230622</v>
      </c>
      <c r="P3688" t="s">
        <v>597</v>
      </c>
    </row>
    <row r="3689" spans="1:16" x14ac:dyDescent="0.25">
      <c r="A3689" t="str">
        <f>"ค่าเสียหาย"&amp;"_"&amp;H3689&amp;"_"&amp;B3689</f>
        <v>ค่าเสียหาย_CDCHY_20230525</v>
      </c>
      <c r="B3689" t="s">
        <v>4435</v>
      </c>
      <c r="C3689" t="s">
        <v>4436</v>
      </c>
      <c r="D3689" t="s">
        <v>608</v>
      </c>
      <c r="E3689">
        <v>218109</v>
      </c>
      <c r="F3689" t="s">
        <v>2324</v>
      </c>
      <c r="G3689" t="s">
        <v>728</v>
      </c>
      <c r="H3689" t="s">
        <v>235</v>
      </c>
      <c r="I3689" t="s">
        <v>3438</v>
      </c>
      <c r="J3689">
        <v>403001305</v>
      </c>
      <c r="K3689" t="s">
        <v>2224</v>
      </c>
      <c r="L3689">
        <v>2</v>
      </c>
      <c r="M3689" t="s">
        <v>603</v>
      </c>
      <c r="N3689">
        <v>25</v>
      </c>
      <c r="O3689" t="str">
        <f>IF(MID(B3689,5,2)="12",LEFT(B3689,4)+1&amp;"01"&amp;IF(VALUE(RIGHT(B3689,2))&lt;16,"09","22"),LEFT(B3689,4)&amp;TEXT(MID(B3689,5,2)+1,"00")&amp;IF(VALUE(RIGHT(B3689,2))&lt;16,"09","22"))</f>
        <v>20230622</v>
      </c>
      <c r="P3689" t="s">
        <v>597</v>
      </c>
    </row>
    <row r="3690" spans="1:16" x14ac:dyDescent="0.25">
      <c r="A3690" t="str">
        <f>"ค่าเสียหาย"&amp;"_"&amp;H3690&amp;"_"&amp;B3690</f>
        <v>ค่าเสียหาย_CDCHY_20230525</v>
      </c>
      <c r="B3690" t="s">
        <v>4435</v>
      </c>
      <c r="C3690" t="s">
        <v>4436</v>
      </c>
      <c r="D3690" t="s">
        <v>608</v>
      </c>
      <c r="E3690">
        <v>218109</v>
      </c>
      <c r="F3690" t="s">
        <v>2324</v>
      </c>
      <c r="G3690" t="s">
        <v>728</v>
      </c>
      <c r="H3690" t="s">
        <v>235</v>
      </c>
      <c r="I3690" t="s">
        <v>3438</v>
      </c>
      <c r="J3690">
        <v>403001312</v>
      </c>
      <c r="K3690" t="s">
        <v>4712</v>
      </c>
      <c r="L3690">
        <v>16</v>
      </c>
      <c r="M3690" t="s">
        <v>603</v>
      </c>
      <c r="N3690">
        <v>448</v>
      </c>
      <c r="O3690" t="str">
        <f>IF(MID(B3690,5,2)="12",LEFT(B3690,4)+1&amp;"01"&amp;IF(VALUE(RIGHT(B3690,2))&lt;16,"09","22"),LEFT(B3690,4)&amp;TEXT(MID(B3690,5,2)+1,"00")&amp;IF(VALUE(RIGHT(B3690,2))&lt;16,"09","22"))</f>
        <v>20230622</v>
      </c>
      <c r="P3690" t="s">
        <v>597</v>
      </c>
    </row>
    <row r="3691" spans="1:16" x14ac:dyDescent="0.25">
      <c r="A3691" t="str">
        <f>"ค่าเสียหาย"&amp;"_"&amp;H3691&amp;"_"&amp;B3691</f>
        <v>ค่าเสียหาย_CDCHY_20230525</v>
      </c>
      <c r="B3691" t="s">
        <v>4435</v>
      </c>
      <c r="C3691" t="s">
        <v>4436</v>
      </c>
      <c r="D3691" t="s">
        <v>608</v>
      </c>
      <c r="E3691">
        <v>218109</v>
      </c>
      <c r="F3691" t="s">
        <v>2324</v>
      </c>
      <c r="G3691" t="s">
        <v>728</v>
      </c>
      <c r="H3691" t="s">
        <v>235</v>
      </c>
      <c r="I3691" t="s">
        <v>3438</v>
      </c>
      <c r="J3691">
        <v>403001313</v>
      </c>
      <c r="K3691" t="s">
        <v>3366</v>
      </c>
      <c r="L3691">
        <v>3</v>
      </c>
      <c r="M3691" t="s">
        <v>603</v>
      </c>
      <c r="N3691">
        <v>81.75</v>
      </c>
      <c r="O3691" t="str">
        <f>IF(MID(B3691,5,2)="12",LEFT(B3691,4)+1&amp;"01"&amp;IF(VALUE(RIGHT(B3691,2))&lt;16,"09","22"),LEFT(B3691,4)&amp;TEXT(MID(B3691,5,2)+1,"00")&amp;IF(VALUE(RIGHT(B3691,2))&lt;16,"09","22"))</f>
        <v>20230622</v>
      </c>
      <c r="P3691" t="s">
        <v>597</v>
      </c>
    </row>
    <row r="3692" spans="1:16" x14ac:dyDescent="0.25">
      <c r="A3692" t="str">
        <f>"ค่าเสียหาย"&amp;"_"&amp;H3692&amp;"_"&amp;B3692</f>
        <v>ค่าเสียหาย_CDCHY_20230525</v>
      </c>
      <c r="B3692" t="s">
        <v>4435</v>
      </c>
      <c r="C3692" t="s">
        <v>4436</v>
      </c>
      <c r="D3692" t="s">
        <v>608</v>
      </c>
      <c r="E3692">
        <v>218109</v>
      </c>
      <c r="F3692" t="s">
        <v>2324</v>
      </c>
      <c r="G3692" t="s">
        <v>728</v>
      </c>
      <c r="H3692" t="s">
        <v>235</v>
      </c>
      <c r="I3692" t="s">
        <v>3438</v>
      </c>
      <c r="J3692">
        <v>403001317</v>
      </c>
      <c r="K3692" t="s">
        <v>4713</v>
      </c>
      <c r="L3692">
        <v>8</v>
      </c>
      <c r="M3692" t="s">
        <v>603</v>
      </c>
      <c r="N3692">
        <v>224.01</v>
      </c>
      <c r="O3692" t="str">
        <f>IF(MID(B3692,5,2)="12",LEFT(B3692,4)+1&amp;"01"&amp;IF(VALUE(RIGHT(B3692,2))&lt;16,"09","22"),LEFT(B3692,4)&amp;TEXT(MID(B3692,5,2)+1,"00")&amp;IF(VALUE(RIGHT(B3692,2))&lt;16,"09","22"))</f>
        <v>20230622</v>
      </c>
      <c r="P3692" t="s">
        <v>597</v>
      </c>
    </row>
    <row r="3693" spans="1:16" x14ac:dyDescent="0.25">
      <c r="A3693" t="str">
        <f>"ค่าเสียหาย"&amp;"_"&amp;H3693&amp;"_"&amp;B3693</f>
        <v>ค่าเสียหาย_CDCHY_20230525</v>
      </c>
      <c r="B3693" t="s">
        <v>4435</v>
      </c>
      <c r="C3693" t="s">
        <v>4436</v>
      </c>
      <c r="D3693" t="s">
        <v>608</v>
      </c>
      <c r="E3693">
        <v>218109</v>
      </c>
      <c r="F3693" t="s">
        <v>2324</v>
      </c>
      <c r="G3693" t="s">
        <v>728</v>
      </c>
      <c r="H3693" t="s">
        <v>235</v>
      </c>
      <c r="I3693" t="s">
        <v>3438</v>
      </c>
      <c r="J3693">
        <v>403001318</v>
      </c>
      <c r="K3693" t="s">
        <v>3437</v>
      </c>
      <c r="L3693">
        <v>7</v>
      </c>
      <c r="M3693" t="s">
        <v>603</v>
      </c>
      <c r="N3693">
        <v>192.5</v>
      </c>
      <c r="O3693" t="str">
        <f>IF(MID(B3693,5,2)="12",LEFT(B3693,4)+1&amp;"01"&amp;IF(VALUE(RIGHT(B3693,2))&lt;16,"09","22"),LEFT(B3693,4)&amp;TEXT(MID(B3693,5,2)+1,"00")&amp;IF(VALUE(RIGHT(B3693,2))&lt;16,"09","22"))</f>
        <v>20230622</v>
      </c>
      <c r="P3693" t="s">
        <v>597</v>
      </c>
    </row>
    <row r="3694" spans="1:16" x14ac:dyDescent="0.25">
      <c r="A3694" t="str">
        <f>"ค่าเสียหาย"&amp;"_"&amp;H3694&amp;"_"&amp;B3694</f>
        <v>ค่าเสียหาย_CDCHY_20230525</v>
      </c>
      <c r="B3694" t="s">
        <v>4435</v>
      </c>
      <c r="C3694" t="s">
        <v>4436</v>
      </c>
      <c r="D3694" t="s">
        <v>608</v>
      </c>
      <c r="E3694">
        <v>218109</v>
      </c>
      <c r="F3694" t="s">
        <v>2324</v>
      </c>
      <c r="G3694" t="s">
        <v>728</v>
      </c>
      <c r="H3694" t="s">
        <v>235</v>
      </c>
      <c r="I3694" t="s">
        <v>3438</v>
      </c>
      <c r="J3694">
        <v>403001322</v>
      </c>
      <c r="K3694" t="s">
        <v>4714</v>
      </c>
      <c r="L3694">
        <v>5</v>
      </c>
      <c r="M3694" t="s">
        <v>603</v>
      </c>
      <c r="N3694">
        <v>238.75</v>
      </c>
      <c r="O3694" t="str">
        <f>IF(MID(B3694,5,2)="12",LEFT(B3694,4)+1&amp;"01"&amp;IF(VALUE(RIGHT(B3694,2))&lt;16,"09","22"),LEFT(B3694,4)&amp;TEXT(MID(B3694,5,2)+1,"00")&amp;IF(VALUE(RIGHT(B3694,2))&lt;16,"09","22"))</f>
        <v>20230622</v>
      </c>
      <c r="P3694" t="s">
        <v>597</v>
      </c>
    </row>
    <row r="3695" spans="1:16" x14ac:dyDescent="0.25">
      <c r="A3695" t="str">
        <f>"ค่าเสียหาย"&amp;"_"&amp;H3695&amp;"_"&amp;B3695</f>
        <v>ค่าเสียหาย_CDCHY_20230525</v>
      </c>
      <c r="B3695" t="s">
        <v>4435</v>
      </c>
      <c r="C3695" t="s">
        <v>4436</v>
      </c>
      <c r="D3695" t="s">
        <v>608</v>
      </c>
      <c r="E3695">
        <v>218109</v>
      </c>
      <c r="F3695" t="s">
        <v>2324</v>
      </c>
      <c r="G3695" t="s">
        <v>728</v>
      </c>
      <c r="H3695" t="s">
        <v>235</v>
      </c>
      <c r="I3695" t="s">
        <v>3438</v>
      </c>
      <c r="J3695">
        <v>403001325</v>
      </c>
      <c r="K3695" t="s">
        <v>4715</v>
      </c>
      <c r="L3695">
        <v>1</v>
      </c>
      <c r="M3695" t="s">
        <v>603</v>
      </c>
      <c r="N3695">
        <v>46.75</v>
      </c>
      <c r="O3695" t="str">
        <f>IF(MID(B3695,5,2)="12",LEFT(B3695,4)+1&amp;"01"&amp;IF(VALUE(RIGHT(B3695,2))&lt;16,"09","22"),LEFT(B3695,4)&amp;TEXT(MID(B3695,5,2)+1,"00")&amp;IF(VALUE(RIGHT(B3695,2))&lt;16,"09","22"))</f>
        <v>20230622</v>
      </c>
      <c r="P3695" t="s">
        <v>597</v>
      </c>
    </row>
    <row r="3696" spans="1:16" x14ac:dyDescent="0.25">
      <c r="A3696" t="str">
        <f>"ค่าเสียหาย"&amp;"_"&amp;H3696&amp;"_"&amp;B3696</f>
        <v>ค่าเสียหาย_CDCHY_20230525</v>
      </c>
      <c r="B3696" t="s">
        <v>4435</v>
      </c>
      <c r="C3696" t="s">
        <v>4436</v>
      </c>
      <c r="D3696" t="s">
        <v>608</v>
      </c>
      <c r="E3696">
        <v>218109</v>
      </c>
      <c r="F3696" t="s">
        <v>2324</v>
      </c>
      <c r="G3696" t="s">
        <v>728</v>
      </c>
      <c r="H3696" t="s">
        <v>235</v>
      </c>
      <c r="I3696" t="s">
        <v>3438</v>
      </c>
      <c r="J3696">
        <v>403002621</v>
      </c>
      <c r="K3696" t="s">
        <v>4716</v>
      </c>
      <c r="L3696">
        <v>10</v>
      </c>
      <c r="M3696" t="s">
        <v>603</v>
      </c>
      <c r="N3696">
        <v>249.99</v>
      </c>
      <c r="O3696" t="str">
        <f>IF(MID(B3696,5,2)="12",LEFT(B3696,4)+1&amp;"01"&amp;IF(VALUE(RIGHT(B3696,2))&lt;16,"09","22"),LEFT(B3696,4)&amp;TEXT(MID(B3696,5,2)+1,"00")&amp;IF(VALUE(RIGHT(B3696,2))&lt;16,"09","22"))</f>
        <v>20230622</v>
      </c>
      <c r="P3696" t="s">
        <v>597</v>
      </c>
    </row>
    <row r="3697" spans="1:16" x14ac:dyDescent="0.25">
      <c r="A3697" t="str">
        <f>"ค่าเสียหาย"&amp;"_"&amp;H3697&amp;"_"&amp;B3697</f>
        <v>ค่าเสียหาย_CDCHY_20230525</v>
      </c>
      <c r="B3697" t="s">
        <v>4435</v>
      </c>
      <c r="C3697" t="s">
        <v>4436</v>
      </c>
      <c r="D3697" t="s">
        <v>608</v>
      </c>
      <c r="E3697">
        <v>218109</v>
      </c>
      <c r="F3697" t="s">
        <v>2324</v>
      </c>
      <c r="G3697" t="s">
        <v>728</v>
      </c>
      <c r="H3697" t="s">
        <v>235</v>
      </c>
      <c r="I3697" t="s">
        <v>3438</v>
      </c>
      <c r="J3697">
        <v>403002622</v>
      </c>
      <c r="K3697" t="s">
        <v>3155</v>
      </c>
      <c r="L3697">
        <v>4</v>
      </c>
      <c r="M3697" t="s">
        <v>603</v>
      </c>
      <c r="N3697">
        <v>100.01</v>
      </c>
      <c r="O3697" t="str">
        <f>IF(MID(B3697,5,2)="12",LEFT(B3697,4)+1&amp;"01"&amp;IF(VALUE(RIGHT(B3697,2))&lt;16,"09","22"),LEFT(B3697,4)&amp;TEXT(MID(B3697,5,2)+1,"00")&amp;IF(VALUE(RIGHT(B3697,2))&lt;16,"09","22"))</f>
        <v>20230622</v>
      </c>
      <c r="P3697" t="s">
        <v>597</v>
      </c>
    </row>
    <row r="3698" spans="1:16" x14ac:dyDescent="0.25">
      <c r="A3698" t="str">
        <f>"ค่าเสียหาย"&amp;"_"&amp;H3698&amp;"_"&amp;B3698</f>
        <v>ค่าเสียหาย_CDCHY_20230525</v>
      </c>
      <c r="B3698" t="s">
        <v>4435</v>
      </c>
      <c r="C3698" t="s">
        <v>4436</v>
      </c>
      <c r="D3698" t="s">
        <v>608</v>
      </c>
      <c r="E3698">
        <v>218109</v>
      </c>
      <c r="F3698" t="s">
        <v>2324</v>
      </c>
      <c r="G3698" t="s">
        <v>728</v>
      </c>
      <c r="H3698" t="s">
        <v>235</v>
      </c>
      <c r="I3698" t="s">
        <v>3438</v>
      </c>
      <c r="J3698">
        <v>403002623</v>
      </c>
      <c r="K3698" t="s">
        <v>3347</v>
      </c>
      <c r="L3698">
        <v>14</v>
      </c>
      <c r="M3698" t="s">
        <v>603</v>
      </c>
      <c r="N3698">
        <v>349.99</v>
      </c>
      <c r="O3698" t="str">
        <f>IF(MID(B3698,5,2)="12",LEFT(B3698,4)+1&amp;"01"&amp;IF(VALUE(RIGHT(B3698,2))&lt;16,"09","22"),LEFT(B3698,4)&amp;TEXT(MID(B3698,5,2)+1,"00")&amp;IF(VALUE(RIGHT(B3698,2))&lt;16,"09","22"))</f>
        <v>20230622</v>
      </c>
      <c r="P3698" t="s">
        <v>597</v>
      </c>
    </row>
    <row r="3699" spans="1:16" x14ac:dyDescent="0.25">
      <c r="A3699" t="str">
        <f>"ค่าเสียหาย"&amp;"_"&amp;H3699&amp;"_"&amp;B3699</f>
        <v>ค่าเสียหาย_CDCHY_20230525</v>
      </c>
      <c r="B3699" t="s">
        <v>4435</v>
      </c>
      <c r="C3699" t="s">
        <v>4436</v>
      </c>
      <c r="D3699" t="s">
        <v>608</v>
      </c>
      <c r="E3699">
        <v>218109</v>
      </c>
      <c r="F3699" t="s">
        <v>2324</v>
      </c>
      <c r="G3699" t="s">
        <v>728</v>
      </c>
      <c r="H3699" t="s">
        <v>235</v>
      </c>
      <c r="I3699" t="s">
        <v>3438</v>
      </c>
      <c r="J3699">
        <v>403002624</v>
      </c>
      <c r="K3699" t="s">
        <v>4717</v>
      </c>
      <c r="L3699">
        <v>15</v>
      </c>
      <c r="M3699" t="s">
        <v>603</v>
      </c>
      <c r="N3699">
        <v>375.01</v>
      </c>
      <c r="O3699" t="str">
        <f>IF(MID(B3699,5,2)="12",LEFT(B3699,4)+1&amp;"01"&amp;IF(VALUE(RIGHT(B3699,2))&lt;16,"09","22"),LEFT(B3699,4)&amp;TEXT(MID(B3699,5,2)+1,"00")&amp;IF(VALUE(RIGHT(B3699,2))&lt;16,"09","22"))</f>
        <v>20230622</v>
      </c>
      <c r="P3699" t="s">
        <v>597</v>
      </c>
    </row>
    <row r="3700" spans="1:16" x14ac:dyDescent="0.25">
      <c r="A3700" t="str">
        <f>"ค่าเสียหาย"&amp;"_"&amp;H3700&amp;"_"&amp;B3700</f>
        <v>ค่าเสียหาย_CDCHY_20230525</v>
      </c>
      <c r="B3700" t="s">
        <v>4435</v>
      </c>
      <c r="C3700" t="s">
        <v>4436</v>
      </c>
      <c r="D3700" t="s">
        <v>608</v>
      </c>
      <c r="E3700">
        <v>218109</v>
      </c>
      <c r="F3700" t="s">
        <v>2324</v>
      </c>
      <c r="G3700" t="s">
        <v>728</v>
      </c>
      <c r="H3700" t="s">
        <v>235</v>
      </c>
      <c r="I3700" t="s">
        <v>3438</v>
      </c>
      <c r="J3700">
        <v>403002756</v>
      </c>
      <c r="K3700" t="s">
        <v>1459</v>
      </c>
      <c r="L3700">
        <v>57</v>
      </c>
      <c r="M3700" t="s">
        <v>603</v>
      </c>
      <c r="N3700">
        <v>570</v>
      </c>
      <c r="O3700" t="str">
        <f>IF(MID(B3700,5,2)="12",LEFT(B3700,4)+1&amp;"01"&amp;IF(VALUE(RIGHT(B3700,2))&lt;16,"09","22"),LEFT(B3700,4)&amp;TEXT(MID(B3700,5,2)+1,"00")&amp;IF(VALUE(RIGHT(B3700,2))&lt;16,"09","22"))</f>
        <v>20230622</v>
      </c>
      <c r="P3700" t="s">
        <v>597</v>
      </c>
    </row>
    <row r="3701" spans="1:16" x14ac:dyDescent="0.25">
      <c r="A3701" t="str">
        <f>"ค่าเสียหาย"&amp;"_"&amp;H3701&amp;"_"&amp;B3701</f>
        <v>ค่าเสียหาย_CDCHY_20230525</v>
      </c>
      <c r="B3701" t="s">
        <v>4435</v>
      </c>
      <c r="C3701" t="s">
        <v>4436</v>
      </c>
      <c r="D3701" t="s">
        <v>608</v>
      </c>
      <c r="E3701">
        <v>218109</v>
      </c>
      <c r="F3701" t="s">
        <v>2324</v>
      </c>
      <c r="G3701" t="s">
        <v>728</v>
      </c>
      <c r="H3701" t="s">
        <v>235</v>
      </c>
      <c r="I3701" t="s">
        <v>3438</v>
      </c>
      <c r="J3701">
        <v>403002758</v>
      </c>
      <c r="K3701" t="s">
        <v>3421</v>
      </c>
      <c r="L3701">
        <v>17</v>
      </c>
      <c r="M3701" t="s">
        <v>603</v>
      </c>
      <c r="N3701">
        <v>170</v>
      </c>
      <c r="O3701" t="str">
        <f>IF(MID(B3701,5,2)="12",LEFT(B3701,4)+1&amp;"01"&amp;IF(VALUE(RIGHT(B3701,2))&lt;16,"09","22"),LEFT(B3701,4)&amp;TEXT(MID(B3701,5,2)+1,"00")&amp;IF(VALUE(RIGHT(B3701,2))&lt;16,"09","22"))</f>
        <v>20230622</v>
      </c>
      <c r="P3701" t="s">
        <v>597</v>
      </c>
    </row>
    <row r="3702" spans="1:16" x14ac:dyDescent="0.25">
      <c r="A3702" t="str">
        <f>"ค่าเสียหาย"&amp;"_"&amp;H3702&amp;"_"&amp;B3702</f>
        <v>ค่าเสียหาย_CDCHY_20230525</v>
      </c>
      <c r="B3702" t="s">
        <v>4435</v>
      </c>
      <c r="C3702" t="s">
        <v>4436</v>
      </c>
      <c r="D3702" t="s">
        <v>608</v>
      </c>
      <c r="E3702">
        <v>218109</v>
      </c>
      <c r="F3702" t="s">
        <v>2324</v>
      </c>
      <c r="G3702" t="s">
        <v>728</v>
      </c>
      <c r="H3702" t="s">
        <v>235</v>
      </c>
      <c r="I3702" t="s">
        <v>3438</v>
      </c>
      <c r="J3702">
        <v>403002762</v>
      </c>
      <c r="K3702" t="s">
        <v>3401</v>
      </c>
      <c r="L3702">
        <v>12</v>
      </c>
      <c r="M3702" t="s">
        <v>603</v>
      </c>
      <c r="N3702">
        <v>240</v>
      </c>
      <c r="O3702" t="str">
        <f>IF(MID(B3702,5,2)="12",LEFT(B3702,4)+1&amp;"01"&amp;IF(VALUE(RIGHT(B3702,2))&lt;16,"09","22"),LEFT(B3702,4)&amp;TEXT(MID(B3702,5,2)+1,"00")&amp;IF(VALUE(RIGHT(B3702,2))&lt;16,"09","22"))</f>
        <v>20230622</v>
      </c>
      <c r="P3702" t="s">
        <v>597</v>
      </c>
    </row>
    <row r="3703" spans="1:16" x14ac:dyDescent="0.25">
      <c r="A3703" t="str">
        <f>"ค่าเสียหาย"&amp;"_"&amp;H3703&amp;"_"&amp;B3703</f>
        <v>ค่าเสียหาย_CDCHY_20230525</v>
      </c>
      <c r="B3703" t="s">
        <v>4435</v>
      </c>
      <c r="C3703" t="s">
        <v>4436</v>
      </c>
      <c r="D3703" t="s">
        <v>608</v>
      </c>
      <c r="E3703">
        <v>218109</v>
      </c>
      <c r="F3703" t="s">
        <v>2324</v>
      </c>
      <c r="G3703" t="s">
        <v>728</v>
      </c>
      <c r="H3703" t="s">
        <v>235</v>
      </c>
      <c r="I3703" t="s">
        <v>3438</v>
      </c>
      <c r="J3703">
        <v>403002764</v>
      </c>
      <c r="K3703" t="s">
        <v>2270</v>
      </c>
      <c r="L3703">
        <v>47</v>
      </c>
      <c r="M3703" t="s">
        <v>603</v>
      </c>
      <c r="N3703">
        <v>1175</v>
      </c>
      <c r="O3703" t="str">
        <f>IF(MID(B3703,5,2)="12",LEFT(B3703,4)+1&amp;"01"&amp;IF(VALUE(RIGHT(B3703,2))&lt;16,"09","22"),LEFT(B3703,4)&amp;TEXT(MID(B3703,5,2)+1,"00")&amp;IF(VALUE(RIGHT(B3703,2))&lt;16,"09","22"))</f>
        <v>20230622</v>
      </c>
      <c r="P3703" t="s">
        <v>597</v>
      </c>
    </row>
    <row r="3704" spans="1:16" x14ac:dyDescent="0.25">
      <c r="A3704" t="str">
        <f>"ค่าเสียหาย"&amp;"_"&amp;H3704&amp;"_"&amp;B3704</f>
        <v>ค่าเสียหาย_CDCHY_20230525</v>
      </c>
      <c r="B3704" t="s">
        <v>4435</v>
      </c>
      <c r="C3704" t="s">
        <v>4436</v>
      </c>
      <c r="D3704" t="s">
        <v>608</v>
      </c>
      <c r="E3704">
        <v>218109</v>
      </c>
      <c r="F3704" t="s">
        <v>2324</v>
      </c>
      <c r="G3704" t="s">
        <v>728</v>
      </c>
      <c r="H3704" t="s">
        <v>235</v>
      </c>
      <c r="I3704" t="s">
        <v>3438</v>
      </c>
      <c r="J3704">
        <v>403003105</v>
      </c>
      <c r="K3704" t="s">
        <v>3384</v>
      </c>
      <c r="L3704">
        <v>11</v>
      </c>
      <c r="M3704" t="s">
        <v>603</v>
      </c>
      <c r="N3704">
        <v>165</v>
      </c>
      <c r="O3704" t="str">
        <f>IF(MID(B3704,5,2)="12",LEFT(B3704,4)+1&amp;"01"&amp;IF(VALUE(RIGHT(B3704,2))&lt;16,"09","22"),LEFT(B3704,4)&amp;TEXT(MID(B3704,5,2)+1,"00")&amp;IF(VALUE(RIGHT(B3704,2))&lt;16,"09","22"))</f>
        <v>20230622</v>
      </c>
      <c r="P3704" t="s">
        <v>597</v>
      </c>
    </row>
    <row r="3705" spans="1:16" x14ac:dyDescent="0.25">
      <c r="A3705" t="str">
        <f>"ค่าเสียหาย"&amp;"_"&amp;H3705&amp;"_"&amp;B3705</f>
        <v>ค่าเสียหาย_CDCHY_20230525</v>
      </c>
      <c r="B3705" t="s">
        <v>4435</v>
      </c>
      <c r="C3705" t="s">
        <v>4436</v>
      </c>
      <c r="D3705" t="s">
        <v>608</v>
      </c>
      <c r="E3705">
        <v>218109</v>
      </c>
      <c r="F3705" t="s">
        <v>2324</v>
      </c>
      <c r="G3705" t="s">
        <v>728</v>
      </c>
      <c r="H3705" t="s">
        <v>235</v>
      </c>
      <c r="I3705" t="s">
        <v>3438</v>
      </c>
      <c r="J3705">
        <v>403003321</v>
      </c>
      <c r="K3705" t="s">
        <v>2229</v>
      </c>
      <c r="L3705">
        <v>6</v>
      </c>
      <c r="M3705" t="s">
        <v>603</v>
      </c>
      <c r="N3705">
        <v>90</v>
      </c>
      <c r="O3705" t="str">
        <f>IF(MID(B3705,5,2)="12",LEFT(B3705,4)+1&amp;"01"&amp;IF(VALUE(RIGHT(B3705,2))&lt;16,"09","22"),LEFT(B3705,4)&amp;TEXT(MID(B3705,5,2)+1,"00")&amp;IF(VALUE(RIGHT(B3705,2))&lt;16,"09","22"))</f>
        <v>20230622</v>
      </c>
      <c r="P3705" t="s">
        <v>597</v>
      </c>
    </row>
    <row r="3706" spans="1:16" x14ac:dyDescent="0.25">
      <c r="A3706" t="str">
        <f>"ค่าเสียหาย"&amp;"_"&amp;H3706&amp;"_"&amp;B3706</f>
        <v>ค่าเสียหาย_CDCHY_20230525</v>
      </c>
      <c r="B3706" t="s">
        <v>4435</v>
      </c>
      <c r="C3706" t="s">
        <v>4436</v>
      </c>
      <c r="D3706" t="s">
        <v>608</v>
      </c>
      <c r="E3706">
        <v>218109</v>
      </c>
      <c r="F3706" t="s">
        <v>2324</v>
      </c>
      <c r="G3706" t="s">
        <v>728</v>
      </c>
      <c r="H3706" t="s">
        <v>235</v>
      </c>
      <c r="I3706" t="s">
        <v>3438</v>
      </c>
      <c r="J3706">
        <v>403003322</v>
      </c>
      <c r="K3706" t="s">
        <v>1460</v>
      </c>
      <c r="L3706">
        <v>31</v>
      </c>
      <c r="M3706" t="s">
        <v>603</v>
      </c>
      <c r="N3706">
        <v>465</v>
      </c>
      <c r="O3706" t="str">
        <f>IF(MID(B3706,5,2)="12",LEFT(B3706,4)+1&amp;"01"&amp;IF(VALUE(RIGHT(B3706,2))&lt;16,"09","22"),LEFT(B3706,4)&amp;TEXT(MID(B3706,5,2)+1,"00")&amp;IF(VALUE(RIGHT(B3706,2))&lt;16,"09","22"))</f>
        <v>20230622</v>
      </c>
      <c r="P3706" t="s">
        <v>597</v>
      </c>
    </row>
    <row r="3707" spans="1:16" x14ac:dyDescent="0.25">
      <c r="A3707" t="str">
        <f>"ค่าเสียหาย"&amp;"_"&amp;H3707&amp;"_"&amp;B3707</f>
        <v>ค่าเสียหาย_CDCHY_20230525</v>
      </c>
      <c r="B3707" t="s">
        <v>4435</v>
      </c>
      <c r="C3707" t="s">
        <v>4436</v>
      </c>
      <c r="D3707" t="s">
        <v>608</v>
      </c>
      <c r="E3707">
        <v>218109</v>
      </c>
      <c r="F3707" t="s">
        <v>2324</v>
      </c>
      <c r="G3707" t="s">
        <v>728</v>
      </c>
      <c r="H3707" t="s">
        <v>235</v>
      </c>
      <c r="I3707" t="s">
        <v>3438</v>
      </c>
      <c r="J3707">
        <v>403003323</v>
      </c>
      <c r="K3707" t="s">
        <v>1213</v>
      </c>
      <c r="L3707">
        <v>29</v>
      </c>
      <c r="M3707" t="s">
        <v>603</v>
      </c>
      <c r="N3707">
        <v>435</v>
      </c>
      <c r="O3707" t="str">
        <f>IF(MID(B3707,5,2)="12",LEFT(B3707,4)+1&amp;"01"&amp;IF(VALUE(RIGHT(B3707,2))&lt;16,"09","22"),LEFT(B3707,4)&amp;TEXT(MID(B3707,5,2)+1,"00")&amp;IF(VALUE(RIGHT(B3707,2))&lt;16,"09","22"))</f>
        <v>20230622</v>
      </c>
      <c r="P3707" t="s">
        <v>597</v>
      </c>
    </row>
    <row r="3708" spans="1:16" x14ac:dyDescent="0.25">
      <c r="A3708" t="str">
        <f>"ค่าเสียหาย"&amp;"_"&amp;H3708&amp;"_"&amp;B3708</f>
        <v>ค่าเสียหาย_CDCHY_20230525</v>
      </c>
      <c r="B3708" t="s">
        <v>4435</v>
      </c>
      <c r="C3708" t="s">
        <v>4436</v>
      </c>
      <c r="D3708" t="s">
        <v>608</v>
      </c>
      <c r="E3708">
        <v>218109</v>
      </c>
      <c r="F3708" t="s">
        <v>2324</v>
      </c>
      <c r="G3708" t="s">
        <v>728</v>
      </c>
      <c r="H3708" t="s">
        <v>235</v>
      </c>
      <c r="I3708" t="s">
        <v>3438</v>
      </c>
      <c r="J3708">
        <v>403003324</v>
      </c>
      <c r="K3708" t="s">
        <v>2284</v>
      </c>
      <c r="L3708">
        <v>13</v>
      </c>
      <c r="M3708" t="s">
        <v>603</v>
      </c>
      <c r="N3708">
        <v>195</v>
      </c>
      <c r="O3708" t="str">
        <f>IF(MID(B3708,5,2)="12",LEFT(B3708,4)+1&amp;"01"&amp;IF(VALUE(RIGHT(B3708,2))&lt;16,"09","22"),LEFT(B3708,4)&amp;TEXT(MID(B3708,5,2)+1,"00")&amp;IF(VALUE(RIGHT(B3708,2))&lt;16,"09","22"))</f>
        <v>20230622</v>
      </c>
      <c r="P3708" t="s">
        <v>597</v>
      </c>
    </row>
    <row r="3709" spans="1:16" x14ac:dyDescent="0.25">
      <c r="A3709" t="str">
        <f>"ค่าเสียหาย"&amp;"_"&amp;H3709&amp;"_"&amp;B3709</f>
        <v>ค่าเสียหาย_CDCHY_20230525</v>
      </c>
      <c r="B3709" t="s">
        <v>4435</v>
      </c>
      <c r="C3709" t="s">
        <v>4436</v>
      </c>
      <c r="D3709" t="s">
        <v>608</v>
      </c>
      <c r="E3709">
        <v>218109</v>
      </c>
      <c r="F3709" t="s">
        <v>2324</v>
      </c>
      <c r="G3709" t="s">
        <v>728</v>
      </c>
      <c r="H3709" t="s">
        <v>235</v>
      </c>
      <c r="I3709" t="s">
        <v>3438</v>
      </c>
      <c r="J3709">
        <v>403100002</v>
      </c>
      <c r="K3709" t="s">
        <v>1733</v>
      </c>
      <c r="L3709">
        <v>7</v>
      </c>
      <c r="M3709" t="s">
        <v>603</v>
      </c>
      <c r="N3709">
        <v>91</v>
      </c>
      <c r="O3709" t="str">
        <f>IF(MID(B3709,5,2)="12",LEFT(B3709,4)+1&amp;"01"&amp;IF(VALUE(RIGHT(B3709,2))&lt;16,"09","22"),LEFT(B3709,4)&amp;TEXT(MID(B3709,5,2)+1,"00")&amp;IF(VALUE(RIGHT(B3709,2))&lt;16,"09","22"))</f>
        <v>20230622</v>
      </c>
      <c r="P3709" t="s">
        <v>597</v>
      </c>
    </row>
    <row r="3710" spans="1:16" x14ac:dyDescent="0.25">
      <c r="A3710" t="str">
        <f>"ค่าเสียหาย"&amp;"_"&amp;H3710&amp;"_"&amp;B3710</f>
        <v>ค่าเสียหาย_CDCHY_20230525</v>
      </c>
      <c r="B3710" t="s">
        <v>4435</v>
      </c>
      <c r="C3710" t="s">
        <v>4436</v>
      </c>
      <c r="D3710" t="s">
        <v>608</v>
      </c>
      <c r="E3710">
        <v>218109</v>
      </c>
      <c r="F3710" t="s">
        <v>2324</v>
      </c>
      <c r="G3710" t="s">
        <v>728</v>
      </c>
      <c r="H3710" t="s">
        <v>235</v>
      </c>
      <c r="I3710" t="s">
        <v>3438</v>
      </c>
      <c r="J3710">
        <v>403100003</v>
      </c>
      <c r="K3710" t="s">
        <v>4721</v>
      </c>
      <c r="L3710">
        <v>11</v>
      </c>
      <c r="M3710" t="s">
        <v>603</v>
      </c>
      <c r="N3710">
        <v>142.99</v>
      </c>
      <c r="O3710" t="str">
        <f>IF(MID(B3710,5,2)="12",LEFT(B3710,4)+1&amp;"01"&amp;IF(VALUE(RIGHT(B3710,2))&lt;16,"09","22"),LEFT(B3710,4)&amp;TEXT(MID(B3710,5,2)+1,"00")&amp;IF(VALUE(RIGHT(B3710,2))&lt;16,"09","22"))</f>
        <v>20230622</v>
      </c>
      <c r="P3710" t="s">
        <v>597</v>
      </c>
    </row>
    <row r="3711" spans="1:16" x14ac:dyDescent="0.25">
      <c r="A3711" t="str">
        <f>"ค่าเสียหาย"&amp;"_"&amp;H3711&amp;"_"&amp;B3711</f>
        <v>ค่าเสียหาย_CDCHY_20230525</v>
      </c>
      <c r="B3711" t="s">
        <v>4435</v>
      </c>
      <c r="C3711" t="s">
        <v>4436</v>
      </c>
      <c r="D3711" t="s">
        <v>608</v>
      </c>
      <c r="E3711">
        <v>218109</v>
      </c>
      <c r="F3711" t="s">
        <v>2324</v>
      </c>
      <c r="G3711" t="s">
        <v>728</v>
      </c>
      <c r="H3711" t="s">
        <v>235</v>
      </c>
      <c r="I3711" t="s">
        <v>3438</v>
      </c>
      <c r="J3711">
        <v>403100004</v>
      </c>
      <c r="K3711" t="s">
        <v>3836</v>
      </c>
      <c r="L3711">
        <v>5</v>
      </c>
      <c r="M3711" t="s">
        <v>603</v>
      </c>
      <c r="N3711">
        <v>65.010000000000005</v>
      </c>
      <c r="O3711" t="str">
        <f>IF(MID(B3711,5,2)="12",LEFT(B3711,4)+1&amp;"01"&amp;IF(VALUE(RIGHT(B3711,2))&lt;16,"09","22"),LEFT(B3711,4)&amp;TEXT(MID(B3711,5,2)+1,"00")&amp;IF(VALUE(RIGHT(B3711,2))&lt;16,"09","22"))</f>
        <v>20230622</v>
      </c>
      <c r="P3711" t="s">
        <v>597</v>
      </c>
    </row>
    <row r="3712" spans="1:16" x14ac:dyDescent="0.25">
      <c r="A3712" t="str">
        <f>"ค่าเสียหาย"&amp;"_"&amp;H3712&amp;"_"&amp;B3712</f>
        <v>ค่าเสียหาย_CDCHY_20230525</v>
      </c>
      <c r="B3712" t="s">
        <v>4435</v>
      </c>
      <c r="C3712" t="s">
        <v>4436</v>
      </c>
      <c r="D3712" t="s">
        <v>608</v>
      </c>
      <c r="E3712">
        <v>218109</v>
      </c>
      <c r="F3712" t="s">
        <v>2324</v>
      </c>
      <c r="G3712" t="s">
        <v>728</v>
      </c>
      <c r="H3712" t="s">
        <v>235</v>
      </c>
      <c r="I3712" t="s">
        <v>3438</v>
      </c>
      <c r="J3712">
        <v>403100041</v>
      </c>
      <c r="K3712" t="s">
        <v>4722</v>
      </c>
      <c r="L3712">
        <v>2</v>
      </c>
      <c r="M3712" t="s">
        <v>603</v>
      </c>
      <c r="N3712">
        <v>78</v>
      </c>
      <c r="O3712" t="str">
        <f>IF(MID(B3712,5,2)="12",LEFT(B3712,4)+1&amp;"01"&amp;IF(VALUE(RIGHT(B3712,2))&lt;16,"09","22"),LEFT(B3712,4)&amp;TEXT(MID(B3712,5,2)+1,"00")&amp;IF(VALUE(RIGHT(B3712,2))&lt;16,"09","22"))</f>
        <v>20230622</v>
      </c>
      <c r="P3712" t="s">
        <v>597</v>
      </c>
    </row>
    <row r="3713" spans="1:16" x14ac:dyDescent="0.25">
      <c r="A3713" t="str">
        <f>"ค่าเสียหาย"&amp;"_"&amp;H3713&amp;"_"&amp;B3713</f>
        <v>ค่าเสียหาย_CDCHY_20230525</v>
      </c>
      <c r="B3713" t="s">
        <v>4435</v>
      </c>
      <c r="C3713" t="s">
        <v>4436</v>
      </c>
      <c r="D3713" t="s">
        <v>608</v>
      </c>
      <c r="E3713">
        <v>218109</v>
      </c>
      <c r="F3713" t="s">
        <v>2324</v>
      </c>
      <c r="G3713" t="s">
        <v>728</v>
      </c>
      <c r="H3713" t="s">
        <v>235</v>
      </c>
      <c r="I3713" t="s">
        <v>3438</v>
      </c>
      <c r="J3713">
        <v>403100082</v>
      </c>
      <c r="K3713" t="s">
        <v>3141</v>
      </c>
      <c r="L3713">
        <v>2</v>
      </c>
      <c r="M3713" t="s">
        <v>603</v>
      </c>
      <c r="N3713">
        <v>83.99</v>
      </c>
      <c r="O3713" t="str">
        <f>IF(MID(B3713,5,2)="12",LEFT(B3713,4)+1&amp;"01"&amp;IF(VALUE(RIGHT(B3713,2))&lt;16,"09","22"),LEFT(B3713,4)&amp;TEXT(MID(B3713,5,2)+1,"00")&amp;IF(VALUE(RIGHT(B3713,2))&lt;16,"09","22"))</f>
        <v>20230622</v>
      </c>
      <c r="P3713" t="s">
        <v>597</v>
      </c>
    </row>
    <row r="3714" spans="1:16" x14ac:dyDescent="0.25">
      <c r="A3714" t="str">
        <f>"ค่าเสียหาย"&amp;"_"&amp;H3714&amp;"_"&amp;B3714</f>
        <v>ค่าเสียหาย_CDCHY_20230525</v>
      </c>
      <c r="B3714" t="s">
        <v>4435</v>
      </c>
      <c r="C3714" t="s">
        <v>4436</v>
      </c>
      <c r="D3714" t="s">
        <v>608</v>
      </c>
      <c r="E3714">
        <v>218109</v>
      </c>
      <c r="F3714" t="s">
        <v>2324</v>
      </c>
      <c r="G3714" t="s">
        <v>728</v>
      </c>
      <c r="H3714" t="s">
        <v>235</v>
      </c>
      <c r="I3714" t="s">
        <v>3438</v>
      </c>
      <c r="J3714">
        <v>403100132</v>
      </c>
      <c r="K3714" t="s">
        <v>4229</v>
      </c>
      <c r="L3714">
        <v>5</v>
      </c>
      <c r="M3714" t="s">
        <v>603</v>
      </c>
      <c r="N3714">
        <v>125</v>
      </c>
      <c r="O3714" t="str">
        <f>IF(MID(B3714,5,2)="12",LEFT(B3714,4)+1&amp;"01"&amp;IF(VALUE(RIGHT(B3714,2))&lt;16,"09","22"),LEFT(B3714,4)&amp;TEXT(MID(B3714,5,2)+1,"00")&amp;IF(VALUE(RIGHT(B3714,2))&lt;16,"09","22"))</f>
        <v>20230622</v>
      </c>
      <c r="P3714" t="s">
        <v>597</v>
      </c>
    </row>
    <row r="3715" spans="1:16" x14ac:dyDescent="0.25">
      <c r="A3715" t="str">
        <f>"ค่าเสียหาย"&amp;"_"&amp;H3715&amp;"_"&amp;B3715</f>
        <v>ค่าเสียหาย_CDCHY_20230525</v>
      </c>
      <c r="B3715" t="s">
        <v>4435</v>
      </c>
      <c r="C3715" t="s">
        <v>4436</v>
      </c>
      <c r="D3715" t="s">
        <v>608</v>
      </c>
      <c r="E3715">
        <v>218109</v>
      </c>
      <c r="F3715" t="s">
        <v>2324</v>
      </c>
      <c r="G3715" t="s">
        <v>728</v>
      </c>
      <c r="H3715" t="s">
        <v>235</v>
      </c>
      <c r="I3715" t="s">
        <v>3438</v>
      </c>
      <c r="J3715">
        <v>403100133</v>
      </c>
      <c r="K3715" t="s">
        <v>4412</v>
      </c>
      <c r="L3715">
        <v>24</v>
      </c>
      <c r="M3715" t="s">
        <v>603</v>
      </c>
      <c r="N3715">
        <v>360</v>
      </c>
      <c r="O3715" t="str">
        <f>IF(MID(B3715,5,2)="12",LEFT(B3715,4)+1&amp;"01"&amp;IF(VALUE(RIGHT(B3715,2))&lt;16,"09","22"),LEFT(B3715,4)&amp;TEXT(MID(B3715,5,2)+1,"00")&amp;IF(VALUE(RIGHT(B3715,2))&lt;16,"09","22"))</f>
        <v>20230622</v>
      </c>
      <c r="P3715" t="s">
        <v>597</v>
      </c>
    </row>
    <row r="3716" spans="1:16" x14ac:dyDescent="0.25">
      <c r="A3716" t="str">
        <f>"ค่าเสียหาย"&amp;"_"&amp;H3716&amp;"_"&amp;B3716</f>
        <v>ค่าเสียหาย_CDCHY_20230525</v>
      </c>
      <c r="B3716" t="s">
        <v>4435</v>
      </c>
      <c r="C3716" t="s">
        <v>4436</v>
      </c>
      <c r="D3716" t="s">
        <v>608</v>
      </c>
      <c r="E3716">
        <v>218109</v>
      </c>
      <c r="F3716" t="s">
        <v>2324</v>
      </c>
      <c r="G3716" t="s">
        <v>728</v>
      </c>
      <c r="H3716" t="s">
        <v>235</v>
      </c>
      <c r="I3716" t="s">
        <v>3438</v>
      </c>
      <c r="J3716">
        <v>408500032</v>
      </c>
      <c r="K3716" t="s">
        <v>4738</v>
      </c>
      <c r="L3716">
        <v>1</v>
      </c>
      <c r="M3716" t="s">
        <v>603</v>
      </c>
      <c r="N3716">
        <v>29</v>
      </c>
      <c r="O3716" t="str">
        <f>IF(MID(B3716,5,2)="12",LEFT(B3716,4)+1&amp;"01"&amp;IF(VALUE(RIGHT(B3716,2))&lt;16,"09","22"),LEFT(B3716,4)&amp;TEXT(MID(B3716,5,2)+1,"00")&amp;IF(VALUE(RIGHT(B3716,2))&lt;16,"09","22"))</f>
        <v>20230622</v>
      </c>
      <c r="P3716" t="s">
        <v>597</v>
      </c>
    </row>
    <row r="3717" spans="1:16" x14ac:dyDescent="0.25">
      <c r="A3717" t="str">
        <f>"ค่าเสียหาย"&amp;"_"&amp;H3717&amp;"_"&amp;B3717</f>
        <v>ค่าเสียหาย_CDCHY_20230525</v>
      </c>
      <c r="B3717" t="s">
        <v>4435</v>
      </c>
      <c r="C3717" t="s">
        <v>4436</v>
      </c>
      <c r="D3717" t="s">
        <v>608</v>
      </c>
      <c r="E3717">
        <v>218109</v>
      </c>
      <c r="F3717" t="s">
        <v>2324</v>
      </c>
      <c r="G3717" t="s">
        <v>728</v>
      </c>
      <c r="H3717" t="s">
        <v>235</v>
      </c>
      <c r="I3717" t="s">
        <v>3438</v>
      </c>
      <c r="J3717">
        <v>408500109</v>
      </c>
      <c r="K3717" t="s">
        <v>3930</v>
      </c>
      <c r="L3717">
        <v>9</v>
      </c>
      <c r="M3717" t="s">
        <v>603</v>
      </c>
      <c r="N3717">
        <v>153</v>
      </c>
      <c r="O3717" t="str">
        <f>IF(MID(B3717,5,2)="12",LEFT(B3717,4)+1&amp;"01"&amp;IF(VALUE(RIGHT(B3717,2))&lt;16,"09","22"),LEFT(B3717,4)&amp;TEXT(MID(B3717,5,2)+1,"00")&amp;IF(VALUE(RIGHT(B3717,2))&lt;16,"09","22"))</f>
        <v>20230622</v>
      </c>
      <c r="P3717" t="s">
        <v>597</v>
      </c>
    </row>
    <row r="3718" spans="1:16" x14ac:dyDescent="0.25">
      <c r="A3718" t="str">
        <f>"ค่าเสียหาย"&amp;"_"&amp;H3718&amp;"_"&amp;B3718</f>
        <v>ค่าเสียหาย_CDCHY_20230525</v>
      </c>
      <c r="B3718" t="s">
        <v>4435</v>
      </c>
      <c r="C3718" t="s">
        <v>4436</v>
      </c>
      <c r="D3718" t="s">
        <v>608</v>
      </c>
      <c r="E3718">
        <v>218109</v>
      </c>
      <c r="F3718" t="s">
        <v>2324</v>
      </c>
      <c r="G3718" t="s">
        <v>728</v>
      </c>
      <c r="H3718" t="s">
        <v>235</v>
      </c>
      <c r="I3718" t="s">
        <v>3438</v>
      </c>
      <c r="J3718">
        <v>408500111</v>
      </c>
      <c r="K3718" t="s">
        <v>4739</v>
      </c>
      <c r="L3718">
        <v>6</v>
      </c>
      <c r="M3718" t="s">
        <v>603</v>
      </c>
      <c r="N3718">
        <v>90</v>
      </c>
      <c r="O3718" t="str">
        <f>IF(MID(B3718,5,2)="12",LEFT(B3718,4)+1&amp;"01"&amp;IF(VALUE(RIGHT(B3718,2))&lt;16,"09","22"),LEFT(B3718,4)&amp;TEXT(MID(B3718,5,2)+1,"00")&amp;IF(VALUE(RIGHT(B3718,2))&lt;16,"09","22"))</f>
        <v>20230622</v>
      </c>
      <c r="P3718" t="s">
        <v>597</v>
      </c>
    </row>
    <row r="3719" spans="1:16" x14ac:dyDescent="0.25">
      <c r="A3719" t="str">
        <f>"ค่าเสียหาย"&amp;"_"&amp;H3719&amp;"_"&amp;B3719</f>
        <v>ค่าเสียหาย_CDCHY_20230525</v>
      </c>
      <c r="B3719" t="s">
        <v>4435</v>
      </c>
      <c r="C3719" t="s">
        <v>4436</v>
      </c>
      <c r="D3719" t="s">
        <v>608</v>
      </c>
      <c r="E3719">
        <v>218109</v>
      </c>
      <c r="F3719" t="s">
        <v>2324</v>
      </c>
      <c r="G3719" t="s">
        <v>728</v>
      </c>
      <c r="H3719" t="s">
        <v>235</v>
      </c>
      <c r="I3719" t="s">
        <v>3438</v>
      </c>
      <c r="J3719">
        <v>408500117</v>
      </c>
      <c r="K3719" t="s">
        <v>4740</v>
      </c>
      <c r="L3719">
        <v>6</v>
      </c>
      <c r="M3719" t="s">
        <v>603</v>
      </c>
      <c r="N3719">
        <v>90</v>
      </c>
      <c r="O3719" t="str">
        <f>IF(MID(B3719,5,2)="12",LEFT(B3719,4)+1&amp;"01"&amp;IF(VALUE(RIGHT(B3719,2))&lt;16,"09","22"),LEFT(B3719,4)&amp;TEXT(MID(B3719,5,2)+1,"00")&amp;IF(VALUE(RIGHT(B3719,2))&lt;16,"09","22"))</f>
        <v>20230622</v>
      </c>
      <c r="P3719" t="s">
        <v>597</v>
      </c>
    </row>
    <row r="3720" spans="1:16" x14ac:dyDescent="0.25">
      <c r="A3720" t="str">
        <f>"ค่าเสียหาย"&amp;"_"&amp;H3720&amp;"_"&amp;B3720</f>
        <v>ค่าเสียหาย_CDCHY_20230525</v>
      </c>
      <c r="B3720" t="s">
        <v>4435</v>
      </c>
      <c r="C3720" t="s">
        <v>4436</v>
      </c>
      <c r="D3720" t="s">
        <v>608</v>
      </c>
      <c r="E3720">
        <v>218109</v>
      </c>
      <c r="F3720" t="s">
        <v>2324</v>
      </c>
      <c r="G3720" t="s">
        <v>728</v>
      </c>
      <c r="H3720" t="s">
        <v>235</v>
      </c>
      <c r="I3720" t="s">
        <v>3438</v>
      </c>
      <c r="J3720">
        <v>408500259</v>
      </c>
      <c r="K3720" t="s">
        <v>4744</v>
      </c>
      <c r="L3720">
        <v>2</v>
      </c>
      <c r="M3720" t="s">
        <v>603</v>
      </c>
      <c r="N3720">
        <v>54</v>
      </c>
      <c r="O3720" t="str">
        <f>IF(MID(B3720,5,2)="12",LEFT(B3720,4)+1&amp;"01"&amp;IF(VALUE(RIGHT(B3720,2))&lt;16,"09","22"),LEFT(B3720,4)&amp;TEXT(MID(B3720,5,2)+1,"00")&amp;IF(VALUE(RIGHT(B3720,2))&lt;16,"09","22"))</f>
        <v>20230622</v>
      </c>
      <c r="P3720" t="s">
        <v>597</v>
      </c>
    </row>
    <row r="3721" spans="1:16" x14ac:dyDescent="0.25">
      <c r="A3721" t="str">
        <f>"ค่าเสียหาย"&amp;"_"&amp;H3721&amp;"_"&amp;B3721</f>
        <v>ค่าเสียหาย_CDCHY_20230525</v>
      </c>
      <c r="B3721" t="s">
        <v>4435</v>
      </c>
      <c r="C3721" t="s">
        <v>4436</v>
      </c>
      <c r="D3721" t="s">
        <v>608</v>
      </c>
      <c r="E3721">
        <v>218109</v>
      </c>
      <c r="F3721" t="s">
        <v>2324</v>
      </c>
      <c r="G3721" t="s">
        <v>728</v>
      </c>
      <c r="H3721" t="s">
        <v>235</v>
      </c>
      <c r="I3721" t="s">
        <v>3438</v>
      </c>
      <c r="J3721">
        <v>408500278</v>
      </c>
      <c r="K3721" t="s">
        <v>3932</v>
      </c>
      <c r="L3721">
        <v>4</v>
      </c>
      <c r="M3721" t="s">
        <v>603</v>
      </c>
      <c r="N3721">
        <v>72</v>
      </c>
      <c r="O3721" t="str">
        <f>IF(MID(B3721,5,2)="12",LEFT(B3721,4)+1&amp;"01"&amp;IF(VALUE(RIGHT(B3721,2))&lt;16,"09","22"),LEFT(B3721,4)&amp;TEXT(MID(B3721,5,2)+1,"00")&amp;IF(VALUE(RIGHT(B3721,2))&lt;16,"09","22"))</f>
        <v>20230622</v>
      </c>
      <c r="P3721" t="s">
        <v>597</v>
      </c>
    </row>
    <row r="3722" spans="1:16" x14ac:dyDescent="0.25">
      <c r="A3722" t="str">
        <f>"ค่าเสียหาย"&amp;"_"&amp;H3722&amp;"_"&amp;B3722</f>
        <v>ค่าเสียหาย_CDCHY_20230525</v>
      </c>
      <c r="B3722" t="s">
        <v>4435</v>
      </c>
      <c r="C3722" t="s">
        <v>4436</v>
      </c>
      <c r="D3722" t="s">
        <v>608</v>
      </c>
      <c r="E3722">
        <v>218109</v>
      </c>
      <c r="F3722" t="s">
        <v>2324</v>
      </c>
      <c r="G3722" t="s">
        <v>728</v>
      </c>
      <c r="H3722" t="s">
        <v>235</v>
      </c>
      <c r="I3722" t="s">
        <v>3438</v>
      </c>
      <c r="J3722">
        <v>408500284</v>
      </c>
      <c r="K3722" t="s">
        <v>4746</v>
      </c>
      <c r="L3722">
        <v>1</v>
      </c>
      <c r="M3722" t="s">
        <v>603</v>
      </c>
      <c r="N3722">
        <v>20</v>
      </c>
      <c r="O3722" t="str">
        <f>IF(MID(B3722,5,2)="12",LEFT(B3722,4)+1&amp;"01"&amp;IF(VALUE(RIGHT(B3722,2))&lt;16,"09","22"),LEFT(B3722,4)&amp;TEXT(MID(B3722,5,2)+1,"00")&amp;IF(VALUE(RIGHT(B3722,2))&lt;16,"09","22"))</f>
        <v>20230622</v>
      </c>
      <c r="P3722" t="s">
        <v>597</v>
      </c>
    </row>
    <row r="3723" spans="1:16" x14ac:dyDescent="0.25">
      <c r="A3723" t="str">
        <f>"ค่าเสียหาย"&amp;"_"&amp;H3723&amp;"_"&amp;B3723</f>
        <v>ค่าเสียหาย_CDCHY_20230525</v>
      </c>
      <c r="B3723" t="s">
        <v>4435</v>
      </c>
      <c r="C3723" t="s">
        <v>4436</v>
      </c>
      <c r="D3723" t="s">
        <v>608</v>
      </c>
      <c r="E3723">
        <v>218109</v>
      </c>
      <c r="F3723" t="s">
        <v>2324</v>
      </c>
      <c r="G3723" t="s">
        <v>728</v>
      </c>
      <c r="H3723" t="s">
        <v>235</v>
      </c>
      <c r="I3723" t="s">
        <v>3438</v>
      </c>
      <c r="J3723">
        <v>408500287</v>
      </c>
      <c r="K3723" t="s">
        <v>4747</v>
      </c>
      <c r="L3723">
        <v>4</v>
      </c>
      <c r="M3723" t="s">
        <v>603</v>
      </c>
      <c r="N3723">
        <v>60</v>
      </c>
      <c r="O3723" t="str">
        <f>IF(MID(B3723,5,2)="12",LEFT(B3723,4)+1&amp;"01"&amp;IF(VALUE(RIGHT(B3723,2))&lt;16,"09","22"),LEFT(B3723,4)&amp;TEXT(MID(B3723,5,2)+1,"00")&amp;IF(VALUE(RIGHT(B3723,2))&lt;16,"09","22"))</f>
        <v>20230622</v>
      </c>
      <c r="P3723" t="s">
        <v>597</v>
      </c>
    </row>
    <row r="3724" spans="1:16" x14ac:dyDescent="0.25">
      <c r="A3724" t="str">
        <f>"ค่าเสียหาย"&amp;"_"&amp;H3724&amp;"_"&amp;B3724</f>
        <v>ค่าเสียหาย_CDCHY_20230525</v>
      </c>
      <c r="B3724" t="s">
        <v>4435</v>
      </c>
      <c r="C3724" t="s">
        <v>4436</v>
      </c>
      <c r="D3724" t="s">
        <v>608</v>
      </c>
      <c r="E3724">
        <v>218109</v>
      </c>
      <c r="F3724" t="s">
        <v>2324</v>
      </c>
      <c r="G3724" t="s">
        <v>728</v>
      </c>
      <c r="H3724" t="s">
        <v>235</v>
      </c>
      <c r="I3724" t="s">
        <v>3438</v>
      </c>
      <c r="J3724">
        <v>408500288</v>
      </c>
      <c r="K3724" t="s">
        <v>4748</v>
      </c>
      <c r="L3724">
        <v>2</v>
      </c>
      <c r="M3724" t="s">
        <v>603</v>
      </c>
      <c r="N3724">
        <v>28</v>
      </c>
      <c r="O3724" t="str">
        <f>IF(MID(B3724,5,2)="12",LEFT(B3724,4)+1&amp;"01"&amp;IF(VALUE(RIGHT(B3724,2))&lt;16,"09","22"),LEFT(B3724,4)&amp;TEXT(MID(B3724,5,2)+1,"00")&amp;IF(VALUE(RIGHT(B3724,2))&lt;16,"09","22"))</f>
        <v>20230622</v>
      </c>
      <c r="P3724" t="s">
        <v>597</v>
      </c>
    </row>
    <row r="3725" spans="1:16" x14ac:dyDescent="0.25">
      <c r="A3725" t="str">
        <f>"ค่าเสียหาย"&amp;"_"&amp;H3725&amp;"_"&amp;B3725</f>
        <v>ค่าเสียหาย_CDCHY_20230525</v>
      </c>
      <c r="B3725" t="s">
        <v>4435</v>
      </c>
      <c r="C3725" t="s">
        <v>4436</v>
      </c>
      <c r="D3725" t="s">
        <v>608</v>
      </c>
      <c r="E3725">
        <v>218109</v>
      </c>
      <c r="F3725" t="s">
        <v>2324</v>
      </c>
      <c r="G3725" t="s">
        <v>728</v>
      </c>
      <c r="H3725" t="s">
        <v>235</v>
      </c>
      <c r="I3725" t="s">
        <v>3438</v>
      </c>
      <c r="J3725">
        <v>408500289</v>
      </c>
      <c r="K3725" t="s">
        <v>4749</v>
      </c>
      <c r="L3725">
        <v>4</v>
      </c>
      <c r="M3725" t="s">
        <v>603</v>
      </c>
      <c r="N3725">
        <v>112</v>
      </c>
      <c r="O3725" t="str">
        <f>IF(MID(B3725,5,2)="12",LEFT(B3725,4)+1&amp;"01"&amp;IF(VALUE(RIGHT(B3725,2))&lt;16,"09","22"),LEFT(B3725,4)&amp;TEXT(MID(B3725,5,2)+1,"00")&amp;IF(VALUE(RIGHT(B3725,2))&lt;16,"09","22"))</f>
        <v>20230622</v>
      </c>
      <c r="P3725" t="s">
        <v>597</v>
      </c>
    </row>
    <row r="3726" spans="1:16" x14ac:dyDescent="0.25">
      <c r="A3726" t="str">
        <f>"ค่าเสียหาย"&amp;"_"&amp;H3726&amp;"_"&amp;B3726</f>
        <v>ค่าเสียหาย_CDCHY_20230525</v>
      </c>
      <c r="B3726" t="s">
        <v>4435</v>
      </c>
      <c r="C3726" t="s">
        <v>4436</v>
      </c>
      <c r="D3726" t="s">
        <v>608</v>
      </c>
      <c r="E3726">
        <v>218109</v>
      </c>
      <c r="F3726" t="s">
        <v>2324</v>
      </c>
      <c r="G3726" t="s">
        <v>728</v>
      </c>
      <c r="H3726" t="s">
        <v>235</v>
      </c>
      <c r="I3726" t="s">
        <v>3438</v>
      </c>
      <c r="J3726">
        <v>408500290</v>
      </c>
      <c r="K3726" t="s">
        <v>4750</v>
      </c>
      <c r="L3726">
        <v>1</v>
      </c>
      <c r="M3726" t="s">
        <v>603</v>
      </c>
      <c r="N3726">
        <v>32</v>
      </c>
      <c r="O3726" t="str">
        <f>IF(MID(B3726,5,2)="12",LEFT(B3726,4)+1&amp;"01"&amp;IF(VALUE(RIGHT(B3726,2))&lt;16,"09","22"),LEFT(B3726,4)&amp;TEXT(MID(B3726,5,2)+1,"00")&amp;IF(VALUE(RIGHT(B3726,2))&lt;16,"09","22"))</f>
        <v>20230622</v>
      </c>
      <c r="P3726" t="s">
        <v>597</v>
      </c>
    </row>
    <row r="3727" spans="1:16" x14ac:dyDescent="0.25">
      <c r="A3727" t="str">
        <f>"ค่าเสียหาย"&amp;"_"&amp;H3727&amp;"_"&amp;B3727</f>
        <v>ค่าเสียหาย_CDCHY_20230525</v>
      </c>
      <c r="B3727" t="s">
        <v>4435</v>
      </c>
      <c r="C3727" t="s">
        <v>4436</v>
      </c>
      <c r="D3727" t="s">
        <v>608</v>
      </c>
      <c r="E3727">
        <v>218109</v>
      </c>
      <c r="F3727" t="s">
        <v>2324</v>
      </c>
      <c r="G3727" t="s">
        <v>728</v>
      </c>
      <c r="H3727" t="s">
        <v>235</v>
      </c>
      <c r="I3727" t="s">
        <v>3438</v>
      </c>
      <c r="J3727">
        <v>408500291</v>
      </c>
      <c r="K3727" t="s">
        <v>4751</v>
      </c>
      <c r="L3727">
        <v>2</v>
      </c>
      <c r="M3727" t="s">
        <v>603</v>
      </c>
      <c r="N3727">
        <v>40</v>
      </c>
      <c r="O3727" t="str">
        <f>IF(MID(B3727,5,2)="12",LEFT(B3727,4)+1&amp;"01"&amp;IF(VALUE(RIGHT(B3727,2))&lt;16,"09","22"),LEFT(B3727,4)&amp;TEXT(MID(B3727,5,2)+1,"00")&amp;IF(VALUE(RIGHT(B3727,2))&lt;16,"09","22"))</f>
        <v>20230622</v>
      </c>
      <c r="P3727" t="s">
        <v>597</v>
      </c>
    </row>
    <row r="3728" spans="1:16" x14ac:dyDescent="0.25">
      <c r="A3728" t="str">
        <f>"ค่าเสียหาย"&amp;"_"&amp;H3728&amp;"_"&amp;B3728</f>
        <v>ค่าเสียหาย_CDCHY_20230525</v>
      </c>
      <c r="B3728" t="s">
        <v>4435</v>
      </c>
      <c r="C3728" t="s">
        <v>4436</v>
      </c>
      <c r="D3728" t="s">
        <v>608</v>
      </c>
      <c r="E3728">
        <v>218109</v>
      </c>
      <c r="F3728" t="s">
        <v>2324</v>
      </c>
      <c r="G3728" t="s">
        <v>728</v>
      </c>
      <c r="H3728" t="s">
        <v>235</v>
      </c>
      <c r="I3728" t="s">
        <v>3438</v>
      </c>
      <c r="J3728">
        <v>408500308</v>
      </c>
      <c r="K3728" t="s">
        <v>4753</v>
      </c>
      <c r="L3728">
        <v>1</v>
      </c>
      <c r="M3728" t="s">
        <v>603</v>
      </c>
      <c r="N3728">
        <v>26</v>
      </c>
      <c r="O3728" t="str">
        <f>IF(MID(B3728,5,2)="12",LEFT(B3728,4)+1&amp;"01"&amp;IF(VALUE(RIGHT(B3728,2))&lt;16,"09","22"),LEFT(B3728,4)&amp;TEXT(MID(B3728,5,2)+1,"00")&amp;IF(VALUE(RIGHT(B3728,2))&lt;16,"09","22"))</f>
        <v>20230622</v>
      </c>
      <c r="P3728" t="s">
        <v>597</v>
      </c>
    </row>
    <row r="3729" spans="1:16" x14ac:dyDescent="0.25">
      <c r="A3729" t="str">
        <f>"ค่าเสียหาย"&amp;"_"&amp;H3729&amp;"_"&amp;B3729</f>
        <v>ค่าเสียหาย_CDCHY_20230525</v>
      </c>
      <c r="B3729" t="s">
        <v>4435</v>
      </c>
      <c r="C3729" t="s">
        <v>4436</v>
      </c>
      <c r="D3729" t="s">
        <v>608</v>
      </c>
      <c r="E3729">
        <v>218109</v>
      </c>
      <c r="F3729" t="s">
        <v>2324</v>
      </c>
      <c r="G3729" t="s">
        <v>728</v>
      </c>
      <c r="H3729" t="s">
        <v>235</v>
      </c>
      <c r="I3729" t="s">
        <v>3438</v>
      </c>
      <c r="J3729">
        <v>408500575</v>
      </c>
      <c r="K3729" t="s">
        <v>4754</v>
      </c>
      <c r="L3729">
        <v>3</v>
      </c>
      <c r="M3729" t="s">
        <v>603</v>
      </c>
      <c r="N3729">
        <v>60</v>
      </c>
      <c r="O3729" t="str">
        <f>IF(MID(B3729,5,2)="12",LEFT(B3729,4)+1&amp;"01"&amp;IF(VALUE(RIGHT(B3729,2))&lt;16,"09","22"),LEFT(B3729,4)&amp;TEXT(MID(B3729,5,2)+1,"00")&amp;IF(VALUE(RIGHT(B3729,2))&lt;16,"09","22"))</f>
        <v>20230622</v>
      </c>
      <c r="P3729" t="s">
        <v>597</v>
      </c>
    </row>
    <row r="3730" spans="1:16" x14ac:dyDescent="0.25">
      <c r="A3730" t="str">
        <f>"ค่าเสียหาย"&amp;"_"&amp;H3730&amp;"_"&amp;B3730</f>
        <v>ค่าเสียหาย_CDCHY_20230525</v>
      </c>
      <c r="B3730" t="s">
        <v>4435</v>
      </c>
      <c r="C3730" t="s">
        <v>4436</v>
      </c>
      <c r="D3730" t="s">
        <v>608</v>
      </c>
      <c r="E3730">
        <v>218109</v>
      </c>
      <c r="F3730" t="s">
        <v>2324</v>
      </c>
      <c r="G3730" t="s">
        <v>728</v>
      </c>
      <c r="H3730" t="s">
        <v>235</v>
      </c>
      <c r="I3730" t="s">
        <v>3438</v>
      </c>
      <c r="J3730">
        <v>408500627</v>
      </c>
      <c r="K3730" t="s">
        <v>4755</v>
      </c>
      <c r="L3730">
        <v>1</v>
      </c>
      <c r="M3730" t="s">
        <v>603</v>
      </c>
      <c r="N3730">
        <v>30</v>
      </c>
      <c r="O3730" t="str">
        <f>IF(MID(B3730,5,2)="12",LEFT(B3730,4)+1&amp;"01"&amp;IF(VALUE(RIGHT(B3730,2))&lt;16,"09","22"),LEFT(B3730,4)&amp;TEXT(MID(B3730,5,2)+1,"00")&amp;IF(VALUE(RIGHT(B3730,2))&lt;16,"09","22"))</f>
        <v>20230622</v>
      </c>
      <c r="P3730" t="s">
        <v>597</v>
      </c>
    </row>
    <row r="3731" spans="1:16" x14ac:dyDescent="0.25">
      <c r="A3731" t="str">
        <f>"ค่าเสียหาย"&amp;"_"&amp;H3731&amp;"_"&amp;B3731</f>
        <v>ค่าเสียหาย_CDCHY_20230525</v>
      </c>
      <c r="B3731" t="s">
        <v>4435</v>
      </c>
      <c r="C3731" t="s">
        <v>4436</v>
      </c>
      <c r="D3731" t="s">
        <v>608</v>
      </c>
      <c r="E3731">
        <v>218109</v>
      </c>
      <c r="F3731" t="s">
        <v>2324</v>
      </c>
      <c r="G3731" t="s">
        <v>728</v>
      </c>
      <c r="H3731" t="s">
        <v>235</v>
      </c>
      <c r="I3731" t="s">
        <v>3438</v>
      </c>
      <c r="J3731">
        <v>408500628</v>
      </c>
      <c r="K3731" t="s">
        <v>3136</v>
      </c>
      <c r="L3731">
        <v>2</v>
      </c>
      <c r="M3731" t="s">
        <v>603</v>
      </c>
      <c r="N3731">
        <v>40</v>
      </c>
      <c r="O3731" t="str">
        <f>IF(MID(B3731,5,2)="12",LEFT(B3731,4)+1&amp;"01"&amp;IF(VALUE(RIGHT(B3731,2))&lt;16,"09","22"),LEFT(B3731,4)&amp;TEXT(MID(B3731,5,2)+1,"00")&amp;IF(VALUE(RIGHT(B3731,2))&lt;16,"09","22"))</f>
        <v>20230622</v>
      </c>
      <c r="P3731">
        <v>123868.97000000003</v>
      </c>
    </row>
    <row r="3732" spans="1:16" x14ac:dyDescent="0.25">
      <c r="A3732" t="str">
        <f>"ค่าเสียหาย"&amp;"_"&amp;H3732&amp;"_"&amp;B3732</f>
        <v>ค่าเสียหาย_CDCHY_20230526</v>
      </c>
      <c r="B3732" t="s">
        <v>4756</v>
      </c>
      <c r="C3732" t="s">
        <v>4878</v>
      </c>
      <c r="D3732" t="s">
        <v>608</v>
      </c>
      <c r="E3732">
        <v>218109</v>
      </c>
      <c r="F3732" t="s">
        <v>2324</v>
      </c>
      <c r="G3732" t="s">
        <v>728</v>
      </c>
      <c r="H3732" t="s">
        <v>235</v>
      </c>
      <c r="I3732" t="s">
        <v>3438</v>
      </c>
      <c r="J3732">
        <v>403000965</v>
      </c>
      <c r="K3732" t="s">
        <v>4879</v>
      </c>
      <c r="L3732">
        <v>1</v>
      </c>
      <c r="M3732" t="s">
        <v>603</v>
      </c>
      <c r="N3732">
        <v>46</v>
      </c>
      <c r="O3732" t="str">
        <f>IF(MID(B3732,5,2)="12",LEFT(B3732,4)+1&amp;"01"&amp;IF(VALUE(RIGHT(B3732,2))&lt;16,"09","22"),LEFT(B3732,4)&amp;TEXT(MID(B3732,5,2)+1,"00")&amp;IF(VALUE(RIGHT(B3732,2))&lt;16,"09","22"))</f>
        <v>20230622</v>
      </c>
      <c r="P3732">
        <v>46</v>
      </c>
    </row>
    <row r="3733" spans="1:16" x14ac:dyDescent="0.25">
      <c r="A3733" t="str">
        <f>"ค่าเสียหาย"&amp;"_"&amp;H3733&amp;"_"&amp;B3733</f>
        <v>ค่าเสียหาย_CDCHY_20230529</v>
      </c>
      <c r="B3733" t="s">
        <v>5174</v>
      </c>
      <c r="C3733" t="s">
        <v>5262</v>
      </c>
      <c r="D3733" t="s">
        <v>608</v>
      </c>
      <c r="E3733" t="e">
        <v>#N/A</v>
      </c>
      <c r="F3733" t="e">
        <v>#N/A</v>
      </c>
      <c r="G3733" t="s">
        <v>3428</v>
      </c>
      <c r="H3733" t="s">
        <v>235</v>
      </c>
      <c r="I3733" t="s">
        <v>602</v>
      </c>
      <c r="J3733">
        <v>403000676</v>
      </c>
      <c r="K3733" t="s">
        <v>5263</v>
      </c>
      <c r="L3733">
        <v>6</v>
      </c>
      <c r="M3733" t="s">
        <v>603</v>
      </c>
      <c r="N3733">
        <v>432</v>
      </c>
      <c r="O3733" t="str">
        <f>IF(MID(B3733,5,2)="12",LEFT(B3733,4)+1&amp;"01"&amp;IF(VALUE(RIGHT(B3733,2))&lt;16,"09","22"),LEFT(B3733,4)&amp;TEXT(MID(B3733,5,2)+1,"00")&amp;IF(VALUE(RIGHT(B3733,2))&lt;16,"09","22"))</f>
        <v>20230622</v>
      </c>
      <c r="P3733">
        <v>432</v>
      </c>
    </row>
    <row r="3734" spans="1:16" x14ac:dyDescent="0.25">
      <c r="A3734" t="str">
        <f>"ค่าเสียหาย"&amp;"_"&amp;H3734&amp;"_"&amp;B3734</f>
        <v>ค่าเสียหาย_CDCKK_20230517</v>
      </c>
      <c r="B3734" t="s">
        <v>3593</v>
      </c>
      <c r="C3734" t="s">
        <v>3665</v>
      </c>
      <c r="D3734" t="s">
        <v>608</v>
      </c>
      <c r="E3734" t="e">
        <v>#N/A</v>
      </c>
      <c r="F3734" t="e">
        <v>#N/A</v>
      </c>
      <c r="G3734" t="s">
        <v>3237</v>
      </c>
      <c r="H3734" t="s">
        <v>231</v>
      </c>
      <c r="I3734" t="s">
        <v>604</v>
      </c>
      <c r="J3734">
        <v>408500121</v>
      </c>
      <c r="K3734" t="s">
        <v>3666</v>
      </c>
      <c r="L3734">
        <v>1</v>
      </c>
      <c r="M3734" t="s">
        <v>603</v>
      </c>
      <c r="N3734">
        <v>29</v>
      </c>
      <c r="O3734" t="str">
        <f>IF(MID(B3734,5,2)="12",LEFT(B3734,4)+1&amp;"01"&amp;IF(VALUE(RIGHT(B3734,2))&lt;16,"09","22"),LEFT(B3734,4)&amp;TEXT(MID(B3734,5,2)+1,"00")&amp;IF(VALUE(RIGHT(B3734,2))&lt;16,"09","22"))</f>
        <v>20230622</v>
      </c>
      <c r="P3734">
        <v>29</v>
      </c>
    </row>
    <row r="3735" spans="1:16" x14ac:dyDescent="0.25">
      <c r="A3735" t="str">
        <f>"ค่าเสียหาย"&amp;"_"&amp;H3735&amp;"_"&amp;B3735</f>
        <v>ค่าเสียหาย_CDCKK_20230517</v>
      </c>
      <c r="B3735" t="s">
        <v>3593</v>
      </c>
      <c r="C3735" t="s">
        <v>3599</v>
      </c>
      <c r="D3735" t="s">
        <v>608</v>
      </c>
      <c r="E3735" t="e">
        <v>#N/A</v>
      </c>
      <c r="F3735" t="e">
        <v>#N/A</v>
      </c>
      <c r="G3735" t="s">
        <v>3600</v>
      </c>
      <c r="H3735" t="s">
        <v>231</v>
      </c>
      <c r="I3735" t="s">
        <v>604</v>
      </c>
      <c r="J3735">
        <v>400200067</v>
      </c>
      <c r="K3735" t="s">
        <v>3328</v>
      </c>
      <c r="L3735">
        <v>1</v>
      </c>
      <c r="M3735" t="s">
        <v>603</v>
      </c>
      <c r="N3735">
        <v>30</v>
      </c>
      <c r="O3735" t="str">
        <f>IF(MID(B3735,5,2)="12",LEFT(B3735,4)+1&amp;"01"&amp;IF(VALUE(RIGHT(B3735,2))&lt;16,"09","22"),LEFT(B3735,4)&amp;TEXT(MID(B3735,5,2)+1,"00")&amp;IF(VALUE(RIGHT(B3735,2))&lt;16,"09","22"))</f>
        <v>20230622</v>
      </c>
      <c r="P3735">
        <v>30</v>
      </c>
    </row>
    <row r="3736" spans="1:16" x14ac:dyDescent="0.25">
      <c r="A3736" t="str">
        <f>"ค่าเสียหาย"&amp;"_"&amp;H3736&amp;"_"&amp;B3736</f>
        <v>ค่าเสียหาย_CDCKK_20230517</v>
      </c>
      <c r="B3736" t="s">
        <v>3593</v>
      </c>
      <c r="C3736" t="s">
        <v>3604</v>
      </c>
      <c r="D3736" t="s">
        <v>608</v>
      </c>
      <c r="E3736" t="e">
        <v>#N/A</v>
      </c>
      <c r="F3736" t="e">
        <v>#N/A</v>
      </c>
      <c r="G3736" t="s">
        <v>3350</v>
      </c>
      <c r="H3736" t="s">
        <v>231</v>
      </c>
      <c r="I3736" t="s">
        <v>604</v>
      </c>
      <c r="J3736">
        <v>400200069</v>
      </c>
      <c r="K3736" t="s">
        <v>3605</v>
      </c>
      <c r="L3736">
        <v>1</v>
      </c>
      <c r="M3736" t="s">
        <v>603</v>
      </c>
      <c r="N3736">
        <v>29</v>
      </c>
      <c r="O3736" t="str">
        <f>IF(MID(B3736,5,2)="12",LEFT(B3736,4)+1&amp;"01"&amp;IF(VALUE(RIGHT(B3736,2))&lt;16,"09","22"),LEFT(B3736,4)&amp;TEXT(MID(B3736,5,2)+1,"00")&amp;IF(VALUE(RIGHT(B3736,2))&lt;16,"09","22"))</f>
        <v>20230622</v>
      </c>
      <c r="P3736">
        <v>29</v>
      </c>
    </row>
    <row r="3737" spans="1:16" x14ac:dyDescent="0.25">
      <c r="A3737" t="str">
        <f>"ค่าเสียหาย"&amp;"_"&amp;H3737&amp;"_"&amp;B3737</f>
        <v>ค่าเสียหาย_CDCKK_20230517</v>
      </c>
      <c r="B3737" t="s">
        <v>3593</v>
      </c>
      <c r="C3737" t="s">
        <v>3625</v>
      </c>
      <c r="D3737" t="s">
        <v>608</v>
      </c>
      <c r="E3737" t="e">
        <v>#N/A</v>
      </c>
      <c r="F3737" t="e">
        <v>#N/A</v>
      </c>
      <c r="G3737" t="s">
        <v>3626</v>
      </c>
      <c r="H3737" t="s">
        <v>231</v>
      </c>
      <c r="I3737" t="s">
        <v>604</v>
      </c>
      <c r="J3737">
        <v>400300653</v>
      </c>
      <c r="K3737" t="s">
        <v>2152</v>
      </c>
      <c r="L3737">
        <v>4</v>
      </c>
      <c r="M3737" t="s">
        <v>603</v>
      </c>
      <c r="N3737">
        <v>32</v>
      </c>
      <c r="O3737" t="str">
        <f>IF(MID(B3737,5,2)="12",LEFT(B3737,4)+1&amp;"01"&amp;IF(VALUE(RIGHT(B3737,2))&lt;16,"09","22"),LEFT(B3737,4)&amp;TEXT(MID(B3737,5,2)+1,"00")&amp;IF(VALUE(RIGHT(B3737,2))&lt;16,"09","22"))</f>
        <v>20230622</v>
      </c>
      <c r="P3737">
        <v>32</v>
      </c>
    </row>
    <row r="3738" spans="1:16" x14ac:dyDescent="0.25">
      <c r="A3738" t="str">
        <f>"ค่าเสียหาย"&amp;"_"&amp;H3738&amp;"_"&amp;B3738</f>
        <v>ค่าเสียหาย_CDCKK_20230517</v>
      </c>
      <c r="B3738" t="s">
        <v>3593</v>
      </c>
      <c r="C3738" t="s">
        <v>3613</v>
      </c>
      <c r="D3738" t="s">
        <v>608</v>
      </c>
      <c r="E3738" t="e">
        <v>#N/A</v>
      </c>
      <c r="F3738" t="e">
        <v>#N/A</v>
      </c>
      <c r="G3738" t="s">
        <v>3614</v>
      </c>
      <c r="H3738" t="s">
        <v>231</v>
      </c>
      <c r="I3738" t="s">
        <v>604</v>
      </c>
      <c r="J3738">
        <v>400200433</v>
      </c>
      <c r="K3738" t="s">
        <v>3411</v>
      </c>
      <c r="L3738">
        <v>1</v>
      </c>
      <c r="M3738" t="s">
        <v>603</v>
      </c>
      <c r="N3738">
        <v>46</v>
      </c>
      <c r="O3738" t="str">
        <f>IF(MID(B3738,5,2)="12",LEFT(B3738,4)+1&amp;"01"&amp;IF(VALUE(RIGHT(B3738,2))&lt;16,"09","22"),LEFT(B3738,4)&amp;TEXT(MID(B3738,5,2)+1,"00")&amp;IF(VALUE(RIGHT(B3738,2))&lt;16,"09","22"))</f>
        <v>20230622</v>
      </c>
      <c r="P3738">
        <v>46</v>
      </c>
    </row>
    <row r="3739" spans="1:16" x14ac:dyDescent="0.25">
      <c r="A3739" t="str">
        <f>"ค่าเสียหาย"&amp;"_"&amp;H3739&amp;"_"&amp;B3739</f>
        <v>ค่าเสียหาย_CDCKK_20230517</v>
      </c>
      <c r="B3739" t="s">
        <v>3593</v>
      </c>
      <c r="C3739" t="s">
        <v>3645</v>
      </c>
      <c r="D3739" t="s">
        <v>608</v>
      </c>
      <c r="E3739" t="e">
        <v>#N/A</v>
      </c>
      <c r="F3739" t="e">
        <v>#N/A</v>
      </c>
      <c r="G3739" t="s">
        <v>3614</v>
      </c>
      <c r="H3739" t="s">
        <v>231</v>
      </c>
      <c r="I3739" t="s">
        <v>602</v>
      </c>
      <c r="J3739">
        <v>403000520</v>
      </c>
      <c r="K3739" t="s">
        <v>1723</v>
      </c>
      <c r="L3739">
        <v>8</v>
      </c>
      <c r="M3739" t="s">
        <v>603</v>
      </c>
      <c r="N3739">
        <v>766</v>
      </c>
      <c r="O3739" t="str">
        <f>IF(MID(B3739,5,2)="12",LEFT(B3739,4)+1&amp;"01"&amp;IF(VALUE(RIGHT(B3739,2))&lt;16,"09","22"),LEFT(B3739,4)&amp;TEXT(MID(B3739,5,2)+1,"00")&amp;IF(VALUE(RIGHT(B3739,2))&lt;16,"09","22"))</f>
        <v>20230622</v>
      </c>
      <c r="P3739">
        <v>766</v>
      </c>
    </row>
    <row r="3740" spans="1:16" x14ac:dyDescent="0.25">
      <c r="A3740" t="str">
        <f>"ค่าเสียหาย"&amp;"_"&amp;H3740&amp;"_"&amp;B3740</f>
        <v>ค่าเสียหาย_CDCKK_20230517</v>
      </c>
      <c r="B3740" t="s">
        <v>3593</v>
      </c>
      <c r="C3740" t="s">
        <v>3628</v>
      </c>
      <c r="D3740" t="s">
        <v>608</v>
      </c>
      <c r="E3740" t="e">
        <v>#N/A</v>
      </c>
      <c r="F3740" t="e">
        <v>#N/A</v>
      </c>
      <c r="G3740" t="s">
        <v>3629</v>
      </c>
      <c r="H3740" t="s">
        <v>231</v>
      </c>
      <c r="I3740" t="s">
        <v>604</v>
      </c>
      <c r="J3740">
        <v>400301240</v>
      </c>
      <c r="K3740" t="s">
        <v>3630</v>
      </c>
      <c r="L3740">
        <v>4</v>
      </c>
      <c r="M3740" t="s">
        <v>603</v>
      </c>
      <c r="N3740">
        <v>80</v>
      </c>
      <c r="O3740" t="str">
        <f>IF(MID(B3740,5,2)="12",LEFT(B3740,4)+1&amp;"01"&amp;IF(VALUE(RIGHT(B3740,2))&lt;16,"09","22"),LEFT(B3740,4)&amp;TEXT(MID(B3740,5,2)+1,"00")&amp;IF(VALUE(RIGHT(B3740,2))&lt;16,"09","22"))</f>
        <v>20230622</v>
      </c>
      <c r="P3740">
        <v>80</v>
      </c>
    </row>
    <row r="3741" spans="1:16" x14ac:dyDescent="0.25">
      <c r="A3741" t="str">
        <f>"ค่าเสียหาย"&amp;"_"&amp;H3741&amp;"_"&amp;B3741</f>
        <v>ค่าเสียหาย_CDCKK_20230517</v>
      </c>
      <c r="B3741" t="s">
        <v>3593</v>
      </c>
      <c r="C3741" t="s">
        <v>3647</v>
      </c>
      <c r="D3741" t="s">
        <v>608</v>
      </c>
      <c r="E3741" t="e">
        <v>#N/A</v>
      </c>
      <c r="F3741" t="e">
        <v>#N/A</v>
      </c>
      <c r="G3741" t="s">
        <v>3648</v>
      </c>
      <c r="H3741" t="s">
        <v>231</v>
      </c>
      <c r="I3741" t="s">
        <v>604</v>
      </c>
      <c r="J3741">
        <v>403000857</v>
      </c>
      <c r="K3741" t="s">
        <v>3220</v>
      </c>
      <c r="L3741">
        <v>1</v>
      </c>
      <c r="M3741" t="s">
        <v>603</v>
      </c>
      <c r="N3741">
        <v>22</v>
      </c>
      <c r="O3741" t="str">
        <f>IF(MID(B3741,5,2)="12",LEFT(B3741,4)+1&amp;"01"&amp;IF(VALUE(RIGHT(B3741,2))&lt;16,"09","22"),LEFT(B3741,4)&amp;TEXT(MID(B3741,5,2)+1,"00")&amp;IF(VALUE(RIGHT(B3741,2))&lt;16,"09","22"))</f>
        <v>20230622</v>
      </c>
      <c r="P3741">
        <v>22</v>
      </c>
    </row>
    <row r="3742" spans="1:16" x14ac:dyDescent="0.25">
      <c r="A3742" t="str">
        <f>"ค่าเสียหาย"&amp;"_"&amp;H3742&amp;"_"&amp;B3742</f>
        <v>ค่าเสียหาย_CDCKK_20230517</v>
      </c>
      <c r="B3742" t="s">
        <v>3593</v>
      </c>
      <c r="C3742" t="s">
        <v>3632</v>
      </c>
      <c r="D3742" t="s">
        <v>608</v>
      </c>
      <c r="E3742" t="e">
        <v>#N/A</v>
      </c>
      <c r="F3742" t="e">
        <v>#N/A</v>
      </c>
      <c r="G3742" t="s">
        <v>3633</v>
      </c>
      <c r="H3742" t="s">
        <v>231</v>
      </c>
      <c r="I3742" t="s">
        <v>604</v>
      </c>
      <c r="J3742">
        <v>400301354</v>
      </c>
      <c r="K3742" t="s">
        <v>3634</v>
      </c>
      <c r="L3742">
        <v>2</v>
      </c>
      <c r="M3742" t="s">
        <v>603</v>
      </c>
      <c r="N3742">
        <v>78</v>
      </c>
      <c r="O3742" t="str">
        <f>IF(MID(B3742,5,2)="12",LEFT(B3742,4)+1&amp;"01"&amp;IF(VALUE(RIGHT(B3742,2))&lt;16,"09","22"),LEFT(B3742,4)&amp;TEXT(MID(B3742,5,2)+1,"00")&amp;IF(VALUE(RIGHT(B3742,2))&lt;16,"09","22"))</f>
        <v>20230622</v>
      </c>
      <c r="P3742">
        <v>78</v>
      </c>
    </row>
    <row r="3743" spans="1:16" x14ac:dyDescent="0.25">
      <c r="A3743" t="str">
        <f>"ค่าเสียหาย"&amp;"_"&amp;H3743&amp;"_"&amp;B3743</f>
        <v>ค่าเสียหาย_CDCKK_20230517</v>
      </c>
      <c r="B3743" t="s">
        <v>3593</v>
      </c>
      <c r="C3743" t="s">
        <v>3601</v>
      </c>
      <c r="D3743" t="s">
        <v>608</v>
      </c>
      <c r="E3743" t="e">
        <v>#N/A</v>
      </c>
      <c r="F3743" t="e">
        <v>#N/A</v>
      </c>
      <c r="G3743" t="s">
        <v>3602</v>
      </c>
      <c r="H3743" t="s">
        <v>231</v>
      </c>
      <c r="I3743" t="s">
        <v>604</v>
      </c>
      <c r="J3743">
        <v>400200068</v>
      </c>
      <c r="K3743" t="s">
        <v>1734</v>
      </c>
      <c r="L3743">
        <v>10</v>
      </c>
      <c r="M3743" t="s">
        <v>603</v>
      </c>
      <c r="N3743">
        <v>270</v>
      </c>
      <c r="O3743" t="str">
        <f>IF(MID(B3743,5,2)="12",LEFT(B3743,4)+1&amp;"01"&amp;IF(VALUE(RIGHT(B3743,2))&lt;16,"09","22"),LEFT(B3743,4)&amp;TEXT(MID(B3743,5,2)+1,"00")&amp;IF(VALUE(RIGHT(B3743,2))&lt;16,"09","22"))</f>
        <v>20230622</v>
      </c>
      <c r="P3743" t="s">
        <v>597</v>
      </c>
    </row>
    <row r="3744" spans="1:16" x14ac:dyDescent="0.25">
      <c r="A3744" t="str">
        <f>"ค่าเสียหาย"&amp;"_"&amp;H3744&amp;"_"&amp;B3744</f>
        <v>ค่าเสียหาย_CDCKK_20230517</v>
      </c>
      <c r="B3744" t="s">
        <v>3593</v>
      </c>
      <c r="C3744" t="s">
        <v>3601</v>
      </c>
      <c r="D3744" t="s">
        <v>608</v>
      </c>
      <c r="E3744" t="e">
        <v>#N/A</v>
      </c>
      <c r="F3744" t="e">
        <v>#N/A</v>
      </c>
      <c r="G3744" t="s">
        <v>3602</v>
      </c>
      <c r="H3744" t="s">
        <v>231</v>
      </c>
      <c r="I3744" t="s">
        <v>604</v>
      </c>
      <c r="J3744">
        <v>400301225</v>
      </c>
      <c r="K3744" t="s">
        <v>3627</v>
      </c>
      <c r="L3744">
        <v>1</v>
      </c>
      <c r="M3744" t="s">
        <v>603</v>
      </c>
      <c r="N3744">
        <v>20</v>
      </c>
      <c r="O3744" t="str">
        <f>IF(MID(B3744,5,2)="12",LEFT(B3744,4)+1&amp;"01"&amp;IF(VALUE(RIGHT(B3744,2))&lt;16,"09","22"),LEFT(B3744,4)&amp;TEXT(MID(B3744,5,2)+1,"00")&amp;IF(VALUE(RIGHT(B3744,2))&lt;16,"09","22"))</f>
        <v>20230622</v>
      </c>
      <c r="P3744">
        <v>290</v>
      </c>
    </row>
    <row r="3745" spans="1:16" x14ac:dyDescent="0.25">
      <c r="A3745" t="str">
        <f>"ค่าเสียหาย"&amp;"_"&amp;H3745&amp;"_"&amp;B3745</f>
        <v>ค่าเสียหาย_CDCKK_20230517</v>
      </c>
      <c r="B3745" t="s">
        <v>3593</v>
      </c>
      <c r="C3745" t="s">
        <v>3616</v>
      </c>
      <c r="D3745" t="s">
        <v>608</v>
      </c>
      <c r="E3745" t="e">
        <v>#N/A</v>
      </c>
      <c r="F3745" t="e">
        <v>#N/A</v>
      </c>
      <c r="G3745" t="s">
        <v>3617</v>
      </c>
      <c r="H3745" t="s">
        <v>231</v>
      </c>
      <c r="I3745" t="s">
        <v>604</v>
      </c>
      <c r="J3745">
        <v>400200709</v>
      </c>
      <c r="K3745" t="s">
        <v>3618</v>
      </c>
      <c r="L3745">
        <v>5</v>
      </c>
      <c r="M3745" t="s">
        <v>603</v>
      </c>
      <c r="N3745">
        <v>195</v>
      </c>
      <c r="O3745" t="str">
        <f>IF(MID(B3745,5,2)="12",LEFT(B3745,4)+1&amp;"01"&amp;IF(VALUE(RIGHT(B3745,2))&lt;16,"09","22"),LEFT(B3745,4)&amp;TEXT(MID(B3745,5,2)+1,"00")&amp;IF(VALUE(RIGHT(B3745,2))&lt;16,"09","22"))</f>
        <v>20230622</v>
      </c>
      <c r="P3745">
        <v>195</v>
      </c>
    </row>
    <row r="3746" spans="1:16" x14ac:dyDescent="0.25">
      <c r="A3746" t="str">
        <f>"ค่าเสียหาย"&amp;"_"&amp;H3746&amp;"_"&amp;B3746</f>
        <v>ค่าเสียหาย_CDCKK_20230517</v>
      </c>
      <c r="B3746" t="s">
        <v>3593</v>
      </c>
      <c r="C3746" t="s">
        <v>3646</v>
      </c>
      <c r="D3746" t="s">
        <v>608</v>
      </c>
      <c r="E3746" t="e">
        <v>#N/A</v>
      </c>
      <c r="F3746" t="e">
        <v>#N/A</v>
      </c>
      <c r="G3746" t="s">
        <v>3150</v>
      </c>
      <c r="H3746" t="s">
        <v>231</v>
      </c>
      <c r="I3746" t="s">
        <v>604</v>
      </c>
      <c r="J3746">
        <v>403000567</v>
      </c>
      <c r="K3746" t="s">
        <v>2223</v>
      </c>
      <c r="L3746">
        <v>1</v>
      </c>
      <c r="M3746" t="s">
        <v>603</v>
      </c>
      <c r="N3746">
        <v>37.5</v>
      </c>
      <c r="O3746" t="str">
        <f>IF(MID(B3746,5,2)="12",LEFT(B3746,4)+1&amp;"01"&amp;IF(VALUE(RIGHT(B3746,2))&lt;16,"09","22"),LEFT(B3746,4)&amp;TEXT(MID(B3746,5,2)+1,"00")&amp;IF(VALUE(RIGHT(B3746,2))&lt;16,"09","22"))</f>
        <v>20230622</v>
      </c>
      <c r="P3746" t="s">
        <v>597</v>
      </c>
    </row>
    <row r="3747" spans="1:16" x14ac:dyDescent="0.25">
      <c r="A3747" t="str">
        <f>"ค่าเสียหาย"&amp;"_"&amp;H3747&amp;"_"&amp;B3747</f>
        <v>ค่าเสียหาย_CDCKK_20230517</v>
      </c>
      <c r="B3747" t="s">
        <v>3593</v>
      </c>
      <c r="C3747" t="s">
        <v>3646</v>
      </c>
      <c r="D3747" t="s">
        <v>608</v>
      </c>
      <c r="E3747" t="e">
        <v>#N/A</v>
      </c>
      <c r="F3747" t="e">
        <v>#N/A</v>
      </c>
      <c r="G3747" t="s">
        <v>3150</v>
      </c>
      <c r="H3747" t="s">
        <v>231</v>
      </c>
      <c r="I3747" t="s">
        <v>604</v>
      </c>
      <c r="J3747">
        <v>403000823</v>
      </c>
      <c r="K3747" t="s">
        <v>2268</v>
      </c>
      <c r="L3747">
        <v>2</v>
      </c>
      <c r="M3747" t="s">
        <v>603</v>
      </c>
      <c r="N3747">
        <v>32</v>
      </c>
      <c r="O3747" t="str">
        <f>IF(MID(B3747,5,2)="12",LEFT(B3747,4)+1&amp;"01"&amp;IF(VALUE(RIGHT(B3747,2))&lt;16,"09","22"),LEFT(B3747,4)&amp;TEXT(MID(B3747,5,2)+1,"00")&amp;IF(VALUE(RIGHT(B3747,2))&lt;16,"09","22"))</f>
        <v>20230622</v>
      </c>
      <c r="P3747">
        <v>69.5</v>
      </c>
    </row>
    <row r="3748" spans="1:16" x14ac:dyDescent="0.25">
      <c r="A3748" t="str">
        <f>"ค่าเสียหาย"&amp;"_"&amp;H3748&amp;"_"&amp;B3748</f>
        <v>ค่าเสียหาย_CDCKK_20230517</v>
      </c>
      <c r="B3748" t="s">
        <v>3593</v>
      </c>
      <c r="C3748" t="s">
        <v>3637</v>
      </c>
      <c r="D3748" t="s">
        <v>608</v>
      </c>
      <c r="E3748" t="e">
        <v>#N/A</v>
      </c>
      <c r="F3748" t="e">
        <v>#N/A</v>
      </c>
      <c r="G3748" t="s">
        <v>3638</v>
      </c>
      <c r="H3748" t="s">
        <v>231</v>
      </c>
      <c r="I3748" t="s">
        <v>604</v>
      </c>
      <c r="J3748">
        <v>402100625</v>
      </c>
      <c r="K3748" t="s">
        <v>3639</v>
      </c>
      <c r="L3748">
        <v>1</v>
      </c>
      <c r="M3748" t="s">
        <v>603</v>
      </c>
      <c r="N3748">
        <v>47</v>
      </c>
      <c r="O3748" t="str">
        <f>IF(MID(B3748,5,2)="12",LEFT(B3748,4)+1&amp;"01"&amp;IF(VALUE(RIGHT(B3748,2))&lt;16,"09","22"),LEFT(B3748,4)&amp;TEXT(MID(B3748,5,2)+1,"00")&amp;IF(VALUE(RIGHT(B3748,2))&lt;16,"09","22"))</f>
        <v>20230622</v>
      </c>
      <c r="P3748">
        <v>47</v>
      </c>
    </row>
    <row r="3749" spans="1:16" x14ac:dyDescent="0.25">
      <c r="A3749" t="str">
        <f>"ค่าเสียหาย"&amp;"_"&amp;H3749&amp;"_"&amp;B3749</f>
        <v>ค่าเสียหาย_CDCKK_20230517</v>
      </c>
      <c r="B3749" t="s">
        <v>3593</v>
      </c>
      <c r="C3749" t="s">
        <v>3594</v>
      </c>
      <c r="D3749" t="s">
        <v>608</v>
      </c>
      <c r="E3749" t="e">
        <v>#N/A</v>
      </c>
      <c r="F3749" t="e">
        <v>#N/A</v>
      </c>
      <c r="G3749" t="s">
        <v>3595</v>
      </c>
      <c r="H3749" t="s">
        <v>231</v>
      </c>
      <c r="I3749" t="s">
        <v>604</v>
      </c>
      <c r="J3749">
        <v>400100171</v>
      </c>
      <c r="K3749" t="s">
        <v>3596</v>
      </c>
      <c r="L3749">
        <v>1</v>
      </c>
      <c r="M3749" t="s">
        <v>603</v>
      </c>
      <c r="N3749">
        <v>35</v>
      </c>
      <c r="O3749" t="str">
        <f>IF(MID(B3749,5,2)="12",LEFT(B3749,4)+1&amp;"01"&amp;IF(VALUE(RIGHT(B3749,2))&lt;16,"09","22"),LEFT(B3749,4)&amp;TEXT(MID(B3749,5,2)+1,"00")&amp;IF(VALUE(RIGHT(B3749,2))&lt;16,"09","22"))</f>
        <v>20230622</v>
      </c>
      <c r="P3749">
        <v>35</v>
      </c>
    </row>
    <row r="3750" spans="1:16" x14ac:dyDescent="0.25">
      <c r="A3750" t="str">
        <f>"ค่าเสียหาย"&amp;"_"&amp;H3750&amp;"_"&amp;B3750</f>
        <v>ค่าเสียหาย_CDCKK_20230518</v>
      </c>
      <c r="B3750" t="s">
        <v>3669</v>
      </c>
      <c r="C3750" t="s">
        <v>3703</v>
      </c>
      <c r="D3750" t="s">
        <v>608</v>
      </c>
      <c r="E3750">
        <v>218001</v>
      </c>
      <c r="F3750" t="s">
        <v>2370</v>
      </c>
      <c r="G3750" t="s">
        <v>223</v>
      </c>
      <c r="H3750" t="s">
        <v>231</v>
      </c>
      <c r="I3750" t="s">
        <v>604</v>
      </c>
      <c r="J3750">
        <v>400200433</v>
      </c>
      <c r="K3750" t="s">
        <v>3411</v>
      </c>
      <c r="L3750">
        <v>1</v>
      </c>
      <c r="M3750" t="s">
        <v>603</v>
      </c>
      <c r="N3750">
        <v>46</v>
      </c>
      <c r="O3750" t="str">
        <f>IF(MID(B3750,5,2)="12",LEFT(B3750,4)+1&amp;"01"&amp;IF(VALUE(RIGHT(B3750,2))&lt;16,"09","22"),LEFT(B3750,4)&amp;TEXT(MID(B3750,5,2)+1,"00")&amp;IF(VALUE(RIGHT(B3750,2))&lt;16,"09","22"))</f>
        <v>20230622</v>
      </c>
      <c r="P3750">
        <v>46</v>
      </c>
    </row>
    <row r="3751" spans="1:16" x14ac:dyDescent="0.25">
      <c r="A3751" t="str">
        <f>"ค่าเสียหาย"&amp;"_"&amp;H3751&amp;"_"&amp;B3751</f>
        <v>ค่าเสียหาย_CDCKK_20230518</v>
      </c>
      <c r="B3751" t="s">
        <v>3669</v>
      </c>
      <c r="C3751" t="s">
        <v>3754</v>
      </c>
      <c r="D3751" t="s">
        <v>608</v>
      </c>
      <c r="E3751">
        <v>218023</v>
      </c>
      <c r="F3751" t="s">
        <v>2438</v>
      </c>
      <c r="G3751" t="s">
        <v>873</v>
      </c>
      <c r="H3751" t="s">
        <v>231</v>
      </c>
      <c r="I3751" t="s">
        <v>604</v>
      </c>
      <c r="J3751">
        <v>400300512</v>
      </c>
      <c r="K3751" t="s">
        <v>2201</v>
      </c>
      <c r="L3751">
        <v>1</v>
      </c>
      <c r="M3751" t="s">
        <v>603</v>
      </c>
      <c r="N3751">
        <v>37</v>
      </c>
      <c r="O3751" t="str">
        <f>IF(MID(B3751,5,2)="12",LEFT(B3751,4)+1&amp;"01"&amp;IF(VALUE(RIGHT(B3751,2))&lt;16,"09","22"),LEFT(B3751,4)&amp;TEXT(MID(B3751,5,2)+1,"00")&amp;IF(VALUE(RIGHT(B3751,2))&lt;16,"09","22"))</f>
        <v>20230622</v>
      </c>
      <c r="P3751">
        <v>37</v>
      </c>
    </row>
    <row r="3752" spans="1:16" x14ac:dyDescent="0.25">
      <c r="A3752" t="str">
        <f>"ค่าเสียหาย"&amp;"_"&amp;H3752&amp;"_"&amp;B3752</f>
        <v>ค่าเสียหาย_CDCKK_20230518</v>
      </c>
      <c r="B3752" t="s">
        <v>3669</v>
      </c>
      <c r="C3752" t="s">
        <v>3705</v>
      </c>
      <c r="D3752" t="s">
        <v>608</v>
      </c>
      <c r="E3752">
        <v>218024</v>
      </c>
      <c r="F3752" t="s">
        <v>3060</v>
      </c>
      <c r="G3752" t="s">
        <v>889</v>
      </c>
      <c r="H3752" t="s">
        <v>231</v>
      </c>
      <c r="I3752" t="s">
        <v>604</v>
      </c>
      <c r="J3752">
        <v>400200499</v>
      </c>
      <c r="K3752" t="s">
        <v>2281</v>
      </c>
      <c r="L3752">
        <v>1</v>
      </c>
      <c r="M3752" t="s">
        <v>603</v>
      </c>
      <c r="N3752">
        <v>20</v>
      </c>
      <c r="O3752" t="str">
        <f>IF(MID(B3752,5,2)="12",LEFT(B3752,4)+1&amp;"01"&amp;IF(VALUE(RIGHT(B3752,2))&lt;16,"09","22"),LEFT(B3752,4)&amp;TEXT(MID(B3752,5,2)+1,"00")&amp;IF(VALUE(RIGHT(B3752,2))&lt;16,"09","22"))</f>
        <v>20230622</v>
      </c>
      <c r="P3752">
        <v>20</v>
      </c>
    </row>
    <row r="3753" spans="1:16" x14ac:dyDescent="0.25">
      <c r="A3753" t="str">
        <f>"ค่าเสียหาย"&amp;"_"&amp;H3753&amp;"_"&amp;B3753</f>
        <v>ค่าเสียหาย_CDCKK_20230518</v>
      </c>
      <c r="B3753" t="s">
        <v>3669</v>
      </c>
      <c r="C3753" t="s">
        <v>3718</v>
      </c>
      <c r="D3753" t="s">
        <v>608</v>
      </c>
      <c r="E3753">
        <v>218627</v>
      </c>
      <c r="F3753" t="s">
        <v>2808</v>
      </c>
      <c r="G3753" t="s">
        <v>1107</v>
      </c>
      <c r="H3753" t="s">
        <v>231</v>
      </c>
      <c r="I3753" t="s">
        <v>604</v>
      </c>
      <c r="J3753">
        <v>400300024</v>
      </c>
      <c r="K3753" t="s">
        <v>3236</v>
      </c>
      <c r="L3753">
        <v>1</v>
      </c>
      <c r="M3753" t="s">
        <v>603</v>
      </c>
      <c r="N3753">
        <v>22</v>
      </c>
      <c r="O3753" t="str">
        <f>IF(MID(B3753,5,2)="12",LEFT(B3753,4)+1&amp;"01"&amp;IF(VALUE(RIGHT(B3753,2))&lt;16,"09","22"),LEFT(B3753,4)&amp;TEXT(MID(B3753,5,2)+1,"00")&amp;IF(VALUE(RIGHT(B3753,2))&lt;16,"09","22"))</f>
        <v>20230622</v>
      </c>
      <c r="P3753" t="s">
        <v>597</v>
      </c>
    </row>
    <row r="3754" spans="1:16" x14ac:dyDescent="0.25">
      <c r="A3754" t="str">
        <f>"ค่าเสียหาย"&amp;"_"&amp;H3754&amp;"_"&amp;B3754</f>
        <v>ค่าเสียหาย_CDCKK_20230518</v>
      </c>
      <c r="B3754" t="s">
        <v>3669</v>
      </c>
      <c r="C3754" t="s">
        <v>3718</v>
      </c>
      <c r="D3754" t="s">
        <v>608</v>
      </c>
      <c r="E3754">
        <v>218627</v>
      </c>
      <c r="F3754" t="s">
        <v>2808</v>
      </c>
      <c r="G3754" t="s">
        <v>1107</v>
      </c>
      <c r="H3754" t="s">
        <v>231</v>
      </c>
      <c r="I3754" t="s">
        <v>604</v>
      </c>
      <c r="J3754">
        <v>400301392</v>
      </c>
      <c r="K3754" t="s">
        <v>3207</v>
      </c>
      <c r="L3754">
        <v>1</v>
      </c>
      <c r="M3754" t="s">
        <v>603</v>
      </c>
      <c r="N3754">
        <v>29</v>
      </c>
      <c r="O3754" t="str">
        <f>IF(MID(B3754,5,2)="12",LEFT(B3754,4)+1&amp;"01"&amp;IF(VALUE(RIGHT(B3754,2))&lt;16,"09","22"),LEFT(B3754,4)&amp;TEXT(MID(B3754,5,2)+1,"00")&amp;IF(VALUE(RIGHT(B3754,2))&lt;16,"09","22"))</f>
        <v>20230622</v>
      </c>
      <c r="P3754">
        <v>51</v>
      </c>
    </row>
    <row r="3755" spans="1:16" x14ac:dyDescent="0.25">
      <c r="A3755" t="str">
        <f>"ค่าเสียหาย"&amp;"_"&amp;H3755&amp;"_"&amp;B3755</f>
        <v>ค่าเสียหาย_CDCKK_20230518</v>
      </c>
      <c r="B3755" t="s">
        <v>3669</v>
      </c>
      <c r="C3755" t="s">
        <v>3699</v>
      </c>
      <c r="D3755" t="s">
        <v>608</v>
      </c>
      <c r="E3755">
        <v>218001</v>
      </c>
      <c r="F3755" t="s">
        <v>2370</v>
      </c>
      <c r="G3755" t="s">
        <v>880</v>
      </c>
      <c r="H3755" t="s">
        <v>231</v>
      </c>
      <c r="I3755" t="s">
        <v>604</v>
      </c>
      <c r="J3755">
        <v>400200126</v>
      </c>
      <c r="K3755" t="s">
        <v>1202</v>
      </c>
      <c r="L3755">
        <v>1</v>
      </c>
      <c r="M3755" t="s">
        <v>603</v>
      </c>
      <c r="N3755">
        <v>13</v>
      </c>
      <c r="O3755" t="str">
        <f>IF(MID(B3755,5,2)="12",LEFT(B3755,4)+1&amp;"01"&amp;IF(VALUE(RIGHT(B3755,2))&lt;16,"09","22"),LEFT(B3755,4)&amp;TEXT(MID(B3755,5,2)+1,"00")&amp;IF(VALUE(RIGHT(B3755,2))&lt;16,"09","22"))</f>
        <v>20230622</v>
      </c>
      <c r="P3755">
        <v>13</v>
      </c>
    </row>
    <row r="3756" spans="1:16" x14ac:dyDescent="0.25">
      <c r="A3756" t="str">
        <f>"ค่าเสียหาย"&amp;"_"&amp;H3756&amp;"_"&amp;B3756</f>
        <v>ค่าเสียหาย_CDCKK_20230518</v>
      </c>
      <c r="B3756" t="s">
        <v>3669</v>
      </c>
      <c r="C3756" t="s">
        <v>3794</v>
      </c>
      <c r="D3756" t="s">
        <v>608</v>
      </c>
      <c r="E3756">
        <v>218023</v>
      </c>
      <c r="F3756" t="s">
        <v>2438</v>
      </c>
      <c r="G3756" t="s">
        <v>1113</v>
      </c>
      <c r="H3756" t="s">
        <v>231</v>
      </c>
      <c r="I3756" t="s">
        <v>604</v>
      </c>
      <c r="J3756">
        <v>400700248</v>
      </c>
      <c r="K3756" t="s">
        <v>3795</v>
      </c>
      <c r="L3756">
        <v>1</v>
      </c>
      <c r="M3756" t="s">
        <v>603</v>
      </c>
      <c r="N3756">
        <v>39</v>
      </c>
      <c r="O3756" t="str">
        <f>IF(MID(B3756,5,2)="12",LEFT(B3756,4)+1&amp;"01"&amp;IF(VALUE(RIGHT(B3756,2))&lt;16,"09","22"),LEFT(B3756,4)&amp;TEXT(MID(B3756,5,2)+1,"00")&amp;IF(VALUE(RIGHT(B3756,2))&lt;16,"09","22"))</f>
        <v>20230622</v>
      </c>
      <c r="P3756">
        <v>39</v>
      </c>
    </row>
    <row r="3757" spans="1:16" x14ac:dyDescent="0.25">
      <c r="A3757" t="str">
        <f>"ค่าเสียหาย"&amp;"_"&amp;H3757&amp;"_"&amp;B3757</f>
        <v>ค่าเสียหาย_CDCKK_20230518</v>
      </c>
      <c r="B3757" t="s">
        <v>3669</v>
      </c>
      <c r="C3757" t="s">
        <v>3674</v>
      </c>
      <c r="D3757" t="s">
        <v>608</v>
      </c>
      <c r="E3757">
        <v>218023</v>
      </c>
      <c r="F3757" t="s">
        <v>2438</v>
      </c>
      <c r="G3757" t="s">
        <v>1991</v>
      </c>
      <c r="H3757" t="s">
        <v>231</v>
      </c>
      <c r="I3757" t="s">
        <v>604</v>
      </c>
      <c r="J3757">
        <v>400100402</v>
      </c>
      <c r="K3757" t="s">
        <v>3675</v>
      </c>
      <c r="L3757">
        <v>1</v>
      </c>
      <c r="M3757" t="s">
        <v>603</v>
      </c>
      <c r="N3757">
        <v>39</v>
      </c>
      <c r="O3757" t="str">
        <f>IF(MID(B3757,5,2)="12",LEFT(B3757,4)+1&amp;"01"&amp;IF(VALUE(RIGHT(B3757,2))&lt;16,"09","22"),LEFT(B3757,4)&amp;TEXT(MID(B3757,5,2)+1,"00")&amp;IF(VALUE(RIGHT(B3757,2))&lt;16,"09","22"))</f>
        <v>20230622</v>
      </c>
      <c r="P3757">
        <v>39</v>
      </c>
    </row>
    <row r="3758" spans="1:16" x14ac:dyDescent="0.25">
      <c r="A3758" t="str">
        <f>"ค่าเสียหาย"&amp;"_"&amp;H3758&amp;"_"&amp;B3758</f>
        <v>ค่าเสียหาย_CDCKK_20230518</v>
      </c>
      <c r="B3758" t="s">
        <v>3669</v>
      </c>
      <c r="C3758" t="s">
        <v>3762</v>
      </c>
      <c r="D3758" t="s">
        <v>608</v>
      </c>
      <c r="E3758">
        <v>218004</v>
      </c>
      <c r="F3758" t="s">
        <v>3019</v>
      </c>
      <c r="G3758" t="s">
        <v>888</v>
      </c>
      <c r="H3758" t="s">
        <v>231</v>
      </c>
      <c r="I3758" t="s">
        <v>604</v>
      </c>
      <c r="J3758">
        <v>400301039</v>
      </c>
      <c r="K3758" t="s">
        <v>2297</v>
      </c>
      <c r="L3758">
        <v>1</v>
      </c>
      <c r="M3758" t="s">
        <v>603</v>
      </c>
      <c r="N3758">
        <v>20</v>
      </c>
      <c r="O3758" t="str">
        <f>IF(MID(B3758,5,2)="12",LEFT(B3758,4)+1&amp;"01"&amp;IF(VALUE(RIGHT(B3758,2))&lt;16,"09","22"),LEFT(B3758,4)&amp;TEXT(MID(B3758,5,2)+1,"00")&amp;IF(VALUE(RIGHT(B3758,2))&lt;16,"09","22"))</f>
        <v>20230622</v>
      </c>
      <c r="P3758">
        <v>20</v>
      </c>
    </row>
    <row r="3759" spans="1:16" x14ac:dyDescent="0.25">
      <c r="A3759" t="str">
        <f>"ค่าเสียหาย"&amp;"_"&amp;H3759&amp;"_"&amp;B3759</f>
        <v>ค่าเสียหาย_CDCKK_20230518</v>
      </c>
      <c r="B3759" t="s">
        <v>3669</v>
      </c>
      <c r="C3759" t="s">
        <v>3730</v>
      </c>
      <c r="D3759" t="s">
        <v>608</v>
      </c>
      <c r="E3759">
        <v>218262</v>
      </c>
      <c r="F3759" t="s">
        <v>2415</v>
      </c>
      <c r="G3759" t="s">
        <v>1191</v>
      </c>
      <c r="H3759" t="s">
        <v>231</v>
      </c>
      <c r="I3759" t="s">
        <v>604</v>
      </c>
      <c r="J3759">
        <v>400300074</v>
      </c>
      <c r="K3759" t="s">
        <v>2179</v>
      </c>
      <c r="L3759">
        <v>1</v>
      </c>
      <c r="M3759" t="s">
        <v>603</v>
      </c>
      <c r="N3759">
        <v>20</v>
      </c>
      <c r="O3759" t="str">
        <f>IF(MID(B3759,5,2)="12",LEFT(B3759,4)+1&amp;"01"&amp;IF(VALUE(RIGHT(B3759,2))&lt;16,"09","22"),LEFT(B3759,4)&amp;TEXT(MID(B3759,5,2)+1,"00")&amp;IF(VALUE(RIGHT(B3759,2))&lt;16,"09","22"))</f>
        <v>20230622</v>
      </c>
      <c r="P3759">
        <v>20</v>
      </c>
    </row>
    <row r="3760" spans="1:16" x14ac:dyDescent="0.25">
      <c r="A3760" t="str">
        <f>"ค่าเสียหาย"&amp;"_"&amp;H3760&amp;"_"&amp;B3760</f>
        <v>ค่าเสียหาย_CDCKK_20230518</v>
      </c>
      <c r="B3760" t="s">
        <v>3669</v>
      </c>
      <c r="C3760" t="s">
        <v>3714</v>
      </c>
      <c r="D3760" t="s">
        <v>608</v>
      </c>
      <c r="E3760">
        <v>218023</v>
      </c>
      <c r="F3760" t="s">
        <v>2438</v>
      </c>
      <c r="G3760" t="s">
        <v>872</v>
      </c>
      <c r="H3760" t="s">
        <v>231</v>
      </c>
      <c r="I3760" t="s">
        <v>604</v>
      </c>
      <c r="J3760">
        <v>400300021</v>
      </c>
      <c r="K3760" t="s">
        <v>2191</v>
      </c>
      <c r="L3760">
        <v>1</v>
      </c>
      <c r="M3760" t="s">
        <v>603</v>
      </c>
      <c r="N3760">
        <v>18</v>
      </c>
      <c r="O3760" t="str">
        <f>IF(MID(B3760,5,2)="12",LEFT(B3760,4)+1&amp;"01"&amp;IF(VALUE(RIGHT(B3760,2))&lt;16,"09","22"),LEFT(B3760,4)&amp;TEXT(MID(B3760,5,2)+1,"00")&amp;IF(VALUE(RIGHT(B3760,2))&lt;16,"09","22"))</f>
        <v>20230622</v>
      </c>
      <c r="P3760">
        <v>18</v>
      </c>
    </row>
    <row r="3761" spans="1:16" x14ac:dyDescent="0.25">
      <c r="A3761" t="str">
        <f>"ค่าเสียหาย"&amp;"_"&amp;H3761&amp;"_"&amp;B3761</f>
        <v>ค่าเสียหาย_CDCKK_20230518</v>
      </c>
      <c r="B3761" t="s">
        <v>3669</v>
      </c>
      <c r="C3761" t="s">
        <v>3809</v>
      </c>
      <c r="D3761" t="s">
        <v>608</v>
      </c>
      <c r="E3761">
        <v>218262</v>
      </c>
      <c r="F3761" t="s">
        <v>2415</v>
      </c>
      <c r="G3761" t="s">
        <v>643</v>
      </c>
      <c r="H3761" t="s">
        <v>231</v>
      </c>
      <c r="I3761" t="s">
        <v>604</v>
      </c>
      <c r="J3761">
        <v>403000066</v>
      </c>
      <c r="K3761" t="s">
        <v>2280</v>
      </c>
      <c r="L3761">
        <v>1</v>
      </c>
      <c r="M3761" t="s">
        <v>603</v>
      </c>
      <c r="N3761">
        <v>25.5</v>
      </c>
      <c r="O3761" t="str">
        <f>IF(MID(B3761,5,2)="12",LEFT(B3761,4)+1&amp;"01"&amp;IF(VALUE(RIGHT(B3761,2))&lt;16,"09","22"),LEFT(B3761,4)&amp;TEXT(MID(B3761,5,2)+1,"00")&amp;IF(VALUE(RIGHT(B3761,2))&lt;16,"09","22"))</f>
        <v>20230622</v>
      </c>
      <c r="P3761">
        <v>25.5</v>
      </c>
    </row>
    <row r="3762" spans="1:16" x14ac:dyDescent="0.25">
      <c r="A3762" t="str">
        <f>"ค่าเสียหาย"&amp;"_"&amp;H3762&amp;"_"&amp;B3762</f>
        <v>ค่าเสียหาย_CDCKK_20230518</v>
      </c>
      <c r="B3762" t="s">
        <v>3669</v>
      </c>
      <c r="C3762" t="s">
        <v>3729</v>
      </c>
      <c r="D3762" t="s">
        <v>608</v>
      </c>
      <c r="E3762">
        <v>218023</v>
      </c>
      <c r="F3762" t="s">
        <v>2438</v>
      </c>
      <c r="G3762" t="s">
        <v>874</v>
      </c>
      <c r="H3762" t="s">
        <v>231</v>
      </c>
      <c r="I3762" t="s">
        <v>604</v>
      </c>
      <c r="J3762">
        <v>400300068</v>
      </c>
      <c r="K3762" t="s">
        <v>2148</v>
      </c>
      <c r="L3762">
        <v>1</v>
      </c>
      <c r="M3762" t="s">
        <v>603</v>
      </c>
      <c r="N3762">
        <v>12</v>
      </c>
      <c r="O3762" t="str">
        <f>IF(MID(B3762,5,2)="12",LEFT(B3762,4)+1&amp;"01"&amp;IF(VALUE(RIGHT(B3762,2))&lt;16,"09","22"),LEFT(B3762,4)&amp;TEXT(MID(B3762,5,2)+1,"00")&amp;IF(VALUE(RIGHT(B3762,2))&lt;16,"09","22"))</f>
        <v>20230622</v>
      </c>
      <c r="P3762" t="s">
        <v>597</v>
      </c>
    </row>
    <row r="3763" spans="1:16" x14ac:dyDescent="0.25">
      <c r="A3763" t="str">
        <f>"ค่าเสียหาย"&amp;"_"&amp;H3763&amp;"_"&amp;B3763</f>
        <v>ค่าเสียหาย_CDCKK_20230518</v>
      </c>
      <c r="B3763" t="s">
        <v>3669</v>
      </c>
      <c r="C3763" t="s">
        <v>3729</v>
      </c>
      <c r="D3763" t="s">
        <v>608</v>
      </c>
      <c r="E3763">
        <v>218023</v>
      </c>
      <c r="F3763" t="s">
        <v>2438</v>
      </c>
      <c r="G3763" t="s">
        <v>874</v>
      </c>
      <c r="H3763" t="s">
        <v>231</v>
      </c>
      <c r="I3763" t="s">
        <v>604</v>
      </c>
      <c r="J3763">
        <v>400300157</v>
      </c>
      <c r="K3763" t="s">
        <v>2189</v>
      </c>
      <c r="L3763">
        <v>1</v>
      </c>
      <c r="M3763" t="s">
        <v>603</v>
      </c>
      <c r="N3763">
        <v>17</v>
      </c>
      <c r="O3763" t="str">
        <f>IF(MID(B3763,5,2)="12",LEFT(B3763,4)+1&amp;"01"&amp;IF(VALUE(RIGHT(B3763,2))&lt;16,"09","22"),LEFT(B3763,4)&amp;TEXT(MID(B3763,5,2)+1,"00")&amp;IF(VALUE(RIGHT(B3763,2))&lt;16,"09","22"))</f>
        <v>20230622</v>
      </c>
      <c r="P3763">
        <v>29</v>
      </c>
    </row>
    <row r="3764" spans="1:16" x14ac:dyDescent="0.25">
      <c r="A3764" t="str">
        <f>"ค่าเสียหาย"&amp;"_"&amp;H3764&amp;"_"&amp;B3764</f>
        <v>ค่าเสียหาย_CDCKK_20230518</v>
      </c>
      <c r="B3764" t="s">
        <v>3669</v>
      </c>
      <c r="C3764" t="s">
        <v>3790</v>
      </c>
      <c r="D3764" t="s">
        <v>608</v>
      </c>
      <c r="E3764">
        <v>218267</v>
      </c>
      <c r="F3764" t="s">
        <v>2732</v>
      </c>
      <c r="G3764" t="s">
        <v>690</v>
      </c>
      <c r="H3764" t="s">
        <v>231</v>
      </c>
      <c r="I3764" t="s">
        <v>604</v>
      </c>
      <c r="J3764">
        <v>400301405</v>
      </c>
      <c r="K3764" t="s">
        <v>3261</v>
      </c>
      <c r="L3764">
        <v>1</v>
      </c>
      <c r="M3764" t="s">
        <v>603</v>
      </c>
      <c r="N3764">
        <v>35</v>
      </c>
      <c r="O3764" t="str">
        <f>IF(MID(B3764,5,2)="12",LEFT(B3764,4)+1&amp;"01"&amp;IF(VALUE(RIGHT(B3764,2))&lt;16,"09","22"),LEFT(B3764,4)&amp;TEXT(MID(B3764,5,2)+1,"00")&amp;IF(VALUE(RIGHT(B3764,2))&lt;16,"09","22"))</f>
        <v>20230622</v>
      </c>
      <c r="P3764">
        <v>35</v>
      </c>
    </row>
    <row r="3765" spans="1:16" x14ac:dyDescent="0.25">
      <c r="A3765" t="str">
        <f>"ค่าเสียหาย"&amp;"_"&amp;H3765&amp;"_"&amp;B3765</f>
        <v>ค่าเสียหาย_CDCKK_20230518</v>
      </c>
      <c r="B3765" t="s">
        <v>3669</v>
      </c>
      <c r="C3765" t="s">
        <v>3721</v>
      </c>
      <c r="D3765" t="s">
        <v>608</v>
      </c>
      <c r="E3765">
        <v>218509</v>
      </c>
      <c r="F3765" t="s">
        <v>2416</v>
      </c>
      <c r="G3765" t="s">
        <v>1241</v>
      </c>
      <c r="H3765" t="s">
        <v>231</v>
      </c>
      <c r="I3765" t="s">
        <v>604</v>
      </c>
      <c r="J3765">
        <v>400300027</v>
      </c>
      <c r="K3765" t="s">
        <v>1410</v>
      </c>
      <c r="L3765">
        <v>1</v>
      </c>
      <c r="M3765" t="s">
        <v>603</v>
      </c>
      <c r="N3765">
        <v>20</v>
      </c>
      <c r="O3765" t="str">
        <f>IF(MID(B3765,5,2)="12",LEFT(B3765,4)+1&amp;"01"&amp;IF(VALUE(RIGHT(B3765,2))&lt;16,"09","22"),LEFT(B3765,4)&amp;TEXT(MID(B3765,5,2)+1,"00")&amp;IF(VALUE(RIGHT(B3765,2))&lt;16,"09","22"))</f>
        <v>20230622</v>
      </c>
      <c r="P3765">
        <v>20</v>
      </c>
    </row>
    <row r="3766" spans="1:16" x14ac:dyDescent="0.25">
      <c r="A3766" t="str">
        <f>"ค่าเสียหาย"&amp;"_"&amp;H3766&amp;"_"&amp;B3766</f>
        <v>ค่าเสียหาย_CDCKK_20230518</v>
      </c>
      <c r="B3766" t="s">
        <v>3669</v>
      </c>
      <c r="C3766" t="s">
        <v>3746</v>
      </c>
      <c r="D3766" t="s">
        <v>608</v>
      </c>
      <c r="E3766">
        <v>217955</v>
      </c>
      <c r="F3766" t="s">
        <v>2414</v>
      </c>
      <c r="G3766" t="s">
        <v>1242</v>
      </c>
      <c r="H3766" t="s">
        <v>231</v>
      </c>
      <c r="I3766" t="s">
        <v>604</v>
      </c>
      <c r="J3766">
        <v>400300227</v>
      </c>
      <c r="K3766" t="s">
        <v>2197</v>
      </c>
      <c r="L3766">
        <v>1</v>
      </c>
      <c r="M3766" t="s">
        <v>603</v>
      </c>
      <c r="N3766">
        <v>20</v>
      </c>
      <c r="O3766" t="str">
        <f>IF(MID(B3766,5,2)="12",LEFT(B3766,4)+1&amp;"01"&amp;IF(VALUE(RIGHT(B3766,2))&lt;16,"09","22"),LEFT(B3766,4)&amp;TEXT(MID(B3766,5,2)+1,"00")&amp;IF(VALUE(RIGHT(B3766,2))&lt;16,"09","22"))</f>
        <v>20230622</v>
      </c>
      <c r="P3766">
        <v>20</v>
      </c>
    </row>
    <row r="3767" spans="1:16" x14ac:dyDescent="0.25">
      <c r="A3767" t="str">
        <f>"ค่าเสียหาย"&amp;"_"&amp;H3767&amp;"_"&amp;B3767</f>
        <v>ค่าเสียหาย_CDCKK_20230518</v>
      </c>
      <c r="B3767" t="s">
        <v>3669</v>
      </c>
      <c r="C3767" t="s">
        <v>3706</v>
      </c>
      <c r="D3767" t="s">
        <v>608</v>
      </c>
      <c r="E3767">
        <v>218262</v>
      </c>
      <c r="F3767" t="s">
        <v>2415</v>
      </c>
      <c r="G3767" t="s">
        <v>1191</v>
      </c>
      <c r="H3767" t="s">
        <v>231</v>
      </c>
      <c r="I3767" t="s">
        <v>604</v>
      </c>
      <c r="J3767">
        <v>400200499</v>
      </c>
      <c r="K3767" t="s">
        <v>2281</v>
      </c>
      <c r="L3767">
        <v>1</v>
      </c>
      <c r="M3767" t="s">
        <v>603</v>
      </c>
      <c r="N3767">
        <v>20</v>
      </c>
      <c r="O3767" t="str">
        <f>IF(MID(B3767,5,2)="12",LEFT(B3767,4)+1&amp;"01"&amp;IF(VALUE(RIGHT(B3767,2))&lt;16,"09","22"),LEFT(B3767,4)&amp;TEXT(MID(B3767,5,2)+1,"00")&amp;IF(VALUE(RIGHT(B3767,2))&lt;16,"09","22"))</f>
        <v>20230622</v>
      </c>
      <c r="P3767" t="s">
        <v>597</v>
      </c>
    </row>
    <row r="3768" spans="1:16" x14ac:dyDescent="0.25">
      <c r="A3768" t="str">
        <f>"ค่าเสียหาย"&amp;"_"&amp;H3768&amp;"_"&amp;B3768</f>
        <v>ค่าเสียหาย_CDCKK_20230518</v>
      </c>
      <c r="B3768" t="s">
        <v>3669</v>
      </c>
      <c r="C3768" t="s">
        <v>3706</v>
      </c>
      <c r="D3768" t="s">
        <v>608</v>
      </c>
      <c r="E3768">
        <v>218262</v>
      </c>
      <c r="F3768" t="s">
        <v>2415</v>
      </c>
      <c r="G3768" t="s">
        <v>1191</v>
      </c>
      <c r="H3768" t="s">
        <v>231</v>
      </c>
      <c r="I3768" t="s">
        <v>604</v>
      </c>
      <c r="J3768">
        <v>400800173</v>
      </c>
      <c r="K3768" t="s">
        <v>1484</v>
      </c>
      <c r="L3768">
        <v>1</v>
      </c>
      <c r="M3768" t="s">
        <v>603</v>
      </c>
      <c r="N3768">
        <v>42</v>
      </c>
      <c r="O3768" t="str">
        <f>IF(MID(B3768,5,2)="12",LEFT(B3768,4)+1&amp;"01"&amp;IF(VALUE(RIGHT(B3768,2))&lt;16,"09","22"),LEFT(B3768,4)&amp;TEXT(MID(B3768,5,2)+1,"00")&amp;IF(VALUE(RIGHT(B3768,2))&lt;16,"09","22"))</f>
        <v>20230622</v>
      </c>
      <c r="P3768">
        <v>62</v>
      </c>
    </row>
    <row r="3769" spans="1:16" x14ac:dyDescent="0.25">
      <c r="A3769" t="str">
        <f>"ค่าเสียหาย"&amp;"_"&amp;H3769&amp;"_"&amp;B3769</f>
        <v>ค่าเสียหาย_CDCKK_20230518</v>
      </c>
      <c r="B3769" t="s">
        <v>3669</v>
      </c>
      <c r="C3769" t="s">
        <v>3683</v>
      </c>
      <c r="D3769" t="s">
        <v>608</v>
      </c>
      <c r="E3769">
        <v>218006</v>
      </c>
      <c r="F3769" t="s">
        <v>2913</v>
      </c>
      <c r="G3769" t="s">
        <v>651</v>
      </c>
      <c r="H3769" t="s">
        <v>231</v>
      </c>
      <c r="I3769" t="s">
        <v>604</v>
      </c>
      <c r="J3769">
        <v>400200013</v>
      </c>
      <c r="K3769" t="s">
        <v>1645</v>
      </c>
      <c r="L3769">
        <v>1</v>
      </c>
      <c r="M3769" t="s">
        <v>603</v>
      </c>
      <c r="N3769">
        <v>17</v>
      </c>
      <c r="O3769" t="str">
        <f>IF(MID(B3769,5,2)="12",LEFT(B3769,4)+1&amp;"01"&amp;IF(VALUE(RIGHT(B3769,2))&lt;16,"09","22"),LEFT(B3769,4)&amp;TEXT(MID(B3769,5,2)+1,"00")&amp;IF(VALUE(RIGHT(B3769,2))&lt;16,"09","22"))</f>
        <v>20230622</v>
      </c>
      <c r="P3769" t="s">
        <v>597</v>
      </c>
    </row>
    <row r="3770" spans="1:16" x14ac:dyDescent="0.25">
      <c r="A3770" t="str">
        <f>"ค่าเสียหาย"&amp;"_"&amp;H3770&amp;"_"&amp;B3770</f>
        <v>ค่าเสียหาย_CDCKK_20230518</v>
      </c>
      <c r="B3770" t="s">
        <v>3669</v>
      </c>
      <c r="C3770" t="s">
        <v>3683</v>
      </c>
      <c r="D3770" t="s">
        <v>608</v>
      </c>
      <c r="E3770">
        <v>218006</v>
      </c>
      <c r="F3770" t="s">
        <v>2913</v>
      </c>
      <c r="G3770" t="s">
        <v>651</v>
      </c>
      <c r="H3770" t="s">
        <v>231</v>
      </c>
      <c r="I3770" t="s">
        <v>604</v>
      </c>
      <c r="J3770">
        <v>403000465</v>
      </c>
      <c r="K3770" t="s">
        <v>3419</v>
      </c>
      <c r="L3770">
        <v>1</v>
      </c>
      <c r="M3770" t="s">
        <v>603</v>
      </c>
      <c r="N3770">
        <v>22</v>
      </c>
      <c r="O3770" t="str">
        <f>IF(MID(B3770,5,2)="12",LEFT(B3770,4)+1&amp;"01"&amp;IF(VALUE(RIGHT(B3770,2))&lt;16,"09","22"),LEFT(B3770,4)&amp;TEXT(MID(B3770,5,2)+1,"00")&amp;IF(VALUE(RIGHT(B3770,2))&lt;16,"09","22"))</f>
        <v>20230622</v>
      </c>
      <c r="P3770" t="s">
        <v>597</v>
      </c>
    </row>
    <row r="3771" spans="1:16" x14ac:dyDescent="0.25">
      <c r="A3771" t="str">
        <f>"ค่าเสียหาย"&amp;"_"&amp;H3771&amp;"_"&amp;B3771</f>
        <v>ค่าเสียหาย_CDCKK_20230518</v>
      </c>
      <c r="B3771" t="s">
        <v>3669</v>
      </c>
      <c r="C3771" t="s">
        <v>3683</v>
      </c>
      <c r="D3771" t="s">
        <v>608</v>
      </c>
      <c r="E3771">
        <v>218006</v>
      </c>
      <c r="F3771" t="s">
        <v>2913</v>
      </c>
      <c r="G3771" t="s">
        <v>651</v>
      </c>
      <c r="H3771" t="s">
        <v>231</v>
      </c>
      <c r="I3771" t="s">
        <v>604</v>
      </c>
      <c r="J3771">
        <v>403003323</v>
      </c>
      <c r="K3771" t="s">
        <v>1213</v>
      </c>
      <c r="L3771">
        <v>1</v>
      </c>
      <c r="M3771" t="s">
        <v>603</v>
      </c>
      <c r="N3771">
        <v>15</v>
      </c>
      <c r="O3771" t="str">
        <f>IF(MID(B3771,5,2)="12",LEFT(B3771,4)+1&amp;"01"&amp;IF(VALUE(RIGHT(B3771,2))&lt;16,"09","22"),LEFT(B3771,4)&amp;TEXT(MID(B3771,5,2)+1,"00")&amp;IF(VALUE(RIGHT(B3771,2))&lt;16,"09","22"))</f>
        <v>20230622</v>
      </c>
      <c r="P3771">
        <v>54</v>
      </c>
    </row>
    <row r="3772" spans="1:16" x14ac:dyDescent="0.25">
      <c r="A3772" t="str">
        <f>"ค่าเสียหาย"&amp;"_"&amp;H3772&amp;"_"&amp;B3772</f>
        <v>ค่าเสียหาย_CDCKK_20230518</v>
      </c>
      <c r="B3772" t="s">
        <v>3669</v>
      </c>
      <c r="C3772" t="s">
        <v>3773</v>
      </c>
      <c r="D3772" t="s">
        <v>608</v>
      </c>
      <c r="E3772">
        <v>218005</v>
      </c>
      <c r="F3772" t="s">
        <v>2908</v>
      </c>
      <c r="G3772" t="s">
        <v>621</v>
      </c>
      <c r="H3772" t="s">
        <v>231</v>
      </c>
      <c r="I3772" t="s">
        <v>604</v>
      </c>
      <c r="J3772">
        <v>400301392</v>
      </c>
      <c r="K3772" t="s">
        <v>3207</v>
      </c>
      <c r="L3772">
        <v>1</v>
      </c>
      <c r="M3772" t="s">
        <v>603</v>
      </c>
      <c r="N3772">
        <v>29</v>
      </c>
      <c r="O3772" t="str">
        <f>IF(MID(B3772,5,2)="12",LEFT(B3772,4)+1&amp;"01"&amp;IF(VALUE(RIGHT(B3772,2))&lt;16,"09","22"),LEFT(B3772,4)&amp;TEXT(MID(B3772,5,2)+1,"00")&amp;IF(VALUE(RIGHT(B3772,2))&lt;16,"09","22"))</f>
        <v>20230622</v>
      </c>
      <c r="P3772">
        <v>29</v>
      </c>
    </row>
    <row r="3773" spans="1:16" x14ac:dyDescent="0.25">
      <c r="A3773" t="str">
        <f>"ค่าเสียหาย"&amp;"_"&amp;H3773&amp;"_"&amp;B3773</f>
        <v>ค่าเสียหาย_CDCKK_20230518</v>
      </c>
      <c r="B3773" t="s">
        <v>3669</v>
      </c>
      <c r="C3773" t="s">
        <v>3800</v>
      </c>
      <c r="D3773" t="s">
        <v>608</v>
      </c>
      <c r="E3773">
        <v>218627</v>
      </c>
      <c r="F3773" t="s">
        <v>2808</v>
      </c>
      <c r="G3773" t="s">
        <v>1107</v>
      </c>
      <c r="H3773" t="s">
        <v>231</v>
      </c>
      <c r="I3773" t="s">
        <v>604</v>
      </c>
      <c r="J3773">
        <v>400800289</v>
      </c>
      <c r="K3773" t="s">
        <v>3801</v>
      </c>
      <c r="L3773">
        <v>1</v>
      </c>
      <c r="M3773" t="s">
        <v>603</v>
      </c>
      <c r="N3773">
        <v>29</v>
      </c>
      <c r="O3773" t="str">
        <f>IF(MID(B3773,5,2)="12",LEFT(B3773,4)+1&amp;"01"&amp;IF(VALUE(RIGHT(B3773,2))&lt;16,"09","22"),LEFT(B3773,4)&amp;TEXT(MID(B3773,5,2)+1,"00")&amp;IF(VALUE(RIGHT(B3773,2))&lt;16,"09","22"))</f>
        <v>20230622</v>
      </c>
      <c r="P3773">
        <v>29</v>
      </c>
    </row>
    <row r="3774" spans="1:16" x14ac:dyDescent="0.25">
      <c r="A3774" t="str">
        <f>"ค่าเสียหาย"&amp;"_"&amp;H3774&amp;"_"&amp;B3774</f>
        <v>ค่าเสียหาย_CDCKK_20230518</v>
      </c>
      <c r="B3774" t="s">
        <v>3669</v>
      </c>
      <c r="C3774" t="s">
        <v>3726</v>
      </c>
      <c r="D3774" t="s">
        <v>608</v>
      </c>
      <c r="E3774">
        <v>218023</v>
      </c>
      <c r="F3774" t="s">
        <v>2438</v>
      </c>
      <c r="G3774" t="s">
        <v>1257</v>
      </c>
      <c r="H3774" t="s">
        <v>231</v>
      </c>
      <c r="I3774" t="s">
        <v>604</v>
      </c>
      <c r="J3774">
        <v>400300068</v>
      </c>
      <c r="K3774" t="s">
        <v>2148</v>
      </c>
      <c r="L3774">
        <v>1</v>
      </c>
      <c r="M3774" t="s">
        <v>603</v>
      </c>
      <c r="N3774">
        <v>12</v>
      </c>
      <c r="O3774" t="str">
        <f>IF(MID(B3774,5,2)="12",LEFT(B3774,4)+1&amp;"01"&amp;IF(VALUE(RIGHT(B3774,2))&lt;16,"09","22"),LEFT(B3774,4)&amp;TEXT(MID(B3774,5,2)+1,"00")&amp;IF(VALUE(RIGHT(B3774,2))&lt;16,"09","22"))</f>
        <v>20230622</v>
      </c>
      <c r="P3774">
        <v>12</v>
      </c>
    </row>
    <row r="3775" spans="1:16" x14ac:dyDescent="0.25">
      <c r="A3775" t="str">
        <f>"ค่าเสียหาย"&amp;"_"&amp;H3775&amp;"_"&amp;B3775</f>
        <v>ค่าเสียหาย_CDCKK_20230518</v>
      </c>
      <c r="B3775" t="s">
        <v>3669</v>
      </c>
      <c r="C3775" t="s">
        <v>3792</v>
      </c>
      <c r="D3775" t="s">
        <v>608</v>
      </c>
      <c r="E3775">
        <v>220551</v>
      </c>
      <c r="F3775" t="s">
        <v>2917</v>
      </c>
      <c r="G3775" t="s">
        <v>1565</v>
      </c>
      <c r="H3775" t="s">
        <v>231</v>
      </c>
      <c r="I3775" t="s">
        <v>604</v>
      </c>
      <c r="J3775">
        <v>400700182</v>
      </c>
      <c r="K3775" t="s">
        <v>3793</v>
      </c>
      <c r="L3775">
        <v>1</v>
      </c>
      <c r="M3775" t="s">
        <v>603</v>
      </c>
      <c r="N3775">
        <v>29</v>
      </c>
      <c r="O3775" t="str">
        <f>IF(MID(B3775,5,2)="12",LEFT(B3775,4)+1&amp;"01"&amp;IF(VALUE(RIGHT(B3775,2))&lt;16,"09","22"),LEFT(B3775,4)&amp;TEXT(MID(B3775,5,2)+1,"00")&amp;IF(VALUE(RIGHT(B3775,2))&lt;16,"09","22"))</f>
        <v>20230622</v>
      </c>
      <c r="P3775">
        <v>29</v>
      </c>
    </row>
    <row r="3776" spans="1:16" x14ac:dyDescent="0.25">
      <c r="A3776" t="str">
        <f>"ค่าเสียหาย"&amp;"_"&amp;H3776&amp;"_"&amp;B3776</f>
        <v>ค่าเสียหาย_CDCKK_20230518</v>
      </c>
      <c r="B3776" t="s">
        <v>3669</v>
      </c>
      <c r="C3776" t="s">
        <v>3740</v>
      </c>
      <c r="D3776" t="s">
        <v>608</v>
      </c>
      <c r="E3776">
        <v>218269</v>
      </c>
      <c r="F3776" t="s">
        <v>2444</v>
      </c>
      <c r="G3776" t="s">
        <v>1476</v>
      </c>
      <c r="H3776" t="s">
        <v>231</v>
      </c>
      <c r="I3776" t="s">
        <v>604</v>
      </c>
      <c r="J3776">
        <v>400300145</v>
      </c>
      <c r="K3776" t="s">
        <v>2150</v>
      </c>
      <c r="L3776">
        <v>1</v>
      </c>
      <c r="M3776" t="s">
        <v>603</v>
      </c>
      <c r="N3776">
        <v>39</v>
      </c>
      <c r="O3776" t="str">
        <f>IF(MID(B3776,5,2)="12",LEFT(B3776,4)+1&amp;"01"&amp;IF(VALUE(RIGHT(B3776,2))&lt;16,"09","22"),LEFT(B3776,4)&amp;TEXT(MID(B3776,5,2)+1,"00")&amp;IF(VALUE(RIGHT(B3776,2))&lt;16,"09","22"))</f>
        <v>20230622</v>
      </c>
      <c r="P3776">
        <v>39</v>
      </c>
    </row>
    <row r="3777" spans="1:16" x14ac:dyDescent="0.25">
      <c r="A3777" t="str">
        <f>"ค่าเสียหาย"&amp;"_"&amp;H3777&amp;"_"&amp;B3777</f>
        <v>ค่าเสียหาย_CDCKK_20230519</v>
      </c>
      <c r="B3777" t="s">
        <v>3860</v>
      </c>
      <c r="C3777" t="s">
        <v>3904</v>
      </c>
      <c r="D3777" t="s">
        <v>608</v>
      </c>
      <c r="E3777">
        <v>218010</v>
      </c>
      <c r="F3777" t="s">
        <v>3025</v>
      </c>
      <c r="G3777" t="s">
        <v>622</v>
      </c>
      <c r="H3777" t="s">
        <v>231</v>
      </c>
      <c r="I3777" t="s">
        <v>604</v>
      </c>
      <c r="J3777">
        <v>403000240</v>
      </c>
      <c r="K3777" t="s">
        <v>3193</v>
      </c>
      <c r="L3777">
        <v>1</v>
      </c>
      <c r="M3777" t="s">
        <v>603</v>
      </c>
      <c r="N3777">
        <v>15</v>
      </c>
      <c r="O3777" t="str">
        <f>IF(MID(B3777,5,2)="12",LEFT(B3777,4)+1&amp;"01"&amp;IF(VALUE(RIGHT(B3777,2))&lt;16,"09","22"),LEFT(B3777,4)&amp;TEXT(MID(B3777,5,2)+1,"00")&amp;IF(VALUE(RIGHT(B3777,2))&lt;16,"09","22"))</f>
        <v>20230622</v>
      </c>
      <c r="P3777">
        <v>15</v>
      </c>
    </row>
    <row r="3778" spans="1:16" x14ac:dyDescent="0.25">
      <c r="A3778" t="str">
        <f>"ค่าเสียหาย"&amp;"_"&amp;H3778&amp;"_"&amp;B3778</f>
        <v>ค่าเสียหาย_CDCKK_20230519</v>
      </c>
      <c r="B3778" t="s">
        <v>3860</v>
      </c>
      <c r="C3778" t="s">
        <v>3884</v>
      </c>
      <c r="D3778" t="s">
        <v>608</v>
      </c>
      <c r="E3778">
        <v>186507</v>
      </c>
      <c r="F3778" t="s">
        <v>219</v>
      </c>
      <c r="G3778" t="s">
        <v>217</v>
      </c>
      <c r="H3778" t="s">
        <v>231</v>
      </c>
      <c r="I3778" t="s">
        <v>604</v>
      </c>
      <c r="J3778">
        <v>400301198</v>
      </c>
      <c r="K3778" t="s">
        <v>2183</v>
      </c>
      <c r="L3778">
        <v>1</v>
      </c>
      <c r="M3778" t="s">
        <v>603</v>
      </c>
      <c r="N3778">
        <v>29</v>
      </c>
      <c r="O3778" t="str">
        <f>IF(MID(B3778,5,2)="12",LEFT(B3778,4)+1&amp;"01"&amp;IF(VALUE(RIGHT(B3778,2))&lt;16,"09","22"),LEFT(B3778,4)&amp;TEXT(MID(B3778,5,2)+1,"00")&amp;IF(VALUE(RIGHT(B3778,2))&lt;16,"09","22"))</f>
        <v>20230622</v>
      </c>
      <c r="P3778" t="s">
        <v>597</v>
      </c>
    </row>
    <row r="3779" spans="1:16" x14ac:dyDescent="0.25">
      <c r="A3779" t="str">
        <f>"ค่าเสียหาย"&amp;"_"&amp;H3779&amp;"_"&amp;B3779</f>
        <v>ค่าเสียหาย_CDCKK_20230519</v>
      </c>
      <c r="B3779" t="s">
        <v>3860</v>
      </c>
      <c r="C3779" t="s">
        <v>3884</v>
      </c>
      <c r="D3779" t="s">
        <v>608</v>
      </c>
      <c r="E3779">
        <v>186507</v>
      </c>
      <c r="F3779" t="s">
        <v>219</v>
      </c>
      <c r="G3779" t="s">
        <v>217</v>
      </c>
      <c r="H3779" t="s">
        <v>231</v>
      </c>
      <c r="I3779" t="s">
        <v>604</v>
      </c>
      <c r="J3779">
        <v>403000664</v>
      </c>
      <c r="K3779" t="s">
        <v>2311</v>
      </c>
      <c r="L3779">
        <v>1</v>
      </c>
      <c r="M3779" t="s">
        <v>603</v>
      </c>
      <c r="N3779">
        <v>48.99</v>
      </c>
      <c r="O3779" t="str">
        <f>IF(MID(B3779,5,2)="12",LEFT(B3779,4)+1&amp;"01"&amp;IF(VALUE(RIGHT(B3779,2))&lt;16,"09","22"),LEFT(B3779,4)&amp;TEXT(MID(B3779,5,2)+1,"00")&amp;IF(VALUE(RIGHT(B3779,2))&lt;16,"09","22"))</f>
        <v>20230622</v>
      </c>
      <c r="P3779">
        <v>77.990000000000009</v>
      </c>
    </row>
    <row r="3780" spans="1:16" x14ac:dyDescent="0.25">
      <c r="A3780" t="str">
        <f>"ค่าเสียหาย"&amp;"_"&amp;H3780&amp;"_"&amp;B3780</f>
        <v>ค่าเสียหาย_CDCKK_20230519</v>
      </c>
      <c r="B3780" t="s">
        <v>3860</v>
      </c>
      <c r="C3780" t="s">
        <v>3908</v>
      </c>
      <c r="D3780" t="s">
        <v>608</v>
      </c>
      <c r="E3780">
        <v>218018</v>
      </c>
      <c r="F3780" t="s">
        <v>2371</v>
      </c>
      <c r="G3780" t="s">
        <v>650</v>
      </c>
      <c r="H3780" t="s">
        <v>231</v>
      </c>
      <c r="I3780" t="s">
        <v>604</v>
      </c>
      <c r="J3780">
        <v>403003324</v>
      </c>
      <c r="K3780" t="s">
        <v>2284</v>
      </c>
      <c r="L3780">
        <v>1</v>
      </c>
      <c r="M3780" t="s">
        <v>603</v>
      </c>
      <c r="N3780">
        <v>15</v>
      </c>
      <c r="O3780" t="str">
        <f>IF(MID(B3780,5,2)="12",LEFT(B3780,4)+1&amp;"01"&amp;IF(VALUE(RIGHT(B3780,2))&lt;16,"09","22"),LEFT(B3780,4)&amp;TEXT(MID(B3780,5,2)+1,"00")&amp;IF(VALUE(RIGHT(B3780,2))&lt;16,"09","22"))</f>
        <v>20230622</v>
      </c>
      <c r="P3780">
        <v>15</v>
      </c>
    </row>
    <row r="3781" spans="1:16" x14ac:dyDescent="0.25">
      <c r="A3781" t="str">
        <f>"ค่าเสียหาย"&amp;"_"&amp;H3781&amp;"_"&amp;B3781</f>
        <v>ค่าเสียหาย_CDCKK_20230519</v>
      </c>
      <c r="B3781" t="s">
        <v>3860</v>
      </c>
      <c r="C3781" t="s">
        <v>3901</v>
      </c>
      <c r="D3781" t="s">
        <v>608</v>
      </c>
      <c r="E3781">
        <v>218262</v>
      </c>
      <c r="F3781" t="s">
        <v>2415</v>
      </c>
      <c r="G3781" t="s">
        <v>643</v>
      </c>
      <c r="H3781" t="s">
        <v>231</v>
      </c>
      <c r="I3781" t="s">
        <v>604</v>
      </c>
      <c r="J3781">
        <v>403000131</v>
      </c>
      <c r="K3781" t="s">
        <v>3900</v>
      </c>
      <c r="L3781">
        <v>1</v>
      </c>
      <c r="M3781" t="s">
        <v>603</v>
      </c>
      <c r="N3781">
        <v>10.01</v>
      </c>
      <c r="O3781" t="str">
        <f>IF(MID(B3781,5,2)="12",LEFT(B3781,4)+1&amp;"01"&amp;IF(VALUE(RIGHT(B3781,2))&lt;16,"09","22"),LEFT(B3781,4)&amp;TEXT(MID(B3781,5,2)+1,"00")&amp;IF(VALUE(RIGHT(B3781,2))&lt;16,"09","22"))</f>
        <v>20230622</v>
      </c>
      <c r="P3781" t="s">
        <v>597</v>
      </c>
    </row>
    <row r="3782" spans="1:16" x14ac:dyDescent="0.25">
      <c r="A3782" t="str">
        <f>"ค่าเสียหาย"&amp;"_"&amp;H3782&amp;"_"&amp;B3782</f>
        <v>ค่าเสียหาย_CDCKK_20230519</v>
      </c>
      <c r="B3782" t="s">
        <v>3860</v>
      </c>
      <c r="C3782" t="s">
        <v>3901</v>
      </c>
      <c r="D3782" t="s">
        <v>608</v>
      </c>
      <c r="E3782">
        <v>218262</v>
      </c>
      <c r="F3782" t="s">
        <v>2415</v>
      </c>
      <c r="G3782" t="s">
        <v>643</v>
      </c>
      <c r="H3782" t="s">
        <v>231</v>
      </c>
      <c r="I3782" t="s">
        <v>604</v>
      </c>
      <c r="J3782">
        <v>403000852</v>
      </c>
      <c r="K3782" t="s">
        <v>2185</v>
      </c>
      <c r="L3782">
        <v>1</v>
      </c>
      <c r="M3782" t="s">
        <v>603</v>
      </c>
      <c r="N3782">
        <v>12</v>
      </c>
      <c r="O3782" t="str">
        <f>IF(MID(B3782,5,2)="12",LEFT(B3782,4)+1&amp;"01"&amp;IF(VALUE(RIGHT(B3782,2))&lt;16,"09","22"),LEFT(B3782,4)&amp;TEXT(MID(B3782,5,2)+1,"00")&amp;IF(VALUE(RIGHT(B3782,2))&lt;16,"09","22"))</f>
        <v>20230622</v>
      </c>
      <c r="P3782">
        <v>22.009999999999998</v>
      </c>
    </row>
    <row r="3783" spans="1:16" x14ac:dyDescent="0.25">
      <c r="A3783" t="str">
        <f>"ค่าเสียหาย"&amp;"_"&amp;H3783&amp;"_"&amp;B3783</f>
        <v>ค่าเสียหาย_CDCKK_20230519</v>
      </c>
      <c r="B3783" t="s">
        <v>3860</v>
      </c>
      <c r="C3783" t="s">
        <v>3867</v>
      </c>
      <c r="D3783" t="s">
        <v>608</v>
      </c>
      <c r="E3783">
        <v>218006</v>
      </c>
      <c r="F3783" t="s">
        <v>2913</v>
      </c>
      <c r="G3783" t="s">
        <v>651</v>
      </c>
      <c r="H3783" t="s">
        <v>231</v>
      </c>
      <c r="I3783" t="s">
        <v>604</v>
      </c>
      <c r="J3783">
        <v>400200126</v>
      </c>
      <c r="K3783" t="s">
        <v>1202</v>
      </c>
      <c r="L3783">
        <v>1</v>
      </c>
      <c r="M3783" t="s">
        <v>603</v>
      </c>
      <c r="N3783">
        <v>13</v>
      </c>
      <c r="O3783" t="str">
        <f>IF(MID(B3783,5,2)="12",LEFT(B3783,4)+1&amp;"01"&amp;IF(VALUE(RIGHT(B3783,2))&lt;16,"09","22"),LEFT(B3783,4)&amp;TEXT(MID(B3783,5,2)+1,"00")&amp;IF(VALUE(RIGHT(B3783,2))&lt;16,"09","22"))</f>
        <v>20230622</v>
      </c>
      <c r="P3783">
        <v>13</v>
      </c>
    </row>
    <row r="3784" spans="1:16" x14ac:dyDescent="0.25">
      <c r="A3784" t="str">
        <f>"ค่าเสียหาย"&amp;"_"&amp;H3784&amp;"_"&amp;B3784</f>
        <v>ค่าเสียหาย_CDCKK_20230519</v>
      </c>
      <c r="B3784" t="s">
        <v>3860</v>
      </c>
      <c r="C3784" t="s">
        <v>3895</v>
      </c>
      <c r="D3784" t="s">
        <v>608</v>
      </c>
      <c r="E3784">
        <v>218023</v>
      </c>
      <c r="F3784" t="s">
        <v>2438</v>
      </c>
      <c r="G3784" t="s">
        <v>874</v>
      </c>
      <c r="H3784" t="s">
        <v>231</v>
      </c>
      <c r="I3784" t="s">
        <v>604</v>
      </c>
      <c r="J3784">
        <v>402200102</v>
      </c>
      <c r="K3784" t="s">
        <v>3249</v>
      </c>
      <c r="L3784">
        <v>1</v>
      </c>
      <c r="M3784" t="s">
        <v>603</v>
      </c>
      <c r="N3784">
        <v>45</v>
      </c>
      <c r="O3784" t="str">
        <f>IF(MID(B3784,5,2)="12",LEFT(B3784,4)+1&amp;"01"&amp;IF(VALUE(RIGHT(B3784,2))&lt;16,"09","22"),LEFT(B3784,4)&amp;TEXT(MID(B3784,5,2)+1,"00")&amp;IF(VALUE(RIGHT(B3784,2))&lt;16,"09","22"))</f>
        <v>20230622</v>
      </c>
      <c r="P3784">
        <v>45</v>
      </c>
    </row>
    <row r="3785" spans="1:16" x14ac:dyDescent="0.25">
      <c r="A3785" t="str">
        <f>"ค่าเสียหาย"&amp;"_"&amp;H3785&amp;"_"&amp;B3785</f>
        <v>ค่าเสียหาย_CDCKK_20230519</v>
      </c>
      <c r="B3785" t="s">
        <v>3860</v>
      </c>
      <c r="C3785" t="s">
        <v>3861</v>
      </c>
      <c r="D3785" t="s">
        <v>608</v>
      </c>
      <c r="E3785">
        <v>218627</v>
      </c>
      <c r="F3785" t="s">
        <v>2808</v>
      </c>
      <c r="G3785" t="s">
        <v>976</v>
      </c>
      <c r="H3785" t="s">
        <v>231</v>
      </c>
      <c r="I3785" t="s">
        <v>604</v>
      </c>
      <c r="J3785">
        <v>400200004</v>
      </c>
      <c r="K3785" t="s">
        <v>2307</v>
      </c>
      <c r="L3785">
        <v>1</v>
      </c>
      <c r="M3785" t="s">
        <v>603</v>
      </c>
      <c r="N3785">
        <v>34.01</v>
      </c>
      <c r="O3785" t="str">
        <f>IF(MID(B3785,5,2)="12",LEFT(B3785,4)+1&amp;"01"&amp;IF(VALUE(RIGHT(B3785,2))&lt;16,"09","22"),LEFT(B3785,4)&amp;TEXT(MID(B3785,5,2)+1,"00")&amp;IF(VALUE(RIGHT(B3785,2))&lt;16,"09","22"))</f>
        <v>20230622</v>
      </c>
      <c r="P3785">
        <v>34.01</v>
      </c>
    </row>
    <row r="3786" spans="1:16" x14ac:dyDescent="0.25">
      <c r="A3786" t="str">
        <f>"ค่าเสียหาย"&amp;"_"&amp;H3786&amp;"_"&amp;B3786</f>
        <v>ค่าเสียหาย_CDCKK_20230519</v>
      </c>
      <c r="B3786" t="s">
        <v>3860</v>
      </c>
      <c r="C3786" t="s">
        <v>3871</v>
      </c>
      <c r="D3786" t="s">
        <v>608</v>
      </c>
      <c r="E3786">
        <v>217955</v>
      </c>
      <c r="F3786" t="s">
        <v>2414</v>
      </c>
      <c r="G3786" t="s">
        <v>848</v>
      </c>
      <c r="H3786" t="s">
        <v>231</v>
      </c>
      <c r="I3786" t="s">
        <v>604</v>
      </c>
      <c r="J3786">
        <v>400300025</v>
      </c>
      <c r="K3786" t="s">
        <v>2218</v>
      </c>
      <c r="L3786">
        <v>1</v>
      </c>
      <c r="M3786" t="s">
        <v>603</v>
      </c>
      <c r="N3786">
        <v>22</v>
      </c>
      <c r="O3786" t="str">
        <f>IF(MID(B3786,5,2)="12",LEFT(B3786,4)+1&amp;"01"&amp;IF(VALUE(RIGHT(B3786,2))&lt;16,"09","22"),LEFT(B3786,4)&amp;TEXT(MID(B3786,5,2)+1,"00")&amp;IF(VALUE(RIGHT(B3786,2))&lt;16,"09","22"))</f>
        <v>20230622</v>
      </c>
      <c r="P3786">
        <v>22</v>
      </c>
    </row>
    <row r="3787" spans="1:16" x14ac:dyDescent="0.25">
      <c r="A3787" t="str">
        <f>"ค่าเสียหาย"&amp;"_"&amp;H3787&amp;"_"&amp;B3787</f>
        <v>ค่าเสียหาย_CDCKK_20230519</v>
      </c>
      <c r="B3787" t="s">
        <v>3860</v>
      </c>
      <c r="C3787" t="s">
        <v>3872</v>
      </c>
      <c r="D3787" t="s">
        <v>608</v>
      </c>
      <c r="E3787">
        <v>218228</v>
      </c>
      <c r="F3787" t="s">
        <v>2709</v>
      </c>
      <c r="G3787" t="s">
        <v>861</v>
      </c>
      <c r="H3787" t="s">
        <v>231</v>
      </c>
      <c r="I3787" t="s">
        <v>604</v>
      </c>
      <c r="J3787">
        <v>400300026</v>
      </c>
      <c r="K3787" t="s">
        <v>1452</v>
      </c>
      <c r="L3787">
        <v>1</v>
      </c>
      <c r="M3787" t="s">
        <v>603</v>
      </c>
      <c r="N3787">
        <v>20</v>
      </c>
      <c r="O3787" t="str">
        <f>IF(MID(B3787,5,2)="12",LEFT(B3787,4)+1&amp;"01"&amp;IF(VALUE(RIGHT(B3787,2))&lt;16,"09","22"),LEFT(B3787,4)&amp;TEXT(MID(B3787,5,2)+1,"00")&amp;IF(VALUE(RIGHT(B3787,2))&lt;16,"09","22"))</f>
        <v>20230622</v>
      </c>
      <c r="P3787">
        <v>20</v>
      </c>
    </row>
    <row r="3788" spans="1:16" x14ac:dyDescent="0.25">
      <c r="A3788" t="str">
        <f>"ค่าเสียหาย"&amp;"_"&amp;H3788&amp;"_"&amp;B3788</f>
        <v>ค่าเสียหาย_CDCKK_20230519</v>
      </c>
      <c r="B3788" t="s">
        <v>3860</v>
      </c>
      <c r="C3788" t="s">
        <v>3890</v>
      </c>
      <c r="D3788" t="s">
        <v>608</v>
      </c>
      <c r="E3788">
        <v>218023</v>
      </c>
      <c r="F3788" t="s">
        <v>2438</v>
      </c>
      <c r="G3788" t="s">
        <v>1113</v>
      </c>
      <c r="H3788" t="s">
        <v>231</v>
      </c>
      <c r="I3788" t="s">
        <v>604</v>
      </c>
      <c r="J3788">
        <v>400700128</v>
      </c>
      <c r="K3788" t="s">
        <v>3300</v>
      </c>
      <c r="L3788">
        <v>1</v>
      </c>
      <c r="M3788" t="s">
        <v>603</v>
      </c>
      <c r="N3788">
        <v>37</v>
      </c>
      <c r="O3788" t="str">
        <f>IF(MID(B3788,5,2)="12",LEFT(B3788,4)+1&amp;"01"&amp;IF(VALUE(RIGHT(B3788,2))&lt;16,"09","22"),LEFT(B3788,4)&amp;TEXT(MID(B3788,5,2)+1,"00")&amp;IF(VALUE(RIGHT(B3788,2))&lt;16,"09","22"))</f>
        <v>20230622</v>
      </c>
      <c r="P3788">
        <v>37</v>
      </c>
    </row>
    <row r="3789" spans="1:16" x14ac:dyDescent="0.25">
      <c r="A3789" t="str">
        <f>"ค่าเสียหาย"&amp;"_"&amp;H3789&amp;"_"&amp;B3789</f>
        <v>ค่าเสียหาย_CDCKK_20230519</v>
      </c>
      <c r="B3789" t="s">
        <v>3860</v>
      </c>
      <c r="C3789" t="s">
        <v>3894</v>
      </c>
      <c r="D3789" t="s">
        <v>608</v>
      </c>
      <c r="E3789">
        <v>218023</v>
      </c>
      <c r="F3789" t="s">
        <v>2438</v>
      </c>
      <c r="G3789" t="s">
        <v>1991</v>
      </c>
      <c r="H3789" t="s">
        <v>231</v>
      </c>
      <c r="I3789" t="s">
        <v>604</v>
      </c>
      <c r="J3789">
        <v>402200050</v>
      </c>
      <c r="K3789" t="s">
        <v>2231</v>
      </c>
      <c r="L3789">
        <v>1</v>
      </c>
      <c r="M3789" t="s">
        <v>603</v>
      </c>
      <c r="N3789">
        <v>42</v>
      </c>
      <c r="O3789" t="str">
        <f>IF(MID(B3789,5,2)="12",LEFT(B3789,4)+1&amp;"01"&amp;IF(VALUE(RIGHT(B3789,2))&lt;16,"09","22"),LEFT(B3789,4)&amp;TEXT(MID(B3789,5,2)+1,"00")&amp;IF(VALUE(RIGHT(B3789,2))&lt;16,"09","22"))</f>
        <v>20230622</v>
      </c>
      <c r="P3789" t="s">
        <v>597</v>
      </c>
    </row>
    <row r="3790" spans="1:16" x14ac:dyDescent="0.25">
      <c r="A3790" t="str">
        <f>"ค่าเสียหาย"&amp;"_"&amp;H3790&amp;"_"&amp;B3790</f>
        <v>ค่าเสียหาย_CDCKK_20230519</v>
      </c>
      <c r="B3790" t="s">
        <v>3860</v>
      </c>
      <c r="C3790" t="s">
        <v>3894</v>
      </c>
      <c r="D3790" t="s">
        <v>608</v>
      </c>
      <c r="E3790">
        <v>218023</v>
      </c>
      <c r="F3790" t="s">
        <v>2438</v>
      </c>
      <c r="G3790" t="s">
        <v>1991</v>
      </c>
      <c r="H3790" t="s">
        <v>231</v>
      </c>
      <c r="I3790" t="s">
        <v>604</v>
      </c>
      <c r="J3790">
        <v>403001049</v>
      </c>
      <c r="K3790" t="s">
        <v>3649</v>
      </c>
      <c r="L3790">
        <v>1</v>
      </c>
      <c r="M3790" t="s">
        <v>603</v>
      </c>
      <c r="N3790">
        <v>19.5</v>
      </c>
      <c r="O3790" t="str">
        <f>IF(MID(B3790,5,2)="12",LEFT(B3790,4)+1&amp;"01"&amp;IF(VALUE(RIGHT(B3790,2))&lt;16,"09","22"),LEFT(B3790,4)&amp;TEXT(MID(B3790,5,2)+1,"00")&amp;IF(VALUE(RIGHT(B3790,2))&lt;16,"09","22"))</f>
        <v>20230622</v>
      </c>
      <c r="P3790">
        <v>61.5</v>
      </c>
    </row>
    <row r="3791" spans="1:16" x14ac:dyDescent="0.25">
      <c r="A3791" t="str">
        <f>"ค่าเสียหาย"&amp;"_"&amp;H3791&amp;"_"&amp;B3791</f>
        <v>ค่าเสียหาย_CDCKK_20230519</v>
      </c>
      <c r="B3791" t="s">
        <v>3860</v>
      </c>
      <c r="C3791" t="s">
        <v>3879</v>
      </c>
      <c r="D3791" t="s">
        <v>608</v>
      </c>
      <c r="E3791">
        <v>218509</v>
      </c>
      <c r="F3791" t="s">
        <v>2416</v>
      </c>
      <c r="G3791" t="s">
        <v>1963</v>
      </c>
      <c r="H3791" t="s">
        <v>231</v>
      </c>
      <c r="I3791" t="s">
        <v>604</v>
      </c>
      <c r="J3791">
        <v>400300563</v>
      </c>
      <c r="K3791" t="s">
        <v>1711</v>
      </c>
      <c r="L3791">
        <v>1</v>
      </c>
      <c r="M3791" t="s">
        <v>603</v>
      </c>
      <c r="N3791">
        <v>39</v>
      </c>
      <c r="O3791" t="str">
        <f>IF(MID(B3791,5,2)="12",LEFT(B3791,4)+1&amp;"01"&amp;IF(VALUE(RIGHT(B3791,2))&lt;16,"09","22"),LEFT(B3791,4)&amp;TEXT(MID(B3791,5,2)+1,"00")&amp;IF(VALUE(RIGHT(B3791,2))&lt;16,"09","22"))</f>
        <v>20230622</v>
      </c>
      <c r="P3791">
        <v>39</v>
      </c>
    </row>
    <row r="3792" spans="1:16" x14ac:dyDescent="0.25">
      <c r="A3792" t="str">
        <f>"ค่าเสียหาย"&amp;"_"&amp;H3792&amp;"_"&amp;B3792</f>
        <v>ค่าเสียหาย_CDCKK_20230519</v>
      </c>
      <c r="B3792" t="s">
        <v>3860</v>
      </c>
      <c r="C3792" t="s">
        <v>3874</v>
      </c>
      <c r="D3792" t="s">
        <v>608</v>
      </c>
      <c r="E3792">
        <v>218004</v>
      </c>
      <c r="F3792" t="s">
        <v>3019</v>
      </c>
      <c r="G3792" t="s">
        <v>888</v>
      </c>
      <c r="H3792" t="s">
        <v>231</v>
      </c>
      <c r="I3792" t="s">
        <v>604</v>
      </c>
      <c r="J3792">
        <v>400300068</v>
      </c>
      <c r="K3792" t="s">
        <v>2148</v>
      </c>
      <c r="L3792">
        <v>1</v>
      </c>
      <c r="M3792" t="s">
        <v>603</v>
      </c>
      <c r="N3792">
        <v>12</v>
      </c>
      <c r="O3792" t="str">
        <f>IF(MID(B3792,5,2)="12",LEFT(B3792,4)+1&amp;"01"&amp;IF(VALUE(RIGHT(B3792,2))&lt;16,"09","22"),LEFT(B3792,4)&amp;TEXT(MID(B3792,5,2)+1,"00")&amp;IF(VALUE(RIGHT(B3792,2))&lt;16,"09","22"))</f>
        <v>20230622</v>
      </c>
      <c r="P3792">
        <v>12</v>
      </c>
    </row>
    <row r="3793" spans="1:16" x14ac:dyDescent="0.25">
      <c r="A3793" t="str">
        <f>"ค่าเสียหาย"&amp;"_"&amp;H3793&amp;"_"&amp;B3793</f>
        <v>ค่าเสียหาย_CDCKK_20230519</v>
      </c>
      <c r="B3793" t="s">
        <v>3860</v>
      </c>
      <c r="C3793" t="s">
        <v>3891</v>
      </c>
      <c r="D3793" t="s">
        <v>608</v>
      </c>
      <c r="E3793">
        <v>218262</v>
      </c>
      <c r="F3793" t="s">
        <v>2415</v>
      </c>
      <c r="G3793" t="s">
        <v>1191</v>
      </c>
      <c r="H3793" t="s">
        <v>231</v>
      </c>
      <c r="I3793" t="s">
        <v>604</v>
      </c>
      <c r="J3793">
        <v>400700214</v>
      </c>
      <c r="K3793" t="s">
        <v>3892</v>
      </c>
      <c r="L3793">
        <v>1</v>
      </c>
      <c r="M3793" t="s">
        <v>603</v>
      </c>
      <c r="N3793">
        <v>39</v>
      </c>
      <c r="O3793" t="str">
        <f>IF(MID(B3793,5,2)="12",LEFT(B3793,4)+1&amp;"01"&amp;IF(VALUE(RIGHT(B3793,2))&lt;16,"09","22"),LEFT(B3793,4)&amp;TEXT(MID(B3793,5,2)+1,"00")&amp;IF(VALUE(RIGHT(B3793,2))&lt;16,"09","22"))</f>
        <v>20230622</v>
      </c>
      <c r="P3793">
        <v>39</v>
      </c>
    </row>
    <row r="3794" spans="1:16" x14ac:dyDescent="0.25">
      <c r="A3794" t="str">
        <f>"ค่าเสียหาย"&amp;"_"&amp;H3794&amp;"_"&amp;B3794</f>
        <v>ค่าเสียหาย_CDCKK_20230519</v>
      </c>
      <c r="B3794" t="s">
        <v>3860</v>
      </c>
      <c r="C3794" t="s">
        <v>3875</v>
      </c>
      <c r="D3794" t="s">
        <v>608</v>
      </c>
      <c r="E3794">
        <v>218627</v>
      </c>
      <c r="F3794" t="s">
        <v>2808</v>
      </c>
      <c r="G3794" t="s">
        <v>976</v>
      </c>
      <c r="H3794" t="s">
        <v>231</v>
      </c>
      <c r="I3794" t="s">
        <v>604</v>
      </c>
      <c r="J3794">
        <v>400300145</v>
      </c>
      <c r="K3794" t="s">
        <v>2150</v>
      </c>
      <c r="L3794">
        <v>1</v>
      </c>
      <c r="M3794" t="s">
        <v>603</v>
      </c>
      <c r="N3794">
        <v>39</v>
      </c>
      <c r="O3794" t="str">
        <f>IF(MID(B3794,5,2)="12",LEFT(B3794,4)+1&amp;"01"&amp;IF(VALUE(RIGHT(B3794,2))&lt;16,"09","22"),LEFT(B3794,4)&amp;TEXT(MID(B3794,5,2)+1,"00")&amp;IF(VALUE(RIGHT(B3794,2))&lt;16,"09","22"))</f>
        <v>20230622</v>
      </c>
      <c r="P3794">
        <v>39</v>
      </c>
    </row>
    <row r="3795" spans="1:16" x14ac:dyDescent="0.25">
      <c r="A3795" t="str">
        <f>"ค่าเสียหาย"&amp;"_"&amp;H3795&amp;"_"&amp;B3795</f>
        <v>ค่าเสียหาย_CDCKK_20230519</v>
      </c>
      <c r="B3795" t="s">
        <v>3860</v>
      </c>
      <c r="C3795" t="s">
        <v>3907</v>
      </c>
      <c r="D3795" t="s">
        <v>608</v>
      </c>
      <c r="E3795">
        <v>218023</v>
      </c>
      <c r="F3795" t="s">
        <v>2438</v>
      </c>
      <c r="G3795" t="s">
        <v>1493</v>
      </c>
      <c r="H3795" t="s">
        <v>231</v>
      </c>
      <c r="I3795" t="s">
        <v>604</v>
      </c>
      <c r="J3795">
        <v>403000901</v>
      </c>
      <c r="K3795" t="s">
        <v>3522</v>
      </c>
      <c r="L3795">
        <v>1</v>
      </c>
      <c r="M3795" t="s">
        <v>603</v>
      </c>
      <c r="N3795">
        <v>37.5</v>
      </c>
      <c r="O3795" t="str">
        <f>IF(MID(B3795,5,2)="12",LEFT(B3795,4)+1&amp;"01"&amp;IF(VALUE(RIGHT(B3795,2))&lt;16,"09","22"),LEFT(B3795,4)&amp;TEXT(MID(B3795,5,2)+1,"00")&amp;IF(VALUE(RIGHT(B3795,2))&lt;16,"09","22"))</f>
        <v>20230622</v>
      </c>
      <c r="P3795">
        <v>37.5</v>
      </c>
    </row>
    <row r="3796" spans="1:16" x14ac:dyDescent="0.25">
      <c r="A3796" t="str">
        <f>"ค่าเสียหาย"&amp;"_"&amp;H3796&amp;"_"&amp;B3796</f>
        <v>ค่าเสียหาย_CDCKK_20230519</v>
      </c>
      <c r="B3796" t="s">
        <v>3860</v>
      </c>
      <c r="C3796" t="s">
        <v>3865</v>
      </c>
      <c r="D3796" t="s">
        <v>608</v>
      </c>
      <c r="E3796">
        <v>218269</v>
      </c>
      <c r="F3796" t="s">
        <v>2444</v>
      </c>
      <c r="G3796" t="s">
        <v>1476</v>
      </c>
      <c r="H3796" t="s">
        <v>231</v>
      </c>
      <c r="I3796" t="s">
        <v>604</v>
      </c>
      <c r="J3796">
        <v>400200078</v>
      </c>
      <c r="K3796" t="s">
        <v>1643</v>
      </c>
      <c r="L3796">
        <v>1</v>
      </c>
      <c r="M3796" t="s">
        <v>603</v>
      </c>
      <c r="N3796">
        <v>17</v>
      </c>
      <c r="O3796" t="str">
        <f>IF(MID(B3796,5,2)="12",LEFT(B3796,4)+1&amp;"01"&amp;IF(VALUE(RIGHT(B3796,2))&lt;16,"09","22"),LEFT(B3796,4)&amp;TEXT(MID(B3796,5,2)+1,"00")&amp;IF(VALUE(RIGHT(B3796,2))&lt;16,"09","22"))</f>
        <v>20230622</v>
      </c>
      <c r="P3796" t="s">
        <v>597</v>
      </c>
    </row>
    <row r="3797" spans="1:16" x14ac:dyDescent="0.25">
      <c r="A3797" t="str">
        <f>"ค่าเสียหาย"&amp;"_"&amp;H3797&amp;"_"&amp;B3797</f>
        <v>ค่าเสียหาย_CDCKK_20230519</v>
      </c>
      <c r="B3797" t="s">
        <v>3860</v>
      </c>
      <c r="C3797" t="s">
        <v>3865</v>
      </c>
      <c r="D3797" t="s">
        <v>608</v>
      </c>
      <c r="E3797">
        <v>218269</v>
      </c>
      <c r="F3797" t="s">
        <v>2444</v>
      </c>
      <c r="G3797" t="s">
        <v>1476</v>
      </c>
      <c r="H3797" t="s">
        <v>231</v>
      </c>
      <c r="I3797" t="s">
        <v>604</v>
      </c>
      <c r="J3797">
        <v>400301375</v>
      </c>
      <c r="K3797" t="s">
        <v>3171</v>
      </c>
      <c r="L3797">
        <v>1</v>
      </c>
      <c r="M3797" t="s">
        <v>603</v>
      </c>
      <c r="N3797">
        <v>27</v>
      </c>
      <c r="O3797" t="str">
        <f>IF(MID(B3797,5,2)="12",LEFT(B3797,4)+1&amp;"01"&amp;IF(VALUE(RIGHT(B3797,2))&lt;16,"09","22"),LEFT(B3797,4)&amp;TEXT(MID(B3797,5,2)+1,"00")&amp;IF(VALUE(RIGHT(B3797,2))&lt;16,"09","22"))</f>
        <v>20230622</v>
      </c>
      <c r="P3797">
        <v>44</v>
      </c>
    </row>
    <row r="3798" spans="1:16" x14ac:dyDescent="0.25">
      <c r="A3798" t="str">
        <f>"ค่าเสียหาย"&amp;"_"&amp;H3798&amp;"_"&amp;B3798</f>
        <v>ค่าเสียหาย_CDCKK_20230519</v>
      </c>
      <c r="B3798" t="s">
        <v>3860</v>
      </c>
      <c r="C3798" t="s">
        <v>3869</v>
      </c>
      <c r="D3798" t="s">
        <v>608</v>
      </c>
      <c r="E3798">
        <v>218023</v>
      </c>
      <c r="F3798" t="s">
        <v>2438</v>
      </c>
      <c r="G3798" t="s">
        <v>1724</v>
      </c>
      <c r="H3798" t="s">
        <v>231</v>
      </c>
      <c r="I3798" t="s">
        <v>604</v>
      </c>
      <c r="J3798">
        <v>400200185</v>
      </c>
      <c r="K3798" t="s">
        <v>2232</v>
      </c>
      <c r="L3798">
        <v>1</v>
      </c>
      <c r="M3798" t="s">
        <v>603</v>
      </c>
      <c r="N3798">
        <v>28</v>
      </c>
      <c r="O3798" t="str">
        <f>IF(MID(B3798,5,2)="12",LEFT(B3798,4)+1&amp;"01"&amp;IF(VALUE(RIGHT(B3798,2))&lt;16,"09","22"),LEFT(B3798,4)&amp;TEXT(MID(B3798,5,2)+1,"00")&amp;IF(VALUE(RIGHT(B3798,2))&lt;16,"09","22"))</f>
        <v>20230622</v>
      </c>
      <c r="P3798">
        <v>28</v>
      </c>
    </row>
    <row r="3799" spans="1:16" x14ac:dyDescent="0.25">
      <c r="A3799" t="str">
        <f>"ค่าเสียหาย"&amp;"_"&amp;H3799&amp;"_"&amp;B3799</f>
        <v>ค่าเสียหาย_CDCKK_20230519</v>
      </c>
      <c r="B3799" t="s">
        <v>3860</v>
      </c>
      <c r="C3799" t="s">
        <v>3922</v>
      </c>
      <c r="D3799" t="s">
        <v>608</v>
      </c>
      <c r="E3799">
        <v>218004</v>
      </c>
      <c r="F3799" t="s">
        <v>3019</v>
      </c>
      <c r="G3799" t="s">
        <v>888</v>
      </c>
      <c r="H3799" t="s">
        <v>231</v>
      </c>
      <c r="I3799" t="s">
        <v>604</v>
      </c>
      <c r="J3799">
        <v>407500221</v>
      </c>
      <c r="K3799" t="s">
        <v>3923</v>
      </c>
      <c r="L3799">
        <v>1</v>
      </c>
      <c r="M3799" t="s">
        <v>603</v>
      </c>
      <c r="N3799">
        <v>65</v>
      </c>
      <c r="O3799" t="str">
        <f>IF(MID(B3799,5,2)="12",LEFT(B3799,4)+1&amp;"01"&amp;IF(VALUE(RIGHT(B3799,2))&lt;16,"09","22"),LEFT(B3799,4)&amp;TEXT(MID(B3799,5,2)+1,"00")&amp;IF(VALUE(RIGHT(B3799,2))&lt;16,"09","22"))</f>
        <v>20230622</v>
      </c>
      <c r="P3799">
        <v>65</v>
      </c>
    </row>
    <row r="3800" spans="1:16" x14ac:dyDescent="0.25">
      <c r="A3800" t="str">
        <f>"ค่าเสียหาย"&amp;"_"&amp;H3800&amp;"_"&amp;B3800</f>
        <v>ค่าเสียหาย_CDCKK_20230519</v>
      </c>
      <c r="B3800" t="s">
        <v>3860</v>
      </c>
      <c r="C3800" t="s">
        <v>3887</v>
      </c>
      <c r="D3800" t="s">
        <v>608</v>
      </c>
      <c r="E3800">
        <v>218018</v>
      </c>
      <c r="F3800" t="s">
        <v>2371</v>
      </c>
      <c r="G3800" t="s">
        <v>650</v>
      </c>
      <c r="H3800" t="s">
        <v>231</v>
      </c>
      <c r="I3800" t="s">
        <v>604</v>
      </c>
      <c r="J3800">
        <v>400301399</v>
      </c>
      <c r="K3800" t="s">
        <v>3208</v>
      </c>
      <c r="L3800">
        <v>1</v>
      </c>
      <c r="M3800" t="s">
        <v>603</v>
      </c>
      <c r="N3800">
        <v>10.01</v>
      </c>
      <c r="O3800" t="str">
        <f>IF(MID(B3800,5,2)="12",LEFT(B3800,4)+1&amp;"01"&amp;IF(VALUE(RIGHT(B3800,2))&lt;16,"09","22"),LEFT(B3800,4)&amp;TEXT(MID(B3800,5,2)+1,"00")&amp;IF(VALUE(RIGHT(B3800,2))&lt;16,"09","22"))</f>
        <v>20230622</v>
      </c>
      <c r="P3800">
        <v>10.01</v>
      </c>
    </row>
    <row r="3801" spans="1:16" x14ac:dyDescent="0.25">
      <c r="A3801" t="str">
        <f>"ค่าเสียหาย"&amp;"_"&amp;H3801&amp;"_"&amp;B3801</f>
        <v>ค่าเสียหาย_CDCKK_20230519</v>
      </c>
      <c r="B3801" t="s">
        <v>3860</v>
      </c>
      <c r="C3801" t="s">
        <v>3888</v>
      </c>
      <c r="D3801" t="s">
        <v>608</v>
      </c>
      <c r="E3801">
        <v>218015</v>
      </c>
      <c r="F3801" t="s">
        <v>2446</v>
      </c>
      <c r="G3801" t="s">
        <v>871</v>
      </c>
      <c r="H3801" t="s">
        <v>231</v>
      </c>
      <c r="I3801" t="s">
        <v>604</v>
      </c>
      <c r="J3801">
        <v>400301399</v>
      </c>
      <c r="K3801" t="s">
        <v>3208</v>
      </c>
      <c r="L3801">
        <v>1</v>
      </c>
      <c r="M3801" t="s">
        <v>603</v>
      </c>
      <c r="N3801">
        <v>10.01</v>
      </c>
      <c r="O3801" t="str">
        <f>IF(MID(B3801,5,2)="12",LEFT(B3801,4)+1&amp;"01"&amp;IF(VALUE(RIGHT(B3801,2))&lt;16,"09","22"),LEFT(B3801,4)&amp;TEXT(MID(B3801,5,2)+1,"00")&amp;IF(VALUE(RIGHT(B3801,2))&lt;16,"09","22"))</f>
        <v>20230622</v>
      </c>
      <c r="P3801" t="s">
        <v>597</v>
      </c>
    </row>
    <row r="3802" spans="1:16" x14ac:dyDescent="0.25">
      <c r="A3802" t="str">
        <f>"ค่าเสียหาย"&amp;"_"&amp;H3802&amp;"_"&amp;B3802</f>
        <v>ค่าเสียหาย_CDCKK_20230519</v>
      </c>
      <c r="B3802" t="s">
        <v>3860</v>
      </c>
      <c r="C3802" t="s">
        <v>3888</v>
      </c>
      <c r="D3802" t="s">
        <v>608</v>
      </c>
      <c r="E3802">
        <v>218015</v>
      </c>
      <c r="F3802" t="s">
        <v>2446</v>
      </c>
      <c r="G3802" t="s">
        <v>871</v>
      </c>
      <c r="H3802" t="s">
        <v>231</v>
      </c>
      <c r="I3802" t="s">
        <v>604</v>
      </c>
      <c r="J3802">
        <v>400800134</v>
      </c>
      <c r="K3802" t="s">
        <v>2317</v>
      </c>
      <c r="L3802">
        <v>1</v>
      </c>
      <c r="M3802" t="s">
        <v>603</v>
      </c>
      <c r="N3802">
        <v>35.99</v>
      </c>
      <c r="O3802" t="str">
        <f>IF(MID(B3802,5,2)="12",LEFT(B3802,4)+1&amp;"01"&amp;IF(VALUE(RIGHT(B3802,2))&lt;16,"09","22"),LEFT(B3802,4)&amp;TEXT(MID(B3802,5,2)+1,"00")&amp;IF(VALUE(RIGHT(B3802,2))&lt;16,"09","22"))</f>
        <v>20230622</v>
      </c>
      <c r="P3802">
        <v>46</v>
      </c>
    </row>
    <row r="3803" spans="1:16" x14ac:dyDescent="0.25">
      <c r="A3803" t="str">
        <f>"ค่าเสียหาย"&amp;"_"&amp;H3803&amp;"_"&amp;B3803</f>
        <v>ค่าเสียหาย_CDCKK_20230519</v>
      </c>
      <c r="B3803" t="s">
        <v>3860</v>
      </c>
      <c r="C3803" t="s">
        <v>3878</v>
      </c>
      <c r="D3803" t="s">
        <v>608</v>
      </c>
      <c r="E3803">
        <v>218023</v>
      </c>
      <c r="F3803" t="s">
        <v>2438</v>
      </c>
      <c r="G3803" t="s">
        <v>874</v>
      </c>
      <c r="H3803" t="s">
        <v>231</v>
      </c>
      <c r="I3803" t="s">
        <v>604</v>
      </c>
      <c r="J3803">
        <v>400300563</v>
      </c>
      <c r="K3803" t="s">
        <v>1711</v>
      </c>
      <c r="L3803">
        <v>1</v>
      </c>
      <c r="M3803" t="s">
        <v>603</v>
      </c>
      <c r="N3803">
        <v>39</v>
      </c>
      <c r="O3803" t="str">
        <f>IF(MID(B3803,5,2)="12",LEFT(B3803,4)+1&amp;"01"&amp;IF(VALUE(RIGHT(B3803,2))&lt;16,"09","22"),LEFT(B3803,4)&amp;TEXT(MID(B3803,5,2)+1,"00")&amp;IF(VALUE(RIGHT(B3803,2))&lt;16,"09","22"))</f>
        <v>20230622</v>
      </c>
      <c r="P3803">
        <v>39</v>
      </c>
    </row>
    <row r="3804" spans="1:16" x14ac:dyDescent="0.25">
      <c r="A3804" t="str">
        <f>"ค่าเสียหาย"&amp;"_"&amp;H3804&amp;"_"&amp;B3804</f>
        <v>ค่าเสียหาย_CDCKK_20230519</v>
      </c>
      <c r="B3804" t="s">
        <v>3860</v>
      </c>
      <c r="C3804" t="s">
        <v>3868</v>
      </c>
      <c r="D3804" t="s">
        <v>608</v>
      </c>
      <c r="E3804">
        <v>218044</v>
      </c>
      <c r="F3804" t="s">
        <v>193</v>
      </c>
      <c r="G3804" t="s">
        <v>649</v>
      </c>
      <c r="H3804" t="s">
        <v>231</v>
      </c>
      <c r="I3804" t="s">
        <v>604</v>
      </c>
      <c r="J3804">
        <v>400200160</v>
      </c>
      <c r="K3804" t="s">
        <v>2261</v>
      </c>
      <c r="L3804">
        <v>1</v>
      </c>
      <c r="M3804" t="s">
        <v>603</v>
      </c>
      <c r="N3804">
        <v>30</v>
      </c>
      <c r="O3804" t="str">
        <f>IF(MID(B3804,5,2)="12",LEFT(B3804,4)+1&amp;"01"&amp;IF(VALUE(RIGHT(B3804,2))&lt;16,"09","22"),LEFT(B3804,4)&amp;TEXT(MID(B3804,5,2)+1,"00")&amp;IF(VALUE(RIGHT(B3804,2))&lt;16,"09","22"))</f>
        <v>20230622</v>
      </c>
      <c r="P3804">
        <v>30</v>
      </c>
    </row>
    <row r="3805" spans="1:16" x14ac:dyDescent="0.25">
      <c r="A3805" t="str">
        <f>"ค่าเสียหาย"&amp;"_"&amp;H3805&amp;"_"&amp;B3805</f>
        <v>ค่าเสียหาย_CDCKK_20230519</v>
      </c>
      <c r="B3805" t="s">
        <v>3860</v>
      </c>
      <c r="C3805" t="s">
        <v>3898</v>
      </c>
      <c r="D3805" t="s">
        <v>608</v>
      </c>
      <c r="E3805">
        <v>218005</v>
      </c>
      <c r="F3805" t="s">
        <v>2908</v>
      </c>
      <c r="G3805" t="s">
        <v>621</v>
      </c>
      <c r="H3805" t="s">
        <v>231</v>
      </c>
      <c r="I3805" t="s">
        <v>604</v>
      </c>
      <c r="J3805">
        <v>403000066</v>
      </c>
      <c r="K3805" t="s">
        <v>2280</v>
      </c>
      <c r="L3805">
        <v>1</v>
      </c>
      <c r="M3805" t="s">
        <v>603</v>
      </c>
      <c r="N3805">
        <v>25.5</v>
      </c>
      <c r="O3805" t="str">
        <f>IF(MID(B3805,5,2)="12",LEFT(B3805,4)+1&amp;"01"&amp;IF(VALUE(RIGHT(B3805,2))&lt;16,"09","22"),LEFT(B3805,4)&amp;TEXT(MID(B3805,5,2)+1,"00")&amp;IF(VALUE(RIGHT(B3805,2))&lt;16,"09","22"))</f>
        <v>20230622</v>
      </c>
      <c r="P3805">
        <v>25.5</v>
      </c>
    </row>
    <row r="3806" spans="1:16" x14ac:dyDescent="0.25">
      <c r="A3806" t="str">
        <f>"ค่าเสียหาย"&amp;"_"&amp;H3806&amp;"_"&amp;B3806</f>
        <v>ค่าเสียหาย_CDCKK_20230519</v>
      </c>
      <c r="B3806" t="s">
        <v>3860</v>
      </c>
      <c r="C3806" t="s">
        <v>3906</v>
      </c>
      <c r="D3806" t="s">
        <v>608</v>
      </c>
      <c r="E3806">
        <v>218509</v>
      </c>
      <c r="F3806" t="s">
        <v>2416</v>
      </c>
      <c r="G3806" t="s">
        <v>1241</v>
      </c>
      <c r="H3806" t="s">
        <v>231</v>
      </c>
      <c r="I3806" t="s">
        <v>604</v>
      </c>
      <c r="J3806">
        <v>403000824</v>
      </c>
      <c r="K3806" t="s">
        <v>1482</v>
      </c>
      <c r="L3806">
        <v>1</v>
      </c>
      <c r="M3806" t="s">
        <v>603</v>
      </c>
      <c r="N3806">
        <v>15.5</v>
      </c>
      <c r="O3806" t="str">
        <f>IF(MID(B3806,5,2)="12",LEFT(B3806,4)+1&amp;"01"&amp;IF(VALUE(RIGHT(B3806,2))&lt;16,"09","22"),LEFT(B3806,4)&amp;TEXT(MID(B3806,5,2)+1,"00")&amp;IF(VALUE(RIGHT(B3806,2))&lt;16,"09","22"))</f>
        <v>20230622</v>
      </c>
      <c r="P3806">
        <v>15.5</v>
      </c>
    </row>
    <row r="3807" spans="1:16" x14ac:dyDescent="0.25">
      <c r="A3807" t="str">
        <f>"ค่าเสียหาย"&amp;"_"&amp;H3807&amp;"_"&amp;B3807</f>
        <v>ค่าเสียหาย_CDCKK_20230519</v>
      </c>
      <c r="B3807" t="s">
        <v>3860</v>
      </c>
      <c r="C3807" t="s">
        <v>3889</v>
      </c>
      <c r="D3807" t="s">
        <v>608</v>
      </c>
      <c r="E3807">
        <v>218023</v>
      </c>
      <c r="F3807" t="s">
        <v>2438</v>
      </c>
      <c r="G3807" t="s">
        <v>1493</v>
      </c>
      <c r="H3807" t="s">
        <v>231</v>
      </c>
      <c r="I3807" t="s">
        <v>604</v>
      </c>
      <c r="J3807">
        <v>400301399</v>
      </c>
      <c r="K3807" t="s">
        <v>3208</v>
      </c>
      <c r="L3807">
        <v>1</v>
      </c>
      <c r="M3807" t="s">
        <v>603</v>
      </c>
      <c r="N3807">
        <v>10.01</v>
      </c>
      <c r="O3807" t="str">
        <f>IF(MID(B3807,5,2)="12",LEFT(B3807,4)+1&amp;"01"&amp;IF(VALUE(RIGHT(B3807,2))&lt;16,"09","22"),LEFT(B3807,4)&amp;TEXT(MID(B3807,5,2)+1,"00")&amp;IF(VALUE(RIGHT(B3807,2))&lt;16,"09","22"))</f>
        <v>20230622</v>
      </c>
      <c r="P3807">
        <v>10.01</v>
      </c>
    </row>
    <row r="3808" spans="1:16" x14ac:dyDescent="0.25">
      <c r="A3808" t="str">
        <f>"ค่าเสียหาย"&amp;"_"&amp;H3808&amp;"_"&amp;B3808</f>
        <v>ค่าเสียหาย_CDCKK_20230519</v>
      </c>
      <c r="B3808" t="s">
        <v>3860</v>
      </c>
      <c r="C3808" t="s">
        <v>3862</v>
      </c>
      <c r="D3808" t="s">
        <v>608</v>
      </c>
      <c r="E3808">
        <v>218509</v>
      </c>
      <c r="F3808" t="s">
        <v>2416</v>
      </c>
      <c r="G3808" t="s">
        <v>1963</v>
      </c>
      <c r="H3808" t="s">
        <v>231</v>
      </c>
      <c r="I3808" t="s">
        <v>604</v>
      </c>
      <c r="J3808">
        <v>400200031</v>
      </c>
      <c r="K3808" t="s">
        <v>1646</v>
      </c>
      <c r="L3808">
        <v>1</v>
      </c>
      <c r="M3808" t="s">
        <v>603</v>
      </c>
      <c r="N3808">
        <v>11</v>
      </c>
      <c r="O3808" t="str">
        <f>IF(MID(B3808,5,2)="12",LEFT(B3808,4)+1&amp;"01"&amp;IF(VALUE(RIGHT(B3808,2))&lt;16,"09","22"),LEFT(B3808,4)&amp;TEXT(MID(B3808,5,2)+1,"00")&amp;IF(VALUE(RIGHT(B3808,2))&lt;16,"09","22"))</f>
        <v>20230622</v>
      </c>
      <c r="P3808">
        <v>11</v>
      </c>
    </row>
    <row r="3809" spans="1:16" x14ac:dyDescent="0.25">
      <c r="A3809" t="str">
        <f>"ค่าเสียหาย"&amp;"_"&amp;H3809&amp;"_"&amp;B3809</f>
        <v>ค่าเสียหาย_CDCKK_20230520</v>
      </c>
      <c r="B3809" t="s">
        <v>3933</v>
      </c>
      <c r="C3809" t="s">
        <v>4016</v>
      </c>
      <c r="D3809" t="s">
        <v>608</v>
      </c>
      <c r="E3809" t="e">
        <v>#N/A</v>
      </c>
      <c r="F3809" t="e">
        <v>#N/A</v>
      </c>
      <c r="G3809" t="s">
        <v>3350</v>
      </c>
      <c r="H3809" t="s">
        <v>231</v>
      </c>
      <c r="I3809" t="s">
        <v>604</v>
      </c>
      <c r="J3809">
        <v>403001073</v>
      </c>
      <c r="K3809" t="s">
        <v>4017</v>
      </c>
      <c r="L3809">
        <v>1</v>
      </c>
      <c r="M3809" t="s">
        <v>603</v>
      </c>
      <c r="N3809">
        <v>25</v>
      </c>
      <c r="O3809" t="str">
        <f>IF(MID(B3809,5,2)="12",LEFT(B3809,4)+1&amp;"01"&amp;IF(VALUE(RIGHT(B3809,2))&lt;16,"09","22"),LEFT(B3809,4)&amp;TEXT(MID(B3809,5,2)+1,"00")&amp;IF(VALUE(RIGHT(B3809,2))&lt;16,"09","22"))</f>
        <v>20230622</v>
      </c>
      <c r="P3809">
        <v>25</v>
      </c>
    </row>
    <row r="3810" spans="1:16" x14ac:dyDescent="0.25">
      <c r="A3810" t="str">
        <f>"ค่าเสียหาย"&amp;"_"&amp;H3810&amp;"_"&amp;B3810</f>
        <v>ค่าเสียหาย_CDCKK_20230520</v>
      </c>
      <c r="B3810" t="s">
        <v>3933</v>
      </c>
      <c r="C3810" t="s">
        <v>4022</v>
      </c>
      <c r="D3810" t="s">
        <v>608</v>
      </c>
      <c r="E3810" t="e">
        <v>#N/A</v>
      </c>
      <c r="F3810" t="e">
        <v>#N/A</v>
      </c>
      <c r="G3810" t="s">
        <v>3638</v>
      </c>
      <c r="H3810" t="s">
        <v>231</v>
      </c>
      <c r="I3810" t="s">
        <v>604</v>
      </c>
      <c r="J3810">
        <v>403100108</v>
      </c>
      <c r="K3810" t="s">
        <v>4023</v>
      </c>
      <c r="L3810">
        <v>1</v>
      </c>
      <c r="M3810" t="s">
        <v>603</v>
      </c>
      <c r="N3810">
        <v>12</v>
      </c>
      <c r="O3810" t="str">
        <f>IF(MID(B3810,5,2)="12",LEFT(B3810,4)+1&amp;"01"&amp;IF(VALUE(RIGHT(B3810,2))&lt;16,"09","22"),LEFT(B3810,4)&amp;TEXT(MID(B3810,5,2)+1,"00")&amp;IF(VALUE(RIGHT(B3810,2))&lt;16,"09","22"))</f>
        <v>20230622</v>
      </c>
      <c r="P3810">
        <v>12</v>
      </c>
    </row>
    <row r="3811" spans="1:16" x14ac:dyDescent="0.25">
      <c r="A3811" t="str">
        <f>"ค่าเสียหาย"&amp;"_"&amp;H3811&amp;"_"&amp;B3811</f>
        <v>ค่าเสียหาย_CDCKK_20230520</v>
      </c>
      <c r="B3811" t="s">
        <v>3933</v>
      </c>
      <c r="C3811" t="s">
        <v>3990</v>
      </c>
      <c r="D3811" t="s">
        <v>608</v>
      </c>
      <c r="E3811" t="e">
        <v>#N/A</v>
      </c>
      <c r="F3811" t="e">
        <v>#N/A</v>
      </c>
      <c r="G3811" t="s">
        <v>3600</v>
      </c>
      <c r="H3811" t="s">
        <v>231</v>
      </c>
      <c r="I3811" t="s">
        <v>602</v>
      </c>
      <c r="J3811">
        <v>400301405</v>
      </c>
      <c r="K3811" t="s">
        <v>3261</v>
      </c>
      <c r="L3811">
        <v>77</v>
      </c>
      <c r="M3811" t="s">
        <v>603</v>
      </c>
      <c r="N3811">
        <v>2695</v>
      </c>
      <c r="O3811" t="str">
        <f>IF(MID(B3811,5,2)="12",LEFT(B3811,4)+1&amp;"01"&amp;IF(VALUE(RIGHT(B3811,2))&lt;16,"09","22"),LEFT(B3811,4)&amp;TEXT(MID(B3811,5,2)+1,"00")&amp;IF(VALUE(RIGHT(B3811,2))&lt;16,"09","22"))</f>
        <v>20230622</v>
      </c>
      <c r="P3811">
        <v>2695</v>
      </c>
    </row>
    <row r="3812" spans="1:16" x14ac:dyDescent="0.25">
      <c r="A3812" t="str">
        <f>"ค่าเสียหาย"&amp;"_"&amp;H3812&amp;"_"&amp;B3812</f>
        <v>ค่าเสียหาย_CDCKK_20230520</v>
      </c>
      <c r="B3812" t="s">
        <v>3933</v>
      </c>
      <c r="C3812" t="s">
        <v>4014</v>
      </c>
      <c r="D3812" t="s">
        <v>608</v>
      </c>
      <c r="E3812" t="e">
        <v>#N/A</v>
      </c>
      <c r="F3812" t="e">
        <v>#N/A</v>
      </c>
      <c r="G3812" t="s">
        <v>3629</v>
      </c>
      <c r="H3812" t="s">
        <v>231</v>
      </c>
      <c r="I3812" t="s">
        <v>604</v>
      </c>
      <c r="J3812">
        <v>403000413</v>
      </c>
      <c r="K3812" t="s">
        <v>2249</v>
      </c>
      <c r="L3812">
        <v>1</v>
      </c>
      <c r="M3812" t="s">
        <v>603</v>
      </c>
      <c r="N3812">
        <v>16</v>
      </c>
      <c r="O3812" t="str">
        <f>IF(MID(B3812,5,2)="12",LEFT(B3812,4)+1&amp;"01"&amp;IF(VALUE(RIGHT(B3812,2))&lt;16,"09","22"),LEFT(B3812,4)&amp;TEXT(MID(B3812,5,2)+1,"00")&amp;IF(VALUE(RIGHT(B3812,2))&lt;16,"09","22"))</f>
        <v>20230622</v>
      </c>
      <c r="P3812">
        <v>16</v>
      </c>
    </row>
    <row r="3813" spans="1:16" x14ac:dyDescent="0.25">
      <c r="A3813" t="str">
        <f>"ค่าเสียหาย"&amp;"_"&amp;H3813&amp;"_"&amp;B3813</f>
        <v>ค่าเสียหาย_CDCKK_20230525</v>
      </c>
      <c r="B3813" t="s">
        <v>4435</v>
      </c>
      <c r="C3813" t="s">
        <v>4516</v>
      </c>
      <c r="D3813" t="s">
        <v>608</v>
      </c>
      <c r="E3813">
        <v>218262</v>
      </c>
      <c r="F3813" t="s">
        <v>2415</v>
      </c>
      <c r="G3813" t="s">
        <v>620</v>
      </c>
      <c r="H3813" t="s">
        <v>231</v>
      </c>
      <c r="I3813" t="s">
        <v>604</v>
      </c>
      <c r="J3813">
        <v>400300068</v>
      </c>
      <c r="K3813" t="s">
        <v>2148</v>
      </c>
      <c r="L3813">
        <v>1</v>
      </c>
      <c r="M3813" t="s">
        <v>603</v>
      </c>
      <c r="N3813">
        <v>12</v>
      </c>
      <c r="O3813" t="str">
        <f>IF(MID(B3813,5,2)="12",LEFT(B3813,4)+1&amp;"01"&amp;IF(VALUE(RIGHT(B3813,2))&lt;16,"09","22"),LEFT(B3813,4)&amp;TEXT(MID(B3813,5,2)+1,"00")&amp;IF(VALUE(RIGHT(B3813,2))&lt;16,"09","22"))</f>
        <v>20230622</v>
      </c>
      <c r="P3813" t="s">
        <v>597</v>
      </c>
    </row>
    <row r="3814" spans="1:16" x14ac:dyDescent="0.25">
      <c r="A3814" t="str">
        <f>"ค่าเสียหาย"&amp;"_"&amp;H3814&amp;"_"&amp;B3814</f>
        <v>ค่าเสียหาย_CDCKK_20230525</v>
      </c>
      <c r="B3814" t="s">
        <v>4435</v>
      </c>
      <c r="C3814" t="s">
        <v>4516</v>
      </c>
      <c r="D3814" t="s">
        <v>608</v>
      </c>
      <c r="E3814">
        <v>218262</v>
      </c>
      <c r="F3814" t="s">
        <v>2415</v>
      </c>
      <c r="G3814" t="s">
        <v>620</v>
      </c>
      <c r="H3814" t="s">
        <v>231</v>
      </c>
      <c r="I3814" t="s">
        <v>604</v>
      </c>
      <c r="J3814">
        <v>400800023</v>
      </c>
      <c r="K3814" t="s">
        <v>2244</v>
      </c>
      <c r="L3814">
        <v>1</v>
      </c>
      <c r="M3814" t="s">
        <v>603</v>
      </c>
      <c r="N3814">
        <v>32</v>
      </c>
      <c r="O3814" t="str">
        <f>IF(MID(B3814,5,2)="12",LEFT(B3814,4)+1&amp;"01"&amp;IF(VALUE(RIGHT(B3814,2))&lt;16,"09","22"),LEFT(B3814,4)&amp;TEXT(MID(B3814,5,2)+1,"00")&amp;IF(VALUE(RIGHT(B3814,2))&lt;16,"09","22"))</f>
        <v>20230622</v>
      </c>
      <c r="P3814" t="s">
        <v>597</v>
      </c>
    </row>
    <row r="3815" spans="1:16" x14ac:dyDescent="0.25">
      <c r="A3815" t="str">
        <f>"ค่าเสียหาย"&amp;"_"&amp;H3815&amp;"_"&amp;B3815</f>
        <v>ค่าเสียหาย_CDCKK_20230525</v>
      </c>
      <c r="B3815" t="s">
        <v>4435</v>
      </c>
      <c r="C3815" t="s">
        <v>4516</v>
      </c>
      <c r="D3815" t="s">
        <v>608</v>
      </c>
      <c r="E3815">
        <v>218262</v>
      </c>
      <c r="F3815" t="s">
        <v>2415</v>
      </c>
      <c r="G3815" t="s">
        <v>620</v>
      </c>
      <c r="H3815" t="s">
        <v>231</v>
      </c>
      <c r="I3815" t="s">
        <v>604</v>
      </c>
      <c r="J3815">
        <v>403000080</v>
      </c>
      <c r="K3815" t="s">
        <v>2265</v>
      </c>
      <c r="L3815">
        <v>1</v>
      </c>
      <c r="M3815" t="s">
        <v>603</v>
      </c>
      <c r="N3815">
        <v>15</v>
      </c>
      <c r="O3815" t="str">
        <f>IF(MID(B3815,5,2)="12",LEFT(B3815,4)+1&amp;"01"&amp;IF(VALUE(RIGHT(B3815,2))&lt;16,"09","22"),LEFT(B3815,4)&amp;TEXT(MID(B3815,5,2)+1,"00")&amp;IF(VALUE(RIGHT(B3815,2))&lt;16,"09","22"))</f>
        <v>20230622</v>
      </c>
      <c r="P3815" t="s">
        <v>597</v>
      </c>
    </row>
    <row r="3816" spans="1:16" x14ac:dyDescent="0.25">
      <c r="A3816" t="str">
        <f>"ค่าเสียหาย"&amp;"_"&amp;H3816&amp;"_"&amp;B3816</f>
        <v>ค่าเสียหาย_CDCKK_20230525</v>
      </c>
      <c r="B3816" t="s">
        <v>4435</v>
      </c>
      <c r="C3816" t="s">
        <v>4516</v>
      </c>
      <c r="D3816" t="s">
        <v>608</v>
      </c>
      <c r="E3816">
        <v>218262</v>
      </c>
      <c r="F3816" t="s">
        <v>2415</v>
      </c>
      <c r="G3816" t="s">
        <v>620</v>
      </c>
      <c r="H3816" t="s">
        <v>231</v>
      </c>
      <c r="I3816" t="s">
        <v>604</v>
      </c>
      <c r="J3816">
        <v>403000240</v>
      </c>
      <c r="K3816" t="s">
        <v>3193</v>
      </c>
      <c r="L3816">
        <v>1</v>
      </c>
      <c r="M3816" t="s">
        <v>603</v>
      </c>
      <c r="N3816">
        <v>15</v>
      </c>
      <c r="O3816" t="str">
        <f>IF(MID(B3816,5,2)="12",LEFT(B3816,4)+1&amp;"01"&amp;IF(VALUE(RIGHT(B3816,2))&lt;16,"09","22"),LEFT(B3816,4)&amp;TEXT(MID(B3816,5,2)+1,"00")&amp;IF(VALUE(RIGHT(B3816,2))&lt;16,"09","22"))</f>
        <v>20230622</v>
      </c>
      <c r="P3816">
        <v>74</v>
      </c>
    </row>
    <row r="3817" spans="1:16" x14ac:dyDescent="0.25">
      <c r="A3817" t="str">
        <f>"ค่าเสียหาย"&amp;"_"&amp;H3817&amp;"_"&amp;B3817</f>
        <v>ค่าเสียหาย_CDCKK_20230525</v>
      </c>
      <c r="B3817" t="s">
        <v>4435</v>
      </c>
      <c r="C3817" t="s">
        <v>4518</v>
      </c>
      <c r="D3817" t="s">
        <v>608</v>
      </c>
      <c r="E3817">
        <v>218023</v>
      </c>
      <c r="F3817" t="s">
        <v>2438</v>
      </c>
      <c r="G3817" t="s">
        <v>873</v>
      </c>
      <c r="H3817" t="s">
        <v>231</v>
      </c>
      <c r="I3817" t="s">
        <v>604</v>
      </c>
      <c r="J3817">
        <v>400300068</v>
      </c>
      <c r="K3817" t="s">
        <v>2148</v>
      </c>
      <c r="L3817">
        <v>1</v>
      </c>
      <c r="M3817" t="s">
        <v>603</v>
      </c>
      <c r="N3817">
        <v>12</v>
      </c>
      <c r="O3817" t="str">
        <f>IF(MID(B3817,5,2)="12",LEFT(B3817,4)+1&amp;"01"&amp;IF(VALUE(RIGHT(B3817,2))&lt;16,"09","22"),LEFT(B3817,4)&amp;TEXT(MID(B3817,5,2)+1,"00")&amp;IF(VALUE(RIGHT(B3817,2))&lt;16,"09","22"))</f>
        <v>20230622</v>
      </c>
      <c r="P3817">
        <v>12</v>
      </c>
    </row>
    <row r="3818" spans="1:16" x14ac:dyDescent="0.25">
      <c r="A3818" t="str">
        <f>"ค่าเสียหาย"&amp;"_"&amp;H3818&amp;"_"&amp;B3818</f>
        <v>ค่าเสียหาย_CDCKK_20230525</v>
      </c>
      <c r="B3818" t="s">
        <v>4435</v>
      </c>
      <c r="C3818" t="s">
        <v>4681</v>
      </c>
      <c r="D3818" t="s">
        <v>608</v>
      </c>
      <c r="E3818">
        <v>218015</v>
      </c>
      <c r="F3818" t="s">
        <v>2446</v>
      </c>
      <c r="G3818" t="s">
        <v>871</v>
      </c>
      <c r="H3818" t="s">
        <v>231</v>
      </c>
      <c r="I3818" t="s">
        <v>604</v>
      </c>
      <c r="J3818">
        <v>403000162</v>
      </c>
      <c r="K3818" t="s">
        <v>1738</v>
      </c>
      <c r="L3818">
        <v>1</v>
      </c>
      <c r="M3818" t="s">
        <v>603</v>
      </c>
      <c r="N3818">
        <v>44</v>
      </c>
      <c r="O3818" t="str">
        <f>IF(MID(B3818,5,2)="12",LEFT(B3818,4)+1&amp;"01"&amp;IF(VALUE(RIGHT(B3818,2))&lt;16,"09","22"),LEFT(B3818,4)&amp;TEXT(MID(B3818,5,2)+1,"00")&amp;IF(VALUE(RIGHT(B3818,2))&lt;16,"09","22"))</f>
        <v>20230622</v>
      </c>
      <c r="P3818">
        <v>44</v>
      </c>
    </row>
    <row r="3819" spans="1:16" x14ac:dyDescent="0.25">
      <c r="A3819" t="str">
        <f>"ค่าเสียหาย"&amp;"_"&amp;H3819&amp;"_"&amp;B3819</f>
        <v>ค่าเสียหาย_CDCKK_20230525</v>
      </c>
      <c r="B3819" t="s">
        <v>4435</v>
      </c>
      <c r="C3819" t="s">
        <v>4474</v>
      </c>
      <c r="D3819" t="s">
        <v>608</v>
      </c>
      <c r="E3819">
        <v>218228</v>
      </c>
      <c r="F3819" t="s">
        <v>2709</v>
      </c>
      <c r="G3819" t="s">
        <v>861</v>
      </c>
      <c r="H3819" t="s">
        <v>231</v>
      </c>
      <c r="I3819" t="s">
        <v>604</v>
      </c>
      <c r="J3819">
        <v>400200121</v>
      </c>
      <c r="K3819" t="s">
        <v>1437</v>
      </c>
      <c r="L3819">
        <v>1</v>
      </c>
      <c r="M3819" t="s">
        <v>603</v>
      </c>
      <c r="N3819">
        <v>20</v>
      </c>
      <c r="O3819" t="str">
        <f>IF(MID(B3819,5,2)="12",LEFT(B3819,4)+1&amp;"01"&amp;IF(VALUE(RIGHT(B3819,2))&lt;16,"09","22"),LEFT(B3819,4)&amp;TEXT(MID(B3819,5,2)+1,"00")&amp;IF(VALUE(RIGHT(B3819,2))&lt;16,"09","22"))</f>
        <v>20230622</v>
      </c>
      <c r="P3819">
        <v>20</v>
      </c>
    </row>
    <row r="3820" spans="1:16" x14ac:dyDescent="0.25">
      <c r="A3820" t="str">
        <f>"ค่าเสียหาย"&amp;"_"&amp;H3820&amp;"_"&amp;B3820</f>
        <v>ค่าเสียหาย_CDCKK_20230525</v>
      </c>
      <c r="B3820" t="s">
        <v>4435</v>
      </c>
      <c r="C3820" t="s">
        <v>4563</v>
      </c>
      <c r="D3820" t="s">
        <v>608</v>
      </c>
      <c r="E3820">
        <v>218627</v>
      </c>
      <c r="F3820" t="s">
        <v>2808</v>
      </c>
      <c r="G3820" t="s">
        <v>1107</v>
      </c>
      <c r="H3820" t="s">
        <v>231</v>
      </c>
      <c r="I3820" t="s">
        <v>604</v>
      </c>
      <c r="J3820">
        <v>400301337</v>
      </c>
      <c r="K3820" t="s">
        <v>3356</v>
      </c>
      <c r="L3820">
        <v>1</v>
      </c>
      <c r="M3820" t="s">
        <v>603</v>
      </c>
      <c r="N3820">
        <v>25</v>
      </c>
      <c r="O3820" t="str">
        <f>IF(MID(B3820,5,2)="12",LEFT(B3820,4)+1&amp;"01"&amp;IF(VALUE(RIGHT(B3820,2))&lt;16,"09","22"),LEFT(B3820,4)&amp;TEXT(MID(B3820,5,2)+1,"00")&amp;IF(VALUE(RIGHT(B3820,2))&lt;16,"09","22"))</f>
        <v>20230622</v>
      </c>
      <c r="P3820" t="s">
        <v>597</v>
      </c>
    </row>
    <row r="3821" spans="1:16" x14ac:dyDescent="0.25">
      <c r="A3821" t="str">
        <f>"ค่าเสียหาย"&amp;"_"&amp;H3821&amp;"_"&amp;B3821</f>
        <v>ค่าเสียหาย_CDCKK_20230525</v>
      </c>
      <c r="B3821" t="s">
        <v>4435</v>
      </c>
      <c r="C3821" t="s">
        <v>4563</v>
      </c>
      <c r="D3821" t="s">
        <v>608</v>
      </c>
      <c r="E3821">
        <v>218627</v>
      </c>
      <c r="F3821" t="s">
        <v>2808</v>
      </c>
      <c r="G3821" t="s">
        <v>1107</v>
      </c>
      <c r="H3821" t="s">
        <v>231</v>
      </c>
      <c r="I3821" t="s">
        <v>604</v>
      </c>
      <c r="J3821">
        <v>401600011</v>
      </c>
      <c r="K3821" t="s">
        <v>4617</v>
      </c>
      <c r="L3821">
        <v>1</v>
      </c>
      <c r="M3821" t="s">
        <v>603</v>
      </c>
      <c r="N3821">
        <v>30</v>
      </c>
      <c r="O3821" t="str">
        <f>IF(MID(B3821,5,2)="12",LEFT(B3821,4)+1&amp;"01"&amp;IF(VALUE(RIGHT(B3821,2))&lt;16,"09","22"),LEFT(B3821,4)&amp;TEXT(MID(B3821,5,2)+1,"00")&amp;IF(VALUE(RIGHT(B3821,2))&lt;16,"09","22"))</f>
        <v>20230622</v>
      </c>
      <c r="P3821">
        <v>55</v>
      </c>
    </row>
    <row r="3822" spans="1:16" x14ac:dyDescent="0.25">
      <c r="A3822" t="str">
        <f>"ค่าเสียหาย"&amp;"_"&amp;H3822&amp;"_"&amp;B3822</f>
        <v>ค่าเสียหาย_CDCKK_20230525</v>
      </c>
      <c r="B3822" t="s">
        <v>4435</v>
      </c>
      <c r="C3822" t="s">
        <v>4745</v>
      </c>
      <c r="D3822" t="s">
        <v>608</v>
      </c>
      <c r="E3822">
        <v>218009</v>
      </c>
      <c r="F3822" t="s">
        <v>2418</v>
      </c>
      <c r="G3822" t="s">
        <v>615</v>
      </c>
      <c r="H3822" t="s">
        <v>231</v>
      </c>
      <c r="I3822" t="s">
        <v>604</v>
      </c>
      <c r="J3822">
        <v>408500278</v>
      </c>
      <c r="K3822" t="s">
        <v>3932</v>
      </c>
      <c r="L3822">
        <v>1</v>
      </c>
      <c r="M3822" t="s">
        <v>603</v>
      </c>
      <c r="N3822">
        <v>18</v>
      </c>
      <c r="O3822" t="str">
        <f>IF(MID(B3822,5,2)="12",LEFT(B3822,4)+1&amp;"01"&amp;IF(VALUE(RIGHT(B3822,2))&lt;16,"09","22"),LEFT(B3822,4)&amp;TEXT(MID(B3822,5,2)+1,"00")&amp;IF(VALUE(RIGHT(B3822,2))&lt;16,"09","22"))</f>
        <v>20230622</v>
      </c>
      <c r="P3822">
        <v>18</v>
      </c>
    </row>
    <row r="3823" spans="1:16" x14ac:dyDescent="0.25">
      <c r="A3823" t="str">
        <f>"ค่าเสียหาย"&amp;"_"&amp;H3823&amp;"_"&amp;B3823</f>
        <v>ค่าเสียหาย_CDCKK_20230525</v>
      </c>
      <c r="B3823" t="s">
        <v>4435</v>
      </c>
      <c r="C3823" t="s">
        <v>4487</v>
      </c>
      <c r="D3823" t="s">
        <v>608</v>
      </c>
      <c r="E3823">
        <v>218023</v>
      </c>
      <c r="F3823" t="s">
        <v>2438</v>
      </c>
      <c r="G3823" t="s">
        <v>1113</v>
      </c>
      <c r="H3823" t="s">
        <v>231</v>
      </c>
      <c r="I3823" t="s">
        <v>604</v>
      </c>
      <c r="J3823">
        <v>400200426</v>
      </c>
      <c r="K3823" t="s">
        <v>4152</v>
      </c>
      <c r="L3823">
        <v>1</v>
      </c>
      <c r="M3823" t="s">
        <v>603</v>
      </c>
      <c r="N3823">
        <v>29</v>
      </c>
      <c r="O3823" t="str">
        <f>IF(MID(B3823,5,2)="12",LEFT(B3823,4)+1&amp;"01"&amp;IF(VALUE(RIGHT(B3823,2))&lt;16,"09","22"),LEFT(B3823,4)&amp;TEXT(MID(B3823,5,2)+1,"00")&amp;IF(VALUE(RIGHT(B3823,2))&lt;16,"09","22"))</f>
        <v>20230622</v>
      </c>
      <c r="P3823">
        <v>29</v>
      </c>
    </row>
    <row r="3824" spans="1:16" x14ac:dyDescent="0.25">
      <c r="A3824" t="str">
        <f>"ค่าเสียหาย"&amp;"_"&amp;H3824&amp;"_"&amp;B3824</f>
        <v>ค่าเสียหาย_CDCKK_20230525</v>
      </c>
      <c r="B3824" t="s">
        <v>4435</v>
      </c>
      <c r="C3824" t="s">
        <v>4568</v>
      </c>
      <c r="D3824" t="s">
        <v>608</v>
      </c>
      <c r="E3824">
        <v>218509</v>
      </c>
      <c r="F3824" t="s">
        <v>2416</v>
      </c>
      <c r="G3824" t="s">
        <v>1241</v>
      </c>
      <c r="H3824" t="s">
        <v>231</v>
      </c>
      <c r="I3824" t="s">
        <v>604</v>
      </c>
      <c r="J3824">
        <v>400301375</v>
      </c>
      <c r="K3824" t="s">
        <v>3171</v>
      </c>
      <c r="L3824">
        <v>1</v>
      </c>
      <c r="M3824" t="s">
        <v>603</v>
      </c>
      <c r="N3824">
        <v>27</v>
      </c>
      <c r="O3824" t="str">
        <f>IF(MID(B3824,5,2)="12",LEFT(B3824,4)+1&amp;"01"&amp;IF(VALUE(RIGHT(B3824,2))&lt;16,"09","22"),LEFT(B3824,4)&amp;TEXT(MID(B3824,5,2)+1,"00")&amp;IF(VALUE(RIGHT(B3824,2))&lt;16,"09","22"))</f>
        <v>20230622</v>
      </c>
      <c r="P3824" t="s">
        <v>597</v>
      </c>
    </row>
    <row r="3825" spans="1:16" x14ac:dyDescent="0.25">
      <c r="A3825" t="str">
        <f>"ค่าเสียหาย"&amp;"_"&amp;H3825&amp;"_"&amp;B3825</f>
        <v>ค่าเสียหาย_CDCKK_20230525</v>
      </c>
      <c r="B3825" t="s">
        <v>4435</v>
      </c>
      <c r="C3825" t="s">
        <v>4568</v>
      </c>
      <c r="D3825" t="s">
        <v>608</v>
      </c>
      <c r="E3825">
        <v>218509</v>
      </c>
      <c r="F3825" t="s">
        <v>2416</v>
      </c>
      <c r="G3825" t="s">
        <v>1241</v>
      </c>
      <c r="H3825" t="s">
        <v>231</v>
      </c>
      <c r="I3825" t="s">
        <v>604</v>
      </c>
      <c r="J3825">
        <v>400301399</v>
      </c>
      <c r="K3825" t="s">
        <v>3208</v>
      </c>
      <c r="L3825">
        <v>1</v>
      </c>
      <c r="M3825" t="s">
        <v>603</v>
      </c>
      <c r="N3825">
        <v>10</v>
      </c>
      <c r="O3825" t="str">
        <f>IF(MID(B3825,5,2)="12",LEFT(B3825,4)+1&amp;"01"&amp;IF(VALUE(RIGHT(B3825,2))&lt;16,"09","22"),LEFT(B3825,4)&amp;TEXT(MID(B3825,5,2)+1,"00")&amp;IF(VALUE(RIGHT(B3825,2))&lt;16,"09","22"))</f>
        <v>20230622</v>
      </c>
      <c r="P3825" t="s">
        <v>597</v>
      </c>
    </row>
    <row r="3826" spans="1:16" x14ac:dyDescent="0.25">
      <c r="A3826" t="str">
        <f>"ค่าเสียหาย"&amp;"_"&amp;H3826&amp;"_"&amp;B3826</f>
        <v>ค่าเสียหาย_CDCKK_20230525</v>
      </c>
      <c r="B3826" t="s">
        <v>4435</v>
      </c>
      <c r="C3826" t="s">
        <v>4568</v>
      </c>
      <c r="D3826" t="s">
        <v>608</v>
      </c>
      <c r="E3826">
        <v>218509</v>
      </c>
      <c r="F3826" t="s">
        <v>2416</v>
      </c>
      <c r="G3826" t="s">
        <v>1241</v>
      </c>
      <c r="H3826" t="s">
        <v>231</v>
      </c>
      <c r="I3826" t="s">
        <v>604</v>
      </c>
      <c r="J3826">
        <v>402200024</v>
      </c>
      <c r="K3826" t="s">
        <v>4650</v>
      </c>
      <c r="L3826">
        <v>1</v>
      </c>
      <c r="M3826" t="s">
        <v>603</v>
      </c>
      <c r="N3826">
        <v>37</v>
      </c>
      <c r="O3826" t="str">
        <f>IF(MID(B3826,5,2)="12",LEFT(B3826,4)+1&amp;"01"&amp;IF(VALUE(RIGHT(B3826,2))&lt;16,"09","22"),LEFT(B3826,4)&amp;TEXT(MID(B3826,5,2)+1,"00")&amp;IF(VALUE(RIGHT(B3826,2))&lt;16,"09","22"))</f>
        <v>20230622</v>
      </c>
      <c r="P3826" t="s">
        <v>597</v>
      </c>
    </row>
    <row r="3827" spans="1:16" x14ac:dyDescent="0.25">
      <c r="A3827" t="str">
        <f>"ค่าเสียหาย"&amp;"_"&amp;H3827&amp;"_"&amp;B3827</f>
        <v>ค่าเสียหาย_CDCKK_20230525</v>
      </c>
      <c r="B3827" t="s">
        <v>4435</v>
      </c>
      <c r="C3827" t="s">
        <v>4568</v>
      </c>
      <c r="D3827" t="s">
        <v>608</v>
      </c>
      <c r="E3827">
        <v>218509</v>
      </c>
      <c r="F3827" t="s">
        <v>2416</v>
      </c>
      <c r="G3827" t="s">
        <v>1241</v>
      </c>
      <c r="H3827" t="s">
        <v>231</v>
      </c>
      <c r="I3827" t="s">
        <v>604</v>
      </c>
      <c r="J3827">
        <v>403000099</v>
      </c>
      <c r="K3827" t="s">
        <v>1233</v>
      </c>
      <c r="L3827">
        <v>1</v>
      </c>
      <c r="M3827" t="s">
        <v>603</v>
      </c>
      <c r="N3827">
        <v>15</v>
      </c>
      <c r="O3827" t="str">
        <f>IF(MID(B3827,5,2)="12",LEFT(B3827,4)+1&amp;"01"&amp;IF(VALUE(RIGHT(B3827,2))&lt;16,"09","22"),LEFT(B3827,4)&amp;TEXT(MID(B3827,5,2)+1,"00")&amp;IF(VALUE(RIGHT(B3827,2))&lt;16,"09","22"))</f>
        <v>20230622</v>
      </c>
      <c r="P3827" t="s">
        <v>597</v>
      </c>
    </row>
    <row r="3828" spans="1:16" x14ac:dyDescent="0.25">
      <c r="A3828" t="str">
        <f>"ค่าเสียหาย"&amp;"_"&amp;H3828&amp;"_"&amp;B3828</f>
        <v>ค่าเสียหาย_CDCKK_20230525</v>
      </c>
      <c r="B3828" t="s">
        <v>4435</v>
      </c>
      <c r="C3828" t="s">
        <v>4568</v>
      </c>
      <c r="D3828" t="s">
        <v>608</v>
      </c>
      <c r="E3828">
        <v>218509</v>
      </c>
      <c r="F3828" t="s">
        <v>2416</v>
      </c>
      <c r="G3828" t="s">
        <v>1241</v>
      </c>
      <c r="H3828" t="s">
        <v>231</v>
      </c>
      <c r="I3828" t="s">
        <v>604</v>
      </c>
      <c r="J3828">
        <v>403001050</v>
      </c>
      <c r="K3828" t="s">
        <v>3133</v>
      </c>
      <c r="L3828">
        <v>1</v>
      </c>
      <c r="M3828" t="s">
        <v>603</v>
      </c>
      <c r="N3828">
        <v>20.5</v>
      </c>
      <c r="O3828" t="str">
        <f>IF(MID(B3828,5,2)="12",LEFT(B3828,4)+1&amp;"01"&amp;IF(VALUE(RIGHT(B3828,2))&lt;16,"09","22"),LEFT(B3828,4)&amp;TEXT(MID(B3828,5,2)+1,"00")&amp;IF(VALUE(RIGHT(B3828,2))&lt;16,"09","22"))</f>
        <v>20230622</v>
      </c>
      <c r="P3828">
        <v>109.5</v>
      </c>
    </row>
    <row r="3829" spans="1:16" x14ac:dyDescent="0.25">
      <c r="A3829" t="str">
        <f>"ค่าเสียหาย"&amp;"_"&amp;H3829&amp;"_"&amp;B3829</f>
        <v>ค่าเสียหาย_CDCKK_20230525</v>
      </c>
      <c r="B3829" t="s">
        <v>4435</v>
      </c>
      <c r="C3829" t="s">
        <v>4647</v>
      </c>
      <c r="D3829" t="s">
        <v>608</v>
      </c>
      <c r="E3829">
        <v>217955</v>
      </c>
      <c r="F3829" t="s">
        <v>2414</v>
      </c>
      <c r="G3829" t="s">
        <v>1242</v>
      </c>
      <c r="H3829" t="s">
        <v>231</v>
      </c>
      <c r="I3829" t="s">
        <v>604</v>
      </c>
      <c r="J3829">
        <v>402200002</v>
      </c>
      <c r="K3829" t="s">
        <v>1409</v>
      </c>
      <c r="L3829">
        <v>1</v>
      </c>
      <c r="M3829" t="s">
        <v>603</v>
      </c>
      <c r="N3829">
        <v>45</v>
      </c>
      <c r="O3829" t="str">
        <f>IF(MID(B3829,5,2)="12",LEFT(B3829,4)+1&amp;"01"&amp;IF(VALUE(RIGHT(B3829,2))&lt;16,"09","22"),LEFT(B3829,4)&amp;TEXT(MID(B3829,5,2)+1,"00")&amp;IF(VALUE(RIGHT(B3829,2))&lt;16,"09","22"))</f>
        <v>20230622</v>
      </c>
      <c r="P3829">
        <v>45</v>
      </c>
    </row>
    <row r="3830" spans="1:16" x14ac:dyDescent="0.25">
      <c r="A3830" t="str">
        <f>"ค่าเสียหาย"&amp;"_"&amp;H3830&amp;"_"&amp;B3830</f>
        <v>ค่าเสียหาย_CDCKK_20230525</v>
      </c>
      <c r="B3830" t="s">
        <v>4435</v>
      </c>
      <c r="C3830" t="s">
        <v>4646</v>
      </c>
      <c r="D3830" t="s">
        <v>608</v>
      </c>
      <c r="E3830">
        <v>218023</v>
      </c>
      <c r="F3830" t="s">
        <v>2438</v>
      </c>
      <c r="G3830" t="s">
        <v>874</v>
      </c>
      <c r="H3830" t="s">
        <v>231</v>
      </c>
      <c r="I3830" t="s">
        <v>604</v>
      </c>
      <c r="J3830">
        <v>402109722</v>
      </c>
      <c r="K3830" t="s">
        <v>1494</v>
      </c>
      <c r="L3830">
        <v>1</v>
      </c>
      <c r="M3830" t="s">
        <v>603</v>
      </c>
      <c r="N3830">
        <v>36</v>
      </c>
      <c r="O3830" t="str">
        <f>IF(MID(B3830,5,2)="12",LEFT(B3830,4)+1&amp;"01"&amp;IF(VALUE(RIGHT(B3830,2))&lt;16,"09","22"),LEFT(B3830,4)&amp;TEXT(MID(B3830,5,2)+1,"00")&amp;IF(VALUE(RIGHT(B3830,2))&lt;16,"09","22"))</f>
        <v>20230622</v>
      </c>
      <c r="P3830">
        <v>36</v>
      </c>
    </row>
    <row r="3831" spans="1:16" x14ac:dyDescent="0.25">
      <c r="A3831" t="str">
        <f>"ค่าเสียหาย"&amp;"_"&amp;H3831&amp;"_"&amp;B3831</f>
        <v>ค่าเสียหาย_CDCKK_20230525</v>
      </c>
      <c r="B3831" t="s">
        <v>4435</v>
      </c>
      <c r="C3831" t="s">
        <v>4461</v>
      </c>
      <c r="D3831" t="s">
        <v>608</v>
      </c>
      <c r="E3831">
        <v>218005</v>
      </c>
      <c r="F3831" t="s">
        <v>2908</v>
      </c>
      <c r="G3831" t="s">
        <v>621</v>
      </c>
      <c r="H3831" t="s">
        <v>231</v>
      </c>
      <c r="I3831" t="s">
        <v>604</v>
      </c>
      <c r="J3831">
        <v>400200078</v>
      </c>
      <c r="K3831" t="s">
        <v>1643</v>
      </c>
      <c r="L3831">
        <v>1</v>
      </c>
      <c r="M3831" t="s">
        <v>603</v>
      </c>
      <c r="N3831">
        <v>17</v>
      </c>
      <c r="O3831" t="str">
        <f>IF(MID(B3831,5,2)="12",LEFT(B3831,4)+1&amp;"01"&amp;IF(VALUE(RIGHT(B3831,2))&lt;16,"09","22"),LEFT(B3831,4)&amp;TEXT(MID(B3831,5,2)+1,"00")&amp;IF(VALUE(RIGHT(B3831,2))&lt;16,"09","22"))</f>
        <v>20230622</v>
      </c>
      <c r="P3831">
        <v>17</v>
      </c>
    </row>
    <row r="3832" spans="1:16" x14ac:dyDescent="0.25">
      <c r="A3832" t="str">
        <f>"ค่าเสียหาย"&amp;"_"&amp;H3832&amp;"_"&amp;B3832</f>
        <v>ค่าเสียหาย_CDCKK_20230525</v>
      </c>
      <c r="B3832" t="s">
        <v>4435</v>
      </c>
      <c r="C3832" t="s">
        <v>4560</v>
      </c>
      <c r="D3832" t="s">
        <v>608</v>
      </c>
      <c r="E3832">
        <v>217955</v>
      </c>
      <c r="F3832" t="s">
        <v>2414</v>
      </c>
      <c r="G3832" t="s">
        <v>848</v>
      </c>
      <c r="H3832" t="s">
        <v>231</v>
      </c>
      <c r="I3832" t="s">
        <v>604</v>
      </c>
      <c r="J3832">
        <v>400301272</v>
      </c>
      <c r="K3832" t="s">
        <v>3159</v>
      </c>
      <c r="L3832">
        <v>1</v>
      </c>
      <c r="M3832" t="s">
        <v>603</v>
      </c>
      <c r="N3832">
        <v>25</v>
      </c>
      <c r="O3832" t="str">
        <f>IF(MID(B3832,5,2)="12",LEFT(B3832,4)+1&amp;"01"&amp;IF(VALUE(RIGHT(B3832,2))&lt;16,"09","22"),LEFT(B3832,4)&amp;TEXT(MID(B3832,5,2)+1,"00")&amp;IF(VALUE(RIGHT(B3832,2))&lt;16,"09","22"))</f>
        <v>20230622</v>
      </c>
      <c r="P3832">
        <v>25</v>
      </c>
    </row>
    <row r="3833" spans="1:16" x14ac:dyDescent="0.25">
      <c r="A3833" t="str">
        <f>"ค่าเสียหาย"&amp;"_"&amp;H3833&amp;"_"&amp;B3833</f>
        <v>ค่าเสียหาย_CDCKK_20230525</v>
      </c>
      <c r="B3833" t="s">
        <v>4435</v>
      </c>
      <c r="C3833" t="s">
        <v>4572</v>
      </c>
      <c r="D3833" t="s">
        <v>608</v>
      </c>
      <c r="E3833">
        <v>218627</v>
      </c>
      <c r="F3833" t="s">
        <v>2808</v>
      </c>
      <c r="G3833" t="s">
        <v>1107</v>
      </c>
      <c r="H3833" t="s">
        <v>231</v>
      </c>
      <c r="I3833" t="s">
        <v>604</v>
      </c>
      <c r="J3833">
        <v>400301389</v>
      </c>
      <c r="K3833" t="s">
        <v>3256</v>
      </c>
      <c r="L3833">
        <v>1</v>
      </c>
      <c r="M3833" t="s">
        <v>603</v>
      </c>
      <c r="N3833">
        <v>39</v>
      </c>
      <c r="O3833" t="str">
        <f>IF(MID(B3833,5,2)="12",LEFT(B3833,4)+1&amp;"01"&amp;IF(VALUE(RIGHT(B3833,2))&lt;16,"09","22"),LEFT(B3833,4)&amp;TEXT(MID(B3833,5,2)+1,"00")&amp;IF(VALUE(RIGHT(B3833,2))&lt;16,"09","22"))</f>
        <v>20230622</v>
      </c>
      <c r="P3833">
        <v>39</v>
      </c>
    </row>
    <row r="3834" spans="1:16" x14ac:dyDescent="0.25">
      <c r="A3834" t="str">
        <f>"ค่าเสียหาย"&amp;"_"&amp;H3834&amp;"_"&amp;B3834</f>
        <v>ค่าเสียหาย_CDCKK_20230525</v>
      </c>
      <c r="B3834" t="s">
        <v>4435</v>
      </c>
      <c r="C3834" t="s">
        <v>4547</v>
      </c>
      <c r="D3834" t="s">
        <v>608</v>
      </c>
      <c r="E3834">
        <v>218001</v>
      </c>
      <c r="F3834" t="s">
        <v>2370</v>
      </c>
      <c r="G3834" t="s">
        <v>880</v>
      </c>
      <c r="H3834" t="s">
        <v>231</v>
      </c>
      <c r="I3834" t="s">
        <v>604</v>
      </c>
      <c r="J3834">
        <v>400300858</v>
      </c>
      <c r="K3834" t="s">
        <v>3154</v>
      </c>
      <c r="L3834">
        <v>1</v>
      </c>
      <c r="M3834" t="s">
        <v>603</v>
      </c>
      <c r="N3834">
        <v>17</v>
      </c>
      <c r="O3834" t="str">
        <f>IF(MID(B3834,5,2)="12",LEFT(B3834,4)+1&amp;"01"&amp;IF(VALUE(RIGHT(B3834,2))&lt;16,"09","22"),LEFT(B3834,4)&amp;TEXT(MID(B3834,5,2)+1,"00")&amp;IF(VALUE(RIGHT(B3834,2))&lt;16,"09","22"))</f>
        <v>20230622</v>
      </c>
      <c r="P3834" t="s">
        <v>597</v>
      </c>
    </row>
    <row r="3835" spans="1:16" x14ac:dyDescent="0.25">
      <c r="A3835" t="str">
        <f>"ค่าเสียหาย"&amp;"_"&amp;H3835&amp;"_"&amp;B3835</f>
        <v>ค่าเสียหาย_CDCKK_20230525</v>
      </c>
      <c r="B3835" t="s">
        <v>4435</v>
      </c>
      <c r="C3835" t="s">
        <v>4547</v>
      </c>
      <c r="D3835" t="s">
        <v>608</v>
      </c>
      <c r="E3835">
        <v>218001</v>
      </c>
      <c r="F3835" t="s">
        <v>2370</v>
      </c>
      <c r="G3835" t="s">
        <v>880</v>
      </c>
      <c r="H3835" t="s">
        <v>231</v>
      </c>
      <c r="I3835" t="s">
        <v>604</v>
      </c>
      <c r="J3835">
        <v>400301399</v>
      </c>
      <c r="K3835" t="s">
        <v>3208</v>
      </c>
      <c r="L3835">
        <v>2</v>
      </c>
      <c r="M3835" t="s">
        <v>603</v>
      </c>
      <c r="N3835">
        <v>20</v>
      </c>
      <c r="O3835" t="str">
        <f>IF(MID(B3835,5,2)="12",LEFT(B3835,4)+1&amp;"01"&amp;IF(VALUE(RIGHT(B3835,2))&lt;16,"09","22"),LEFT(B3835,4)&amp;TEXT(MID(B3835,5,2)+1,"00")&amp;IF(VALUE(RIGHT(B3835,2))&lt;16,"09","22"))</f>
        <v>20230622</v>
      </c>
      <c r="P3835">
        <v>37</v>
      </c>
    </row>
    <row r="3836" spans="1:16" x14ac:dyDescent="0.25">
      <c r="A3836" t="str">
        <f>"ค่าเสียหาย"&amp;"_"&amp;H3836&amp;"_"&amp;B3836</f>
        <v>ค่าเสียหาย_CDCKK_20230525</v>
      </c>
      <c r="B3836" t="s">
        <v>4435</v>
      </c>
      <c r="C3836" t="s">
        <v>4464</v>
      </c>
      <c r="D3836" t="s">
        <v>608</v>
      </c>
      <c r="E3836">
        <v>218023</v>
      </c>
      <c r="F3836" t="s">
        <v>2438</v>
      </c>
      <c r="G3836" t="s">
        <v>1113</v>
      </c>
      <c r="H3836" t="s">
        <v>231</v>
      </c>
      <c r="I3836" t="s">
        <v>604</v>
      </c>
      <c r="J3836">
        <v>400200078</v>
      </c>
      <c r="K3836" t="s">
        <v>1643</v>
      </c>
      <c r="L3836">
        <v>1</v>
      </c>
      <c r="M3836" t="s">
        <v>603</v>
      </c>
      <c r="N3836">
        <v>17</v>
      </c>
      <c r="O3836" t="str">
        <f>IF(MID(B3836,5,2)="12",LEFT(B3836,4)+1&amp;"01"&amp;IF(VALUE(RIGHT(B3836,2))&lt;16,"09","22"),LEFT(B3836,4)&amp;TEXT(MID(B3836,5,2)+1,"00")&amp;IF(VALUE(RIGHT(B3836,2))&lt;16,"09","22"))</f>
        <v>20230622</v>
      </c>
      <c r="P3836" t="s">
        <v>597</v>
      </c>
    </row>
    <row r="3837" spans="1:16" x14ac:dyDescent="0.25">
      <c r="A3837" t="str">
        <f>"ค่าเสียหาย"&amp;"_"&amp;H3837&amp;"_"&amp;B3837</f>
        <v>ค่าเสียหาย_CDCKK_20230525</v>
      </c>
      <c r="B3837" t="s">
        <v>4435</v>
      </c>
      <c r="C3837" t="s">
        <v>4464</v>
      </c>
      <c r="D3837" t="s">
        <v>608</v>
      </c>
      <c r="E3837">
        <v>218023</v>
      </c>
      <c r="F3837" t="s">
        <v>2438</v>
      </c>
      <c r="G3837" t="s">
        <v>1113</v>
      </c>
      <c r="H3837" t="s">
        <v>231</v>
      </c>
      <c r="I3837" t="s">
        <v>604</v>
      </c>
      <c r="J3837">
        <v>400300543</v>
      </c>
      <c r="K3837" t="s">
        <v>2235</v>
      </c>
      <c r="L3837">
        <v>1</v>
      </c>
      <c r="M3837" t="s">
        <v>603</v>
      </c>
      <c r="N3837">
        <v>47.01</v>
      </c>
      <c r="O3837" t="str">
        <f>IF(MID(B3837,5,2)="12",LEFT(B3837,4)+1&amp;"01"&amp;IF(VALUE(RIGHT(B3837,2))&lt;16,"09","22"),LEFT(B3837,4)&amp;TEXT(MID(B3837,5,2)+1,"00")&amp;IF(VALUE(RIGHT(B3837,2))&lt;16,"09","22"))</f>
        <v>20230622</v>
      </c>
      <c r="P3837" t="s">
        <v>597</v>
      </c>
    </row>
    <row r="3838" spans="1:16" x14ac:dyDescent="0.25">
      <c r="A3838" t="str">
        <f>"ค่าเสียหาย"&amp;"_"&amp;H3838&amp;"_"&amp;B3838</f>
        <v>ค่าเสียหาย_CDCKK_20230525</v>
      </c>
      <c r="B3838" t="s">
        <v>4435</v>
      </c>
      <c r="C3838" t="s">
        <v>4464</v>
      </c>
      <c r="D3838" t="s">
        <v>608</v>
      </c>
      <c r="E3838">
        <v>218023</v>
      </c>
      <c r="F3838" t="s">
        <v>2438</v>
      </c>
      <c r="G3838" t="s">
        <v>1113</v>
      </c>
      <c r="H3838" t="s">
        <v>231</v>
      </c>
      <c r="I3838" t="s">
        <v>604</v>
      </c>
      <c r="J3838">
        <v>400301399</v>
      </c>
      <c r="K3838" t="s">
        <v>3208</v>
      </c>
      <c r="L3838">
        <v>1</v>
      </c>
      <c r="M3838" t="s">
        <v>603</v>
      </c>
      <c r="N3838">
        <v>10</v>
      </c>
      <c r="O3838" t="str">
        <f>IF(MID(B3838,5,2)="12",LEFT(B3838,4)+1&amp;"01"&amp;IF(VALUE(RIGHT(B3838,2))&lt;16,"09","22"),LEFT(B3838,4)&amp;TEXT(MID(B3838,5,2)+1,"00")&amp;IF(VALUE(RIGHT(B3838,2))&lt;16,"09","22"))</f>
        <v>20230622</v>
      </c>
      <c r="P3838">
        <v>74.009999999999991</v>
      </c>
    </row>
    <row r="3839" spans="1:16" x14ac:dyDescent="0.25">
      <c r="A3839" t="str">
        <f>"ค่าเสียหาย"&amp;"_"&amp;H3839&amp;"_"&amp;B3839</f>
        <v>ค่าเสียหาย_CDCKK_20230525</v>
      </c>
      <c r="B3839" t="s">
        <v>4435</v>
      </c>
      <c r="C3839" t="s">
        <v>4554</v>
      </c>
      <c r="D3839" t="s">
        <v>608</v>
      </c>
      <c r="E3839">
        <v>218509</v>
      </c>
      <c r="F3839" t="s">
        <v>2416</v>
      </c>
      <c r="G3839" t="s">
        <v>1241</v>
      </c>
      <c r="H3839" t="s">
        <v>231</v>
      </c>
      <c r="I3839" t="s">
        <v>604</v>
      </c>
      <c r="J3839">
        <v>400301120</v>
      </c>
      <c r="K3839" t="s">
        <v>3158</v>
      </c>
      <c r="L3839">
        <v>1</v>
      </c>
      <c r="M3839" t="s">
        <v>603</v>
      </c>
      <c r="N3839">
        <v>22</v>
      </c>
      <c r="O3839" t="str">
        <f>IF(MID(B3839,5,2)="12",LEFT(B3839,4)+1&amp;"01"&amp;IF(VALUE(RIGHT(B3839,2))&lt;16,"09","22"),LEFT(B3839,4)&amp;TEXT(MID(B3839,5,2)+1,"00")&amp;IF(VALUE(RIGHT(B3839,2))&lt;16,"09","22"))</f>
        <v>20230622</v>
      </c>
      <c r="P3839">
        <v>22</v>
      </c>
    </row>
    <row r="3840" spans="1:16" x14ac:dyDescent="0.25">
      <c r="A3840" t="str">
        <f>"ค่าเสียหาย"&amp;"_"&amp;H3840&amp;"_"&amp;B3840</f>
        <v>ค่าเสียหาย_CDCKK_20230525</v>
      </c>
      <c r="B3840" t="s">
        <v>4435</v>
      </c>
      <c r="C3840" t="s">
        <v>4565</v>
      </c>
      <c r="D3840" t="s">
        <v>608</v>
      </c>
      <c r="E3840">
        <v>217955</v>
      </c>
      <c r="F3840" t="s">
        <v>2414</v>
      </c>
      <c r="G3840" t="s">
        <v>1242</v>
      </c>
      <c r="H3840" t="s">
        <v>231</v>
      </c>
      <c r="I3840" t="s">
        <v>604</v>
      </c>
      <c r="J3840">
        <v>400301345</v>
      </c>
      <c r="K3840" t="s">
        <v>3246</v>
      </c>
      <c r="L3840">
        <v>1</v>
      </c>
      <c r="M3840" t="s">
        <v>603</v>
      </c>
      <c r="N3840">
        <v>25</v>
      </c>
      <c r="O3840" t="str">
        <f>IF(MID(B3840,5,2)="12",LEFT(B3840,4)+1&amp;"01"&amp;IF(VALUE(RIGHT(B3840,2))&lt;16,"09","22"),LEFT(B3840,4)&amp;TEXT(MID(B3840,5,2)+1,"00")&amp;IF(VALUE(RIGHT(B3840,2))&lt;16,"09","22"))</f>
        <v>20230622</v>
      </c>
      <c r="P3840">
        <v>25</v>
      </c>
    </row>
    <row r="3841" spans="1:16" x14ac:dyDescent="0.25">
      <c r="A3841" t="str">
        <f>"ค่าเสียหาย"&amp;"_"&amp;H3841&amp;"_"&amp;B3841</f>
        <v>ค่าเสียหาย_CDCKK_20230525</v>
      </c>
      <c r="B3841" t="s">
        <v>4435</v>
      </c>
      <c r="C3841" t="s">
        <v>4438</v>
      </c>
      <c r="D3841" t="s">
        <v>608</v>
      </c>
      <c r="E3841">
        <v>218262</v>
      </c>
      <c r="F3841" t="s">
        <v>2415</v>
      </c>
      <c r="G3841" t="s">
        <v>1191</v>
      </c>
      <c r="H3841" t="s">
        <v>231</v>
      </c>
      <c r="I3841" t="s">
        <v>604</v>
      </c>
      <c r="J3841">
        <v>400100013</v>
      </c>
      <c r="K3841" t="s">
        <v>3446</v>
      </c>
      <c r="L3841">
        <v>2</v>
      </c>
      <c r="M3841" t="s">
        <v>603</v>
      </c>
      <c r="N3841">
        <v>54</v>
      </c>
      <c r="O3841" t="str">
        <f>IF(MID(B3841,5,2)="12",LEFT(B3841,4)+1&amp;"01"&amp;IF(VALUE(RIGHT(B3841,2))&lt;16,"09","22"),LEFT(B3841,4)&amp;TEXT(MID(B3841,5,2)+1,"00")&amp;IF(VALUE(RIGHT(B3841,2))&lt;16,"09","22"))</f>
        <v>20230622</v>
      </c>
      <c r="P3841" t="s">
        <v>597</v>
      </c>
    </row>
    <row r="3842" spans="1:16" x14ac:dyDescent="0.25">
      <c r="A3842" t="str">
        <f>"ค่าเสียหาย"&amp;"_"&amp;H3842&amp;"_"&amp;B3842</f>
        <v>ค่าเสียหาย_CDCKK_20230525</v>
      </c>
      <c r="B3842" t="s">
        <v>4435</v>
      </c>
      <c r="C3842" t="s">
        <v>4438</v>
      </c>
      <c r="D3842" t="s">
        <v>608</v>
      </c>
      <c r="E3842">
        <v>218262</v>
      </c>
      <c r="F3842" t="s">
        <v>2415</v>
      </c>
      <c r="G3842" t="s">
        <v>1191</v>
      </c>
      <c r="H3842" t="s">
        <v>231</v>
      </c>
      <c r="I3842" t="s">
        <v>604</v>
      </c>
      <c r="J3842">
        <v>400100014</v>
      </c>
      <c r="K3842" t="s">
        <v>3287</v>
      </c>
      <c r="L3842">
        <v>1</v>
      </c>
      <c r="M3842" t="s">
        <v>603</v>
      </c>
      <c r="N3842">
        <v>27</v>
      </c>
      <c r="O3842" t="str">
        <f>IF(MID(B3842,5,2)="12",LEFT(B3842,4)+1&amp;"01"&amp;IF(VALUE(RIGHT(B3842,2))&lt;16,"09","22"),LEFT(B3842,4)&amp;TEXT(MID(B3842,5,2)+1,"00")&amp;IF(VALUE(RIGHT(B3842,2))&lt;16,"09","22"))</f>
        <v>20230622</v>
      </c>
      <c r="P3842" t="s">
        <v>597</v>
      </c>
    </row>
    <row r="3843" spans="1:16" x14ac:dyDescent="0.25">
      <c r="A3843" t="str">
        <f>"ค่าเสียหาย"&amp;"_"&amp;H3843&amp;"_"&amp;B3843</f>
        <v>ค่าเสียหาย_CDCKK_20230525</v>
      </c>
      <c r="B3843" t="s">
        <v>4435</v>
      </c>
      <c r="C3843" t="s">
        <v>4438</v>
      </c>
      <c r="D3843" t="s">
        <v>608</v>
      </c>
      <c r="E3843">
        <v>218262</v>
      </c>
      <c r="F3843" t="s">
        <v>2415</v>
      </c>
      <c r="G3843" t="s">
        <v>1191</v>
      </c>
      <c r="H3843" t="s">
        <v>231</v>
      </c>
      <c r="I3843" t="s">
        <v>604</v>
      </c>
      <c r="J3843">
        <v>400300145</v>
      </c>
      <c r="K3843" t="s">
        <v>2150</v>
      </c>
      <c r="L3843">
        <v>1</v>
      </c>
      <c r="M3843" t="s">
        <v>603</v>
      </c>
      <c r="N3843">
        <v>39</v>
      </c>
      <c r="O3843" t="str">
        <f>IF(MID(B3843,5,2)="12",LEFT(B3843,4)+1&amp;"01"&amp;IF(VALUE(RIGHT(B3843,2))&lt;16,"09","22"),LEFT(B3843,4)&amp;TEXT(MID(B3843,5,2)+1,"00")&amp;IF(VALUE(RIGHT(B3843,2))&lt;16,"09","22"))</f>
        <v>20230622</v>
      </c>
      <c r="P3843">
        <v>120</v>
      </c>
    </row>
    <row r="3844" spans="1:16" x14ac:dyDescent="0.25">
      <c r="A3844" t="str">
        <f>"ค่าเสียหาย"&amp;"_"&amp;H3844&amp;"_"&amp;B3844</f>
        <v>ค่าเสียหาย_CDCKK_20230525</v>
      </c>
      <c r="B3844" t="s">
        <v>4435</v>
      </c>
      <c r="C3844" t="s">
        <v>4573</v>
      </c>
      <c r="D3844" t="s">
        <v>608</v>
      </c>
      <c r="E3844">
        <v>218023</v>
      </c>
      <c r="F3844" t="s">
        <v>2438</v>
      </c>
      <c r="G3844" t="s">
        <v>872</v>
      </c>
      <c r="H3844" t="s">
        <v>231</v>
      </c>
      <c r="I3844" t="s">
        <v>604</v>
      </c>
      <c r="J3844">
        <v>400301399</v>
      </c>
      <c r="K3844" t="s">
        <v>3208</v>
      </c>
      <c r="L3844">
        <v>1</v>
      </c>
      <c r="M3844" t="s">
        <v>603</v>
      </c>
      <c r="N3844">
        <v>10.01</v>
      </c>
      <c r="O3844" t="str">
        <f>IF(MID(B3844,5,2)="12",LEFT(B3844,4)+1&amp;"01"&amp;IF(VALUE(RIGHT(B3844,2))&lt;16,"09","22"),LEFT(B3844,4)&amp;TEXT(MID(B3844,5,2)+1,"00")&amp;IF(VALUE(RIGHT(B3844,2))&lt;16,"09","22"))</f>
        <v>20230622</v>
      </c>
      <c r="P3844">
        <v>10.01</v>
      </c>
    </row>
    <row r="3845" spans="1:16" x14ac:dyDescent="0.25">
      <c r="A3845" t="str">
        <f>"ค่าเสียหาย"&amp;"_"&amp;H3845&amp;"_"&amp;B3845</f>
        <v>ค่าเสียหาย_CDCKK_20230525</v>
      </c>
      <c r="B3845" t="s">
        <v>4435</v>
      </c>
      <c r="C3845" t="s">
        <v>4509</v>
      </c>
      <c r="D3845" t="s">
        <v>608</v>
      </c>
      <c r="E3845">
        <v>218015</v>
      </c>
      <c r="F3845" t="s">
        <v>2446</v>
      </c>
      <c r="G3845" t="s">
        <v>871</v>
      </c>
      <c r="H3845" t="s">
        <v>231</v>
      </c>
      <c r="I3845" t="s">
        <v>604</v>
      </c>
      <c r="J3845">
        <v>400300025</v>
      </c>
      <c r="K3845" t="s">
        <v>2218</v>
      </c>
      <c r="L3845">
        <v>2</v>
      </c>
      <c r="M3845" t="s">
        <v>603</v>
      </c>
      <c r="N3845">
        <v>44</v>
      </c>
      <c r="O3845" t="str">
        <f>IF(MID(B3845,5,2)="12",LEFT(B3845,4)+1&amp;"01"&amp;IF(VALUE(RIGHT(B3845,2))&lt;16,"09","22"),LEFT(B3845,4)&amp;TEXT(MID(B3845,5,2)+1,"00")&amp;IF(VALUE(RIGHT(B3845,2))&lt;16,"09","22"))</f>
        <v>20230622</v>
      </c>
      <c r="P3845" t="s">
        <v>597</v>
      </c>
    </row>
    <row r="3846" spans="1:16" x14ac:dyDescent="0.25">
      <c r="A3846" t="str">
        <f>"ค่าเสียหาย"&amp;"_"&amp;H3846&amp;"_"&amp;B3846</f>
        <v>ค่าเสียหาย_CDCKK_20230525</v>
      </c>
      <c r="B3846" t="s">
        <v>4435</v>
      </c>
      <c r="C3846" t="s">
        <v>4509</v>
      </c>
      <c r="D3846" t="s">
        <v>608</v>
      </c>
      <c r="E3846">
        <v>218015</v>
      </c>
      <c r="F3846" t="s">
        <v>2446</v>
      </c>
      <c r="G3846" t="s">
        <v>871</v>
      </c>
      <c r="H3846" t="s">
        <v>231</v>
      </c>
      <c r="I3846" t="s">
        <v>604</v>
      </c>
      <c r="J3846">
        <v>403003322</v>
      </c>
      <c r="K3846" t="s">
        <v>1460</v>
      </c>
      <c r="L3846">
        <v>1</v>
      </c>
      <c r="M3846" t="s">
        <v>603</v>
      </c>
      <c r="N3846">
        <v>15</v>
      </c>
      <c r="O3846" t="str">
        <f>IF(MID(B3846,5,2)="12",LEFT(B3846,4)+1&amp;"01"&amp;IF(VALUE(RIGHT(B3846,2))&lt;16,"09","22"),LEFT(B3846,4)&amp;TEXT(MID(B3846,5,2)+1,"00")&amp;IF(VALUE(RIGHT(B3846,2))&lt;16,"09","22"))</f>
        <v>20230622</v>
      </c>
      <c r="P3846">
        <v>59</v>
      </c>
    </row>
    <row r="3847" spans="1:16" x14ac:dyDescent="0.25">
      <c r="A3847" t="str">
        <f>"ค่าเสียหาย"&amp;"_"&amp;H3847&amp;"_"&amp;B3847</f>
        <v>ค่าเสียหาย_CDCKK_20230525</v>
      </c>
      <c r="B3847" t="s">
        <v>4435</v>
      </c>
      <c r="C3847" t="s">
        <v>4537</v>
      </c>
      <c r="D3847" t="s">
        <v>608</v>
      </c>
      <c r="E3847">
        <v>217955</v>
      </c>
      <c r="F3847" t="s">
        <v>2414</v>
      </c>
      <c r="G3847" t="s">
        <v>848</v>
      </c>
      <c r="H3847" t="s">
        <v>231</v>
      </c>
      <c r="I3847" t="s">
        <v>604</v>
      </c>
      <c r="J3847">
        <v>400300512</v>
      </c>
      <c r="K3847" t="s">
        <v>2201</v>
      </c>
      <c r="L3847">
        <v>1</v>
      </c>
      <c r="M3847" t="s">
        <v>603</v>
      </c>
      <c r="N3847">
        <v>37</v>
      </c>
      <c r="O3847" t="str">
        <f>IF(MID(B3847,5,2)="12",LEFT(B3847,4)+1&amp;"01"&amp;IF(VALUE(RIGHT(B3847,2))&lt;16,"09","22"),LEFT(B3847,4)&amp;TEXT(MID(B3847,5,2)+1,"00")&amp;IF(VALUE(RIGHT(B3847,2))&lt;16,"09","22"))</f>
        <v>20230622</v>
      </c>
      <c r="P3847" t="s">
        <v>597</v>
      </c>
    </row>
    <row r="3848" spans="1:16" x14ac:dyDescent="0.25">
      <c r="A3848" t="str">
        <f>"ค่าเสียหาย"&amp;"_"&amp;H3848&amp;"_"&amp;B3848</f>
        <v>ค่าเสียหาย_CDCKK_20230525</v>
      </c>
      <c r="B3848" t="s">
        <v>4435</v>
      </c>
      <c r="C3848" t="s">
        <v>4537</v>
      </c>
      <c r="D3848" t="s">
        <v>608</v>
      </c>
      <c r="E3848">
        <v>217955</v>
      </c>
      <c r="F3848" t="s">
        <v>2414</v>
      </c>
      <c r="G3848" t="s">
        <v>848</v>
      </c>
      <c r="H3848" t="s">
        <v>231</v>
      </c>
      <c r="I3848" t="s">
        <v>604</v>
      </c>
      <c r="J3848">
        <v>402200207</v>
      </c>
      <c r="K3848" t="s">
        <v>3172</v>
      </c>
      <c r="L3848">
        <v>1</v>
      </c>
      <c r="M3848" t="s">
        <v>603</v>
      </c>
      <c r="N3848">
        <v>49</v>
      </c>
      <c r="O3848" t="str">
        <f>IF(MID(B3848,5,2)="12",LEFT(B3848,4)+1&amp;"01"&amp;IF(VALUE(RIGHT(B3848,2))&lt;16,"09","22"),LEFT(B3848,4)&amp;TEXT(MID(B3848,5,2)+1,"00")&amp;IF(VALUE(RIGHT(B3848,2))&lt;16,"09","22"))</f>
        <v>20230622</v>
      </c>
      <c r="P3848">
        <v>86</v>
      </c>
    </row>
    <row r="3849" spans="1:16" x14ac:dyDescent="0.25">
      <c r="A3849" t="str">
        <f>"ค่าเสียหาย"&amp;"_"&amp;H3849&amp;"_"&amp;B3849</f>
        <v>ค่าเสียหาย_CDCKK_20230525</v>
      </c>
      <c r="B3849" t="s">
        <v>4435</v>
      </c>
      <c r="C3849" t="s">
        <v>4752</v>
      </c>
      <c r="D3849" t="s">
        <v>608</v>
      </c>
      <c r="E3849">
        <v>218627</v>
      </c>
      <c r="F3849" t="s">
        <v>2808</v>
      </c>
      <c r="G3849" t="s">
        <v>1107</v>
      </c>
      <c r="H3849" t="s">
        <v>231</v>
      </c>
      <c r="I3849" t="s">
        <v>604</v>
      </c>
      <c r="J3849">
        <v>408500299</v>
      </c>
      <c r="K3849" t="s">
        <v>3409</v>
      </c>
      <c r="L3849">
        <v>1</v>
      </c>
      <c r="M3849" t="s">
        <v>603</v>
      </c>
      <c r="N3849">
        <v>35</v>
      </c>
      <c r="O3849" t="str">
        <f>IF(MID(B3849,5,2)="12",LEFT(B3849,4)+1&amp;"01"&amp;IF(VALUE(RIGHT(B3849,2))&lt;16,"09","22"),LEFT(B3849,4)&amp;TEXT(MID(B3849,5,2)+1,"00")&amp;IF(VALUE(RIGHT(B3849,2))&lt;16,"09","22"))</f>
        <v>20230622</v>
      </c>
      <c r="P3849">
        <v>35</v>
      </c>
    </row>
    <row r="3850" spans="1:16" x14ac:dyDescent="0.25">
      <c r="A3850" t="str">
        <f>"ค่าเสียหาย"&amp;"_"&amp;H3850&amp;"_"&amp;B3850</f>
        <v>ค่าเสียหาย_CDCKK_20230525</v>
      </c>
      <c r="B3850" t="s">
        <v>4435</v>
      </c>
      <c r="C3850" t="s">
        <v>4463</v>
      </c>
      <c r="D3850" t="s">
        <v>608</v>
      </c>
      <c r="E3850">
        <v>218001</v>
      </c>
      <c r="F3850" t="s">
        <v>2370</v>
      </c>
      <c r="G3850" t="s">
        <v>880</v>
      </c>
      <c r="H3850" t="s">
        <v>231</v>
      </c>
      <c r="I3850" t="s">
        <v>604</v>
      </c>
      <c r="J3850">
        <v>400200078</v>
      </c>
      <c r="K3850" t="s">
        <v>1643</v>
      </c>
      <c r="L3850">
        <v>1</v>
      </c>
      <c r="M3850" t="s">
        <v>603</v>
      </c>
      <c r="N3850">
        <v>17</v>
      </c>
      <c r="O3850" t="str">
        <f>IF(MID(B3850,5,2)="12",LEFT(B3850,4)+1&amp;"01"&amp;IF(VALUE(RIGHT(B3850,2))&lt;16,"09","22"),LEFT(B3850,4)&amp;TEXT(MID(B3850,5,2)+1,"00")&amp;IF(VALUE(RIGHT(B3850,2))&lt;16,"09","22"))</f>
        <v>20230622</v>
      </c>
      <c r="P3850" t="s">
        <v>597</v>
      </c>
    </row>
    <row r="3851" spans="1:16" x14ac:dyDescent="0.25">
      <c r="A3851" t="str">
        <f>"ค่าเสียหาย"&amp;"_"&amp;H3851&amp;"_"&amp;B3851</f>
        <v>ค่าเสียหาย_CDCKK_20230525</v>
      </c>
      <c r="B3851" t="s">
        <v>4435</v>
      </c>
      <c r="C3851" t="s">
        <v>4463</v>
      </c>
      <c r="D3851" t="s">
        <v>608</v>
      </c>
      <c r="E3851">
        <v>218001</v>
      </c>
      <c r="F3851" t="s">
        <v>2370</v>
      </c>
      <c r="G3851" t="s">
        <v>880</v>
      </c>
      <c r="H3851" t="s">
        <v>231</v>
      </c>
      <c r="I3851" t="s">
        <v>604</v>
      </c>
      <c r="J3851">
        <v>400300022</v>
      </c>
      <c r="K3851" t="s">
        <v>2147</v>
      </c>
      <c r="L3851">
        <v>1</v>
      </c>
      <c r="M3851" t="s">
        <v>603</v>
      </c>
      <c r="N3851">
        <v>18</v>
      </c>
      <c r="O3851" t="str">
        <f>IF(MID(B3851,5,2)="12",LEFT(B3851,4)+1&amp;"01"&amp;IF(VALUE(RIGHT(B3851,2))&lt;16,"09","22"),LEFT(B3851,4)&amp;TEXT(MID(B3851,5,2)+1,"00")&amp;IF(VALUE(RIGHT(B3851,2))&lt;16,"09","22"))</f>
        <v>20230622</v>
      </c>
      <c r="P3851">
        <v>35</v>
      </c>
    </row>
    <row r="3852" spans="1:16" x14ac:dyDescent="0.25">
      <c r="A3852" t="str">
        <f>"ค่าเสียหาย"&amp;"_"&amp;H3852&amp;"_"&amp;B3852</f>
        <v>ค่าเสียหาย_CDCKK_20230525</v>
      </c>
      <c r="B3852" t="s">
        <v>4435</v>
      </c>
      <c r="C3852" t="s">
        <v>4479</v>
      </c>
      <c r="D3852" t="s">
        <v>608</v>
      </c>
      <c r="E3852">
        <v>218509</v>
      </c>
      <c r="F3852" t="s">
        <v>2416</v>
      </c>
      <c r="G3852" t="s">
        <v>1243</v>
      </c>
      <c r="H3852" t="s">
        <v>231</v>
      </c>
      <c r="I3852" t="s">
        <v>604</v>
      </c>
      <c r="J3852">
        <v>400200172</v>
      </c>
      <c r="K3852" t="s">
        <v>1450</v>
      </c>
      <c r="L3852">
        <v>1</v>
      </c>
      <c r="M3852" t="s">
        <v>603</v>
      </c>
      <c r="N3852">
        <v>38</v>
      </c>
      <c r="O3852" t="str">
        <f>IF(MID(B3852,5,2)="12",LEFT(B3852,4)+1&amp;"01"&amp;IF(VALUE(RIGHT(B3852,2))&lt;16,"09","22"),LEFT(B3852,4)&amp;TEXT(MID(B3852,5,2)+1,"00")&amp;IF(VALUE(RIGHT(B3852,2))&lt;16,"09","22"))</f>
        <v>20230622</v>
      </c>
      <c r="P3852" t="s">
        <v>597</v>
      </c>
    </row>
    <row r="3853" spans="1:16" x14ac:dyDescent="0.25">
      <c r="A3853" t="str">
        <f>"ค่าเสียหาย"&amp;"_"&amp;H3853&amp;"_"&amp;B3853</f>
        <v>ค่าเสียหาย_CDCKK_20230525</v>
      </c>
      <c r="B3853" t="s">
        <v>4435</v>
      </c>
      <c r="C3853" t="s">
        <v>4479</v>
      </c>
      <c r="D3853" t="s">
        <v>608</v>
      </c>
      <c r="E3853">
        <v>218509</v>
      </c>
      <c r="F3853" t="s">
        <v>2416</v>
      </c>
      <c r="G3853" t="s">
        <v>1243</v>
      </c>
      <c r="H3853" t="s">
        <v>231</v>
      </c>
      <c r="I3853" t="s">
        <v>604</v>
      </c>
      <c r="J3853">
        <v>400300543</v>
      </c>
      <c r="K3853" t="s">
        <v>2235</v>
      </c>
      <c r="L3853">
        <v>1</v>
      </c>
      <c r="M3853" t="s">
        <v>603</v>
      </c>
      <c r="N3853">
        <v>47</v>
      </c>
      <c r="O3853" t="str">
        <f>IF(MID(B3853,5,2)="12",LEFT(B3853,4)+1&amp;"01"&amp;IF(VALUE(RIGHT(B3853,2))&lt;16,"09","22"),LEFT(B3853,4)&amp;TEXT(MID(B3853,5,2)+1,"00")&amp;IF(VALUE(RIGHT(B3853,2))&lt;16,"09","22"))</f>
        <v>20230622</v>
      </c>
      <c r="P3853" t="s">
        <v>597</v>
      </c>
    </row>
    <row r="3854" spans="1:16" x14ac:dyDescent="0.25">
      <c r="A3854" t="str">
        <f>"ค่าเสียหาย"&amp;"_"&amp;H3854&amp;"_"&amp;B3854</f>
        <v>ค่าเสียหาย_CDCKK_20230525</v>
      </c>
      <c r="B3854" t="s">
        <v>4435</v>
      </c>
      <c r="C3854" t="s">
        <v>4479</v>
      </c>
      <c r="D3854" t="s">
        <v>608</v>
      </c>
      <c r="E3854">
        <v>218509</v>
      </c>
      <c r="F3854" t="s">
        <v>2416</v>
      </c>
      <c r="G3854" t="s">
        <v>1243</v>
      </c>
      <c r="H3854" t="s">
        <v>231</v>
      </c>
      <c r="I3854" t="s">
        <v>604</v>
      </c>
      <c r="J3854">
        <v>400300550</v>
      </c>
      <c r="K3854" t="s">
        <v>2243</v>
      </c>
      <c r="L3854">
        <v>1</v>
      </c>
      <c r="M3854" t="s">
        <v>603</v>
      </c>
      <c r="N3854">
        <v>22</v>
      </c>
      <c r="O3854" t="str">
        <f>IF(MID(B3854,5,2)="12",LEFT(B3854,4)+1&amp;"01"&amp;IF(VALUE(RIGHT(B3854,2))&lt;16,"09","22"),LEFT(B3854,4)&amp;TEXT(MID(B3854,5,2)+1,"00")&amp;IF(VALUE(RIGHT(B3854,2))&lt;16,"09","22"))</f>
        <v>20230622</v>
      </c>
      <c r="P3854" t="s">
        <v>597</v>
      </c>
    </row>
    <row r="3855" spans="1:16" x14ac:dyDescent="0.25">
      <c r="A3855" t="str">
        <f>"ค่าเสียหาย"&amp;"_"&amp;H3855&amp;"_"&amp;B3855</f>
        <v>ค่าเสียหาย_CDCKK_20230525</v>
      </c>
      <c r="B3855" t="s">
        <v>4435</v>
      </c>
      <c r="C3855" t="s">
        <v>4479</v>
      </c>
      <c r="D3855" t="s">
        <v>608</v>
      </c>
      <c r="E3855">
        <v>218509</v>
      </c>
      <c r="F3855" t="s">
        <v>2416</v>
      </c>
      <c r="G3855" t="s">
        <v>1243</v>
      </c>
      <c r="H3855" t="s">
        <v>231</v>
      </c>
      <c r="I3855" t="s">
        <v>604</v>
      </c>
      <c r="J3855">
        <v>400301399</v>
      </c>
      <c r="K3855" t="s">
        <v>3208</v>
      </c>
      <c r="L3855">
        <v>1</v>
      </c>
      <c r="M3855" t="s">
        <v>603</v>
      </c>
      <c r="N3855">
        <v>10.01</v>
      </c>
      <c r="O3855" t="str">
        <f>IF(MID(B3855,5,2)="12",LEFT(B3855,4)+1&amp;"01"&amp;IF(VALUE(RIGHT(B3855,2))&lt;16,"09","22"),LEFT(B3855,4)&amp;TEXT(MID(B3855,5,2)+1,"00")&amp;IF(VALUE(RIGHT(B3855,2))&lt;16,"09","22"))</f>
        <v>20230622</v>
      </c>
      <c r="P3855" t="s">
        <v>597</v>
      </c>
    </row>
    <row r="3856" spans="1:16" x14ac:dyDescent="0.25">
      <c r="A3856" t="str">
        <f>"ค่าเสียหาย"&amp;"_"&amp;H3856&amp;"_"&amp;B3856</f>
        <v>ค่าเสียหาย_CDCKK_20230525</v>
      </c>
      <c r="B3856" t="s">
        <v>4435</v>
      </c>
      <c r="C3856" t="s">
        <v>4479</v>
      </c>
      <c r="D3856" t="s">
        <v>608</v>
      </c>
      <c r="E3856">
        <v>218509</v>
      </c>
      <c r="F3856" t="s">
        <v>2416</v>
      </c>
      <c r="G3856" t="s">
        <v>1243</v>
      </c>
      <c r="H3856" t="s">
        <v>231</v>
      </c>
      <c r="I3856" t="s">
        <v>604</v>
      </c>
      <c r="J3856">
        <v>403000551</v>
      </c>
      <c r="K3856" t="s">
        <v>3164</v>
      </c>
      <c r="L3856">
        <v>1</v>
      </c>
      <c r="M3856" t="s">
        <v>603</v>
      </c>
      <c r="N3856">
        <v>28</v>
      </c>
      <c r="O3856" t="str">
        <f>IF(MID(B3856,5,2)="12",LEFT(B3856,4)+1&amp;"01"&amp;IF(VALUE(RIGHT(B3856,2))&lt;16,"09","22"),LEFT(B3856,4)&amp;TEXT(MID(B3856,5,2)+1,"00")&amp;IF(VALUE(RIGHT(B3856,2))&lt;16,"09","22"))</f>
        <v>20230622</v>
      </c>
      <c r="P3856">
        <v>145.01</v>
      </c>
    </row>
    <row r="3857" spans="1:16" x14ac:dyDescent="0.25">
      <c r="A3857" t="str">
        <f>"ค่าเสียหาย"&amp;"_"&amp;H3857&amp;"_"&amp;B3857</f>
        <v>ค่าเสียหาย_CDCKK_20230525</v>
      </c>
      <c r="B3857" t="s">
        <v>4435</v>
      </c>
      <c r="C3857" t="s">
        <v>4480</v>
      </c>
      <c r="D3857" t="s">
        <v>608</v>
      </c>
      <c r="E3857">
        <v>218023</v>
      </c>
      <c r="F3857" t="s">
        <v>2438</v>
      </c>
      <c r="G3857" t="s">
        <v>1113</v>
      </c>
      <c r="H3857" t="s">
        <v>231</v>
      </c>
      <c r="I3857" t="s">
        <v>604</v>
      </c>
      <c r="J3857">
        <v>400200172</v>
      </c>
      <c r="K3857" t="s">
        <v>1450</v>
      </c>
      <c r="L3857">
        <v>1</v>
      </c>
      <c r="M3857" t="s">
        <v>603</v>
      </c>
      <c r="N3857">
        <v>38</v>
      </c>
      <c r="O3857" t="str">
        <f>IF(MID(B3857,5,2)="12",LEFT(B3857,4)+1&amp;"01"&amp;IF(VALUE(RIGHT(B3857,2))&lt;16,"09","22"),LEFT(B3857,4)&amp;TEXT(MID(B3857,5,2)+1,"00")&amp;IF(VALUE(RIGHT(B3857,2))&lt;16,"09","22"))</f>
        <v>20230622</v>
      </c>
      <c r="P3857">
        <v>38</v>
      </c>
    </row>
    <row r="3858" spans="1:16" x14ac:dyDescent="0.25">
      <c r="A3858" t="str">
        <f>"ค่าเสียหาย"&amp;"_"&amp;H3858&amp;"_"&amp;B3858</f>
        <v>ค่าเสียหาย_CDCKK_20230525</v>
      </c>
      <c r="B3858" t="s">
        <v>4435</v>
      </c>
      <c r="C3858" t="s">
        <v>4574</v>
      </c>
      <c r="D3858" t="s">
        <v>608</v>
      </c>
      <c r="E3858">
        <v>218509</v>
      </c>
      <c r="F3858" t="s">
        <v>2416</v>
      </c>
      <c r="G3858" t="s">
        <v>1241</v>
      </c>
      <c r="H3858" t="s">
        <v>231</v>
      </c>
      <c r="I3858" t="s">
        <v>604</v>
      </c>
      <c r="J3858">
        <v>400301399</v>
      </c>
      <c r="K3858" t="s">
        <v>3208</v>
      </c>
      <c r="L3858">
        <v>1</v>
      </c>
      <c r="M3858" t="s">
        <v>603</v>
      </c>
      <c r="N3858">
        <v>10.01</v>
      </c>
      <c r="O3858" t="str">
        <f>IF(MID(B3858,5,2)="12",LEFT(B3858,4)+1&amp;"01"&amp;IF(VALUE(RIGHT(B3858,2))&lt;16,"09","22"),LEFT(B3858,4)&amp;TEXT(MID(B3858,5,2)+1,"00")&amp;IF(VALUE(RIGHT(B3858,2))&lt;16,"09","22"))</f>
        <v>20230622</v>
      </c>
      <c r="P3858">
        <v>10.01</v>
      </c>
    </row>
    <row r="3859" spans="1:16" x14ac:dyDescent="0.25">
      <c r="A3859" t="str">
        <f>"ค่าเสียหาย"&amp;"_"&amp;H3859&amp;"_"&amp;B3859</f>
        <v>ค่าเสียหาย_CDCKK_20230525</v>
      </c>
      <c r="B3859" t="s">
        <v>4435</v>
      </c>
      <c r="C3859" t="s">
        <v>4538</v>
      </c>
      <c r="D3859" t="s">
        <v>608</v>
      </c>
      <c r="E3859">
        <v>220551</v>
      </c>
      <c r="F3859" t="s">
        <v>2917</v>
      </c>
      <c r="G3859" t="s">
        <v>1565</v>
      </c>
      <c r="H3859" t="s">
        <v>231</v>
      </c>
      <c r="I3859" t="s">
        <v>604</v>
      </c>
      <c r="J3859">
        <v>400300550</v>
      </c>
      <c r="K3859" t="s">
        <v>2243</v>
      </c>
      <c r="L3859">
        <v>2</v>
      </c>
      <c r="M3859" t="s">
        <v>603</v>
      </c>
      <c r="N3859">
        <v>44</v>
      </c>
      <c r="O3859" t="str">
        <f>IF(MID(B3859,5,2)="12",LEFT(B3859,4)+1&amp;"01"&amp;IF(VALUE(RIGHT(B3859,2))&lt;16,"09","22"),LEFT(B3859,4)&amp;TEXT(MID(B3859,5,2)+1,"00")&amp;IF(VALUE(RIGHT(B3859,2))&lt;16,"09","22"))</f>
        <v>20230622</v>
      </c>
      <c r="P3859" t="s">
        <v>597</v>
      </c>
    </row>
    <row r="3860" spans="1:16" x14ac:dyDescent="0.25">
      <c r="A3860" t="str">
        <f>"ค่าเสียหาย"&amp;"_"&amp;H3860&amp;"_"&amp;B3860</f>
        <v>ค่าเสียหาย_CDCKK_20230525</v>
      </c>
      <c r="B3860" t="s">
        <v>4435</v>
      </c>
      <c r="C3860" t="s">
        <v>4538</v>
      </c>
      <c r="D3860" t="s">
        <v>608</v>
      </c>
      <c r="E3860">
        <v>220551</v>
      </c>
      <c r="F3860" t="s">
        <v>2917</v>
      </c>
      <c r="G3860" t="s">
        <v>1565</v>
      </c>
      <c r="H3860" t="s">
        <v>231</v>
      </c>
      <c r="I3860" t="s">
        <v>604</v>
      </c>
      <c r="J3860">
        <v>400301120</v>
      </c>
      <c r="K3860" t="s">
        <v>3158</v>
      </c>
      <c r="L3860">
        <v>1</v>
      </c>
      <c r="M3860" t="s">
        <v>603</v>
      </c>
      <c r="N3860">
        <v>22</v>
      </c>
      <c r="O3860" t="str">
        <f>IF(MID(B3860,5,2)="12",LEFT(B3860,4)+1&amp;"01"&amp;IF(VALUE(RIGHT(B3860,2))&lt;16,"09","22"),LEFT(B3860,4)&amp;TEXT(MID(B3860,5,2)+1,"00")&amp;IF(VALUE(RIGHT(B3860,2))&lt;16,"09","22"))</f>
        <v>20230622</v>
      </c>
      <c r="P3860">
        <v>66</v>
      </c>
    </row>
    <row r="3861" spans="1:16" x14ac:dyDescent="0.25">
      <c r="A3861" t="str">
        <f>"ค่าเสียหาย"&amp;"_"&amp;H3861&amp;"_"&amp;B3861</f>
        <v>ค่าเสียหาย_CDCKK_20230525</v>
      </c>
      <c r="B3861" t="s">
        <v>4435</v>
      </c>
      <c r="C3861" t="s">
        <v>4564</v>
      </c>
      <c r="D3861" t="s">
        <v>608</v>
      </c>
      <c r="E3861">
        <v>218262</v>
      </c>
      <c r="F3861" t="s">
        <v>2415</v>
      </c>
      <c r="G3861" t="s">
        <v>1191</v>
      </c>
      <c r="H3861" t="s">
        <v>231</v>
      </c>
      <c r="I3861" t="s">
        <v>604</v>
      </c>
      <c r="J3861">
        <v>400301345</v>
      </c>
      <c r="K3861" t="s">
        <v>3246</v>
      </c>
      <c r="L3861">
        <v>1</v>
      </c>
      <c r="M3861" t="s">
        <v>603</v>
      </c>
      <c r="N3861">
        <v>25</v>
      </c>
      <c r="O3861" t="str">
        <f>IF(MID(B3861,5,2)="12",LEFT(B3861,4)+1&amp;"01"&amp;IF(VALUE(RIGHT(B3861,2))&lt;16,"09","22"),LEFT(B3861,4)&amp;TEXT(MID(B3861,5,2)+1,"00")&amp;IF(VALUE(RIGHT(B3861,2))&lt;16,"09","22"))</f>
        <v>20230622</v>
      </c>
      <c r="P3861" t="s">
        <v>597</v>
      </c>
    </row>
    <row r="3862" spans="1:16" x14ac:dyDescent="0.25">
      <c r="A3862" t="str">
        <f>"ค่าเสียหาย"&amp;"_"&amp;H3862&amp;"_"&amp;B3862</f>
        <v>ค่าเสียหาย_CDCKK_20230525</v>
      </c>
      <c r="B3862" t="s">
        <v>4435</v>
      </c>
      <c r="C3862" t="s">
        <v>4564</v>
      </c>
      <c r="D3862" t="s">
        <v>608</v>
      </c>
      <c r="E3862">
        <v>218262</v>
      </c>
      <c r="F3862" t="s">
        <v>2415</v>
      </c>
      <c r="G3862" t="s">
        <v>1191</v>
      </c>
      <c r="H3862" t="s">
        <v>231</v>
      </c>
      <c r="I3862" t="s">
        <v>604</v>
      </c>
      <c r="J3862">
        <v>402200050</v>
      </c>
      <c r="K3862" t="s">
        <v>2231</v>
      </c>
      <c r="L3862">
        <v>1</v>
      </c>
      <c r="M3862" t="s">
        <v>603</v>
      </c>
      <c r="N3862">
        <v>41.99</v>
      </c>
      <c r="O3862" t="str">
        <f>IF(MID(B3862,5,2)="12",LEFT(B3862,4)+1&amp;"01"&amp;IF(VALUE(RIGHT(B3862,2))&lt;16,"09","22"),LEFT(B3862,4)&amp;TEXT(MID(B3862,5,2)+1,"00")&amp;IF(VALUE(RIGHT(B3862,2))&lt;16,"09","22"))</f>
        <v>20230622</v>
      </c>
      <c r="P3862">
        <v>66.990000000000009</v>
      </c>
    </row>
    <row r="3863" spans="1:16" x14ac:dyDescent="0.25">
      <c r="A3863" t="str">
        <f>"ค่าเสียหาย"&amp;"_"&amp;H3863&amp;"_"&amp;B3863</f>
        <v>ค่าเสียหาย_CDCKK_20230525</v>
      </c>
      <c r="B3863" t="s">
        <v>4435</v>
      </c>
      <c r="C3863" t="s">
        <v>4521</v>
      </c>
      <c r="D3863" t="s">
        <v>608</v>
      </c>
      <c r="E3863">
        <v>218023</v>
      </c>
      <c r="F3863" t="s">
        <v>2438</v>
      </c>
      <c r="G3863" t="s">
        <v>873</v>
      </c>
      <c r="H3863" t="s">
        <v>231</v>
      </c>
      <c r="I3863" t="s">
        <v>604</v>
      </c>
      <c r="J3863">
        <v>400300068</v>
      </c>
      <c r="K3863" t="s">
        <v>2148</v>
      </c>
      <c r="L3863">
        <v>1</v>
      </c>
      <c r="M3863" t="s">
        <v>603</v>
      </c>
      <c r="N3863">
        <v>12</v>
      </c>
      <c r="O3863" t="str">
        <f>IF(MID(B3863,5,2)="12",LEFT(B3863,4)+1&amp;"01"&amp;IF(VALUE(RIGHT(B3863,2))&lt;16,"09","22"),LEFT(B3863,4)&amp;TEXT(MID(B3863,5,2)+1,"00")&amp;IF(VALUE(RIGHT(B3863,2))&lt;16,"09","22"))</f>
        <v>20230622</v>
      </c>
      <c r="P3863">
        <v>12</v>
      </c>
    </row>
    <row r="3864" spans="1:16" x14ac:dyDescent="0.25">
      <c r="A3864" t="str">
        <f>"ค่าเสียหาย"&amp;"_"&amp;H3864&amp;"_"&amp;B3864</f>
        <v>ค่าเสียหาย_CDCKK_20230525</v>
      </c>
      <c r="B3864" t="s">
        <v>4435</v>
      </c>
      <c r="C3864" t="s">
        <v>4512</v>
      </c>
      <c r="D3864" t="s">
        <v>608</v>
      </c>
      <c r="E3864">
        <v>218015</v>
      </c>
      <c r="F3864" t="s">
        <v>2446</v>
      </c>
      <c r="G3864" t="s">
        <v>871</v>
      </c>
      <c r="H3864" t="s">
        <v>231</v>
      </c>
      <c r="I3864" t="s">
        <v>604</v>
      </c>
      <c r="J3864">
        <v>400300026</v>
      </c>
      <c r="K3864" t="s">
        <v>1452</v>
      </c>
      <c r="L3864">
        <v>1</v>
      </c>
      <c r="M3864" t="s">
        <v>603</v>
      </c>
      <c r="N3864">
        <v>20</v>
      </c>
      <c r="O3864" t="str">
        <f>IF(MID(B3864,5,2)="12",LEFT(B3864,4)+1&amp;"01"&amp;IF(VALUE(RIGHT(B3864,2))&lt;16,"09","22"),LEFT(B3864,4)&amp;TEXT(MID(B3864,5,2)+1,"00")&amp;IF(VALUE(RIGHT(B3864,2))&lt;16,"09","22"))</f>
        <v>20230622</v>
      </c>
      <c r="P3864" t="s">
        <v>597</v>
      </c>
    </row>
    <row r="3865" spans="1:16" x14ac:dyDescent="0.25">
      <c r="A3865" t="str">
        <f>"ค่าเสียหาย"&amp;"_"&amp;H3865&amp;"_"&amp;B3865</f>
        <v>ค่าเสียหาย_CDCKK_20230525</v>
      </c>
      <c r="B3865" t="s">
        <v>4435</v>
      </c>
      <c r="C3865" t="s">
        <v>4512</v>
      </c>
      <c r="D3865" t="s">
        <v>608</v>
      </c>
      <c r="E3865">
        <v>218015</v>
      </c>
      <c r="F3865" t="s">
        <v>2446</v>
      </c>
      <c r="G3865" t="s">
        <v>871</v>
      </c>
      <c r="H3865" t="s">
        <v>231</v>
      </c>
      <c r="I3865" t="s">
        <v>604</v>
      </c>
      <c r="J3865">
        <v>402200048</v>
      </c>
      <c r="K3865" t="s">
        <v>2276</v>
      </c>
      <c r="L3865">
        <v>1</v>
      </c>
      <c r="M3865" t="s">
        <v>603</v>
      </c>
      <c r="N3865">
        <v>48.99</v>
      </c>
      <c r="O3865" t="str">
        <f>IF(MID(B3865,5,2)="12",LEFT(B3865,4)+1&amp;"01"&amp;IF(VALUE(RIGHT(B3865,2))&lt;16,"09","22"),LEFT(B3865,4)&amp;TEXT(MID(B3865,5,2)+1,"00")&amp;IF(VALUE(RIGHT(B3865,2))&lt;16,"09","22"))</f>
        <v>20230622</v>
      </c>
      <c r="P3865">
        <v>68.990000000000009</v>
      </c>
    </row>
    <row r="3866" spans="1:16" x14ac:dyDescent="0.25">
      <c r="A3866" t="str">
        <f>"ค่าเสียหาย"&amp;"_"&amp;H3866&amp;"_"&amp;B3866</f>
        <v>ค่าเสียหาย_CDCKK_20230525</v>
      </c>
      <c r="B3866" t="s">
        <v>4435</v>
      </c>
      <c r="C3866" t="s">
        <v>4606</v>
      </c>
      <c r="D3866" t="s">
        <v>608</v>
      </c>
      <c r="E3866">
        <v>218023</v>
      </c>
      <c r="F3866" t="s">
        <v>2438</v>
      </c>
      <c r="G3866" t="s">
        <v>874</v>
      </c>
      <c r="H3866" t="s">
        <v>231</v>
      </c>
      <c r="I3866" t="s">
        <v>604</v>
      </c>
      <c r="J3866">
        <v>400800229</v>
      </c>
      <c r="K3866" t="s">
        <v>4607</v>
      </c>
      <c r="L3866">
        <v>1</v>
      </c>
      <c r="M3866" t="s">
        <v>603</v>
      </c>
      <c r="N3866">
        <v>36</v>
      </c>
      <c r="O3866" t="str">
        <f>IF(MID(B3866,5,2)="12",LEFT(B3866,4)+1&amp;"01"&amp;IF(VALUE(RIGHT(B3866,2))&lt;16,"09","22"),LEFT(B3866,4)&amp;TEXT(MID(B3866,5,2)+1,"00")&amp;IF(VALUE(RIGHT(B3866,2))&lt;16,"09","22"))</f>
        <v>20230622</v>
      </c>
      <c r="P3866">
        <v>36</v>
      </c>
    </row>
    <row r="3867" spans="1:16" x14ac:dyDescent="0.25">
      <c r="A3867" t="str">
        <f>"ค่าเสียหาย"&amp;"_"&amp;H3867&amp;"_"&amp;B3867</f>
        <v>ค่าเสียหาย_CDCKK_20230525</v>
      </c>
      <c r="B3867" t="s">
        <v>4435</v>
      </c>
      <c r="C3867" t="s">
        <v>4520</v>
      </c>
      <c r="D3867" t="s">
        <v>608</v>
      </c>
      <c r="E3867">
        <v>218627</v>
      </c>
      <c r="F3867" t="s">
        <v>2808</v>
      </c>
      <c r="G3867" t="s">
        <v>1107</v>
      </c>
      <c r="H3867" t="s">
        <v>231</v>
      </c>
      <c r="I3867" t="s">
        <v>604</v>
      </c>
      <c r="J3867">
        <v>400300068</v>
      </c>
      <c r="K3867" t="s">
        <v>2148</v>
      </c>
      <c r="L3867">
        <v>1</v>
      </c>
      <c r="M3867" t="s">
        <v>603</v>
      </c>
      <c r="N3867">
        <v>12</v>
      </c>
      <c r="O3867" t="str">
        <f>IF(MID(B3867,5,2)="12",LEFT(B3867,4)+1&amp;"01"&amp;IF(VALUE(RIGHT(B3867,2))&lt;16,"09","22"),LEFT(B3867,4)&amp;TEXT(MID(B3867,5,2)+1,"00")&amp;IF(VALUE(RIGHT(B3867,2))&lt;16,"09","22"))</f>
        <v>20230622</v>
      </c>
      <c r="P3867">
        <v>12</v>
      </c>
    </row>
    <row r="3868" spans="1:16" x14ac:dyDescent="0.25">
      <c r="A3868" t="str">
        <f>"ค่าเสียหาย"&amp;"_"&amp;H3868&amp;"_"&amp;B3868</f>
        <v>ค่าเสียหาย_CDCKK_20230525</v>
      </c>
      <c r="B3868" t="s">
        <v>4435</v>
      </c>
      <c r="C3868" t="s">
        <v>4531</v>
      </c>
      <c r="D3868" t="s">
        <v>608</v>
      </c>
      <c r="E3868">
        <v>218001</v>
      </c>
      <c r="F3868" t="s">
        <v>2370</v>
      </c>
      <c r="G3868" t="s">
        <v>880</v>
      </c>
      <c r="H3868" t="s">
        <v>231</v>
      </c>
      <c r="I3868" t="s">
        <v>604</v>
      </c>
      <c r="J3868">
        <v>400300145</v>
      </c>
      <c r="K3868" t="s">
        <v>2150</v>
      </c>
      <c r="L3868">
        <v>1</v>
      </c>
      <c r="M3868" t="s">
        <v>603</v>
      </c>
      <c r="N3868">
        <v>39</v>
      </c>
      <c r="O3868" t="str">
        <f>IF(MID(B3868,5,2)="12",LEFT(B3868,4)+1&amp;"01"&amp;IF(VALUE(RIGHT(B3868,2))&lt;16,"09","22"),LEFT(B3868,4)&amp;TEXT(MID(B3868,5,2)+1,"00")&amp;IF(VALUE(RIGHT(B3868,2))&lt;16,"09","22"))</f>
        <v>20230622</v>
      </c>
      <c r="P3868" t="s">
        <v>597</v>
      </c>
    </row>
    <row r="3869" spans="1:16" x14ac:dyDescent="0.25">
      <c r="A3869" t="str">
        <f>"ค่าเสียหาย"&amp;"_"&amp;H3869&amp;"_"&amp;B3869</f>
        <v>ค่าเสียหาย_CDCKK_20230525</v>
      </c>
      <c r="B3869" t="s">
        <v>4435</v>
      </c>
      <c r="C3869" t="s">
        <v>4531</v>
      </c>
      <c r="D3869" t="s">
        <v>608</v>
      </c>
      <c r="E3869">
        <v>218001</v>
      </c>
      <c r="F3869" t="s">
        <v>2370</v>
      </c>
      <c r="G3869" t="s">
        <v>880</v>
      </c>
      <c r="H3869" t="s">
        <v>231</v>
      </c>
      <c r="I3869" t="s">
        <v>604</v>
      </c>
      <c r="J3869">
        <v>400301198</v>
      </c>
      <c r="K3869" t="s">
        <v>2183</v>
      </c>
      <c r="L3869">
        <v>1</v>
      </c>
      <c r="M3869" t="s">
        <v>603</v>
      </c>
      <c r="N3869">
        <v>29</v>
      </c>
      <c r="O3869" t="str">
        <f>IF(MID(B3869,5,2)="12",LEFT(B3869,4)+1&amp;"01"&amp;IF(VALUE(RIGHT(B3869,2))&lt;16,"09","22"),LEFT(B3869,4)&amp;TEXT(MID(B3869,5,2)+1,"00")&amp;IF(VALUE(RIGHT(B3869,2))&lt;16,"09","22"))</f>
        <v>20230622</v>
      </c>
      <c r="P3869">
        <v>68</v>
      </c>
    </row>
    <row r="3870" spans="1:16" x14ac:dyDescent="0.25">
      <c r="A3870" t="str">
        <f>"ค่าเสียหาย"&amp;"_"&amp;H3870&amp;"_"&amp;B3870</f>
        <v>ค่าเสียหาย_CDCKK_20230525</v>
      </c>
      <c r="B3870" t="s">
        <v>4435</v>
      </c>
      <c r="C3870" t="s">
        <v>4575</v>
      </c>
      <c r="D3870" t="s">
        <v>608</v>
      </c>
      <c r="E3870">
        <v>218509</v>
      </c>
      <c r="F3870" t="s">
        <v>2416</v>
      </c>
      <c r="G3870" t="s">
        <v>1241</v>
      </c>
      <c r="H3870" t="s">
        <v>231</v>
      </c>
      <c r="I3870" t="s">
        <v>604</v>
      </c>
      <c r="J3870">
        <v>400301399</v>
      </c>
      <c r="K3870" t="s">
        <v>3208</v>
      </c>
      <c r="L3870">
        <v>1</v>
      </c>
      <c r="M3870" t="s">
        <v>603</v>
      </c>
      <c r="N3870">
        <v>10.01</v>
      </c>
      <c r="O3870" t="str">
        <f>IF(MID(B3870,5,2)="12",LEFT(B3870,4)+1&amp;"01"&amp;IF(VALUE(RIGHT(B3870,2))&lt;16,"09","22"),LEFT(B3870,4)&amp;TEXT(MID(B3870,5,2)+1,"00")&amp;IF(VALUE(RIGHT(B3870,2))&lt;16,"09","22"))</f>
        <v>20230622</v>
      </c>
      <c r="P3870">
        <v>10.01</v>
      </c>
    </row>
    <row r="3871" spans="1:16" x14ac:dyDescent="0.25">
      <c r="A3871" t="str">
        <f>"ค่าเสียหาย"&amp;"_"&amp;H3871&amp;"_"&amp;B3871</f>
        <v>ค่าเสียหาย_CDCKK_20230525</v>
      </c>
      <c r="B3871" t="s">
        <v>4435</v>
      </c>
      <c r="C3871" t="s">
        <v>4549</v>
      </c>
      <c r="D3871" t="s">
        <v>608</v>
      </c>
      <c r="E3871">
        <v>217955</v>
      </c>
      <c r="F3871" t="s">
        <v>2414</v>
      </c>
      <c r="G3871" t="s">
        <v>1242</v>
      </c>
      <c r="H3871" t="s">
        <v>231</v>
      </c>
      <c r="I3871" t="s">
        <v>604</v>
      </c>
      <c r="J3871">
        <v>400300913</v>
      </c>
      <c r="K3871" t="s">
        <v>1640</v>
      </c>
      <c r="L3871">
        <v>1</v>
      </c>
      <c r="M3871" t="s">
        <v>603</v>
      </c>
      <c r="N3871">
        <v>27</v>
      </c>
      <c r="O3871" t="str">
        <f>IF(MID(B3871,5,2)="12",LEFT(B3871,4)+1&amp;"01"&amp;IF(VALUE(RIGHT(B3871,2))&lt;16,"09","22"),LEFT(B3871,4)&amp;TEXT(MID(B3871,5,2)+1,"00")&amp;IF(VALUE(RIGHT(B3871,2))&lt;16,"09","22"))</f>
        <v>20230622</v>
      </c>
      <c r="P3871">
        <v>27</v>
      </c>
    </row>
    <row r="3872" spans="1:16" x14ac:dyDescent="0.25">
      <c r="A3872" t="str">
        <f>"ค่าเสียหาย"&amp;"_"&amp;H3872&amp;"_"&amp;B3872</f>
        <v>ค่าเสียหาย_CDCKK_20230525</v>
      </c>
      <c r="B3872" t="s">
        <v>4435</v>
      </c>
      <c r="C3872" t="s">
        <v>4513</v>
      </c>
      <c r="D3872" t="s">
        <v>608</v>
      </c>
      <c r="E3872">
        <v>217998</v>
      </c>
      <c r="F3872" t="s">
        <v>2905</v>
      </c>
      <c r="G3872" t="s">
        <v>869</v>
      </c>
      <c r="H3872" t="s">
        <v>231</v>
      </c>
      <c r="I3872" t="s">
        <v>604</v>
      </c>
      <c r="J3872">
        <v>400300038</v>
      </c>
      <c r="K3872" t="s">
        <v>1710</v>
      </c>
      <c r="L3872">
        <v>1</v>
      </c>
      <c r="M3872" t="s">
        <v>603</v>
      </c>
      <c r="N3872">
        <v>23.01</v>
      </c>
      <c r="O3872" t="str">
        <f>IF(MID(B3872,5,2)="12",LEFT(B3872,4)+1&amp;"01"&amp;IF(VALUE(RIGHT(B3872,2))&lt;16,"09","22"),LEFT(B3872,4)&amp;TEXT(MID(B3872,5,2)+1,"00")&amp;IF(VALUE(RIGHT(B3872,2))&lt;16,"09","22"))</f>
        <v>20230622</v>
      </c>
      <c r="P3872">
        <v>23.01</v>
      </c>
    </row>
    <row r="3873" spans="1:16" x14ac:dyDescent="0.25">
      <c r="A3873" t="str">
        <f>"ค่าเสียหาย"&amp;"_"&amp;H3873&amp;"_"&amp;B3873</f>
        <v>ค่าเสียหาย_CDCKK_20230525</v>
      </c>
      <c r="B3873" t="s">
        <v>4435</v>
      </c>
      <c r="C3873" t="s">
        <v>4692</v>
      </c>
      <c r="D3873" t="s">
        <v>608</v>
      </c>
      <c r="E3873">
        <v>218024</v>
      </c>
      <c r="F3873" t="s">
        <v>3060</v>
      </c>
      <c r="G3873" t="s">
        <v>889</v>
      </c>
      <c r="H3873" t="s">
        <v>231</v>
      </c>
      <c r="I3873" t="s">
        <v>604</v>
      </c>
      <c r="J3873">
        <v>403000484</v>
      </c>
      <c r="K3873" t="s">
        <v>2184</v>
      </c>
      <c r="L3873">
        <v>1</v>
      </c>
      <c r="M3873" t="s">
        <v>603</v>
      </c>
      <c r="N3873">
        <v>12</v>
      </c>
      <c r="O3873" t="str">
        <f>IF(MID(B3873,5,2)="12",LEFT(B3873,4)+1&amp;"01"&amp;IF(VALUE(RIGHT(B3873,2))&lt;16,"09","22"),LEFT(B3873,4)&amp;TEXT(MID(B3873,5,2)+1,"00")&amp;IF(VALUE(RIGHT(B3873,2))&lt;16,"09","22"))</f>
        <v>20230622</v>
      </c>
      <c r="P3873">
        <v>12</v>
      </c>
    </row>
    <row r="3874" spans="1:16" x14ac:dyDescent="0.25">
      <c r="A3874" t="str">
        <f>"ค่าเสียหาย"&amp;"_"&amp;H3874&amp;"_"&amp;B3874</f>
        <v>ค่าเสียหาย_CDCKK_20230525</v>
      </c>
      <c r="B3874" t="s">
        <v>4435</v>
      </c>
      <c r="C3874" t="s">
        <v>4567</v>
      </c>
      <c r="D3874" t="s">
        <v>608</v>
      </c>
      <c r="E3874">
        <v>218627</v>
      </c>
      <c r="F3874" t="s">
        <v>2808</v>
      </c>
      <c r="G3874" t="s">
        <v>1107</v>
      </c>
      <c r="H3874" t="s">
        <v>231</v>
      </c>
      <c r="I3874" t="s">
        <v>604</v>
      </c>
      <c r="J3874">
        <v>400301375</v>
      </c>
      <c r="K3874" t="s">
        <v>3171</v>
      </c>
      <c r="L3874">
        <v>1</v>
      </c>
      <c r="M3874" t="s">
        <v>603</v>
      </c>
      <c r="N3874">
        <v>27</v>
      </c>
      <c r="O3874" t="str">
        <f>IF(MID(B3874,5,2)="12",LEFT(B3874,4)+1&amp;"01"&amp;IF(VALUE(RIGHT(B3874,2))&lt;16,"09","22"),LEFT(B3874,4)&amp;TEXT(MID(B3874,5,2)+1,"00")&amp;IF(VALUE(RIGHT(B3874,2))&lt;16,"09","22"))</f>
        <v>20230622</v>
      </c>
      <c r="P3874">
        <v>27</v>
      </c>
    </row>
    <row r="3875" spans="1:16" x14ac:dyDescent="0.25">
      <c r="A3875" t="str">
        <f>"ค่าเสียหาย"&amp;"_"&amp;H3875&amp;"_"&amp;B3875</f>
        <v>ค่าเสียหาย_CDCKK_20230525</v>
      </c>
      <c r="B3875" t="s">
        <v>4435</v>
      </c>
      <c r="C3875" t="s">
        <v>4578</v>
      </c>
      <c r="D3875" t="s">
        <v>608</v>
      </c>
      <c r="E3875">
        <v>218001</v>
      </c>
      <c r="F3875" t="s">
        <v>2370</v>
      </c>
      <c r="G3875" t="s">
        <v>880</v>
      </c>
      <c r="H3875" t="s">
        <v>231</v>
      </c>
      <c r="I3875" t="s">
        <v>604</v>
      </c>
      <c r="J3875">
        <v>400301405</v>
      </c>
      <c r="K3875" t="s">
        <v>3261</v>
      </c>
      <c r="L3875">
        <v>2</v>
      </c>
      <c r="M3875" t="s">
        <v>603</v>
      </c>
      <c r="N3875">
        <v>70</v>
      </c>
      <c r="O3875" t="str">
        <f>IF(MID(B3875,5,2)="12",LEFT(B3875,4)+1&amp;"01"&amp;IF(VALUE(RIGHT(B3875,2))&lt;16,"09","22"),LEFT(B3875,4)&amp;TEXT(MID(B3875,5,2)+1,"00")&amp;IF(VALUE(RIGHT(B3875,2))&lt;16,"09","22"))</f>
        <v>20230622</v>
      </c>
      <c r="P3875">
        <v>70</v>
      </c>
    </row>
    <row r="3876" spans="1:16" x14ac:dyDescent="0.25">
      <c r="A3876" t="str">
        <f>"ค่าเสียหาย"&amp;"_"&amp;H3876&amp;"_"&amp;B3876</f>
        <v>ค่าเสียหาย_CDCKK_20230525</v>
      </c>
      <c r="B3876" t="s">
        <v>4435</v>
      </c>
      <c r="C3876" t="s">
        <v>4533</v>
      </c>
      <c r="D3876" t="s">
        <v>608</v>
      </c>
      <c r="E3876">
        <v>218023</v>
      </c>
      <c r="F3876" t="s">
        <v>2438</v>
      </c>
      <c r="G3876" t="s">
        <v>1113</v>
      </c>
      <c r="H3876" t="s">
        <v>231</v>
      </c>
      <c r="I3876" t="s">
        <v>604</v>
      </c>
      <c r="J3876">
        <v>400300172</v>
      </c>
      <c r="K3876" t="s">
        <v>2248</v>
      </c>
      <c r="L3876">
        <v>1</v>
      </c>
      <c r="M3876" t="s">
        <v>603</v>
      </c>
      <c r="N3876">
        <v>27</v>
      </c>
      <c r="O3876" t="str">
        <f>IF(MID(B3876,5,2)="12",LEFT(B3876,4)+1&amp;"01"&amp;IF(VALUE(RIGHT(B3876,2))&lt;16,"09","22"),LEFT(B3876,4)&amp;TEXT(MID(B3876,5,2)+1,"00")&amp;IF(VALUE(RIGHT(B3876,2))&lt;16,"09","22"))</f>
        <v>20230622</v>
      </c>
      <c r="P3876">
        <v>27</v>
      </c>
    </row>
    <row r="3877" spans="1:16" x14ac:dyDescent="0.25">
      <c r="A3877" t="str">
        <f>"ค่าเสียหาย"&amp;"_"&amp;H3877&amp;"_"&amp;B3877</f>
        <v>ค่าเสียหาย_CDCKK_20230525</v>
      </c>
      <c r="B3877" t="s">
        <v>4435</v>
      </c>
      <c r="C3877" t="s">
        <v>4510</v>
      </c>
      <c r="D3877" t="s">
        <v>608</v>
      </c>
      <c r="E3877">
        <v>220551</v>
      </c>
      <c r="F3877" t="s">
        <v>2917</v>
      </c>
      <c r="G3877" t="s">
        <v>1565</v>
      </c>
      <c r="H3877" t="s">
        <v>231</v>
      </c>
      <c r="I3877" t="s">
        <v>604</v>
      </c>
      <c r="J3877">
        <v>400300026</v>
      </c>
      <c r="K3877" t="s">
        <v>1452</v>
      </c>
      <c r="L3877">
        <v>1</v>
      </c>
      <c r="M3877" t="s">
        <v>603</v>
      </c>
      <c r="N3877">
        <v>20</v>
      </c>
      <c r="O3877" t="str">
        <f>IF(MID(B3877,5,2)="12",LEFT(B3877,4)+1&amp;"01"&amp;IF(VALUE(RIGHT(B3877,2))&lt;16,"09","22"),LEFT(B3877,4)&amp;TEXT(MID(B3877,5,2)+1,"00")&amp;IF(VALUE(RIGHT(B3877,2))&lt;16,"09","22"))</f>
        <v>20230622</v>
      </c>
      <c r="P3877" t="s">
        <v>597</v>
      </c>
    </row>
    <row r="3878" spans="1:16" x14ac:dyDescent="0.25">
      <c r="A3878" t="str">
        <f>"ค่าเสียหาย"&amp;"_"&amp;H3878&amp;"_"&amp;B3878</f>
        <v>ค่าเสียหาย_CDCKK_20230525</v>
      </c>
      <c r="B3878" t="s">
        <v>4435</v>
      </c>
      <c r="C3878" t="s">
        <v>4510</v>
      </c>
      <c r="D3878" t="s">
        <v>608</v>
      </c>
      <c r="E3878">
        <v>220551</v>
      </c>
      <c r="F3878" t="s">
        <v>2917</v>
      </c>
      <c r="G3878" t="s">
        <v>1565</v>
      </c>
      <c r="H3878" t="s">
        <v>231</v>
      </c>
      <c r="I3878" t="s">
        <v>604</v>
      </c>
      <c r="J3878">
        <v>400301399</v>
      </c>
      <c r="K3878" t="s">
        <v>3208</v>
      </c>
      <c r="L3878">
        <v>1</v>
      </c>
      <c r="M3878" t="s">
        <v>603</v>
      </c>
      <c r="N3878">
        <v>10</v>
      </c>
      <c r="O3878" t="str">
        <f>IF(MID(B3878,5,2)="12",LEFT(B3878,4)+1&amp;"01"&amp;IF(VALUE(RIGHT(B3878,2))&lt;16,"09","22"),LEFT(B3878,4)&amp;TEXT(MID(B3878,5,2)+1,"00")&amp;IF(VALUE(RIGHT(B3878,2))&lt;16,"09","22"))</f>
        <v>20230622</v>
      </c>
      <c r="P3878">
        <v>30</v>
      </c>
    </row>
    <row r="3879" spans="1:16" x14ac:dyDescent="0.25">
      <c r="A3879" t="str">
        <f>"ค่าเสียหาย"&amp;"_"&amp;H3879&amp;"_"&amp;B3879</f>
        <v>ค่าเสียหาย_CDCKK_20230525</v>
      </c>
      <c r="B3879" t="s">
        <v>4435</v>
      </c>
      <c r="C3879" t="s">
        <v>4459</v>
      </c>
      <c r="D3879" t="s">
        <v>608</v>
      </c>
      <c r="E3879">
        <v>218023</v>
      </c>
      <c r="F3879" t="s">
        <v>2438</v>
      </c>
      <c r="G3879" t="s">
        <v>1991</v>
      </c>
      <c r="H3879" t="s">
        <v>231</v>
      </c>
      <c r="I3879" t="s">
        <v>604</v>
      </c>
      <c r="J3879">
        <v>400200060</v>
      </c>
      <c r="K3879" t="s">
        <v>1449</v>
      </c>
      <c r="L3879">
        <v>1</v>
      </c>
      <c r="M3879" t="s">
        <v>603</v>
      </c>
      <c r="N3879">
        <v>20</v>
      </c>
      <c r="O3879" t="str">
        <f>IF(MID(B3879,5,2)="12",LEFT(B3879,4)+1&amp;"01"&amp;IF(VALUE(RIGHT(B3879,2))&lt;16,"09","22"),LEFT(B3879,4)&amp;TEXT(MID(B3879,5,2)+1,"00")&amp;IF(VALUE(RIGHT(B3879,2))&lt;16,"09","22"))</f>
        <v>20230622</v>
      </c>
      <c r="P3879" t="s">
        <v>597</v>
      </c>
    </row>
    <row r="3880" spans="1:16" x14ac:dyDescent="0.25">
      <c r="A3880" t="str">
        <f>"ค่าเสียหาย"&amp;"_"&amp;H3880&amp;"_"&amp;B3880</f>
        <v>ค่าเสียหาย_CDCKK_20230525</v>
      </c>
      <c r="B3880" t="s">
        <v>4435</v>
      </c>
      <c r="C3880" t="s">
        <v>4459</v>
      </c>
      <c r="D3880" t="s">
        <v>608</v>
      </c>
      <c r="E3880">
        <v>218023</v>
      </c>
      <c r="F3880" t="s">
        <v>2438</v>
      </c>
      <c r="G3880" t="s">
        <v>1991</v>
      </c>
      <c r="H3880" t="s">
        <v>231</v>
      </c>
      <c r="I3880" t="s">
        <v>604</v>
      </c>
      <c r="J3880">
        <v>400300068</v>
      </c>
      <c r="K3880" t="s">
        <v>2148</v>
      </c>
      <c r="L3880">
        <v>3</v>
      </c>
      <c r="M3880" t="s">
        <v>603</v>
      </c>
      <c r="N3880">
        <v>35.99</v>
      </c>
      <c r="O3880" t="str">
        <f>IF(MID(B3880,5,2)="12",LEFT(B3880,4)+1&amp;"01"&amp;IF(VALUE(RIGHT(B3880,2))&lt;16,"09","22"),LEFT(B3880,4)&amp;TEXT(MID(B3880,5,2)+1,"00")&amp;IF(VALUE(RIGHT(B3880,2))&lt;16,"09","22"))</f>
        <v>20230622</v>
      </c>
      <c r="P3880" t="s">
        <v>597</v>
      </c>
    </row>
    <row r="3881" spans="1:16" x14ac:dyDescent="0.25">
      <c r="A3881" t="str">
        <f>"ค่าเสียหาย"&amp;"_"&amp;H3881&amp;"_"&amp;B3881</f>
        <v>ค่าเสียหาย_CDCKK_20230525</v>
      </c>
      <c r="B3881" t="s">
        <v>4435</v>
      </c>
      <c r="C3881" t="s">
        <v>4459</v>
      </c>
      <c r="D3881" t="s">
        <v>608</v>
      </c>
      <c r="E3881">
        <v>218023</v>
      </c>
      <c r="F3881" t="s">
        <v>2438</v>
      </c>
      <c r="G3881" t="s">
        <v>1991</v>
      </c>
      <c r="H3881" t="s">
        <v>231</v>
      </c>
      <c r="I3881" t="s">
        <v>604</v>
      </c>
      <c r="J3881">
        <v>400300172</v>
      </c>
      <c r="K3881" t="s">
        <v>2248</v>
      </c>
      <c r="L3881">
        <v>1</v>
      </c>
      <c r="M3881" t="s">
        <v>603</v>
      </c>
      <c r="N3881">
        <v>27</v>
      </c>
      <c r="O3881" t="str">
        <f>IF(MID(B3881,5,2)="12",LEFT(B3881,4)+1&amp;"01"&amp;IF(VALUE(RIGHT(B3881,2))&lt;16,"09","22"),LEFT(B3881,4)&amp;TEXT(MID(B3881,5,2)+1,"00")&amp;IF(VALUE(RIGHT(B3881,2))&lt;16,"09","22"))</f>
        <v>20230622</v>
      </c>
      <c r="P3881">
        <v>82.990000000000009</v>
      </c>
    </row>
    <row r="3882" spans="1:16" x14ac:dyDescent="0.25">
      <c r="A3882" t="str">
        <f>"ค่าเสียหาย"&amp;"_"&amp;H3882&amp;"_"&amp;B3882</f>
        <v>ค่าเสียหาย_CDCKK_20230525</v>
      </c>
      <c r="B3882" t="s">
        <v>4435</v>
      </c>
      <c r="C3882" t="s">
        <v>4465</v>
      </c>
      <c r="D3882" t="s">
        <v>608</v>
      </c>
      <c r="E3882">
        <v>218010</v>
      </c>
      <c r="F3882" t="s">
        <v>3025</v>
      </c>
      <c r="G3882" t="s">
        <v>622</v>
      </c>
      <c r="H3882" t="s">
        <v>231</v>
      </c>
      <c r="I3882" t="s">
        <v>604</v>
      </c>
      <c r="J3882">
        <v>400200078</v>
      </c>
      <c r="K3882" t="s">
        <v>1643</v>
      </c>
      <c r="L3882">
        <v>1</v>
      </c>
      <c r="M3882" t="s">
        <v>603</v>
      </c>
      <c r="N3882">
        <v>17</v>
      </c>
      <c r="O3882" t="str">
        <f>IF(MID(B3882,5,2)="12",LEFT(B3882,4)+1&amp;"01"&amp;IF(VALUE(RIGHT(B3882,2))&lt;16,"09","22"),LEFT(B3882,4)&amp;TEXT(MID(B3882,5,2)+1,"00")&amp;IF(VALUE(RIGHT(B3882,2))&lt;16,"09","22"))</f>
        <v>20230622</v>
      </c>
      <c r="P3882">
        <v>17</v>
      </c>
    </row>
    <row r="3883" spans="1:16" x14ac:dyDescent="0.25">
      <c r="A3883" t="str">
        <f>"ค่าเสียหาย"&amp;"_"&amp;H3883&amp;"_"&amp;B3883</f>
        <v>ค่าเสียหาย_CDCKK_20230525</v>
      </c>
      <c r="B3883" t="s">
        <v>4435</v>
      </c>
      <c r="C3883" t="s">
        <v>4579</v>
      </c>
      <c r="D3883" t="s">
        <v>608</v>
      </c>
      <c r="E3883">
        <v>218001</v>
      </c>
      <c r="F3883" t="s">
        <v>2370</v>
      </c>
      <c r="G3883" t="s">
        <v>223</v>
      </c>
      <c r="H3883" t="s">
        <v>231</v>
      </c>
      <c r="I3883" t="s">
        <v>604</v>
      </c>
      <c r="J3883">
        <v>400301405</v>
      </c>
      <c r="K3883" t="s">
        <v>3261</v>
      </c>
      <c r="L3883">
        <v>1</v>
      </c>
      <c r="M3883" t="s">
        <v>603</v>
      </c>
      <c r="N3883">
        <v>35</v>
      </c>
      <c r="O3883" t="str">
        <f>IF(MID(B3883,5,2)="12",LEFT(B3883,4)+1&amp;"01"&amp;IF(VALUE(RIGHT(B3883,2))&lt;16,"09","22"),LEFT(B3883,4)&amp;TEXT(MID(B3883,5,2)+1,"00")&amp;IF(VALUE(RIGHT(B3883,2))&lt;16,"09","22"))</f>
        <v>20230622</v>
      </c>
      <c r="P3883">
        <v>35</v>
      </c>
    </row>
    <row r="3884" spans="1:16" x14ac:dyDescent="0.25">
      <c r="A3884" t="str">
        <f>"ค่าเสียหาย"&amp;"_"&amp;H3884&amp;"_"&amp;B3884</f>
        <v>ค่าเสียหาย_CDCKK_20230525</v>
      </c>
      <c r="B3884" t="s">
        <v>4435</v>
      </c>
      <c r="C3884" t="s">
        <v>4678</v>
      </c>
      <c r="D3884" t="s">
        <v>608</v>
      </c>
      <c r="E3884">
        <v>218023</v>
      </c>
      <c r="F3884" t="s">
        <v>2438</v>
      </c>
      <c r="G3884" t="s">
        <v>874</v>
      </c>
      <c r="H3884" t="s">
        <v>231</v>
      </c>
      <c r="I3884" t="s">
        <v>604</v>
      </c>
      <c r="J3884">
        <v>403000130</v>
      </c>
      <c r="K3884" t="s">
        <v>2198</v>
      </c>
      <c r="L3884">
        <v>1</v>
      </c>
      <c r="M3884" t="s">
        <v>603</v>
      </c>
      <c r="N3884">
        <v>15</v>
      </c>
      <c r="O3884" t="str">
        <f>IF(MID(B3884,5,2)="12",LEFT(B3884,4)+1&amp;"01"&amp;IF(VALUE(RIGHT(B3884,2))&lt;16,"09","22"),LEFT(B3884,4)&amp;TEXT(MID(B3884,5,2)+1,"00")&amp;IF(VALUE(RIGHT(B3884,2))&lt;16,"09","22"))</f>
        <v>20230622</v>
      </c>
      <c r="P3884">
        <v>15</v>
      </c>
    </row>
    <row r="3885" spans="1:16" x14ac:dyDescent="0.25">
      <c r="A3885" t="str">
        <f>"ค่าเสียหาย"&amp;"_"&amp;H3885&amp;"_"&amp;B3885</f>
        <v>ค่าเสียหาย_CDCKK_20230525</v>
      </c>
      <c r="B3885" t="s">
        <v>4435</v>
      </c>
      <c r="C3885" t="s">
        <v>4488</v>
      </c>
      <c r="D3885" t="s">
        <v>608</v>
      </c>
      <c r="E3885">
        <v>218044</v>
      </c>
      <c r="F3885" t="s">
        <v>193</v>
      </c>
      <c r="G3885" t="s">
        <v>649</v>
      </c>
      <c r="H3885" t="s">
        <v>231</v>
      </c>
      <c r="I3885" t="s">
        <v>604</v>
      </c>
      <c r="J3885">
        <v>400200455</v>
      </c>
      <c r="K3885" t="s">
        <v>1470</v>
      </c>
      <c r="L3885">
        <v>1</v>
      </c>
      <c r="M3885" t="s">
        <v>603</v>
      </c>
      <c r="N3885">
        <v>20</v>
      </c>
      <c r="O3885" t="str">
        <f>IF(MID(B3885,5,2)="12",LEFT(B3885,4)+1&amp;"01"&amp;IF(VALUE(RIGHT(B3885,2))&lt;16,"09","22"),LEFT(B3885,4)&amp;TEXT(MID(B3885,5,2)+1,"00")&amp;IF(VALUE(RIGHT(B3885,2))&lt;16,"09","22"))</f>
        <v>20230622</v>
      </c>
      <c r="P3885">
        <v>20</v>
      </c>
    </row>
    <row r="3886" spans="1:16" x14ac:dyDescent="0.25">
      <c r="A3886" t="str">
        <f>"ค่าเสียหาย"&amp;"_"&amp;H3886&amp;"_"&amp;B3886</f>
        <v>ค่าเสียหาย_CDCKK_20230525</v>
      </c>
      <c r="B3886" t="s">
        <v>4435</v>
      </c>
      <c r="C3886" t="s">
        <v>4452</v>
      </c>
      <c r="D3886" t="s">
        <v>608</v>
      </c>
      <c r="E3886">
        <v>218627</v>
      </c>
      <c r="F3886" t="s">
        <v>2808</v>
      </c>
      <c r="G3886" t="s">
        <v>976</v>
      </c>
      <c r="H3886" t="s">
        <v>231</v>
      </c>
      <c r="I3886" t="s">
        <v>604</v>
      </c>
      <c r="J3886">
        <v>400200019</v>
      </c>
      <c r="K3886" t="s">
        <v>2310</v>
      </c>
      <c r="L3886">
        <v>1</v>
      </c>
      <c r="M3886" t="s">
        <v>603</v>
      </c>
      <c r="N3886">
        <v>29</v>
      </c>
      <c r="O3886" t="str">
        <f>IF(MID(B3886,5,2)="12",LEFT(B3886,4)+1&amp;"01"&amp;IF(VALUE(RIGHT(B3886,2))&lt;16,"09","22"),LEFT(B3886,4)&amp;TEXT(MID(B3886,5,2)+1,"00")&amp;IF(VALUE(RIGHT(B3886,2))&lt;16,"09","22"))</f>
        <v>20230622</v>
      </c>
      <c r="P3886">
        <v>29</v>
      </c>
    </row>
    <row r="3887" spans="1:16" x14ac:dyDescent="0.25">
      <c r="A3887" t="str">
        <f>"ค่าเสียหาย"&amp;"_"&amp;H3887&amp;"_"&amp;B3887</f>
        <v>ค่าเสียหาย_CDCKK_20230525</v>
      </c>
      <c r="B3887" t="s">
        <v>4435</v>
      </c>
      <c r="C3887" t="s">
        <v>4601</v>
      </c>
      <c r="D3887" t="s">
        <v>608</v>
      </c>
      <c r="E3887">
        <v>218509</v>
      </c>
      <c r="F3887" t="s">
        <v>2416</v>
      </c>
      <c r="G3887" t="s">
        <v>1243</v>
      </c>
      <c r="H3887" t="s">
        <v>231</v>
      </c>
      <c r="I3887" t="s">
        <v>604</v>
      </c>
      <c r="J3887">
        <v>400800131</v>
      </c>
      <c r="K3887" t="s">
        <v>2323</v>
      </c>
      <c r="L3887">
        <v>2</v>
      </c>
      <c r="M3887" t="s">
        <v>603</v>
      </c>
      <c r="N3887">
        <v>64</v>
      </c>
      <c r="O3887" t="str">
        <f>IF(MID(B3887,5,2)="12",LEFT(B3887,4)+1&amp;"01"&amp;IF(VALUE(RIGHT(B3887,2))&lt;16,"09","22"),LEFT(B3887,4)&amp;TEXT(MID(B3887,5,2)+1,"00")&amp;IF(VALUE(RIGHT(B3887,2))&lt;16,"09","22"))</f>
        <v>20230622</v>
      </c>
      <c r="P3887">
        <v>64</v>
      </c>
    </row>
    <row r="3888" spans="1:16" x14ac:dyDescent="0.25">
      <c r="A3888" t="str">
        <f>"ค่าเสียหาย"&amp;"_"&amp;H3888&amp;"_"&amp;B3888</f>
        <v>ค่าเสียหาย_CDCKK_20230525</v>
      </c>
      <c r="B3888" t="s">
        <v>4435</v>
      </c>
      <c r="C3888" t="s">
        <v>4514</v>
      </c>
      <c r="D3888" t="s">
        <v>608</v>
      </c>
      <c r="E3888">
        <v>218509</v>
      </c>
      <c r="F3888" t="s">
        <v>2416</v>
      </c>
      <c r="G3888" t="s">
        <v>1241</v>
      </c>
      <c r="H3888" t="s">
        <v>231</v>
      </c>
      <c r="I3888" t="s">
        <v>604</v>
      </c>
      <c r="J3888">
        <v>400300038</v>
      </c>
      <c r="K3888" t="s">
        <v>1710</v>
      </c>
      <c r="L3888">
        <v>1</v>
      </c>
      <c r="M3888" t="s">
        <v>603</v>
      </c>
      <c r="N3888">
        <v>23.01</v>
      </c>
      <c r="O3888" t="str">
        <f>IF(MID(B3888,5,2)="12",LEFT(B3888,4)+1&amp;"01"&amp;IF(VALUE(RIGHT(B3888,2))&lt;16,"09","22"),LEFT(B3888,4)&amp;TEXT(MID(B3888,5,2)+1,"00")&amp;IF(VALUE(RIGHT(B3888,2))&lt;16,"09","22"))</f>
        <v>20230622</v>
      </c>
      <c r="P3888" t="s">
        <v>597</v>
      </c>
    </row>
    <row r="3889" spans="1:16" x14ac:dyDescent="0.25">
      <c r="A3889" t="str">
        <f>"ค่าเสียหาย"&amp;"_"&amp;H3889&amp;"_"&amp;B3889</f>
        <v>ค่าเสียหาย_CDCKK_20230525</v>
      </c>
      <c r="B3889" t="s">
        <v>4435</v>
      </c>
      <c r="C3889" t="s">
        <v>4514</v>
      </c>
      <c r="D3889" t="s">
        <v>608</v>
      </c>
      <c r="E3889">
        <v>218509</v>
      </c>
      <c r="F3889" t="s">
        <v>2416</v>
      </c>
      <c r="G3889" t="s">
        <v>1241</v>
      </c>
      <c r="H3889" t="s">
        <v>231</v>
      </c>
      <c r="I3889" t="s">
        <v>604</v>
      </c>
      <c r="J3889">
        <v>403000004</v>
      </c>
      <c r="K3889" t="s">
        <v>2320</v>
      </c>
      <c r="L3889">
        <v>1</v>
      </c>
      <c r="M3889" t="s">
        <v>603</v>
      </c>
      <c r="N3889">
        <v>12.5</v>
      </c>
      <c r="O3889" t="str">
        <f>IF(MID(B3889,5,2)="12",LEFT(B3889,4)+1&amp;"01"&amp;IF(VALUE(RIGHT(B3889,2))&lt;16,"09","22"),LEFT(B3889,4)&amp;TEXT(MID(B3889,5,2)+1,"00")&amp;IF(VALUE(RIGHT(B3889,2))&lt;16,"09","22"))</f>
        <v>20230622</v>
      </c>
      <c r="P3889">
        <v>35.510000000000005</v>
      </c>
    </row>
    <row r="3890" spans="1:16" x14ac:dyDescent="0.25">
      <c r="A3890" t="str">
        <f>"ค่าเสียหาย"&amp;"_"&amp;H3890&amp;"_"&amp;B3890</f>
        <v>ค่าเสียหาย_CDCKK_20230525</v>
      </c>
      <c r="B3890" t="s">
        <v>4435</v>
      </c>
      <c r="C3890" t="s">
        <v>4517</v>
      </c>
      <c r="D3890" t="s">
        <v>608</v>
      </c>
      <c r="E3890">
        <v>218023</v>
      </c>
      <c r="F3890" t="s">
        <v>2438</v>
      </c>
      <c r="G3890" t="s">
        <v>1257</v>
      </c>
      <c r="H3890" t="s">
        <v>231</v>
      </c>
      <c r="I3890" t="s">
        <v>604</v>
      </c>
      <c r="J3890">
        <v>400300068</v>
      </c>
      <c r="K3890" t="s">
        <v>2148</v>
      </c>
      <c r="L3890">
        <v>2</v>
      </c>
      <c r="M3890" t="s">
        <v>603</v>
      </c>
      <c r="N3890">
        <v>24</v>
      </c>
      <c r="O3890" t="str">
        <f>IF(MID(B3890,5,2)="12",LEFT(B3890,4)+1&amp;"01"&amp;IF(VALUE(RIGHT(B3890,2))&lt;16,"09","22"),LEFT(B3890,4)&amp;TEXT(MID(B3890,5,2)+1,"00")&amp;IF(VALUE(RIGHT(B3890,2))&lt;16,"09","22"))</f>
        <v>20230622</v>
      </c>
      <c r="P3890">
        <v>24</v>
      </c>
    </row>
    <row r="3891" spans="1:16" x14ac:dyDescent="0.25">
      <c r="A3891" t="str">
        <f>"ค่าเสียหาย"&amp;"_"&amp;H3891&amp;"_"&amp;B3891</f>
        <v>ค่าเสียหาย_CDCKK_20230525</v>
      </c>
      <c r="B3891" t="s">
        <v>4435</v>
      </c>
      <c r="C3891" t="s">
        <v>4584</v>
      </c>
      <c r="D3891" t="s">
        <v>608</v>
      </c>
      <c r="E3891">
        <v>220551</v>
      </c>
      <c r="F3891" t="s">
        <v>2917</v>
      </c>
      <c r="G3891" t="s">
        <v>1565</v>
      </c>
      <c r="H3891" t="s">
        <v>231</v>
      </c>
      <c r="I3891" t="s">
        <v>604</v>
      </c>
      <c r="J3891">
        <v>400700020</v>
      </c>
      <c r="K3891" t="s">
        <v>3297</v>
      </c>
      <c r="L3891">
        <v>1</v>
      </c>
      <c r="M3891" t="s">
        <v>603</v>
      </c>
      <c r="N3891">
        <v>29</v>
      </c>
      <c r="O3891" t="str">
        <f>IF(MID(B3891,5,2)="12",LEFT(B3891,4)+1&amp;"01"&amp;IF(VALUE(RIGHT(B3891,2))&lt;16,"09","22"),LEFT(B3891,4)&amp;TEXT(MID(B3891,5,2)+1,"00")&amp;IF(VALUE(RIGHT(B3891,2))&lt;16,"09","22"))</f>
        <v>20230622</v>
      </c>
      <c r="P3891" t="s">
        <v>597</v>
      </c>
    </row>
    <row r="3892" spans="1:16" x14ac:dyDescent="0.25">
      <c r="A3892" t="str">
        <f>"ค่าเสียหาย"&amp;"_"&amp;H3892&amp;"_"&amp;B3892</f>
        <v>ค่าเสียหาย_CDCKK_20230525</v>
      </c>
      <c r="B3892" t="s">
        <v>4435</v>
      </c>
      <c r="C3892" t="s">
        <v>4584</v>
      </c>
      <c r="D3892" t="s">
        <v>608</v>
      </c>
      <c r="E3892">
        <v>220551</v>
      </c>
      <c r="F3892" t="s">
        <v>2917</v>
      </c>
      <c r="G3892" t="s">
        <v>1565</v>
      </c>
      <c r="H3892" t="s">
        <v>231</v>
      </c>
      <c r="I3892" t="s">
        <v>604</v>
      </c>
      <c r="J3892">
        <v>400800015</v>
      </c>
      <c r="K3892" t="s">
        <v>1712</v>
      </c>
      <c r="L3892">
        <v>1</v>
      </c>
      <c r="M3892" t="s">
        <v>603</v>
      </c>
      <c r="N3892">
        <v>42</v>
      </c>
      <c r="O3892" t="str">
        <f>IF(MID(B3892,5,2)="12",LEFT(B3892,4)+1&amp;"01"&amp;IF(VALUE(RIGHT(B3892,2))&lt;16,"09","22"),LEFT(B3892,4)&amp;TEXT(MID(B3892,5,2)+1,"00")&amp;IF(VALUE(RIGHT(B3892,2))&lt;16,"09","22"))</f>
        <v>20230622</v>
      </c>
      <c r="P3892">
        <v>71</v>
      </c>
    </row>
    <row r="3893" spans="1:16" x14ac:dyDescent="0.25">
      <c r="A3893" t="str">
        <f>"ค่าเสียหาย"&amp;"_"&amp;H3893&amp;"_"&amp;B3893</f>
        <v>ค่าเสียหาย_CDCKK_20230525</v>
      </c>
      <c r="B3893" t="s">
        <v>4435</v>
      </c>
      <c r="C3893" t="s">
        <v>4530</v>
      </c>
      <c r="D3893" t="s">
        <v>608</v>
      </c>
      <c r="E3893">
        <v>218023</v>
      </c>
      <c r="F3893" t="s">
        <v>2438</v>
      </c>
      <c r="G3893" t="s">
        <v>1724</v>
      </c>
      <c r="H3893" t="s">
        <v>231</v>
      </c>
      <c r="I3893" t="s">
        <v>604</v>
      </c>
      <c r="J3893">
        <v>400300145</v>
      </c>
      <c r="K3893" t="s">
        <v>2150</v>
      </c>
      <c r="L3893">
        <v>1</v>
      </c>
      <c r="M3893" t="s">
        <v>603</v>
      </c>
      <c r="N3893">
        <v>39</v>
      </c>
      <c r="O3893" t="str">
        <f>IF(MID(B3893,5,2)="12",LEFT(B3893,4)+1&amp;"01"&amp;IF(VALUE(RIGHT(B3893,2))&lt;16,"09","22"),LEFT(B3893,4)&amp;TEXT(MID(B3893,5,2)+1,"00")&amp;IF(VALUE(RIGHT(B3893,2))&lt;16,"09","22"))</f>
        <v>20230622</v>
      </c>
      <c r="P3893" t="s">
        <v>597</v>
      </c>
    </row>
    <row r="3894" spans="1:16" x14ac:dyDescent="0.25">
      <c r="A3894" t="str">
        <f>"ค่าเสียหาย"&amp;"_"&amp;H3894&amp;"_"&amp;B3894</f>
        <v>ค่าเสียหาย_CDCKK_20230525</v>
      </c>
      <c r="B3894" t="s">
        <v>4435</v>
      </c>
      <c r="C3894" t="s">
        <v>4530</v>
      </c>
      <c r="D3894" t="s">
        <v>608</v>
      </c>
      <c r="E3894">
        <v>218023</v>
      </c>
      <c r="F3894" t="s">
        <v>2438</v>
      </c>
      <c r="G3894" t="s">
        <v>1724</v>
      </c>
      <c r="H3894" t="s">
        <v>231</v>
      </c>
      <c r="I3894" t="s">
        <v>604</v>
      </c>
      <c r="J3894">
        <v>402200006</v>
      </c>
      <c r="K3894" t="s">
        <v>2275</v>
      </c>
      <c r="L3894">
        <v>1</v>
      </c>
      <c r="M3894" t="s">
        <v>603</v>
      </c>
      <c r="N3894">
        <v>45.01</v>
      </c>
      <c r="O3894" t="str">
        <f>IF(MID(B3894,5,2)="12",LEFT(B3894,4)+1&amp;"01"&amp;IF(VALUE(RIGHT(B3894,2))&lt;16,"09","22"),LEFT(B3894,4)&amp;TEXT(MID(B3894,5,2)+1,"00")&amp;IF(VALUE(RIGHT(B3894,2))&lt;16,"09","22"))</f>
        <v>20230622</v>
      </c>
      <c r="P3894">
        <v>84.009999999999991</v>
      </c>
    </row>
    <row r="3895" spans="1:16" x14ac:dyDescent="0.25">
      <c r="A3895" t="str">
        <f>"ค่าเสียหาย"&amp;"_"&amp;H3895&amp;"_"&amp;B3895</f>
        <v>ค่าเสียหาย_CDCKK_20230526</v>
      </c>
      <c r="B3895" t="s">
        <v>4756</v>
      </c>
      <c r="C3895" t="s">
        <v>4810</v>
      </c>
      <c r="D3895" t="s">
        <v>608</v>
      </c>
      <c r="E3895" t="e">
        <v>#N/A</v>
      </c>
      <c r="F3895" t="e">
        <v>#N/A</v>
      </c>
      <c r="G3895" t="s">
        <v>3617</v>
      </c>
      <c r="H3895" t="s">
        <v>231</v>
      </c>
      <c r="I3895" t="s">
        <v>604</v>
      </c>
      <c r="J3895">
        <v>400300375</v>
      </c>
      <c r="K3895" t="s">
        <v>4811</v>
      </c>
      <c r="L3895">
        <v>1</v>
      </c>
      <c r="M3895" t="s">
        <v>603</v>
      </c>
      <c r="N3895">
        <v>69</v>
      </c>
      <c r="O3895" t="str">
        <f>IF(MID(B3895,5,2)="12",LEFT(B3895,4)+1&amp;"01"&amp;IF(VALUE(RIGHT(B3895,2))&lt;16,"09","22"),LEFT(B3895,4)&amp;TEXT(MID(B3895,5,2)+1,"00")&amp;IF(VALUE(RIGHT(B3895,2))&lt;16,"09","22"))</f>
        <v>20230622</v>
      </c>
      <c r="P3895">
        <v>69</v>
      </c>
    </row>
    <row r="3896" spans="1:16" x14ac:dyDescent="0.25">
      <c r="A3896" t="str">
        <f>"ค่าเสียหาย"&amp;"_"&amp;H3896&amp;"_"&amp;B3896</f>
        <v>ค่าเสียหาย_CDCKK_20230526</v>
      </c>
      <c r="B3896" t="s">
        <v>4756</v>
      </c>
      <c r="C3896" t="s">
        <v>4802</v>
      </c>
      <c r="D3896" t="s">
        <v>608</v>
      </c>
      <c r="E3896" t="e">
        <v>#N/A</v>
      </c>
      <c r="F3896" t="e">
        <v>#N/A</v>
      </c>
      <c r="G3896" t="s">
        <v>4803</v>
      </c>
      <c r="H3896" t="s">
        <v>231</v>
      </c>
      <c r="I3896" t="s">
        <v>604</v>
      </c>
      <c r="J3896">
        <v>400300093</v>
      </c>
      <c r="K3896" t="s">
        <v>1411</v>
      </c>
      <c r="L3896">
        <v>14</v>
      </c>
      <c r="M3896" t="s">
        <v>603</v>
      </c>
      <c r="N3896">
        <v>210</v>
      </c>
      <c r="O3896" t="str">
        <f>IF(MID(B3896,5,2)="12",LEFT(B3896,4)+1&amp;"01"&amp;IF(VALUE(RIGHT(B3896,2))&lt;16,"09","22"),LEFT(B3896,4)&amp;TEXT(MID(B3896,5,2)+1,"00")&amp;IF(VALUE(RIGHT(B3896,2))&lt;16,"09","22"))</f>
        <v>20230622</v>
      </c>
      <c r="P3896" t="s">
        <v>597</v>
      </c>
    </row>
    <row r="3897" spans="1:16" x14ac:dyDescent="0.25">
      <c r="A3897" t="str">
        <f>"ค่าเสียหาย"&amp;"_"&amp;H3897&amp;"_"&amp;B3897</f>
        <v>ค่าเสียหาย_CDCKK_20230526</v>
      </c>
      <c r="B3897" t="s">
        <v>4756</v>
      </c>
      <c r="C3897" t="s">
        <v>4802</v>
      </c>
      <c r="D3897" t="s">
        <v>608</v>
      </c>
      <c r="E3897" t="e">
        <v>#N/A</v>
      </c>
      <c r="F3897" t="e">
        <v>#N/A</v>
      </c>
      <c r="G3897" t="s">
        <v>4803</v>
      </c>
      <c r="H3897" t="s">
        <v>231</v>
      </c>
      <c r="I3897" t="s">
        <v>604</v>
      </c>
      <c r="J3897">
        <v>400300600</v>
      </c>
      <c r="K3897" t="s">
        <v>3391</v>
      </c>
      <c r="L3897">
        <v>1</v>
      </c>
      <c r="M3897" t="s">
        <v>603</v>
      </c>
      <c r="N3897">
        <v>22</v>
      </c>
      <c r="O3897" t="str">
        <f>IF(MID(B3897,5,2)="12",LEFT(B3897,4)+1&amp;"01"&amp;IF(VALUE(RIGHT(B3897,2))&lt;16,"09","22"),LEFT(B3897,4)&amp;TEXT(MID(B3897,5,2)+1,"00")&amp;IF(VALUE(RIGHT(B3897,2))&lt;16,"09","22"))</f>
        <v>20230622</v>
      </c>
      <c r="P3897">
        <v>232</v>
      </c>
    </row>
    <row r="3898" spans="1:16" x14ac:dyDescent="0.25">
      <c r="A3898" t="str">
        <f>"ค่าเสียหาย"&amp;"_"&amp;H3898&amp;"_"&amp;B3898</f>
        <v>ค่าเสียหาย_CDCKK_20230526</v>
      </c>
      <c r="B3898" t="s">
        <v>4756</v>
      </c>
      <c r="C3898" t="s">
        <v>4801</v>
      </c>
      <c r="D3898" t="s">
        <v>608</v>
      </c>
      <c r="E3898" t="e">
        <v>#N/A</v>
      </c>
      <c r="F3898" t="e">
        <v>#N/A</v>
      </c>
      <c r="G3898" t="s">
        <v>3617</v>
      </c>
      <c r="H3898" t="s">
        <v>231</v>
      </c>
      <c r="I3898" t="s">
        <v>602</v>
      </c>
      <c r="J3898">
        <v>400300088</v>
      </c>
      <c r="K3898" t="s">
        <v>1453</v>
      </c>
      <c r="L3898">
        <v>3</v>
      </c>
      <c r="M3898" t="s">
        <v>603</v>
      </c>
      <c r="N3898">
        <v>60</v>
      </c>
      <c r="O3898" t="str">
        <f>IF(MID(B3898,5,2)="12",LEFT(B3898,4)+1&amp;"01"&amp;IF(VALUE(RIGHT(B3898,2))&lt;16,"09","22"),LEFT(B3898,4)&amp;TEXT(MID(B3898,5,2)+1,"00")&amp;IF(VALUE(RIGHT(B3898,2))&lt;16,"09","22"))</f>
        <v>20230622</v>
      </c>
      <c r="P3898">
        <v>60</v>
      </c>
    </row>
    <row r="3899" spans="1:16" x14ac:dyDescent="0.25">
      <c r="A3899" t="str">
        <f>"ค่าเสียหาย"&amp;"_"&amp;H3899&amp;"_"&amp;B3899</f>
        <v>ค่าเสียหาย_CDCKK_20230526</v>
      </c>
      <c r="B3899" t="s">
        <v>4756</v>
      </c>
      <c r="C3899" t="s">
        <v>4813</v>
      </c>
      <c r="D3899" t="s">
        <v>608</v>
      </c>
      <c r="E3899" t="e">
        <v>#N/A</v>
      </c>
      <c r="F3899" t="e">
        <v>#N/A</v>
      </c>
      <c r="G3899" t="s">
        <v>3614</v>
      </c>
      <c r="H3899" t="s">
        <v>231</v>
      </c>
      <c r="I3899" t="s">
        <v>604</v>
      </c>
      <c r="J3899">
        <v>400300390</v>
      </c>
      <c r="K3899" t="s">
        <v>4814</v>
      </c>
      <c r="L3899">
        <v>1</v>
      </c>
      <c r="M3899" t="s">
        <v>603</v>
      </c>
      <c r="N3899">
        <v>19</v>
      </c>
      <c r="O3899" t="str">
        <f>IF(MID(B3899,5,2)="12",LEFT(B3899,4)+1&amp;"01"&amp;IF(VALUE(RIGHT(B3899,2))&lt;16,"09","22"),LEFT(B3899,4)&amp;TEXT(MID(B3899,5,2)+1,"00")&amp;IF(VALUE(RIGHT(B3899,2))&lt;16,"09","22"))</f>
        <v>20230622</v>
      </c>
      <c r="P3899">
        <v>19</v>
      </c>
    </row>
    <row r="3900" spans="1:16" x14ac:dyDescent="0.25">
      <c r="A3900" t="str">
        <f>"ค่าเสียหาย"&amp;"_"&amp;H3900&amp;"_"&amp;B3900</f>
        <v>ค่าเสียหาย_CDCKK_20230526</v>
      </c>
      <c r="B3900" t="s">
        <v>4756</v>
      </c>
      <c r="C3900" t="s">
        <v>4865</v>
      </c>
      <c r="D3900" t="s">
        <v>608</v>
      </c>
      <c r="E3900" t="e">
        <v>#N/A</v>
      </c>
      <c r="F3900" t="e">
        <v>#N/A</v>
      </c>
      <c r="G3900" t="s">
        <v>3633</v>
      </c>
      <c r="H3900" t="s">
        <v>231</v>
      </c>
      <c r="I3900" t="s">
        <v>602</v>
      </c>
      <c r="J3900">
        <v>403000312</v>
      </c>
      <c r="K3900" t="s">
        <v>4217</v>
      </c>
      <c r="L3900">
        <v>1</v>
      </c>
      <c r="M3900" t="s">
        <v>603</v>
      </c>
      <c r="N3900">
        <v>20</v>
      </c>
      <c r="O3900" t="str">
        <f>IF(MID(B3900,5,2)="12",LEFT(B3900,4)+1&amp;"01"&amp;IF(VALUE(RIGHT(B3900,2))&lt;16,"09","22"),LEFT(B3900,4)&amp;TEXT(MID(B3900,5,2)+1,"00")&amp;IF(VALUE(RIGHT(B3900,2))&lt;16,"09","22"))</f>
        <v>20230622</v>
      </c>
      <c r="P3900">
        <v>20</v>
      </c>
    </row>
    <row r="3901" spans="1:16" x14ac:dyDescent="0.25">
      <c r="A3901" t="str">
        <f>"ค่าเสียหาย"&amp;"_"&amp;H3901&amp;"_"&amp;B3901</f>
        <v>ค่าเสียหาย_CDCKK_20230526</v>
      </c>
      <c r="B3901" t="s">
        <v>4756</v>
      </c>
      <c r="C3901" t="s">
        <v>4843</v>
      </c>
      <c r="D3901" t="s">
        <v>608</v>
      </c>
      <c r="E3901" t="e">
        <v>#N/A</v>
      </c>
      <c r="F3901" t="e">
        <v>#N/A</v>
      </c>
      <c r="G3901" t="s">
        <v>3614</v>
      </c>
      <c r="H3901" t="s">
        <v>231</v>
      </c>
      <c r="I3901" t="s">
        <v>604</v>
      </c>
      <c r="J3901">
        <v>400600372</v>
      </c>
      <c r="K3901" t="s">
        <v>4844</v>
      </c>
      <c r="L3901">
        <v>1</v>
      </c>
      <c r="M3901" t="s">
        <v>603</v>
      </c>
      <c r="N3901">
        <v>17.11</v>
      </c>
      <c r="O3901" t="str">
        <f>IF(MID(B3901,5,2)="12",LEFT(B3901,4)+1&amp;"01"&amp;IF(VALUE(RIGHT(B3901,2))&lt;16,"09","22"),LEFT(B3901,4)&amp;TEXT(MID(B3901,5,2)+1,"00")&amp;IF(VALUE(RIGHT(B3901,2))&lt;16,"09","22"))</f>
        <v>20230622</v>
      </c>
      <c r="P3901">
        <v>17.11</v>
      </c>
    </row>
    <row r="3902" spans="1:16" x14ac:dyDescent="0.25">
      <c r="A3902" t="str">
        <f>"ค่าเสียหาย"&amp;"_"&amp;H3902&amp;"_"&amp;B3902</f>
        <v>ค่าเสียหาย_CDCKK_20230526</v>
      </c>
      <c r="B3902" t="s">
        <v>4756</v>
      </c>
      <c r="C3902" t="s">
        <v>4776</v>
      </c>
      <c r="D3902" t="s">
        <v>608</v>
      </c>
      <c r="E3902" t="e">
        <v>#N/A</v>
      </c>
      <c r="F3902" t="e">
        <v>#N/A</v>
      </c>
      <c r="G3902" t="s">
        <v>3150</v>
      </c>
      <c r="H3902" t="s">
        <v>231</v>
      </c>
      <c r="I3902" t="s">
        <v>604</v>
      </c>
      <c r="J3902">
        <v>400200476</v>
      </c>
      <c r="K3902" t="s">
        <v>4491</v>
      </c>
      <c r="L3902">
        <v>2</v>
      </c>
      <c r="M3902" t="s">
        <v>603</v>
      </c>
      <c r="N3902">
        <v>80</v>
      </c>
      <c r="O3902" t="str">
        <f>IF(MID(B3902,5,2)="12",LEFT(B3902,4)+1&amp;"01"&amp;IF(VALUE(RIGHT(B3902,2))&lt;16,"09","22"),LEFT(B3902,4)&amp;TEXT(MID(B3902,5,2)+1,"00")&amp;IF(VALUE(RIGHT(B3902,2))&lt;16,"09","22"))</f>
        <v>20230622</v>
      </c>
      <c r="P3902" t="s">
        <v>597</v>
      </c>
    </row>
    <row r="3903" spans="1:16" x14ac:dyDescent="0.25">
      <c r="A3903" t="str">
        <f>"ค่าเสียหาย"&amp;"_"&amp;H3903&amp;"_"&amp;B3903</f>
        <v>ค่าเสียหาย_CDCKK_20230526</v>
      </c>
      <c r="B3903" t="s">
        <v>4756</v>
      </c>
      <c r="C3903" t="s">
        <v>4776</v>
      </c>
      <c r="D3903" t="s">
        <v>608</v>
      </c>
      <c r="E3903" t="e">
        <v>#N/A</v>
      </c>
      <c r="F3903" t="e">
        <v>#N/A</v>
      </c>
      <c r="G3903" t="s">
        <v>3150</v>
      </c>
      <c r="H3903" t="s">
        <v>231</v>
      </c>
      <c r="I3903" t="s">
        <v>604</v>
      </c>
      <c r="J3903">
        <v>403001093</v>
      </c>
      <c r="K3903" t="s">
        <v>4406</v>
      </c>
      <c r="L3903">
        <v>2</v>
      </c>
      <c r="M3903" t="s">
        <v>603</v>
      </c>
      <c r="N3903">
        <v>98</v>
      </c>
      <c r="O3903" t="str">
        <f>IF(MID(B3903,5,2)="12",LEFT(B3903,4)+1&amp;"01"&amp;IF(VALUE(RIGHT(B3903,2))&lt;16,"09","22"),LEFT(B3903,4)&amp;TEXT(MID(B3903,5,2)+1,"00")&amp;IF(VALUE(RIGHT(B3903,2))&lt;16,"09","22"))</f>
        <v>20230622</v>
      </c>
      <c r="P3903">
        <v>178</v>
      </c>
    </row>
    <row r="3904" spans="1:16" x14ac:dyDescent="0.25">
      <c r="A3904" t="str">
        <f>"ค่าเสียหาย"&amp;"_"&amp;H3904&amp;"_"&amp;B3904</f>
        <v>ค่าเสียหาย_CDCKK_20230526</v>
      </c>
      <c r="B3904" t="s">
        <v>4756</v>
      </c>
      <c r="C3904" t="s">
        <v>4839</v>
      </c>
      <c r="D3904" t="s">
        <v>608</v>
      </c>
      <c r="E3904" t="e">
        <v>#N/A</v>
      </c>
      <c r="F3904" t="e">
        <v>#N/A</v>
      </c>
      <c r="G3904" t="s">
        <v>3350</v>
      </c>
      <c r="H3904" t="s">
        <v>231</v>
      </c>
      <c r="I3904" t="s">
        <v>604</v>
      </c>
      <c r="J3904">
        <v>400301395</v>
      </c>
      <c r="K3904" t="s">
        <v>3774</v>
      </c>
      <c r="L3904">
        <v>1</v>
      </c>
      <c r="M3904" t="s">
        <v>603</v>
      </c>
      <c r="N3904">
        <v>17</v>
      </c>
      <c r="O3904" t="str">
        <f>IF(MID(B3904,5,2)="12",LEFT(B3904,4)+1&amp;"01"&amp;IF(VALUE(RIGHT(B3904,2))&lt;16,"09","22"),LEFT(B3904,4)&amp;TEXT(MID(B3904,5,2)+1,"00")&amp;IF(VALUE(RIGHT(B3904,2))&lt;16,"09","22"))</f>
        <v>20230622</v>
      </c>
      <c r="P3904">
        <v>17</v>
      </c>
    </row>
    <row r="3905" spans="1:16" x14ac:dyDescent="0.25">
      <c r="A3905" t="str">
        <f>"ค่าเสียหาย"&amp;"_"&amp;H3905&amp;"_"&amp;B3905</f>
        <v>ค่าเสียหาย_CDCKK_20230526</v>
      </c>
      <c r="B3905" t="s">
        <v>4756</v>
      </c>
      <c r="C3905" t="s">
        <v>4824</v>
      </c>
      <c r="D3905" t="s">
        <v>608</v>
      </c>
      <c r="E3905" t="e">
        <v>#N/A</v>
      </c>
      <c r="F3905" t="e">
        <v>#N/A</v>
      </c>
      <c r="G3905" t="s">
        <v>4825</v>
      </c>
      <c r="H3905" t="s">
        <v>231</v>
      </c>
      <c r="I3905" t="s">
        <v>604</v>
      </c>
      <c r="J3905">
        <v>400301159</v>
      </c>
      <c r="K3905" t="s">
        <v>3296</v>
      </c>
      <c r="L3905">
        <v>1</v>
      </c>
      <c r="M3905" t="s">
        <v>603</v>
      </c>
      <c r="N3905">
        <v>20</v>
      </c>
      <c r="O3905" t="str">
        <f>IF(MID(B3905,5,2)="12",LEFT(B3905,4)+1&amp;"01"&amp;IF(VALUE(RIGHT(B3905,2))&lt;16,"09","22"),LEFT(B3905,4)&amp;TEXT(MID(B3905,5,2)+1,"00")&amp;IF(VALUE(RIGHT(B3905,2))&lt;16,"09","22"))</f>
        <v>20230622</v>
      </c>
      <c r="P3905" t="s">
        <v>597</v>
      </c>
    </row>
    <row r="3906" spans="1:16" x14ac:dyDescent="0.25">
      <c r="A3906" t="str">
        <f>"ค่าเสียหาย"&amp;"_"&amp;H3906&amp;"_"&amp;B3906</f>
        <v>ค่าเสียหาย_CDCKK_20230526</v>
      </c>
      <c r="B3906" t="s">
        <v>4756</v>
      </c>
      <c r="C3906" t="s">
        <v>4824</v>
      </c>
      <c r="D3906" t="s">
        <v>608</v>
      </c>
      <c r="E3906" t="e">
        <v>#N/A</v>
      </c>
      <c r="F3906" t="e">
        <v>#N/A</v>
      </c>
      <c r="G3906" t="s">
        <v>4825</v>
      </c>
      <c r="H3906" t="s">
        <v>231</v>
      </c>
      <c r="I3906" t="s">
        <v>604</v>
      </c>
      <c r="J3906">
        <v>403000823</v>
      </c>
      <c r="K3906" t="s">
        <v>2268</v>
      </c>
      <c r="L3906">
        <v>1</v>
      </c>
      <c r="M3906" t="s">
        <v>603</v>
      </c>
      <c r="N3906">
        <v>16</v>
      </c>
      <c r="O3906" t="str">
        <f>IF(MID(B3906,5,2)="12",LEFT(B3906,4)+1&amp;"01"&amp;IF(VALUE(RIGHT(B3906,2))&lt;16,"09","22"),LEFT(B3906,4)&amp;TEXT(MID(B3906,5,2)+1,"00")&amp;IF(VALUE(RIGHT(B3906,2))&lt;16,"09","22"))</f>
        <v>20230622</v>
      </c>
      <c r="P3906">
        <v>36</v>
      </c>
    </row>
    <row r="3907" spans="1:16" x14ac:dyDescent="0.25">
      <c r="A3907" t="str">
        <f>"ค่าเสียหาย"&amp;"_"&amp;H3907&amp;"_"&amp;B3907</f>
        <v>ค่าเสียหาย_CDCKK_20230526</v>
      </c>
      <c r="B3907" t="s">
        <v>4756</v>
      </c>
      <c r="C3907" t="s">
        <v>4779</v>
      </c>
      <c r="D3907" t="s">
        <v>608</v>
      </c>
      <c r="E3907" t="e">
        <v>#N/A</v>
      </c>
      <c r="F3907" t="e">
        <v>#N/A</v>
      </c>
      <c r="G3907" t="s">
        <v>3633</v>
      </c>
      <c r="H3907" t="s">
        <v>231</v>
      </c>
      <c r="I3907" t="s">
        <v>604</v>
      </c>
      <c r="J3907">
        <v>400200709</v>
      </c>
      <c r="K3907" t="s">
        <v>3618</v>
      </c>
      <c r="L3907">
        <v>1</v>
      </c>
      <c r="M3907" t="s">
        <v>603</v>
      </c>
      <c r="N3907">
        <v>39</v>
      </c>
      <c r="O3907" t="str">
        <f>IF(MID(B3907,5,2)="12",LEFT(B3907,4)+1&amp;"01"&amp;IF(VALUE(RIGHT(B3907,2))&lt;16,"09","22"),LEFT(B3907,4)&amp;TEXT(MID(B3907,5,2)+1,"00")&amp;IF(VALUE(RIGHT(B3907,2))&lt;16,"09","22"))</f>
        <v>20230622</v>
      </c>
      <c r="P3907">
        <v>39</v>
      </c>
    </row>
    <row r="3908" spans="1:16" x14ac:dyDescent="0.25">
      <c r="A3908" t="str">
        <f>"ค่าเสียหาย"&amp;"_"&amp;H3908&amp;"_"&amp;B3908</f>
        <v>ค่าเสียหาย_CDCKK_20230526</v>
      </c>
      <c r="B3908" t="s">
        <v>4756</v>
      </c>
      <c r="C3908" t="s">
        <v>4797</v>
      </c>
      <c r="D3908" t="s">
        <v>608</v>
      </c>
      <c r="E3908">
        <v>218262</v>
      </c>
      <c r="F3908" t="s">
        <v>2415</v>
      </c>
      <c r="G3908" t="s">
        <v>1191</v>
      </c>
      <c r="H3908" t="s">
        <v>231</v>
      </c>
      <c r="I3908" t="s">
        <v>604</v>
      </c>
      <c r="J3908">
        <v>400300036</v>
      </c>
      <c r="K3908" t="s">
        <v>1408</v>
      </c>
      <c r="L3908">
        <v>1</v>
      </c>
      <c r="M3908" t="s">
        <v>603</v>
      </c>
      <c r="N3908">
        <v>20</v>
      </c>
      <c r="O3908" t="str">
        <f>IF(MID(B3908,5,2)="12",LEFT(B3908,4)+1&amp;"01"&amp;IF(VALUE(RIGHT(B3908,2))&lt;16,"09","22"),LEFT(B3908,4)&amp;TEXT(MID(B3908,5,2)+1,"00")&amp;IF(VALUE(RIGHT(B3908,2))&lt;16,"09","22"))</f>
        <v>20230622</v>
      </c>
      <c r="P3908" t="s">
        <v>597</v>
      </c>
    </row>
    <row r="3909" spans="1:16" x14ac:dyDescent="0.25">
      <c r="A3909" t="str">
        <f>"ค่าเสียหาย"&amp;"_"&amp;H3909&amp;"_"&amp;B3909</f>
        <v>ค่าเสียหาย_CDCKK_20230526</v>
      </c>
      <c r="B3909" t="s">
        <v>4756</v>
      </c>
      <c r="C3909" t="s">
        <v>4797</v>
      </c>
      <c r="D3909" t="s">
        <v>608</v>
      </c>
      <c r="E3909">
        <v>218262</v>
      </c>
      <c r="F3909" t="s">
        <v>2415</v>
      </c>
      <c r="G3909" t="s">
        <v>1191</v>
      </c>
      <c r="H3909" t="s">
        <v>231</v>
      </c>
      <c r="I3909" t="s">
        <v>604</v>
      </c>
      <c r="J3909">
        <v>400300145</v>
      </c>
      <c r="K3909" t="s">
        <v>2150</v>
      </c>
      <c r="L3909">
        <v>2</v>
      </c>
      <c r="M3909" t="s">
        <v>603</v>
      </c>
      <c r="N3909">
        <v>78</v>
      </c>
      <c r="O3909" t="str">
        <f>IF(MID(B3909,5,2)="12",LEFT(B3909,4)+1&amp;"01"&amp;IF(VALUE(RIGHT(B3909,2))&lt;16,"09","22"),LEFT(B3909,4)&amp;TEXT(MID(B3909,5,2)+1,"00")&amp;IF(VALUE(RIGHT(B3909,2))&lt;16,"09","22"))</f>
        <v>20230622</v>
      </c>
      <c r="P3909" t="s">
        <v>597</v>
      </c>
    </row>
    <row r="3910" spans="1:16" x14ac:dyDescent="0.25">
      <c r="A3910" t="str">
        <f>"ค่าเสียหาย"&amp;"_"&amp;H3910&amp;"_"&amp;B3910</f>
        <v>ค่าเสียหาย_CDCKK_20230526</v>
      </c>
      <c r="B3910" t="s">
        <v>4756</v>
      </c>
      <c r="C3910" t="s">
        <v>4797</v>
      </c>
      <c r="D3910" t="s">
        <v>608</v>
      </c>
      <c r="E3910">
        <v>218262</v>
      </c>
      <c r="F3910" t="s">
        <v>2415</v>
      </c>
      <c r="G3910" t="s">
        <v>1191</v>
      </c>
      <c r="H3910" t="s">
        <v>231</v>
      </c>
      <c r="I3910" t="s">
        <v>604</v>
      </c>
      <c r="J3910">
        <v>400300162</v>
      </c>
      <c r="K3910" t="s">
        <v>4807</v>
      </c>
      <c r="L3910">
        <v>1</v>
      </c>
      <c r="M3910" t="s">
        <v>603</v>
      </c>
      <c r="N3910">
        <v>30</v>
      </c>
      <c r="O3910" t="str">
        <f>IF(MID(B3910,5,2)="12",LEFT(B3910,4)+1&amp;"01"&amp;IF(VALUE(RIGHT(B3910,2))&lt;16,"09","22"),LEFT(B3910,4)&amp;TEXT(MID(B3910,5,2)+1,"00")&amp;IF(VALUE(RIGHT(B3910,2))&lt;16,"09","22"))</f>
        <v>20230622</v>
      </c>
      <c r="P3910" t="s">
        <v>597</v>
      </c>
    </row>
    <row r="3911" spans="1:16" x14ac:dyDescent="0.25">
      <c r="A3911" t="str">
        <f>"ค่าเสียหาย"&amp;"_"&amp;H3911&amp;"_"&amp;B3911</f>
        <v>ค่าเสียหาย_CDCKK_20230526</v>
      </c>
      <c r="B3911" t="s">
        <v>4756</v>
      </c>
      <c r="C3911" t="s">
        <v>4797</v>
      </c>
      <c r="D3911" t="s">
        <v>608</v>
      </c>
      <c r="E3911">
        <v>218262</v>
      </c>
      <c r="F3911" t="s">
        <v>2415</v>
      </c>
      <c r="G3911" t="s">
        <v>1191</v>
      </c>
      <c r="H3911" t="s">
        <v>231</v>
      </c>
      <c r="I3911" t="s">
        <v>604</v>
      </c>
      <c r="J3911">
        <v>400300183</v>
      </c>
      <c r="K3911" t="s">
        <v>4809</v>
      </c>
      <c r="L3911">
        <v>2</v>
      </c>
      <c r="M3911" t="s">
        <v>603</v>
      </c>
      <c r="N3911">
        <v>110</v>
      </c>
      <c r="O3911" t="str">
        <f>IF(MID(B3911,5,2)="12",LEFT(B3911,4)+1&amp;"01"&amp;IF(VALUE(RIGHT(B3911,2))&lt;16,"09","22"),LEFT(B3911,4)&amp;TEXT(MID(B3911,5,2)+1,"00")&amp;IF(VALUE(RIGHT(B3911,2))&lt;16,"09","22"))</f>
        <v>20230622</v>
      </c>
      <c r="P3911" t="s">
        <v>597</v>
      </c>
    </row>
    <row r="3912" spans="1:16" x14ac:dyDescent="0.25">
      <c r="A3912" t="str">
        <f>"ค่าเสียหาย"&amp;"_"&amp;H3912&amp;"_"&amp;B3912</f>
        <v>ค่าเสียหาย_CDCKK_20230526</v>
      </c>
      <c r="B3912" t="s">
        <v>4756</v>
      </c>
      <c r="C3912" t="s">
        <v>4797</v>
      </c>
      <c r="D3912" t="s">
        <v>608</v>
      </c>
      <c r="E3912">
        <v>218262</v>
      </c>
      <c r="F3912" t="s">
        <v>2415</v>
      </c>
      <c r="G3912" t="s">
        <v>1191</v>
      </c>
      <c r="H3912" t="s">
        <v>231</v>
      </c>
      <c r="I3912" t="s">
        <v>604</v>
      </c>
      <c r="J3912">
        <v>402109722</v>
      </c>
      <c r="K3912" t="s">
        <v>1494</v>
      </c>
      <c r="L3912">
        <v>1</v>
      </c>
      <c r="M3912" t="s">
        <v>603</v>
      </c>
      <c r="N3912">
        <v>36</v>
      </c>
      <c r="O3912" t="str">
        <f>IF(MID(B3912,5,2)="12",LEFT(B3912,4)+1&amp;"01"&amp;IF(VALUE(RIGHT(B3912,2))&lt;16,"09","22"),LEFT(B3912,4)&amp;TEXT(MID(B3912,5,2)+1,"00")&amp;IF(VALUE(RIGHT(B3912,2))&lt;16,"09","22"))</f>
        <v>20230622</v>
      </c>
      <c r="P3912">
        <v>274</v>
      </c>
    </row>
    <row r="3913" spans="1:16" x14ac:dyDescent="0.25">
      <c r="A3913" t="str">
        <f>"ค่าเสียหาย"&amp;"_"&amp;H3913&amp;"_"&amp;B3913</f>
        <v>ค่าเสียหาย_CDCKK_20230526</v>
      </c>
      <c r="B3913" t="s">
        <v>4756</v>
      </c>
      <c r="C3913" t="s">
        <v>4842</v>
      </c>
      <c r="D3913" t="s">
        <v>608</v>
      </c>
      <c r="E3913">
        <v>218023</v>
      </c>
      <c r="F3913" t="s">
        <v>2438</v>
      </c>
      <c r="G3913" t="s">
        <v>872</v>
      </c>
      <c r="H3913" t="s">
        <v>231</v>
      </c>
      <c r="I3913" t="s">
        <v>604</v>
      </c>
      <c r="J3913">
        <v>400301405</v>
      </c>
      <c r="K3913" t="s">
        <v>3261</v>
      </c>
      <c r="L3913">
        <v>1</v>
      </c>
      <c r="M3913" t="s">
        <v>603</v>
      </c>
      <c r="N3913">
        <v>35</v>
      </c>
      <c r="O3913" t="str">
        <f>IF(MID(B3913,5,2)="12",LEFT(B3913,4)+1&amp;"01"&amp;IF(VALUE(RIGHT(B3913,2))&lt;16,"09","22"),LEFT(B3913,4)&amp;TEXT(MID(B3913,5,2)+1,"00")&amp;IF(VALUE(RIGHT(B3913,2))&lt;16,"09","22"))</f>
        <v>20230622</v>
      </c>
      <c r="P3913">
        <v>35</v>
      </c>
    </row>
    <row r="3914" spans="1:16" x14ac:dyDescent="0.25">
      <c r="A3914" t="str">
        <f>"ค่าเสียหาย"&amp;"_"&amp;H3914&amp;"_"&amp;B3914</f>
        <v>ค่าเสียหาย_CDCKK_20230526</v>
      </c>
      <c r="B3914" t="s">
        <v>4756</v>
      </c>
      <c r="C3914" t="s">
        <v>4815</v>
      </c>
      <c r="D3914" t="s">
        <v>608</v>
      </c>
      <c r="E3914">
        <v>218267</v>
      </c>
      <c r="F3914" t="s">
        <v>2732</v>
      </c>
      <c r="G3914" t="s">
        <v>690</v>
      </c>
      <c r="H3914" t="s">
        <v>231</v>
      </c>
      <c r="I3914" t="s">
        <v>604</v>
      </c>
      <c r="J3914">
        <v>400300510</v>
      </c>
      <c r="K3914" t="s">
        <v>2321</v>
      </c>
      <c r="L3914">
        <v>1</v>
      </c>
      <c r="M3914" t="s">
        <v>603</v>
      </c>
      <c r="N3914">
        <v>50</v>
      </c>
      <c r="O3914" t="str">
        <f>IF(MID(B3914,5,2)="12",LEFT(B3914,4)+1&amp;"01"&amp;IF(VALUE(RIGHT(B3914,2))&lt;16,"09","22"),LEFT(B3914,4)&amp;TEXT(MID(B3914,5,2)+1,"00")&amp;IF(VALUE(RIGHT(B3914,2))&lt;16,"09","22"))</f>
        <v>20230622</v>
      </c>
      <c r="P3914">
        <v>50</v>
      </c>
    </row>
    <row r="3915" spans="1:16" x14ac:dyDescent="0.25">
      <c r="A3915" t="str">
        <f>"ค่าเสียหาย"&amp;"_"&amp;H3915&amp;"_"&amp;B3915</f>
        <v>ค่าเสียหาย_CDCKK_20230526</v>
      </c>
      <c r="B3915" t="s">
        <v>4756</v>
      </c>
      <c r="C3915" t="s">
        <v>4780</v>
      </c>
      <c r="D3915" t="s">
        <v>608</v>
      </c>
      <c r="E3915">
        <v>220551</v>
      </c>
      <c r="F3915" t="s">
        <v>2917</v>
      </c>
      <c r="G3915" t="s">
        <v>1565</v>
      </c>
      <c r="H3915" t="s">
        <v>231</v>
      </c>
      <c r="I3915" t="s">
        <v>604</v>
      </c>
      <c r="J3915">
        <v>400200723</v>
      </c>
      <c r="K3915" t="s">
        <v>4503</v>
      </c>
      <c r="L3915">
        <v>1</v>
      </c>
      <c r="M3915" t="s">
        <v>603</v>
      </c>
      <c r="N3915">
        <v>25</v>
      </c>
      <c r="O3915" t="str">
        <f>IF(MID(B3915,5,2)="12",LEFT(B3915,4)+1&amp;"01"&amp;IF(VALUE(RIGHT(B3915,2))&lt;16,"09","22"),LEFT(B3915,4)&amp;TEXT(MID(B3915,5,2)+1,"00")&amp;IF(VALUE(RIGHT(B3915,2))&lt;16,"09","22"))</f>
        <v>20230622</v>
      </c>
      <c r="P3915">
        <v>25</v>
      </c>
    </row>
    <row r="3916" spans="1:16" x14ac:dyDescent="0.25">
      <c r="A3916" t="str">
        <f>"ค่าเสียหาย"&amp;"_"&amp;H3916&amp;"_"&amp;B3916</f>
        <v>ค่าเสียหาย_CDCKK_20230526</v>
      </c>
      <c r="B3916" t="s">
        <v>4756</v>
      </c>
      <c r="C3916" t="s">
        <v>4818</v>
      </c>
      <c r="D3916" t="s">
        <v>608</v>
      </c>
      <c r="E3916">
        <v>218023</v>
      </c>
      <c r="F3916" t="s">
        <v>2438</v>
      </c>
      <c r="G3916" t="s">
        <v>1724</v>
      </c>
      <c r="H3916" t="s">
        <v>231</v>
      </c>
      <c r="I3916" t="s">
        <v>604</v>
      </c>
      <c r="J3916">
        <v>400300683</v>
      </c>
      <c r="K3916" t="s">
        <v>2236</v>
      </c>
      <c r="L3916">
        <v>1</v>
      </c>
      <c r="M3916" t="s">
        <v>603</v>
      </c>
      <c r="N3916">
        <v>22</v>
      </c>
      <c r="O3916" t="str">
        <f>IF(MID(B3916,5,2)="12",LEFT(B3916,4)+1&amp;"01"&amp;IF(VALUE(RIGHT(B3916,2))&lt;16,"09","22"),LEFT(B3916,4)&amp;TEXT(MID(B3916,5,2)+1,"00")&amp;IF(VALUE(RIGHT(B3916,2))&lt;16,"09","22"))</f>
        <v>20230622</v>
      </c>
      <c r="P3916">
        <v>22</v>
      </c>
    </row>
    <row r="3917" spans="1:16" x14ac:dyDescent="0.25">
      <c r="A3917" t="str">
        <f>"ค่าเสียหาย"&amp;"_"&amp;H3917&amp;"_"&amp;B3917</f>
        <v>ค่าเสียหาย_CDCKK_20230526</v>
      </c>
      <c r="B3917" t="s">
        <v>4756</v>
      </c>
      <c r="C3917" t="s">
        <v>4791</v>
      </c>
      <c r="D3917" t="s">
        <v>608</v>
      </c>
      <c r="E3917">
        <v>218004</v>
      </c>
      <c r="F3917" t="s">
        <v>3019</v>
      </c>
      <c r="G3917" t="s">
        <v>607</v>
      </c>
      <c r="H3917" t="s">
        <v>231</v>
      </c>
      <c r="I3917" t="s">
        <v>604</v>
      </c>
      <c r="J3917">
        <v>400300022</v>
      </c>
      <c r="K3917" t="s">
        <v>2147</v>
      </c>
      <c r="L3917">
        <v>1</v>
      </c>
      <c r="M3917" t="s">
        <v>603</v>
      </c>
      <c r="N3917">
        <v>18</v>
      </c>
      <c r="O3917" t="str">
        <f>IF(MID(B3917,5,2)="12",LEFT(B3917,4)+1&amp;"01"&amp;IF(VALUE(RIGHT(B3917,2))&lt;16,"09","22"),LEFT(B3917,4)&amp;TEXT(MID(B3917,5,2)+1,"00")&amp;IF(VALUE(RIGHT(B3917,2))&lt;16,"09","22"))</f>
        <v>20230622</v>
      </c>
      <c r="P3917">
        <v>18</v>
      </c>
    </row>
    <row r="3918" spans="1:16" x14ac:dyDescent="0.25">
      <c r="A3918" t="str">
        <f>"ค่าเสียหาย"&amp;"_"&amp;H3918&amp;"_"&amp;B3918</f>
        <v>ค่าเสียหาย_CDCKK_20230526</v>
      </c>
      <c r="B3918" t="s">
        <v>4756</v>
      </c>
      <c r="C3918" t="s">
        <v>4864</v>
      </c>
      <c r="D3918" t="s">
        <v>608</v>
      </c>
      <c r="E3918">
        <v>218004</v>
      </c>
      <c r="F3918" t="s">
        <v>3019</v>
      </c>
      <c r="G3918" t="s">
        <v>888</v>
      </c>
      <c r="H3918" t="s">
        <v>231</v>
      </c>
      <c r="I3918" t="s">
        <v>604</v>
      </c>
      <c r="J3918">
        <v>403000285</v>
      </c>
      <c r="K3918" t="s">
        <v>2290</v>
      </c>
      <c r="L3918">
        <v>1</v>
      </c>
      <c r="M3918" t="s">
        <v>603</v>
      </c>
      <c r="N3918">
        <v>15</v>
      </c>
      <c r="O3918" t="str">
        <f>IF(MID(B3918,5,2)="12",LEFT(B3918,4)+1&amp;"01"&amp;IF(VALUE(RIGHT(B3918,2))&lt;16,"09","22"),LEFT(B3918,4)&amp;TEXT(MID(B3918,5,2)+1,"00")&amp;IF(VALUE(RIGHT(B3918,2))&lt;16,"09","22"))</f>
        <v>20230622</v>
      </c>
      <c r="P3918">
        <v>15</v>
      </c>
    </row>
    <row r="3919" spans="1:16" x14ac:dyDescent="0.25">
      <c r="A3919" t="str">
        <f>"ค่าเสียหาย"&amp;"_"&amp;H3919&amp;"_"&amp;B3919</f>
        <v>ค่าเสียหาย_CDCKK_20230526</v>
      </c>
      <c r="B3919" t="s">
        <v>4756</v>
      </c>
      <c r="C3919" t="s">
        <v>4834</v>
      </c>
      <c r="D3919" t="s">
        <v>608</v>
      </c>
      <c r="E3919">
        <v>217998</v>
      </c>
      <c r="F3919" t="s">
        <v>2905</v>
      </c>
      <c r="G3919" t="s">
        <v>869</v>
      </c>
      <c r="H3919" t="s">
        <v>231</v>
      </c>
      <c r="I3919" t="s">
        <v>604</v>
      </c>
      <c r="J3919">
        <v>400301392</v>
      </c>
      <c r="K3919" t="s">
        <v>3207</v>
      </c>
      <c r="L3919">
        <v>1</v>
      </c>
      <c r="M3919" t="s">
        <v>603</v>
      </c>
      <c r="N3919">
        <v>29</v>
      </c>
      <c r="O3919" t="str">
        <f>IF(MID(B3919,5,2)="12",LEFT(B3919,4)+1&amp;"01"&amp;IF(VALUE(RIGHT(B3919,2))&lt;16,"09","22"),LEFT(B3919,4)&amp;TEXT(MID(B3919,5,2)+1,"00")&amp;IF(VALUE(RIGHT(B3919,2))&lt;16,"09","22"))</f>
        <v>20230622</v>
      </c>
      <c r="P3919">
        <v>29</v>
      </c>
    </row>
    <row r="3920" spans="1:16" x14ac:dyDescent="0.25">
      <c r="A3920" t="str">
        <f>"ค่าเสียหาย"&amp;"_"&amp;H3920&amp;"_"&amp;B3920</f>
        <v>ค่าเสียหาย_CDCKK_20230526</v>
      </c>
      <c r="B3920" t="s">
        <v>4756</v>
      </c>
      <c r="C3920" t="s">
        <v>4770</v>
      </c>
      <c r="D3920" t="s">
        <v>608</v>
      </c>
      <c r="E3920">
        <v>218001</v>
      </c>
      <c r="F3920" t="s">
        <v>2370</v>
      </c>
      <c r="G3920" t="s">
        <v>880</v>
      </c>
      <c r="H3920" t="s">
        <v>231</v>
      </c>
      <c r="I3920" t="s">
        <v>604</v>
      </c>
      <c r="J3920">
        <v>400200121</v>
      </c>
      <c r="K3920" t="s">
        <v>1437</v>
      </c>
      <c r="L3920">
        <v>2</v>
      </c>
      <c r="M3920" t="s">
        <v>603</v>
      </c>
      <c r="N3920">
        <v>40</v>
      </c>
      <c r="O3920" t="str">
        <f>IF(MID(B3920,5,2)="12",LEFT(B3920,4)+1&amp;"01"&amp;IF(VALUE(RIGHT(B3920,2))&lt;16,"09","22"),LEFT(B3920,4)&amp;TEXT(MID(B3920,5,2)+1,"00")&amp;IF(VALUE(RIGHT(B3920,2))&lt;16,"09","22"))</f>
        <v>20230622</v>
      </c>
      <c r="P3920" t="s">
        <v>597</v>
      </c>
    </row>
    <row r="3921" spans="1:16" x14ac:dyDescent="0.25">
      <c r="A3921" t="str">
        <f>"ค่าเสียหาย"&amp;"_"&amp;H3921&amp;"_"&amp;B3921</f>
        <v>ค่าเสียหาย_CDCKK_20230526</v>
      </c>
      <c r="B3921" t="s">
        <v>4756</v>
      </c>
      <c r="C3921" t="s">
        <v>4770</v>
      </c>
      <c r="D3921" t="s">
        <v>608</v>
      </c>
      <c r="E3921">
        <v>218001</v>
      </c>
      <c r="F3921" t="s">
        <v>2370</v>
      </c>
      <c r="G3921" t="s">
        <v>880</v>
      </c>
      <c r="H3921" t="s">
        <v>231</v>
      </c>
      <c r="I3921" t="s">
        <v>604</v>
      </c>
      <c r="J3921">
        <v>400300137</v>
      </c>
      <c r="K3921" t="s">
        <v>2258</v>
      </c>
      <c r="L3921">
        <v>1</v>
      </c>
      <c r="M3921" t="s">
        <v>603</v>
      </c>
      <c r="N3921">
        <v>39</v>
      </c>
      <c r="O3921" t="str">
        <f>IF(MID(B3921,5,2)="12",LEFT(B3921,4)+1&amp;"01"&amp;IF(VALUE(RIGHT(B3921,2))&lt;16,"09","22"),LEFT(B3921,4)&amp;TEXT(MID(B3921,5,2)+1,"00")&amp;IF(VALUE(RIGHT(B3921,2))&lt;16,"09","22"))</f>
        <v>20230622</v>
      </c>
      <c r="P3921" t="s">
        <v>597</v>
      </c>
    </row>
    <row r="3922" spans="1:16" x14ac:dyDescent="0.25">
      <c r="A3922" t="str">
        <f>"ค่าเสียหาย"&amp;"_"&amp;H3922&amp;"_"&amp;B3922</f>
        <v>ค่าเสียหาย_CDCKK_20230526</v>
      </c>
      <c r="B3922" t="s">
        <v>4756</v>
      </c>
      <c r="C3922" t="s">
        <v>4770</v>
      </c>
      <c r="D3922" t="s">
        <v>608</v>
      </c>
      <c r="E3922">
        <v>218001</v>
      </c>
      <c r="F3922" t="s">
        <v>2370</v>
      </c>
      <c r="G3922" t="s">
        <v>880</v>
      </c>
      <c r="H3922" t="s">
        <v>231</v>
      </c>
      <c r="I3922" t="s">
        <v>604</v>
      </c>
      <c r="J3922">
        <v>400300145</v>
      </c>
      <c r="K3922" t="s">
        <v>2150</v>
      </c>
      <c r="L3922">
        <v>2</v>
      </c>
      <c r="M3922" t="s">
        <v>603</v>
      </c>
      <c r="N3922">
        <v>78</v>
      </c>
      <c r="O3922" t="str">
        <f>IF(MID(B3922,5,2)="12",LEFT(B3922,4)+1&amp;"01"&amp;IF(VALUE(RIGHT(B3922,2))&lt;16,"09","22"),LEFT(B3922,4)&amp;TEXT(MID(B3922,5,2)+1,"00")&amp;IF(VALUE(RIGHT(B3922,2))&lt;16,"09","22"))</f>
        <v>20230622</v>
      </c>
      <c r="P3922" t="s">
        <v>597</v>
      </c>
    </row>
    <row r="3923" spans="1:16" x14ac:dyDescent="0.25">
      <c r="A3923" t="str">
        <f>"ค่าเสียหาย"&amp;"_"&amp;H3923&amp;"_"&amp;B3923</f>
        <v>ค่าเสียหาย_CDCKK_20230526</v>
      </c>
      <c r="B3923" t="s">
        <v>4756</v>
      </c>
      <c r="C3923" t="s">
        <v>4770</v>
      </c>
      <c r="D3923" t="s">
        <v>608</v>
      </c>
      <c r="E3923">
        <v>218001</v>
      </c>
      <c r="F3923" t="s">
        <v>2370</v>
      </c>
      <c r="G3923" t="s">
        <v>880</v>
      </c>
      <c r="H3923" t="s">
        <v>231</v>
      </c>
      <c r="I3923" t="s">
        <v>604</v>
      </c>
      <c r="J3923">
        <v>400301374</v>
      </c>
      <c r="K3923" t="s">
        <v>4828</v>
      </c>
      <c r="L3923">
        <v>1</v>
      </c>
      <c r="M3923" t="s">
        <v>603</v>
      </c>
      <c r="N3923">
        <v>20</v>
      </c>
      <c r="O3923" t="str">
        <f>IF(MID(B3923,5,2)="12",LEFT(B3923,4)+1&amp;"01"&amp;IF(VALUE(RIGHT(B3923,2))&lt;16,"09","22"),LEFT(B3923,4)&amp;TEXT(MID(B3923,5,2)+1,"00")&amp;IF(VALUE(RIGHT(B3923,2))&lt;16,"09","22"))</f>
        <v>20230622</v>
      </c>
      <c r="P3923" t="s">
        <v>597</v>
      </c>
    </row>
    <row r="3924" spans="1:16" x14ac:dyDescent="0.25">
      <c r="A3924" t="str">
        <f>"ค่าเสียหาย"&amp;"_"&amp;H3924&amp;"_"&amp;B3924</f>
        <v>ค่าเสียหาย_CDCKK_20230526</v>
      </c>
      <c r="B3924" t="s">
        <v>4756</v>
      </c>
      <c r="C3924" t="s">
        <v>4770</v>
      </c>
      <c r="D3924" t="s">
        <v>608</v>
      </c>
      <c r="E3924">
        <v>218001</v>
      </c>
      <c r="F3924" t="s">
        <v>2370</v>
      </c>
      <c r="G3924" t="s">
        <v>880</v>
      </c>
      <c r="H3924" t="s">
        <v>231</v>
      </c>
      <c r="I3924" t="s">
        <v>604</v>
      </c>
      <c r="J3924">
        <v>403001093</v>
      </c>
      <c r="K3924" t="s">
        <v>4406</v>
      </c>
      <c r="L3924">
        <v>1</v>
      </c>
      <c r="M3924" t="s">
        <v>603</v>
      </c>
      <c r="N3924">
        <v>49</v>
      </c>
      <c r="O3924" t="str">
        <f>IF(MID(B3924,5,2)="12",LEFT(B3924,4)+1&amp;"01"&amp;IF(VALUE(RIGHT(B3924,2))&lt;16,"09","22"),LEFT(B3924,4)&amp;TEXT(MID(B3924,5,2)+1,"00")&amp;IF(VALUE(RIGHT(B3924,2))&lt;16,"09","22"))</f>
        <v>20230622</v>
      </c>
      <c r="P3924" t="s">
        <v>597</v>
      </c>
    </row>
    <row r="3925" spans="1:16" x14ac:dyDescent="0.25">
      <c r="A3925" t="str">
        <f>"ค่าเสียหาย"&amp;"_"&amp;H3925&amp;"_"&amp;B3925</f>
        <v>ค่าเสียหาย_CDCKK_20230526</v>
      </c>
      <c r="B3925" t="s">
        <v>4756</v>
      </c>
      <c r="C3925" t="s">
        <v>4770</v>
      </c>
      <c r="D3925" t="s">
        <v>608</v>
      </c>
      <c r="E3925">
        <v>218001</v>
      </c>
      <c r="F3925" t="s">
        <v>2370</v>
      </c>
      <c r="G3925" t="s">
        <v>880</v>
      </c>
      <c r="H3925" t="s">
        <v>231</v>
      </c>
      <c r="I3925" t="s">
        <v>604</v>
      </c>
      <c r="J3925">
        <v>403100117</v>
      </c>
      <c r="K3925" t="s">
        <v>4884</v>
      </c>
      <c r="L3925">
        <v>1</v>
      </c>
      <c r="M3925" t="s">
        <v>603</v>
      </c>
      <c r="N3925">
        <v>15.99</v>
      </c>
      <c r="O3925" t="str">
        <f>IF(MID(B3925,5,2)="12",LEFT(B3925,4)+1&amp;"01"&amp;IF(VALUE(RIGHT(B3925,2))&lt;16,"09","22"),LEFT(B3925,4)&amp;TEXT(MID(B3925,5,2)+1,"00")&amp;IF(VALUE(RIGHT(B3925,2))&lt;16,"09","22"))</f>
        <v>20230622</v>
      </c>
      <c r="P3925">
        <v>241.99</v>
      </c>
    </row>
    <row r="3926" spans="1:16" x14ac:dyDescent="0.25">
      <c r="A3926" t="str">
        <f>"ค่าเสียหาย"&amp;"_"&amp;H3926&amp;"_"&amp;B3926</f>
        <v>ค่าเสียหาย_CDCKK_20230526</v>
      </c>
      <c r="B3926" t="s">
        <v>4756</v>
      </c>
      <c r="C3926" t="s">
        <v>4808</v>
      </c>
      <c r="D3926" t="s">
        <v>608</v>
      </c>
      <c r="E3926">
        <v>218509</v>
      </c>
      <c r="F3926" t="s">
        <v>2416</v>
      </c>
      <c r="G3926" t="s">
        <v>1243</v>
      </c>
      <c r="H3926" t="s">
        <v>231</v>
      </c>
      <c r="I3926" t="s">
        <v>604</v>
      </c>
      <c r="J3926">
        <v>400300172</v>
      </c>
      <c r="K3926" t="s">
        <v>2248</v>
      </c>
      <c r="L3926">
        <v>1</v>
      </c>
      <c r="M3926" t="s">
        <v>603</v>
      </c>
      <c r="N3926">
        <v>27</v>
      </c>
      <c r="O3926" t="str">
        <f>IF(MID(B3926,5,2)="12",LEFT(B3926,4)+1&amp;"01"&amp;IF(VALUE(RIGHT(B3926,2))&lt;16,"09","22"),LEFT(B3926,4)&amp;TEXT(MID(B3926,5,2)+1,"00")&amp;IF(VALUE(RIGHT(B3926,2))&lt;16,"09","22"))</f>
        <v>20230622</v>
      </c>
      <c r="P3926">
        <v>27</v>
      </c>
    </row>
    <row r="3927" spans="1:16" x14ac:dyDescent="0.25">
      <c r="A3927" t="str">
        <f>"ค่าเสียหาย"&amp;"_"&amp;H3927&amp;"_"&amp;B3927</f>
        <v>ค่าเสียหาย_CDCKK_20230526</v>
      </c>
      <c r="B3927" t="s">
        <v>4756</v>
      </c>
      <c r="C3927" t="s">
        <v>4851</v>
      </c>
      <c r="D3927" t="s">
        <v>608</v>
      </c>
      <c r="E3927">
        <v>218023</v>
      </c>
      <c r="F3927" t="s">
        <v>2438</v>
      </c>
      <c r="G3927" t="s">
        <v>1113</v>
      </c>
      <c r="H3927" t="s">
        <v>231</v>
      </c>
      <c r="I3927" t="s">
        <v>604</v>
      </c>
      <c r="J3927">
        <v>402200197</v>
      </c>
      <c r="K3927" t="s">
        <v>2130</v>
      </c>
      <c r="L3927">
        <v>1</v>
      </c>
      <c r="M3927" t="s">
        <v>603</v>
      </c>
      <c r="N3927">
        <v>49</v>
      </c>
      <c r="O3927" t="str">
        <f>IF(MID(B3927,5,2)="12",LEFT(B3927,4)+1&amp;"01"&amp;IF(VALUE(RIGHT(B3927,2))&lt;16,"09","22"),LEFT(B3927,4)&amp;TEXT(MID(B3927,5,2)+1,"00")&amp;IF(VALUE(RIGHT(B3927,2))&lt;16,"09","22"))</f>
        <v>20230622</v>
      </c>
      <c r="P3927">
        <v>49</v>
      </c>
    </row>
    <row r="3928" spans="1:16" x14ac:dyDescent="0.25">
      <c r="A3928" t="str">
        <f>"ค่าเสียหาย"&amp;"_"&amp;H3928&amp;"_"&amp;B3928</f>
        <v>ค่าเสียหาย_CDCKK_20230526</v>
      </c>
      <c r="B3928" t="s">
        <v>4756</v>
      </c>
      <c r="C3928" t="s">
        <v>4840</v>
      </c>
      <c r="D3928" t="s">
        <v>608</v>
      </c>
      <c r="E3928">
        <v>218023</v>
      </c>
      <c r="F3928" t="s">
        <v>2438</v>
      </c>
      <c r="G3928" t="s">
        <v>1493</v>
      </c>
      <c r="H3928" t="s">
        <v>231</v>
      </c>
      <c r="I3928" t="s">
        <v>604</v>
      </c>
      <c r="J3928">
        <v>400301399</v>
      </c>
      <c r="K3928" t="s">
        <v>3208</v>
      </c>
      <c r="L3928">
        <v>1</v>
      </c>
      <c r="M3928" t="s">
        <v>603</v>
      </c>
      <c r="N3928">
        <v>10.01</v>
      </c>
      <c r="O3928" t="str">
        <f>IF(MID(B3928,5,2)="12",LEFT(B3928,4)+1&amp;"01"&amp;IF(VALUE(RIGHT(B3928,2))&lt;16,"09","22"),LEFT(B3928,4)&amp;TEXT(MID(B3928,5,2)+1,"00")&amp;IF(VALUE(RIGHT(B3928,2))&lt;16,"09","22"))</f>
        <v>20230622</v>
      </c>
      <c r="P3928">
        <v>10.01</v>
      </c>
    </row>
    <row r="3929" spans="1:16" x14ac:dyDescent="0.25">
      <c r="A3929" t="str">
        <f>"ค่าเสียหาย"&amp;"_"&amp;H3929&amp;"_"&amp;B3929</f>
        <v>ค่าเสียหาย_CDCKK_20230526</v>
      </c>
      <c r="B3929" t="s">
        <v>4756</v>
      </c>
      <c r="C3929" t="s">
        <v>4766</v>
      </c>
      <c r="D3929" t="s">
        <v>608</v>
      </c>
      <c r="E3929">
        <v>218023</v>
      </c>
      <c r="F3929" t="s">
        <v>2438</v>
      </c>
      <c r="G3929" t="s">
        <v>1257</v>
      </c>
      <c r="H3929" t="s">
        <v>231</v>
      </c>
      <c r="I3929" t="s">
        <v>604</v>
      </c>
      <c r="J3929">
        <v>400200031</v>
      </c>
      <c r="K3929" t="s">
        <v>1646</v>
      </c>
      <c r="L3929">
        <v>3</v>
      </c>
      <c r="M3929" t="s">
        <v>603</v>
      </c>
      <c r="N3929">
        <v>33</v>
      </c>
      <c r="O3929" t="str">
        <f>IF(MID(B3929,5,2)="12",LEFT(B3929,4)+1&amp;"01"&amp;IF(VALUE(RIGHT(B3929,2))&lt;16,"09","22"),LEFT(B3929,4)&amp;TEXT(MID(B3929,5,2)+1,"00")&amp;IF(VALUE(RIGHT(B3929,2))&lt;16,"09","22"))</f>
        <v>20230622</v>
      </c>
      <c r="P3929" t="s">
        <v>597</v>
      </c>
    </row>
    <row r="3930" spans="1:16" x14ac:dyDescent="0.25">
      <c r="A3930" t="str">
        <f>"ค่าเสียหาย"&amp;"_"&amp;H3930&amp;"_"&amp;B3930</f>
        <v>ค่าเสียหาย_CDCKK_20230526</v>
      </c>
      <c r="B3930" t="s">
        <v>4756</v>
      </c>
      <c r="C3930" t="s">
        <v>4766</v>
      </c>
      <c r="D3930" t="s">
        <v>608</v>
      </c>
      <c r="E3930">
        <v>218023</v>
      </c>
      <c r="F3930" t="s">
        <v>2438</v>
      </c>
      <c r="G3930" t="s">
        <v>1257</v>
      </c>
      <c r="H3930" t="s">
        <v>231</v>
      </c>
      <c r="I3930" t="s">
        <v>604</v>
      </c>
      <c r="J3930">
        <v>400200078</v>
      </c>
      <c r="K3930" t="s">
        <v>1643</v>
      </c>
      <c r="L3930">
        <v>3</v>
      </c>
      <c r="M3930" t="s">
        <v>603</v>
      </c>
      <c r="N3930">
        <v>51</v>
      </c>
      <c r="O3930" t="str">
        <f>IF(MID(B3930,5,2)="12",LEFT(B3930,4)+1&amp;"01"&amp;IF(VALUE(RIGHT(B3930,2))&lt;16,"09","22"),LEFT(B3930,4)&amp;TEXT(MID(B3930,5,2)+1,"00")&amp;IF(VALUE(RIGHT(B3930,2))&lt;16,"09","22"))</f>
        <v>20230622</v>
      </c>
      <c r="P3930">
        <v>84</v>
      </c>
    </row>
    <row r="3931" spans="1:16" x14ac:dyDescent="0.25">
      <c r="A3931" t="str">
        <f>"ค่าเสียหาย"&amp;"_"&amp;H3931&amp;"_"&amp;B3931</f>
        <v>ค่าเสียหาย_CDCKK_20230526</v>
      </c>
      <c r="B3931" t="s">
        <v>4756</v>
      </c>
      <c r="C3931" t="s">
        <v>4793</v>
      </c>
      <c r="D3931" t="s">
        <v>608</v>
      </c>
      <c r="E3931">
        <v>218262</v>
      </c>
      <c r="F3931" t="s">
        <v>2415</v>
      </c>
      <c r="G3931" t="s">
        <v>620</v>
      </c>
      <c r="H3931" t="s">
        <v>231</v>
      </c>
      <c r="I3931" t="s">
        <v>604</v>
      </c>
      <c r="J3931">
        <v>400300024</v>
      </c>
      <c r="K3931" t="s">
        <v>3236</v>
      </c>
      <c r="L3931">
        <v>1</v>
      </c>
      <c r="M3931" t="s">
        <v>603</v>
      </c>
      <c r="N3931">
        <v>22</v>
      </c>
      <c r="O3931" t="str">
        <f>IF(MID(B3931,5,2)="12",LEFT(B3931,4)+1&amp;"01"&amp;IF(VALUE(RIGHT(B3931,2))&lt;16,"09","22"),LEFT(B3931,4)&amp;TEXT(MID(B3931,5,2)+1,"00")&amp;IF(VALUE(RIGHT(B3931,2))&lt;16,"09","22"))</f>
        <v>20230622</v>
      </c>
      <c r="P3931">
        <v>22</v>
      </c>
    </row>
    <row r="3932" spans="1:16" x14ac:dyDescent="0.25">
      <c r="A3932" t="str">
        <f>"ค่าเสียหาย"&amp;"_"&amp;H3932&amp;"_"&amp;B3932</f>
        <v>ค่าเสียหาย_CDCKK_20230526</v>
      </c>
      <c r="B3932" t="s">
        <v>4756</v>
      </c>
      <c r="C3932" t="s">
        <v>4804</v>
      </c>
      <c r="D3932" t="s">
        <v>608</v>
      </c>
      <c r="E3932">
        <v>217998</v>
      </c>
      <c r="F3932" t="s">
        <v>2905</v>
      </c>
      <c r="G3932" t="s">
        <v>869</v>
      </c>
      <c r="H3932" t="s">
        <v>231</v>
      </c>
      <c r="I3932" t="s">
        <v>604</v>
      </c>
      <c r="J3932">
        <v>400300093</v>
      </c>
      <c r="K3932" t="s">
        <v>1411</v>
      </c>
      <c r="L3932">
        <v>1</v>
      </c>
      <c r="M3932" t="s">
        <v>603</v>
      </c>
      <c r="N3932">
        <v>15</v>
      </c>
      <c r="O3932" t="str">
        <f>IF(MID(B3932,5,2)="12",LEFT(B3932,4)+1&amp;"01"&amp;IF(VALUE(RIGHT(B3932,2))&lt;16,"09","22"),LEFT(B3932,4)&amp;TEXT(MID(B3932,5,2)+1,"00")&amp;IF(VALUE(RIGHT(B3932,2))&lt;16,"09","22"))</f>
        <v>20230622</v>
      </c>
      <c r="P3932">
        <v>15</v>
      </c>
    </row>
    <row r="3933" spans="1:16" x14ac:dyDescent="0.25">
      <c r="A3933" t="str">
        <f>"ค่าเสียหาย"&amp;"_"&amp;H3933&amp;"_"&amp;B3933</f>
        <v>ค่าเสียหาย_CDCKK_20230526</v>
      </c>
      <c r="B3933" t="s">
        <v>4756</v>
      </c>
      <c r="C3933" t="s">
        <v>4831</v>
      </c>
      <c r="D3933" t="s">
        <v>608</v>
      </c>
      <c r="E3933">
        <v>218015</v>
      </c>
      <c r="F3933" t="s">
        <v>2446</v>
      </c>
      <c r="G3933" t="s">
        <v>871</v>
      </c>
      <c r="H3933" t="s">
        <v>231</v>
      </c>
      <c r="I3933" t="s">
        <v>604</v>
      </c>
      <c r="J3933">
        <v>400301380</v>
      </c>
      <c r="K3933" t="s">
        <v>3414</v>
      </c>
      <c r="L3933">
        <v>1</v>
      </c>
      <c r="M3933" t="s">
        <v>603</v>
      </c>
      <c r="N3933">
        <v>25</v>
      </c>
      <c r="O3933" t="str">
        <f>IF(MID(B3933,5,2)="12",LEFT(B3933,4)+1&amp;"01"&amp;IF(VALUE(RIGHT(B3933,2))&lt;16,"09","22"),LEFT(B3933,4)&amp;TEXT(MID(B3933,5,2)+1,"00")&amp;IF(VALUE(RIGHT(B3933,2))&lt;16,"09","22"))</f>
        <v>20230622</v>
      </c>
      <c r="P3933" t="s">
        <v>597</v>
      </c>
    </row>
    <row r="3934" spans="1:16" x14ac:dyDescent="0.25">
      <c r="A3934" t="str">
        <f>"ค่าเสียหาย"&amp;"_"&amp;H3934&amp;"_"&amp;B3934</f>
        <v>ค่าเสียหาย_CDCKK_20230526</v>
      </c>
      <c r="B3934" t="s">
        <v>4756</v>
      </c>
      <c r="C3934" t="s">
        <v>4831</v>
      </c>
      <c r="D3934" t="s">
        <v>608</v>
      </c>
      <c r="E3934">
        <v>218015</v>
      </c>
      <c r="F3934" t="s">
        <v>2446</v>
      </c>
      <c r="G3934" t="s">
        <v>871</v>
      </c>
      <c r="H3934" t="s">
        <v>231</v>
      </c>
      <c r="I3934" t="s">
        <v>604</v>
      </c>
      <c r="J3934">
        <v>403000484</v>
      </c>
      <c r="K3934" t="s">
        <v>2184</v>
      </c>
      <c r="L3934">
        <v>1</v>
      </c>
      <c r="M3934" t="s">
        <v>603</v>
      </c>
      <c r="N3934">
        <v>11.99</v>
      </c>
      <c r="O3934" t="str">
        <f>IF(MID(B3934,5,2)="12",LEFT(B3934,4)+1&amp;"01"&amp;IF(VALUE(RIGHT(B3934,2))&lt;16,"09","22"),LEFT(B3934,4)&amp;TEXT(MID(B3934,5,2)+1,"00")&amp;IF(VALUE(RIGHT(B3934,2))&lt;16,"09","22"))</f>
        <v>20230622</v>
      </c>
      <c r="P3934">
        <v>36.99</v>
      </c>
    </row>
    <row r="3935" spans="1:16" x14ac:dyDescent="0.25">
      <c r="A3935" t="str">
        <f>"ค่าเสียหาย"&amp;"_"&amp;H3935&amp;"_"&amp;B3935</f>
        <v>ค่าเสียหาย_CDCKK_20230526</v>
      </c>
      <c r="B3935" t="s">
        <v>4756</v>
      </c>
      <c r="C3935" t="s">
        <v>4822</v>
      </c>
      <c r="D3935" t="s">
        <v>608</v>
      </c>
      <c r="E3935">
        <v>218627</v>
      </c>
      <c r="F3935" t="s">
        <v>2808</v>
      </c>
      <c r="G3935" t="s">
        <v>976</v>
      </c>
      <c r="H3935" t="s">
        <v>231</v>
      </c>
      <c r="I3935" t="s">
        <v>604</v>
      </c>
      <c r="J3935">
        <v>400301071</v>
      </c>
      <c r="K3935" t="s">
        <v>3449</v>
      </c>
      <c r="L3935">
        <v>1</v>
      </c>
      <c r="M3935" t="s">
        <v>603</v>
      </c>
      <c r="N3935">
        <v>32</v>
      </c>
      <c r="O3935" t="str">
        <f>IF(MID(B3935,5,2)="12",LEFT(B3935,4)+1&amp;"01"&amp;IF(VALUE(RIGHT(B3935,2))&lt;16,"09","22"),LEFT(B3935,4)&amp;TEXT(MID(B3935,5,2)+1,"00")&amp;IF(VALUE(RIGHT(B3935,2))&lt;16,"09","22"))</f>
        <v>20230622</v>
      </c>
      <c r="P3935">
        <v>32</v>
      </c>
    </row>
    <row r="3936" spans="1:16" x14ac:dyDescent="0.25">
      <c r="A3936" t="str">
        <f>"ค่าเสียหาย"&amp;"_"&amp;H3936&amp;"_"&amp;B3936</f>
        <v>ค่าเสียหาย_CDCKK_20230526</v>
      </c>
      <c r="B3936" t="s">
        <v>4756</v>
      </c>
      <c r="C3936" t="s">
        <v>4870</v>
      </c>
      <c r="D3936" t="s">
        <v>608</v>
      </c>
      <c r="E3936">
        <v>218024</v>
      </c>
      <c r="F3936" t="s">
        <v>3060</v>
      </c>
      <c r="G3936" t="s">
        <v>889</v>
      </c>
      <c r="H3936" t="s">
        <v>231</v>
      </c>
      <c r="I3936" t="s">
        <v>604</v>
      </c>
      <c r="J3936">
        <v>403000484</v>
      </c>
      <c r="K3936" t="s">
        <v>2184</v>
      </c>
      <c r="L3936">
        <v>1</v>
      </c>
      <c r="M3936" t="s">
        <v>603</v>
      </c>
      <c r="N3936">
        <v>12</v>
      </c>
      <c r="O3936" t="str">
        <f>IF(MID(B3936,5,2)="12",LEFT(B3936,4)+1&amp;"01"&amp;IF(VALUE(RIGHT(B3936,2))&lt;16,"09","22"),LEFT(B3936,4)&amp;TEXT(MID(B3936,5,2)+1,"00")&amp;IF(VALUE(RIGHT(B3936,2))&lt;16,"09","22"))</f>
        <v>20230622</v>
      </c>
      <c r="P3936">
        <v>12</v>
      </c>
    </row>
    <row r="3937" spans="1:16" x14ac:dyDescent="0.25">
      <c r="A3937" t="str">
        <f>"ค่าเสียหาย"&amp;"_"&amp;H3937&amp;"_"&amp;B3937</f>
        <v>ค่าเสียหาย_CDCKK_20230526</v>
      </c>
      <c r="B3937" t="s">
        <v>4756</v>
      </c>
      <c r="C3937" t="s">
        <v>4788</v>
      </c>
      <c r="D3937" t="s">
        <v>608</v>
      </c>
      <c r="E3937">
        <v>218267</v>
      </c>
      <c r="F3937" t="s">
        <v>2732</v>
      </c>
      <c r="G3937" t="s">
        <v>690</v>
      </c>
      <c r="H3937" t="s">
        <v>231</v>
      </c>
      <c r="I3937" t="s">
        <v>604</v>
      </c>
      <c r="J3937">
        <v>400300021</v>
      </c>
      <c r="K3937" t="s">
        <v>2191</v>
      </c>
      <c r="L3937">
        <v>1</v>
      </c>
      <c r="M3937" t="s">
        <v>603</v>
      </c>
      <c r="N3937">
        <v>18</v>
      </c>
      <c r="O3937" t="str">
        <f>IF(MID(B3937,5,2)="12",LEFT(B3937,4)+1&amp;"01"&amp;IF(VALUE(RIGHT(B3937,2))&lt;16,"09","22"),LEFT(B3937,4)&amp;TEXT(MID(B3937,5,2)+1,"00")&amp;IF(VALUE(RIGHT(B3937,2))&lt;16,"09","22"))</f>
        <v>20230622</v>
      </c>
      <c r="P3937" t="s">
        <v>597</v>
      </c>
    </row>
    <row r="3938" spans="1:16" x14ac:dyDescent="0.25">
      <c r="A3938" t="str">
        <f>"ค่าเสียหาย"&amp;"_"&amp;H3938&amp;"_"&amp;B3938</f>
        <v>ค่าเสียหาย_CDCKK_20230526</v>
      </c>
      <c r="B3938" t="s">
        <v>4756</v>
      </c>
      <c r="C3938" t="s">
        <v>4788</v>
      </c>
      <c r="D3938" t="s">
        <v>608</v>
      </c>
      <c r="E3938">
        <v>218267</v>
      </c>
      <c r="F3938" t="s">
        <v>2732</v>
      </c>
      <c r="G3938" t="s">
        <v>690</v>
      </c>
      <c r="H3938" t="s">
        <v>231</v>
      </c>
      <c r="I3938" t="s">
        <v>604</v>
      </c>
      <c r="J3938">
        <v>402200102</v>
      </c>
      <c r="K3938" t="s">
        <v>3249</v>
      </c>
      <c r="L3938">
        <v>1</v>
      </c>
      <c r="M3938" t="s">
        <v>603</v>
      </c>
      <c r="N3938">
        <v>45</v>
      </c>
      <c r="O3938" t="str">
        <f>IF(MID(B3938,5,2)="12",LEFT(B3938,4)+1&amp;"01"&amp;IF(VALUE(RIGHT(B3938,2))&lt;16,"09","22"),LEFT(B3938,4)&amp;TEXT(MID(B3938,5,2)+1,"00")&amp;IF(VALUE(RIGHT(B3938,2))&lt;16,"09","22"))</f>
        <v>20230622</v>
      </c>
      <c r="P3938">
        <v>63</v>
      </c>
    </row>
    <row r="3939" spans="1:16" x14ac:dyDescent="0.25">
      <c r="A3939" t="str">
        <f>"ค่าเสียหาย"&amp;"_"&amp;H3939&amp;"_"&amp;B3939</f>
        <v>ค่าเสียหาย_CDCKK_20230526</v>
      </c>
      <c r="B3939" t="s">
        <v>4756</v>
      </c>
      <c r="C3939" t="s">
        <v>4760</v>
      </c>
      <c r="D3939" t="s">
        <v>608</v>
      </c>
      <c r="E3939">
        <v>218023</v>
      </c>
      <c r="F3939" t="s">
        <v>2438</v>
      </c>
      <c r="G3939" t="s">
        <v>1257</v>
      </c>
      <c r="H3939" t="s">
        <v>231</v>
      </c>
      <c r="I3939" t="s">
        <v>604</v>
      </c>
      <c r="J3939">
        <v>400200007</v>
      </c>
      <c r="K3939" t="s">
        <v>2246</v>
      </c>
      <c r="L3939">
        <v>10</v>
      </c>
      <c r="M3939" t="s">
        <v>603</v>
      </c>
      <c r="N3939">
        <v>110</v>
      </c>
      <c r="O3939" t="str">
        <f>IF(MID(B3939,5,2)="12",LEFT(B3939,4)+1&amp;"01"&amp;IF(VALUE(RIGHT(B3939,2))&lt;16,"09","22"),LEFT(B3939,4)&amp;TEXT(MID(B3939,5,2)+1,"00")&amp;IF(VALUE(RIGHT(B3939,2))&lt;16,"09","22"))</f>
        <v>20230622</v>
      </c>
      <c r="P3939" t="s">
        <v>597</v>
      </c>
    </row>
    <row r="3940" spans="1:16" x14ac:dyDescent="0.25">
      <c r="A3940" t="str">
        <f>"ค่าเสียหาย"&amp;"_"&amp;H3940&amp;"_"&amp;B3940</f>
        <v>ค่าเสียหาย_CDCKK_20230526</v>
      </c>
      <c r="B3940" t="s">
        <v>4756</v>
      </c>
      <c r="C3940" t="s">
        <v>4760</v>
      </c>
      <c r="D3940" t="s">
        <v>608</v>
      </c>
      <c r="E3940">
        <v>218023</v>
      </c>
      <c r="F3940" t="s">
        <v>2438</v>
      </c>
      <c r="G3940" t="s">
        <v>1257</v>
      </c>
      <c r="H3940" t="s">
        <v>231</v>
      </c>
      <c r="I3940" t="s">
        <v>604</v>
      </c>
      <c r="J3940">
        <v>400200013</v>
      </c>
      <c r="K3940" t="s">
        <v>1645</v>
      </c>
      <c r="L3940">
        <v>3</v>
      </c>
      <c r="M3940" t="s">
        <v>603</v>
      </c>
      <c r="N3940">
        <v>50.99</v>
      </c>
      <c r="O3940" t="str">
        <f>IF(MID(B3940,5,2)="12",LEFT(B3940,4)+1&amp;"01"&amp;IF(VALUE(RIGHT(B3940,2))&lt;16,"09","22"),LEFT(B3940,4)&amp;TEXT(MID(B3940,5,2)+1,"00")&amp;IF(VALUE(RIGHT(B3940,2))&lt;16,"09","22"))</f>
        <v>20230622</v>
      </c>
      <c r="P3940" t="s">
        <v>597</v>
      </c>
    </row>
    <row r="3941" spans="1:16" x14ac:dyDescent="0.25">
      <c r="A3941" t="str">
        <f>"ค่าเสียหาย"&amp;"_"&amp;H3941&amp;"_"&amp;B3941</f>
        <v>ค่าเสียหาย_CDCKK_20230526</v>
      </c>
      <c r="B3941" t="s">
        <v>4756</v>
      </c>
      <c r="C3941" t="s">
        <v>4760</v>
      </c>
      <c r="D3941" t="s">
        <v>608</v>
      </c>
      <c r="E3941">
        <v>218023</v>
      </c>
      <c r="F3941" t="s">
        <v>2438</v>
      </c>
      <c r="G3941" t="s">
        <v>1257</v>
      </c>
      <c r="H3941" t="s">
        <v>231</v>
      </c>
      <c r="I3941" t="s">
        <v>604</v>
      </c>
      <c r="J3941">
        <v>400200031</v>
      </c>
      <c r="K3941" t="s">
        <v>1646</v>
      </c>
      <c r="L3941">
        <v>2</v>
      </c>
      <c r="M3941" t="s">
        <v>603</v>
      </c>
      <c r="N3941">
        <v>22</v>
      </c>
      <c r="O3941" t="str">
        <f>IF(MID(B3941,5,2)="12",LEFT(B3941,4)+1&amp;"01"&amp;IF(VALUE(RIGHT(B3941,2))&lt;16,"09","22"),LEFT(B3941,4)&amp;TEXT(MID(B3941,5,2)+1,"00")&amp;IF(VALUE(RIGHT(B3941,2))&lt;16,"09","22"))</f>
        <v>20230622</v>
      </c>
      <c r="P3941" t="s">
        <v>597</v>
      </c>
    </row>
    <row r="3942" spans="1:16" x14ac:dyDescent="0.25">
      <c r="A3942" t="str">
        <f>"ค่าเสียหาย"&amp;"_"&amp;H3942&amp;"_"&amp;B3942</f>
        <v>ค่าเสียหาย_CDCKK_20230526</v>
      </c>
      <c r="B3942" t="s">
        <v>4756</v>
      </c>
      <c r="C3942" t="s">
        <v>4760</v>
      </c>
      <c r="D3942" t="s">
        <v>608</v>
      </c>
      <c r="E3942">
        <v>218023</v>
      </c>
      <c r="F3942" t="s">
        <v>2438</v>
      </c>
      <c r="G3942" t="s">
        <v>1257</v>
      </c>
      <c r="H3942" t="s">
        <v>231</v>
      </c>
      <c r="I3942" t="s">
        <v>604</v>
      </c>
      <c r="J3942">
        <v>400200078</v>
      </c>
      <c r="K3942" t="s">
        <v>1643</v>
      </c>
      <c r="L3942">
        <v>3</v>
      </c>
      <c r="M3942" t="s">
        <v>603</v>
      </c>
      <c r="N3942">
        <v>51</v>
      </c>
      <c r="O3942" t="str">
        <f>IF(MID(B3942,5,2)="12",LEFT(B3942,4)+1&amp;"01"&amp;IF(VALUE(RIGHT(B3942,2))&lt;16,"09","22"),LEFT(B3942,4)&amp;TEXT(MID(B3942,5,2)+1,"00")&amp;IF(VALUE(RIGHT(B3942,2))&lt;16,"09","22"))</f>
        <v>20230622</v>
      </c>
      <c r="P3942" t="s">
        <v>597</v>
      </c>
    </row>
    <row r="3943" spans="1:16" x14ac:dyDescent="0.25">
      <c r="A3943" t="str">
        <f>"ค่าเสียหาย"&amp;"_"&amp;H3943&amp;"_"&amp;B3943</f>
        <v>ค่าเสียหาย_CDCKK_20230526</v>
      </c>
      <c r="B3943" t="s">
        <v>4756</v>
      </c>
      <c r="C3943" t="s">
        <v>4760</v>
      </c>
      <c r="D3943" t="s">
        <v>608</v>
      </c>
      <c r="E3943">
        <v>218023</v>
      </c>
      <c r="F3943" t="s">
        <v>2438</v>
      </c>
      <c r="G3943" t="s">
        <v>1257</v>
      </c>
      <c r="H3943" t="s">
        <v>231</v>
      </c>
      <c r="I3943" t="s">
        <v>604</v>
      </c>
      <c r="J3943">
        <v>400300137</v>
      </c>
      <c r="K3943" t="s">
        <v>2258</v>
      </c>
      <c r="L3943">
        <v>3</v>
      </c>
      <c r="M3943" t="s">
        <v>603</v>
      </c>
      <c r="N3943">
        <v>117</v>
      </c>
      <c r="O3943" t="str">
        <f>IF(MID(B3943,5,2)="12",LEFT(B3943,4)+1&amp;"01"&amp;IF(VALUE(RIGHT(B3943,2))&lt;16,"09","22"),LEFT(B3943,4)&amp;TEXT(MID(B3943,5,2)+1,"00")&amp;IF(VALUE(RIGHT(B3943,2))&lt;16,"09","22"))</f>
        <v>20230622</v>
      </c>
      <c r="P3943" t="s">
        <v>597</v>
      </c>
    </row>
    <row r="3944" spans="1:16" x14ac:dyDescent="0.25">
      <c r="A3944" t="str">
        <f>"ค่าเสียหาย"&amp;"_"&amp;H3944&amp;"_"&amp;B3944</f>
        <v>ค่าเสียหาย_CDCKK_20230526</v>
      </c>
      <c r="B3944" t="s">
        <v>4756</v>
      </c>
      <c r="C3944" t="s">
        <v>4760</v>
      </c>
      <c r="D3944" t="s">
        <v>608</v>
      </c>
      <c r="E3944">
        <v>218023</v>
      </c>
      <c r="F3944" t="s">
        <v>2438</v>
      </c>
      <c r="G3944" t="s">
        <v>1257</v>
      </c>
      <c r="H3944" t="s">
        <v>231</v>
      </c>
      <c r="I3944" t="s">
        <v>604</v>
      </c>
      <c r="J3944">
        <v>400301345</v>
      </c>
      <c r="K3944" t="s">
        <v>3246</v>
      </c>
      <c r="L3944">
        <v>2</v>
      </c>
      <c r="M3944" t="s">
        <v>603</v>
      </c>
      <c r="N3944">
        <v>50</v>
      </c>
      <c r="O3944" t="str">
        <f>IF(MID(B3944,5,2)="12",LEFT(B3944,4)+1&amp;"01"&amp;IF(VALUE(RIGHT(B3944,2))&lt;16,"09","22"),LEFT(B3944,4)&amp;TEXT(MID(B3944,5,2)+1,"00")&amp;IF(VALUE(RIGHT(B3944,2))&lt;16,"09","22"))</f>
        <v>20230622</v>
      </c>
      <c r="P3944" t="s">
        <v>597</v>
      </c>
    </row>
    <row r="3945" spans="1:16" x14ac:dyDescent="0.25">
      <c r="A3945" t="str">
        <f>"ค่าเสียหาย"&amp;"_"&amp;H3945&amp;"_"&amp;B3945</f>
        <v>ค่าเสียหาย_CDCKK_20230526</v>
      </c>
      <c r="B3945" t="s">
        <v>4756</v>
      </c>
      <c r="C3945" t="s">
        <v>4760</v>
      </c>
      <c r="D3945" t="s">
        <v>608</v>
      </c>
      <c r="E3945">
        <v>218023</v>
      </c>
      <c r="F3945" t="s">
        <v>2438</v>
      </c>
      <c r="G3945" t="s">
        <v>1257</v>
      </c>
      <c r="H3945" t="s">
        <v>231</v>
      </c>
      <c r="I3945" t="s">
        <v>604</v>
      </c>
      <c r="J3945">
        <v>400301392</v>
      </c>
      <c r="K3945" t="s">
        <v>3207</v>
      </c>
      <c r="L3945">
        <v>2</v>
      </c>
      <c r="M3945" t="s">
        <v>603</v>
      </c>
      <c r="N3945">
        <v>58.01</v>
      </c>
      <c r="O3945" t="str">
        <f>IF(MID(B3945,5,2)="12",LEFT(B3945,4)+1&amp;"01"&amp;IF(VALUE(RIGHT(B3945,2))&lt;16,"09","22"),LEFT(B3945,4)&amp;TEXT(MID(B3945,5,2)+1,"00")&amp;IF(VALUE(RIGHT(B3945,2))&lt;16,"09","22"))</f>
        <v>20230622</v>
      </c>
      <c r="P3945" t="s">
        <v>597</v>
      </c>
    </row>
    <row r="3946" spans="1:16" x14ac:dyDescent="0.25">
      <c r="A3946" t="str">
        <f>"ค่าเสียหาย"&amp;"_"&amp;H3946&amp;"_"&amp;B3946</f>
        <v>ค่าเสียหาย_CDCKK_20230526</v>
      </c>
      <c r="B3946" t="s">
        <v>4756</v>
      </c>
      <c r="C3946" t="s">
        <v>4760</v>
      </c>
      <c r="D3946" t="s">
        <v>608</v>
      </c>
      <c r="E3946">
        <v>218023</v>
      </c>
      <c r="F3946" t="s">
        <v>2438</v>
      </c>
      <c r="G3946" t="s">
        <v>1257</v>
      </c>
      <c r="H3946" t="s">
        <v>231</v>
      </c>
      <c r="I3946" t="s">
        <v>604</v>
      </c>
      <c r="J3946">
        <v>400800131</v>
      </c>
      <c r="K3946" t="s">
        <v>2323</v>
      </c>
      <c r="L3946">
        <v>1</v>
      </c>
      <c r="M3946" t="s">
        <v>603</v>
      </c>
      <c r="N3946">
        <v>32</v>
      </c>
      <c r="O3946" t="str">
        <f>IF(MID(B3946,5,2)="12",LEFT(B3946,4)+1&amp;"01"&amp;IF(VALUE(RIGHT(B3946,2))&lt;16,"09","22"),LEFT(B3946,4)&amp;TEXT(MID(B3946,5,2)+1,"00")&amp;IF(VALUE(RIGHT(B3946,2))&lt;16,"09","22"))</f>
        <v>20230622</v>
      </c>
      <c r="P3946" t="s">
        <v>597</v>
      </c>
    </row>
    <row r="3947" spans="1:16" x14ac:dyDescent="0.25">
      <c r="A3947" t="str">
        <f>"ค่าเสียหาย"&amp;"_"&amp;H3947&amp;"_"&amp;B3947</f>
        <v>ค่าเสียหาย_CDCKK_20230526</v>
      </c>
      <c r="B3947" t="s">
        <v>4756</v>
      </c>
      <c r="C3947" t="s">
        <v>4760</v>
      </c>
      <c r="D3947" t="s">
        <v>608</v>
      </c>
      <c r="E3947">
        <v>218023</v>
      </c>
      <c r="F3947" t="s">
        <v>2438</v>
      </c>
      <c r="G3947" t="s">
        <v>1257</v>
      </c>
      <c r="H3947" t="s">
        <v>231</v>
      </c>
      <c r="I3947" t="s">
        <v>604</v>
      </c>
      <c r="J3947">
        <v>403000285</v>
      </c>
      <c r="K3947" t="s">
        <v>2290</v>
      </c>
      <c r="L3947">
        <v>1</v>
      </c>
      <c r="M3947" t="s">
        <v>603</v>
      </c>
      <c r="N3947">
        <v>15</v>
      </c>
      <c r="O3947" t="str">
        <f>IF(MID(B3947,5,2)="12",LEFT(B3947,4)+1&amp;"01"&amp;IF(VALUE(RIGHT(B3947,2))&lt;16,"09","22"),LEFT(B3947,4)&amp;TEXT(MID(B3947,5,2)+1,"00")&amp;IF(VALUE(RIGHT(B3947,2))&lt;16,"09","22"))</f>
        <v>20230622</v>
      </c>
      <c r="P3947">
        <v>506</v>
      </c>
    </row>
    <row r="3948" spans="1:16" x14ac:dyDescent="0.25">
      <c r="A3948" t="str">
        <f>"ค่าเสียหาย"&amp;"_"&amp;H3948&amp;"_"&amp;B3948</f>
        <v>ค่าเสียหาย_CDCKK_20230528</v>
      </c>
      <c r="B3948" t="s">
        <v>5103</v>
      </c>
      <c r="C3948" t="s">
        <v>5169</v>
      </c>
      <c r="D3948" t="s">
        <v>608</v>
      </c>
      <c r="E3948">
        <v>218015</v>
      </c>
      <c r="F3948" t="s">
        <v>2446</v>
      </c>
      <c r="G3948" t="s">
        <v>871</v>
      </c>
      <c r="H3948" t="s">
        <v>231</v>
      </c>
      <c r="I3948" t="s">
        <v>604</v>
      </c>
      <c r="J3948">
        <v>407600820</v>
      </c>
      <c r="K3948" t="s">
        <v>4734</v>
      </c>
      <c r="L3948">
        <v>3</v>
      </c>
      <c r="M3948" t="s">
        <v>603</v>
      </c>
      <c r="N3948">
        <v>63.6</v>
      </c>
      <c r="O3948" t="str">
        <f>IF(MID(B3948,5,2)="12",LEFT(B3948,4)+1&amp;"01"&amp;IF(VALUE(RIGHT(B3948,2))&lt;16,"09","22"),LEFT(B3948,4)&amp;TEXT(MID(B3948,5,2)+1,"00")&amp;IF(VALUE(RIGHT(B3948,2))&lt;16,"09","22"))</f>
        <v>20230622</v>
      </c>
      <c r="P3948">
        <v>63.6</v>
      </c>
    </row>
    <row r="3949" spans="1:16" x14ac:dyDescent="0.25">
      <c r="A3949" t="str">
        <f>"ค่าเสียหาย"&amp;"_"&amp;H3949&amp;"_"&amp;B3949</f>
        <v>ค่าเสียหาย_CDCKK_20230528</v>
      </c>
      <c r="B3949" t="s">
        <v>5103</v>
      </c>
      <c r="C3949" t="s">
        <v>5132</v>
      </c>
      <c r="D3949" t="s">
        <v>608</v>
      </c>
      <c r="E3949">
        <v>218001</v>
      </c>
      <c r="F3949" t="s">
        <v>2370</v>
      </c>
      <c r="G3949" t="s">
        <v>881</v>
      </c>
      <c r="H3949" t="s">
        <v>231</v>
      </c>
      <c r="I3949" t="s">
        <v>604</v>
      </c>
      <c r="J3949">
        <v>400301405</v>
      </c>
      <c r="K3949" t="s">
        <v>3261</v>
      </c>
      <c r="L3949">
        <v>1</v>
      </c>
      <c r="M3949" t="s">
        <v>603</v>
      </c>
      <c r="N3949">
        <v>35</v>
      </c>
      <c r="O3949" t="str">
        <f>IF(MID(B3949,5,2)="12",LEFT(B3949,4)+1&amp;"01"&amp;IF(VALUE(RIGHT(B3949,2))&lt;16,"09","22"),LEFT(B3949,4)&amp;TEXT(MID(B3949,5,2)+1,"00")&amp;IF(VALUE(RIGHT(B3949,2))&lt;16,"09","22"))</f>
        <v>20230622</v>
      </c>
      <c r="P3949">
        <v>35</v>
      </c>
    </row>
    <row r="3950" spans="1:16" x14ac:dyDescent="0.25">
      <c r="A3950" t="str">
        <f>"ค่าเสียหาย"&amp;"_"&amp;H3950&amp;"_"&amp;B3950</f>
        <v>ค่าเสียหาย_CDCKK_20230528</v>
      </c>
      <c r="B3950" t="s">
        <v>5103</v>
      </c>
      <c r="C3950" t="s">
        <v>5106</v>
      </c>
      <c r="D3950" t="s">
        <v>608</v>
      </c>
      <c r="E3950">
        <v>218509</v>
      </c>
      <c r="F3950" t="s">
        <v>2416</v>
      </c>
      <c r="G3950" t="s">
        <v>1243</v>
      </c>
      <c r="H3950" t="s">
        <v>231</v>
      </c>
      <c r="I3950" t="s">
        <v>604</v>
      </c>
      <c r="J3950">
        <v>400200078</v>
      </c>
      <c r="K3950" t="s">
        <v>1643</v>
      </c>
      <c r="L3950">
        <v>1</v>
      </c>
      <c r="M3950" t="s">
        <v>603</v>
      </c>
      <c r="N3950">
        <v>17</v>
      </c>
      <c r="O3950" t="str">
        <f>IF(MID(B3950,5,2)="12",LEFT(B3950,4)+1&amp;"01"&amp;IF(VALUE(RIGHT(B3950,2))&lt;16,"09","22"),LEFT(B3950,4)&amp;TEXT(MID(B3950,5,2)+1,"00")&amp;IF(VALUE(RIGHT(B3950,2))&lt;16,"09","22"))</f>
        <v>20230622</v>
      </c>
      <c r="P3950">
        <v>17</v>
      </c>
    </row>
    <row r="3951" spans="1:16" x14ac:dyDescent="0.25">
      <c r="A3951" t="str">
        <f>"ค่าเสียหาย"&amp;"_"&amp;H3951&amp;"_"&amp;B3951</f>
        <v>ค่าเสียหาย_CDCKK_20230528</v>
      </c>
      <c r="B3951" t="s">
        <v>5103</v>
      </c>
      <c r="C3951" t="s">
        <v>5119</v>
      </c>
      <c r="D3951" t="s">
        <v>608</v>
      </c>
      <c r="E3951">
        <v>218023</v>
      </c>
      <c r="F3951" t="s">
        <v>2438</v>
      </c>
      <c r="G3951" t="s">
        <v>1724</v>
      </c>
      <c r="H3951" t="s">
        <v>231</v>
      </c>
      <c r="I3951" t="s">
        <v>604</v>
      </c>
      <c r="J3951">
        <v>400300038</v>
      </c>
      <c r="K3951" t="s">
        <v>1710</v>
      </c>
      <c r="L3951">
        <v>1</v>
      </c>
      <c r="M3951" t="s">
        <v>603</v>
      </c>
      <c r="N3951">
        <v>23.01</v>
      </c>
      <c r="O3951" t="str">
        <f>IF(MID(B3951,5,2)="12",LEFT(B3951,4)+1&amp;"01"&amp;IF(VALUE(RIGHT(B3951,2))&lt;16,"09","22"),LEFT(B3951,4)&amp;TEXT(MID(B3951,5,2)+1,"00")&amp;IF(VALUE(RIGHT(B3951,2))&lt;16,"09","22"))</f>
        <v>20230622</v>
      </c>
      <c r="P3951">
        <v>23.01</v>
      </c>
    </row>
    <row r="3952" spans="1:16" x14ac:dyDescent="0.25">
      <c r="A3952" t="str">
        <f>"ค่าเสียหาย"&amp;"_"&amp;H3952&amp;"_"&amp;B3952</f>
        <v>ค่าเสียหาย_CDCKK_20230528</v>
      </c>
      <c r="B3952" t="s">
        <v>5103</v>
      </c>
      <c r="C3952" t="s">
        <v>5133</v>
      </c>
      <c r="D3952" t="s">
        <v>608</v>
      </c>
      <c r="E3952">
        <v>218004</v>
      </c>
      <c r="F3952" t="s">
        <v>3019</v>
      </c>
      <c r="G3952" t="s">
        <v>607</v>
      </c>
      <c r="H3952" t="s">
        <v>231</v>
      </c>
      <c r="I3952" t="s">
        <v>604</v>
      </c>
      <c r="J3952">
        <v>400700074</v>
      </c>
      <c r="K3952" t="s">
        <v>2322</v>
      </c>
      <c r="L3952">
        <v>1</v>
      </c>
      <c r="M3952" t="s">
        <v>603</v>
      </c>
      <c r="N3952">
        <v>32</v>
      </c>
      <c r="O3952" t="str">
        <f>IF(MID(B3952,5,2)="12",LEFT(B3952,4)+1&amp;"01"&amp;IF(VALUE(RIGHT(B3952,2))&lt;16,"09","22"),LEFT(B3952,4)&amp;TEXT(MID(B3952,5,2)+1,"00")&amp;IF(VALUE(RIGHT(B3952,2))&lt;16,"09","22"))</f>
        <v>20230622</v>
      </c>
      <c r="P3952">
        <v>32</v>
      </c>
    </row>
    <row r="3953" spans="1:16" x14ac:dyDescent="0.25">
      <c r="A3953" t="str">
        <f>"ค่าเสียหาย"&amp;"_"&amp;H3953&amp;"_"&amp;B3953</f>
        <v>ค่าเสียหาย_CDCKK_20230528</v>
      </c>
      <c r="B3953" t="s">
        <v>5103</v>
      </c>
      <c r="C3953" t="s">
        <v>5121</v>
      </c>
      <c r="D3953" t="s">
        <v>608</v>
      </c>
      <c r="E3953">
        <v>218010</v>
      </c>
      <c r="F3953" t="s">
        <v>3025</v>
      </c>
      <c r="G3953" t="s">
        <v>622</v>
      </c>
      <c r="H3953" t="s">
        <v>231</v>
      </c>
      <c r="I3953" t="s">
        <v>604</v>
      </c>
      <c r="J3953">
        <v>400300093</v>
      </c>
      <c r="K3953" t="s">
        <v>1411</v>
      </c>
      <c r="L3953">
        <v>1</v>
      </c>
      <c r="M3953" t="s">
        <v>603</v>
      </c>
      <c r="N3953">
        <v>15</v>
      </c>
      <c r="O3953" t="str">
        <f>IF(MID(B3953,5,2)="12",LEFT(B3953,4)+1&amp;"01"&amp;IF(VALUE(RIGHT(B3953,2))&lt;16,"09","22"),LEFT(B3953,4)&amp;TEXT(MID(B3953,5,2)+1,"00")&amp;IF(VALUE(RIGHT(B3953,2))&lt;16,"09","22"))</f>
        <v>20230622</v>
      </c>
      <c r="P3953">
        <v>15</v>
      </c>
    </row>
    <row r="3954" spans="1:16" x14ac:dyDescent="0.25">
      <c r="A3954" t="str">
        <f>"ค่าเสียหาย"&amp;"_"&amp;H3954&amp;"_"&amp;B3954</f>
        <v>ค่าเสียหาย_CDCKK_20230528</v>
      </c>
      <c r="B3954" t="s">
        <v>5103</v>
      </c>
      <c r="C3954" t="s">
        <v>5117</v>
      </c>
      <c r="D3954" t="s">
        <v>608</v>
      </c>
      <c r="E3954">
        <v>217998</v>
      </c>
      <c r="F3954" t="s">
        <v>2905</v>
      </c>
      <c r="G3954" t="s">
        <v>869</v>
      </c>
      <c r="H3954" t="s">
        <v>231</v>
      </c>
      <c r="I3954" t="s">
        <v>604</v>
      </c>
      <c r="J3954">
        <v>400300034</v>
      </c>
      <c r="K3954" t="s">
        <v>2178</v>
      </c>
      <c r="L3954">
        <v>1</v>
      </c>
      <c r="M3954" t="s">
        <v>603</v>
      </c>
      <c r="N3954">
        <v>17</v>
      </c>
      <c r="O3954" t="str">
        <f>IF(MID(B3954,5,2)="12",LEFT(B3954,4)+1&amp;"01"&amp;IF(VALUE(RIGHT(B3954,2))&lt;16,"09","22"),LEFT(B3954,4)&amp;TEXT(MID(B3954,5,2)+1,"00")&amp;IF(VALUE(RIGHT(B3954,2))&lt;16,"09","22"))</f>
        <v>20230622</v>
      </c>
      <c r="P3954" t="s">
        <v>597</v>
      </c>
    </row>
    <row r="3955" spans="1:16" x14ac:dyDescent="0.25">
      <c r="A3955" t="str">
        <f>"ค่าเสียหาย"&amp;"_"&amp;H3955&amp;"_"&amp;B3955</f>
        <v>ค่าเสียหาย_CDCKK_20230528</v>
      </c>
      <c r="B3955" t="s">
        <v>5103</v>
      </c>
      <c r="C3955" t="s">
        <v>5117</v>
      </c>
      <c r="D3955" t="s">
        <v>608</v>
      </c>
      <c r="E3955">
        <v>217998</v>
      </c>
      <c r="F3955" t="s">
        <v>2905</v>
      </c>
      <c r="G3955" t="s">
        <v>869</v>
      </c>
      <c r="H3955" t="s">
        <v>231</v>
      </c>
      <c r="I3955" t="s">
        <v>604</v>
      </c>
      <c r="J3955">
        <v>408500288</v>
      </c>
      <c r="K3955" t="s">
        <v>4748</v>
      </c>
      <c r="L3955">
        <v>1</v>
      </c>
      <c r="M3955" t="s">
        <v>603</v>
      </c>
      <c r="N3955">
        <v>14</v>
      </c>
      <c r="O3955" t="str">
        <f>IF(MID(B3955,5,2)="12",LEFT(B3955,4)+1&amp;"01"&amp;IF(VALUE(RIGHT(B3955,2))&lt;16,"09","22"),LEFT(B3955,4)&amp;TEXT(MID(B3955,5,2)+1,"00")&amp;IF(VALUE(RIGHT(B3955,2))&lt;16,"09","22"))</f>
        <v>20230622</v>
      </c>
      <c r="P3955" t="s">
        <v>597</v>
      </c>
    </row>
    <row r="3956" spans="1:16" x14ac:dyDescent="0.25">
      <c r="A3956" t="str">
        <f>"ค่าเสียหาย"&amp;"_"&amp;H3956&amp;"_"&amp;B3956</f>
        <v>ค่าเสียหาย_CDCKK_20230528</v>
      </c>
      <c r="B3956" t="s">
        <v>5103</v>
      </c>
      <c r="C3956" t="s">
        <v>5117</v>
      </c>
      <c r="D3956" t="s">
        <v>608</v>
      </c>
      <c r="E3956">
        <v>217998</v>
      </c>
      <c r="F3956" t="s">
        <v>2905</v>
      </c>
      <c r="G3956" t="s">
        <v>869</v>
      </c>
      <c r="H3956" t="s">
        <v>231</v>
      </c>
      <c r="I3956" t="s">
        <v>604</v>
      </c>
      <c r="J3956">
        <v>408500308</v>
      </c>
      <c r="K3956" t="s">
        <v>4753</v>
      </c>
      <c r="L3956">
        <v>2</v>
      </c>
      <c r="M3956" t="s">
        <v>603</v>
      </c>
      <c r="N3956">
        <v>52</v>
      </c>
      <c r="O3956" t="str">
        <f>IF(MID(B3956,5,2)="12",LEFT(B3956,4)+1&amp;"01"&amp;IF(VALUE(RIGHT(B3956,2))&lt;16,"09","22"),LEFT(B3956,4)&amp;TEXT(MID(B3956,5,2)+1,"00")&amp;IF(VALUE(RIGHT(B3956,2))&lt;16,"09","22"))</f>
        <v>20230622</v>
      </c>
      <c r="P3956">
        <v>83</v>
      </c>
    </row>
    <row r="3957" spans="1:16" x14ac:dyDescent="0.25">
      <c r="A3957" t="str">
        <f>"ค่าเสียหาย"&amp;"_"&amp;H3957&amp;"_"&amp;B3957</f>
        <v>ค่าเสียหาย_CDCKK_20230528</v>
      </c>
      <c r="B3957" t="s">
        <v>5103</v>
      </c>
      <c r="C3957" t="s">
        <v>5105</v>
      </c>
      <c r="D3957" t="s">
        <v>608</v>
      </c>
      <c r="E3957">
        <v>218024</v>
      </c>
      <c r="F3957" t="s">
        <v>3060</v>
      </c>
      <c r="G3957" t="s">
        <v>889</v>
      </c>
      <c r="H3957" t="s">
        <v>231</v>
      </c>
      <c r="I3957" t="s">
        <v>604</v>
      </c>
      <c r="J3957">
        <v>400200022</v>
      </c>
      <c r="K3957" t="s">
        <v>2293</v>
      </c>
      <c r="L3957">
        <v>1</v>
      </c>
      <c r="M3957" t="s">
        <v>603</v>
      </c>
      <c r="N3957">
        <v>39</v>
      </c>
      <c r="O3957" t="str">
        <f>IF(MID(B3957,5,2)="12",LEFT(B3957,4)+1&amp;"01"&amp;IF(VALUE(RIGHT(B3957,2))&lt;16,"09","22"),LEFT(B3957,4)&amp;TEXT(MID(B3957,5,2)+1,"00")&amp;IF(VALUE(RIGHT(B3957,2))&lt;16,"09","22"))</f>
        <v>20230622</v>
      </c>
      <c r="P3957" t="s">
        <v>597</v>
      </c>
    </row>
    <row r="3958" spans="1:16" x14ac:dyDescent="0.25">
      <c r="A3958" t="str">
        <f>"ค่าเสียหาย"&amp;"_"&amp;H3958&amp;"_"&amp;B3958</f>
        <v>ค่าเสียหาย_CDCKK_20230528</v>
      </c>
      <c r="B3958" t="s">
        <v>5103</v>
      </c>
      <c r="C3958" t="s">
        <v>5105</v>
      </c>
      <c r="D3958" t="s">
        <v>608</v>
      </c>
      <c r="E3958">
        <v>218024</v>
      </c>
      <c r="F3958" t="s">
        <v>3060</v>
      </c>
      <c r="G3958" t="s">
        <v>889</v>
      </c>
      <c r="H3958" t="s">
        <v>231</v>
      </c>
      <c r="I3958" t="s">
        <v>604</v>
      </c>
      <c r="J3958">
        <v>402200217</v>
      </c>
      <c r="K3958" t="s">
        <v>4656</v>
      </c>
      <c r="L3958">
        <v>1</v>
      </c>
      <c r="M3958" t="s">
        <v>603</v>
      </c>
      <c r="N3958">
        <v>45.01</v>
      </c>
      <c r="O3958" t="str">
        <f>IF(MID(B3958,5,2)="12",LEFT(B3958,4)+1&amp;"01"&amp;IF(VALUE(RIGHT(B3958,2))&lt;16,"09","22"),LEFT(B3958,4)&amp;TEXT(MID(B3958,5,2)+1,"00")&amp;IF(VALUE(RIGHT(B3958,2))&lt;16,"09","22"))</f>
        <v>20230622</v>
      </c>
      <c r="P3958">
        <v>84.009999999999991</v>
      </c>
    </row>
    <row r="3959" spans="1:16" x14ac:dyDescent="0.25">
      <c r="A3959" t="str">
        <f>"ค่าเสียหาย"&amp;"_"&amp;H3959&amp;"_"&amp;B3959</f>
        <v>ค่าเสียหาย_CDCKK_20230528</v>
      </c>
      <c r="B3959" t="s">
        <v>5103</v>
      </c>
      <c r="C3959" t="s">
        <v>5126</v>
      </c>
      <c r="D3959" t="s">
        <v>608</v>
      </c>
      <c r="E3959">
        <v>218001</v>
      </c>
      <c r="F3959" t="s">
        <v>2370</v>
      </c>
      <c r="G3959" t="s">
        <v>881</v>
      </c>
      <c r="H3959" t="s">
        <v>231</v>
      </c>
      <c r="I3959" t="s">
        <v>604</v>
      </c>
      <c r="J3959">
        <v>400301063</v>
      </c>
      <c r="K3959" t="s">
        <v>2263</v>
      </c>
      <c r="L3959">
        <v>1</v>
      </c>
      <c r="M3959" t="s">
        <v>603</v>
      </c>
      <c r="N3959">
        <v>39</v>
      </c>
      <c r="O3959" t="str">
        <f>IF(MID(B3959,5,2)="12",LEFT(B3959,4)+1&amp;"01"&amp;IF(VALUE(RIGHT(B3959,2))&lt;16,"09","22"),LEFT(B3959,4)&amp;TEXT(MID(B3959,5,2)+1,"00")&amp;IF(VALUE(RIGHT(B3959,2))&lt;16,"09","22"))</f>
        <v>20230622</v>
      </c>
      <c r="P3959">
        <v>39</v>
      </c>
    </row>
    <row r="3960" spans="1:16" x14ac:dyDescent="0.25">
      <c r="A3960" t="str">
        <f>"ค่าเสียหาย"&amp;"_"&amp;H3960&amp;"_"&amp;B3960</f>
        <v>ค่าเสียหาย_CDCKK_20230528</v>
      </c>
      <c r="B3960" t="s">
        <v>5103</v>
      </c>
      <c r="C3960" t="s">
        <v>5144</v>
      </c>
      <c r="D3960" t="s">
        <v>608</v>
      </c>
      <c r="E3960">
        <v>218267</v>
      </c>
      <c r="F3960" t="s">
        <v>2732</v>
      </c>
      <c r="G3960" t="s">
        <v>690</v>
      </c>
      <c r="H3960" t="s">
        <v>231</v>
      </c>
      <c r="I3960" t="s">
        <v>604</v>
      </c>
      <c r="J3960">
        <v>402200217</v>
      </c>
      <c r="K3960" t="s">
        <v>4656</v>
      </c>
      <c r="L3960">
        <v>1</v>
      </c>
      <c r="M3960" t="s">
        <v>603</v>
      </c>
      <c r="N3960">
        <v>45</v>
      </c>
      <c r="O3960" t="str">
        <f>IF(MID(B3960,5,2)="12",LEFT(B3960,4)+1&amp;"01"&amp;IF(VALUE(RIGHT(B3960,2))&lt;16,"09","22"),LEFT(B3960,4)&amp;TEXT(MID(B3960,5,2)+1,"00")&amp;IF(VALUE(RIGHT(B3960,2))&lt;16,"09","22"))</f>
        <v>20230622</v>
      </c>
      <c r="P3960" t="s">
        <v>597</v>
      </c>
    </row>
    <row r="3961" spans="1:16" x14ac:dyDescent="0.25">
      <c r="A3961" t="str">
        <f>"ค่าเสียหาย"&amp;"_"&amp;H3961&amp;"_"&amp;B3961</f>
        <v>ค่าเสียหาย_CDCKK_20230528</v>
      </c>
      <c r="B3961" t="s">
        <v>5103</v>
      </c>
      <c r="C3961" t="s">
        <v>5144</v>
      </c>
      <c r="D3961" t="s">
        <v>608</v>
      </c>
      <c r="E3961">
        <v>218267</v>
      </c>
      <c r="F3961" t="s">
        <v>2732</v>
      </c>
      <c r="G3961" t="s">
        <v>690</v>
      </c>
      <c r="H3961" t="s">
        <v>231</v>
      </c>
      <c r="I3961" t="s">
        <v>604</v>
      </c>
      <c r="J3961">
        <v>403000484</v>
      </c>
      <c r="K3961" t="s">
        <v>2184</v>
      </c>
      <c r="L3961">
        <v>1</v>
      </c>
      <c r="M3961" t="s">
        <v>603</v>
      </c>
      <c r="N3961">
        <v>12</v>
      </c>
      <c r="O3961" t="str">
        <f>IF(MID(B3961,5,2)="12",LEFT(B3961,4)+1&amp;"01"&amp;IF(VALUE(RIGHT(B3961,2))&lt;16,"09","22"),LEFT(B3961,4)&amp;TEXT(MID(B3961,5,2)+1,"00")&amp;IF(VALUE(RIGHT(B3961,2))&lt;16,"09","22"))</f>
        <v>20230622</v>
      </c>
      <c r="P3961">
        <v>57</v>
      </c>
    </row>
    <row r="3962" spans="1:16" x14ac:dyDescent="0.25">
      <c r="A3962" t="str">
        <f>"ค่าเสียหาย"&amp;"_"&amp;H3962&amp;"_"&amp;B3962</f>
        <v>ค่าเสียหาย_CDCKK_20230528</v>
      </c>
      <c r="B3962" t="s">
        <v>5103</v>
      </c>
      <c r="C3962" t="s">
        <v>5143</v>
      </c>
      <c r="D3962" t="s">
        <v>608</v>
      </c>
      <c r="E3962">
        <v>218509</v>
      </c>
      <c r="F3962" t="s">
        <v>2416</v>
      </c>
      <c r="G3962" t="s">
        <v>1241</v>
      </c>
      <c r="H3962" t="s">
        <v>231</v>
      </c>
      <c r="I3962" t="s">
        <v>604</v>
      </c>
      <c r="J3962">
        <v>402200206</v>
      </c>
      <c r="K3962" t="s">
        <v>3167</v>
      </c>
      <c r="L3962">
        <v>1</v>
      </c>
      <c r="M3962" t="s">
        <v>603</v>
      </c>
      <c r="N3962">
        <v>49</v>
      </c>
      <c r="O3962" t="str">
        <f>IF(MID(B3962,5,2)="12",LEFT(B3962,4)+1&amp;"01"&amp;IF(VALUE(RIGHT(B3962,2))&lt;16,"09","22"),LEFT(B3962,4)&amp;TEXT(MID(B3962,5,2)+1,"00")&amp;IF(VALUE(RIGHT(B3962,2))&lt;16,"09","22"))</f>
        <v>20230622</v>
      </c>
      <c r="P3962">
        <v>49</v>
      </c>
    </row>
    <row r="3963" spans="1:16" x14ac:dyDescent="0.25">
      <c r="A3963" t="str">
        <f>"ค่าเสียหาย"&amp;"_"&amp;H3963&amp;"_"&amp;B3963</f>
        <v>ค่าเสียหาย_CDCKK_20230528</v>
      </c>
      <c r="B3963" t="s">
        <v>5103</v>
      </c>
      <c r="C3963" t="s">
        <v>5134</v>
      </c>
      <c r="D3963" t="s">
        <v>608</v>
      </c>
      <c r="E3963">
        <v>217955</v>
      </c>
      <c r="F3963" t="s">
        <v>2414</v>
      </c>
      <c r="G3963" t="s">
        <v>1242</v>
      </c>
      <c r="H3963" t="s">
        <v>231</v>
      </c>
      <c r="I3963" t="s">
        <v>604</v>
      </c>
      <c r="J3963">
        <v>400800173</v>
      </c>
      <c r="K3963" t="s">
        <v>1484</v>
      </c>
      <c r="L3963">
        <v>1</v>
      </c>
      <c r="M3963" t="s">
        <v>603</v>
      </c>
      <c r="N3963">
        <v>42</v>
      </c>
      <c r="O3963" t="str">
        <f>IF(MID(B3963,5,2)="12",LEFT(B3963,4)+1&amp;"01"&amp;IF(VALUE(RIGHT(B3963,2))&lt;16,"09","22"),LEFT(B3963,4)&amp;TEXT(MID(B3963,5,2)+1,"00")&amp;IF(VALUE(RIGHT(B3963,2))&lt;16,"09","22"))</f>
        <v>20230622</v>
      </c>
      <c r="P3963">
        <v>42</v>
      </c>
    </row>
    <row r="3964" spans="1:16" x14ac:dyDescent="0.25">
      <c r="A3964" t="str">
        <f>"ค่าเสียหาย"&amp;"_"&amp;H3964&amp;"_"&amp;B3964</f>
        <v>ค่าเสียหาย_CDCKK_20230528</v>
      </c>
      <c r="B3964" t="s">
        <v>5103</v>
      </c>
      <c r="C3964" t="s">
        <v>5127</v>
      </c>
      <c r="D3964" t="s">
        <v>608</v>
      </c>
      <c r="E3964">
        <v>220551</v>
      </c>
      <c r="F3964" t="s">
        <v>2917</v>
      </c>
      <c r="G3964" t="s">
        <v>1565</v>
      </c>
      <c r="H3964" t="s">
        <v>231</v>
      </c>
      <c r="I3964" t="s">
        <v>604</v>
      </c>
      <c r="J3964">
        <v>400301120</v>
      </c>
      <c r="K3964" t="s">
        <v>3158</v>
      </c>
      <c r="L3964">
        <v>1</v>
      </c>
      <c r="M3964" t="s">
        <v>603</v>
      </c>
      <c r="N3964">
        <v>22</v>
      </c>
      <c r="O3964" t="str">
        <f>IF(MID(B3964,5,2)="12",LEFT(B3964,4)+1&amp;"01"&amp;IF(VALUE(RIGHT(B3964,2))&lt;16,"09","22"),LEFT(B3964,4)&amp;TEXT(MID(B3964,5,2)+1,"00")&amp;IF(VALUE(RIGHT(B3964,2))&lt;16,"09","22"))</f>
        <v>20230622</v>
      </c>
      <c r="P3964" t="s">
        <v>597</v>
      </c>
    </row>
    <row r="3965" spans="1:16" x14ac:dyDescent="0.25">
      <c r="A3965" t="str">
        <f>"ค่าเสียหาย"&amp;"_"&amp;H3965&amp;"_"&amp;B3965</f>
        <v>ค่าเสียหาย_CDCKK_20230528</v>
      </c>
      <c r="B3965" t="s">
        <v>5103</v>
      </c>
      <c r="C3965" t="s">
        <v>5127</v>
      </c>
      <c r="D3965" t="s">
        <v>608</v>
      </c>
      <c r="E3965">
        <v>220551</v>
      </c>
      <c r="F3965" t="s">
        <v>2917</v>
      </c>
      <c r="G3965" t="s">
        <v>1565</v>
      </c>
      <c r="H3965" t="s">
        <v>231</v>
      </c>
      <c r="I3965" t="s">
        <v>604</v>
      </c>
      <c r="J3965">
        <v>400301399</v>
      </c>
      <c r="K3965" t="s">
        <v>3208</v>
      </c>
      <c r="L3965">
        <v>1</v>
      </c>
      <c r="M3965" t="s">
        <v>603</v>
      </c>
      <c r="N3965">
        <v>10</v>
      </c>
      <c r="O3965" t="str">
        <f>IF(MID(B3965,5,2)="12",LEFT(B3965,4)+1&amp;"01"&amp;IF(VALUE(RIGHT(B3965,2))&lt;16,"09","22"),LEFT(B3965,4)&amp;TEXT(MID(B3965,5,2)+1,"00")&amp;IF(VALUE(RIGHT(B3965,2))&lt;16,"09","22"))</f>
        <v>20230622</v>
      </c>
      <c r="P3965">
        <v>32</v>
      </c>
    </row>
    <row r="3966" spans="1:16" x14ac:dyDescent="0.25">
      <c r="A3966" t="str">
        <f>"ค่าเสียหาย"&amp;"_"&amp;H3966&amp;"_"&amp;B3966</f>
        <v>ค่าเสียหาย_CDCKK_20230528</v>
      </c>
      <c r="B3966" t="s">
        <v>5103</v>
      </c>
      <c r="C3966" t="s">
        <v>5141</v>
      </c>
      <c r="D3966" t="s">
        <v>608</v>
      </c>
      <c r="E3966">
        <v>218023</v>
      </c>
      <c r="F3966" t="s">
        <v>2438</v>
      </c>
      <c r="G3966" t="s">
        <v>1724</v>
      </c>
      <c r="H3966" t="s">
        <v>231</v>
      </c>
      <c r="I3966" t="s">
        <v>604</v>
      </c>
      <c r="J3966">
        <v>402200109</v>
      </c>
      <c r="K3966" t="s">
        <v>2277</v>
      </c>
      <c r="L3966">
        <v>1</v>
      </c>
      <c r="M3966" t="s">
        <v>603</v>
      </c>
      <c r="N3966">
        <v>42</v>
      </c>
      <c r="O3966" t="str">
        <f>IF(MID(B3966,5,2)="12",LEFT(B3966,4)+1&amp;"01"&amp;IF(VALUE(RIGHT(B3966,2))&lt;16,"09","22"),LEFT(B3966,4)&amp;TEXT(MID(B3966,5,2)+1,"00")&amp;IF(VALUE(RIGHT(B3966,2))&lt;16,"09","22"))</f>
        <v>20230622</v>
      </c>
      <c r="P3966">
        <v>42</v>
      </c>
    </row>
    <row r="3967" spans="1:16" x14ac:dyDescent="0.25">
      <c r="A3967" t="str">
        <f>"ค่าเสียหาย"&amp;"_"&amp;H3967&amp;"_"&amp;B3967</f>
        <v>ค่าเสียหาย_CDCKK_20230528</v>
      </c>
      <c r="B3967" t="s">
        <v>5103</v>
      </c>
      <c r="C3967" t="s">
        <v>5120</v>
      </c>
      <c r="D3967" t="s">
        <v>608</v>
      </c>
      <c r="E3967">
        <v>218228</v>
      </c>
      <c r="F3967" t="s">
        <v>2709</v>
      </c>
      <c r="G3967" t="s">
        <v>861</v>
      </c>
      <c r="H3967" t="s">
        <v>231</v>
      </c>
      <c r="I3967" t="s">
        <v>604</v>
      </c>
      <c r="J3967">
        <v>400300088</v>
      </c>
      <c r="K3967" t="s">
        <v>1453</v>
      </c>
      <c r="L3967">
        <v>1</v>
      </c>
      <c r="M3967" t="s">
        <v>603</v>
      </c>
      <c r="N3967">
        <v>20</v>
      </c>
      <c r="O3967" t="str">
        <f>IF(MID(B3967,5,2)="12",LEFT(B3967,4)+1&amp;"01"&amp;IF(VALUE(RIGHT(B3967,2))&lt;16,"09","22"),LEFT(B3967,4)&amp;TEXT(MID(B3967,5,2)+1,"00")&amp;IF(VALUE(RIGHT(B3967,2))&lt;16,"09","22"))</f>
        <v>20230622</v>
      </c>
      <c r="P3967">
        <v>20</v>
      </c>
    </row>
    <row r="3968" spans="1:16" x14ac:dyDescent="0.25">
      <c r="A3968" t="str">
        <f>"ค่าเสียหาย"&amp;"_"&amp;H3968&amp;"_"&amp;B3968</f>
        <v>ค่าเสียหาย_CDCKK_20230528</v>
      </c>
      <c r="B3968" t="s">
        <v>5103</v>
      </c>
      <c r="C3968" t="s">
        <v>5104</v>
      </c>
      <c r="D3968" t="s">
        <v>608</v>
      </c>
      <c r="E3968">
        <v>218627</v>
      </c>
      <c r="F3968" t="s">
        <v>2808</v>
      </c>
      <c r="G3968" t="s">
        <v>1107</v>
      </c>
      <c r="H3968" t="s">
        <v>231</v>
      </c>
      <c r="I3968" t="s">
        <v>604</v>
      </c>
      <c r="J3968">
        <v>400100047</v>
      </c>
      <c r="K3968" t="s">
        <v>2225</v>
      </c>
      <c r="L3968">
        <v>1</v>
      </c>
      <c r="M3968" t="s">
        <v>603</v>
      </c>
      <c r="N3968">
        <v>25</v>
      </c>
      <c r="O3968" t="str">
        <f>IF(MID(B3968,5,2)="12",LEFT(B3968,4)+1&amp;"01"&amp;IF(VALUE(RIGHT(B3968,2))&lt;16,"09","22"),LEFT(B3968,4)&amp;TEXT(MID(B3968,5,2)+1,"00")&amp;IF(VALUE(RIGHT(B3968,2))&lt;16,"09","22"))</f>
        <v>20230622</v>
      </c>
      <c r="P3968" t="s">
        <v>597</v>
      </c>
    </row>
    <row r="3969" spans="1:16" x14ac:dyDescent="0.25">
      <c r="A3969" t="str">
        <f>"ค่าเสียหาย"&amp;"_"&amp;H3969&amp;"_"&amp;B3969</f>
        <v>ค่าเสียหาย_CDCKK_20230528</v>
      </c>
      <c r="B3969" t="s">
        <v>5103</v>
      </c>
      <c r="C3969" t="s">
        <v>5104</v>
      </c>
      <c r="D3969" t="s">
        <v>608</v>
      </c>
      <c r="E3969">
        <v>218627</v>
      </c>
      <c r="F3969" t="s">
        <v>2808</v>
      </c>
      <c r="G3969" t="s">
        <v>1107</v>
      </c>
      <c r="H3969" t="s">
        <v>231</v>
      </c>
      <c r="I3969" t="s">
        <v>604</v>
      </c>
      <c r="J3969">
        <v>400100299</v>
      </c>
      <c r="K3969" t="s">
        <v>3327</v>
      </c>
      <c r="L3969">
        <v>2</v>
      </c>
      <c r="M3969" t="s">
        <v>603</v>
      </c>
      <c r="N3969">
        <v>46</v>
      </c>
      <c r="O3969" t="str">
        <f>IF(MID(B3969,5,2)="12",LEFT(B3969,4)+1&amp;"01"&amp;IF(VALUE(RIGHT(B3969,2))&lt;16,"09","22"),LEFT(B3969,4)&amp;TEXT(MID(B3969,5,2)+1,"00")&amp;IF(VALUE(RIGHT(B3969,2))&lt;16,"09","22"))</f>
        <v>20230622</v>
      </c>
      <c r="P3969" t="s">
        <v>597</v>
      </c>
    </row>
    <row r="3970" spans="1:16" x14ac:dyDescent="0.25">
      <c r="A3970" t="str">
        <f>"ค่าเสียหาย"&amp;"_"&amp;H3970&amp;"_"&amp;B3970</f>
        <v>ค่าเสียหาย_CDCKK_20230528</v>
      </c>
      <c r="B3970" t="s">
        <v>5103</v>
      </c>
      <c r="C3970" t="s">
        <v>5104</v>
      </c>
      <c r="D3970" t="s">
        <v>608</v>
      </c>
      <c r="E3970">
        <v>218627</v>
      </c>
      <c r="F3970" t="s">
        <v>2808</v>
      </c>
      <c r="G3970" t="s">
        <v>1107</v>
      </c>
      <c r="H3970" t="s">
        <v>231</v>
      </c>
      <c r="I3970" t="s">
        <v>604</v>
      </c>
      <c r="J3970">
        <v>400100428</v>
      </c>
      <c r="K3970" t="s">
        <v>4447</v>
      </c>
      <c r="L3970">
        <v>1</v>
      </c>
      <c r="M3970" t="s">
        <v>603</v>
      </c>
      <c r="N3970">
        <v>28.99</v>
      </c>
      <c r="O3970" t="str">
        <f>IF(MID(B3970,5,2)="12",LEFT(B3970,4)+1&amp;"01"&amp;IF(VALUE(RIGHT(B3970,2))&lt;16,"09","22"),LEFT(B3970,4)&amp;TEXT(MID(B3970,5,2)+1,"00")&amp;IF(VALUE(RIGHT(B3970,2))&lt;16,"09","22"))</f>
        <v>20230622</v>
      </c>
      <c r="P3970" t="s">
        <v>597</v>
      </c>
    </row>
    <row r="3971" spans="1:16" x14ac:dyDescent="0.25">
      <c r="A3971" t="str">
        <f>"ค่าเสียหาย"&amp;"_"&amp;H3971&amp;"_"&amp;B3971</f>
        <v>ค่าเสียหาย_CDCKK_20230528</v>
      </c>
      <c r="B3971" t="s">
        <v>5103</v>
      </c>
      <c r="C3971" t="s">
        <v>5104</v>
      </c>
      <c r="D3971" t="s">
        <v>608</v>
      </c>
      <c r="E3971">
        <v>218627</v>
      </c>
      <c r="F3971" t="s">
        <v>2808</v>
      </c>
      <c r="G3971" t="s">
        <v>1107</v>
      </c>
      <c r="H3971" t="s">
        <v>231</v>
      </c>
      <c r="I3971" t="s">
        <v>604</v>
      </c>
      <c r="J3971">
        <v>400200492</v>
      </c>
      <c r="K3971" t="s">
        <v>4492</v>
      </c>
      <c r="L3971">
        <v>3</v>
      </c>
      <c r="M3971" t="s">
        <v>603</v>
      </c>
      <c r="N3971">
        <v>39</v>
      </c>
      <c r="O3971" t="str">
        <f>IF(MID(B3971,5,2)="12",LEFT(B3971,4)+1&amp;"01"&amp;IF(VALUE(RIGHT(B3971,2))&lt;16,"09","22"),LEFT(B3971,4)&amp;TEXT(MID(B3971,5,2)+1,"00")&amp;IF(VALUE(RIGHT(B3971,2))&lt;16,"09","22"))</f>
        <v>20230622</v>
      </c>
      <c r="P3971" t="s">
        <v>597</v>
      </c>
    </row>
    <row r="3972" spans="1:16" x14ac:dyDescent="0.25">
      <c r="A3972" t="str">
        <f>"ค่าเสียหาย"&amp;"_"&amp;H3972&amp;"_"&amp;B3972</f>
        <v>ค่าเสียหาย_CDCKK_20230528</v>
      </c>
      <c r="B3972" t="s">
        <v>5103</v>
      </c>
      <c r="C3972" t="s">
        <v>5104</v>
      </c>
      <c r="D3972" t="s">
        <v>608</v>
      </c>
      <c r="E3972">
        <v>218627</v>
      </c>
      <c r="F3972" t="s">
        <v>2808</v>
      </c>
      <c r="G3972" t="s">
        <v>1107</v>
      </c>
      <c r="H3972" t="s">
        <v>231</v>
      </c>
      <c r="I3972" t="s">
        <v>604</v>
      </c>
      <c r="J3972">
        <v>400301125</v>
      </c>
      <c r="K3972" t="s">
        <v>3295</v>
      </c>
      <c r="L3972">
        <v>1</v>
      </c>
      <c r="M3972" t="s">
        <v>603</v>
      </c>
      <c r="N3972">
        <v>18</v>
      </c>
      <c r="O3972" t="str">
        <f>IF(MID(B3972,5,2)="12",LEFT(B3972,4)+1&amp;"01"&amp;IF(VALUE(RIGHT(B3972,2))&lt;16,"09","22"),LEFT(B3972,4)&amp;TEXT(MID(B3972,5,2)+1,"00")&amp;IF(VALUE(RIGHT(B3972,2))&lt;16,"09","22"))</f>
        <v>20230622</v>
      </c>
      <c r="P3972" t="s">
        <v>597</v>
      </c>
    </row>
    <row r="3973" spans="1:16" x14ac:dyDescent="0.25">
      <c r="A3973" t="str">
        <f>"ค่าเสียหาย"&amp;"_"&amp;H3973&amp;"_"&amp;B3973</f>
        <v>ค่าเสียหาย_CDCKK_20230528</v>
      </c>
      <c r="B3973" t="s">
        <v>5103</v>
      </c>
      <c r="C3973" t="s">
        <v>5104</v>
      </c>
      <c r="D3973" t="s">
        <v>608</v>
      </c>
      <c r="E3973">
        <v>218627</v>
      </c>
      <c r="F3973" t="s">
        <v>2808</v>
      </c>
      <c r="G3973" t="s">
        <v>1107</v>
      </c>
      <c r="H3973" t="s">
        <v>231</v>
      </c>
      <c r="I3973" t="s">
        <v>604</v>
      </c>
      <c r="J3973">
        <v>400700074</v>
      </c>
      <c r="K3973" t="s">
        <v>2322</v>
      </c>
      <c r="L3973">
        <v>1</v>
      </c>
      <c r="M3973" t="s">
        <v>603</v>
      </c>
      <c r="N3973">
        <v>32</v>
      </c>
      <c r="O3973" t="str">
        <f>IF(MID(B3973,5,2)="12",LEFT(B3973,4)+1&amp;"01"&amp;IF(VALUE(RIGHT(B3973,2))&lt;16,"09","22"),LEFT(B3973,4)&amp;TEXT(MID(B3973,5,2)+1,"00")&amp;IF(VALUE(RIGHT(B3973,2))&lt;16,"09","22"))</f>
        <v>20230622</v>
      </c>
      <c r="P3973" t="s">
        <v>597</v>
      </c>
    </row>
    <row r="3974" spans="1:16" x14ac:dyDescent="0.25">
      <c r="A3974" t="str">
        <f>"ค่าเสียหาย"&amp;"_"&amp;H3974&amp;"_"&amp;B3974</f>
        <v>ค่าเสียหาย_CDCKK_20230528</v>
      </c>
      <c r="B3974" t="s">
        <v>5103</v>
      </c>
      <c r="C3974" t="s">
        <v>5104</v>
      </c>
      <c r="D3974" t="s">
        <v>608</v>
      </c>
      <c r="E3974">
        <v>218627</v>
      </c>
      <c r="F3974" t="s">
        <v>2808</v>
      </c>
      <c r="G3974" t="s">
        <v>1107</v>
      </c>
      <c r="H3974" t="s">
        <v>231</v>
      </c>
      <c r="I3974" t="s">
        <v>604</v>
      </c>
      <c r="J3974">
        <v>400700166</v>
      </c>
      <c r="K3974" t="s">
        <v>4589</v>
      </c>
      <c r="L3974">
        <v>1</v>
      </c>
      <c r="M3974" t="s">
        <v>603</v>
      </c>
      <c r="N3974">
        <v>32.01</v>
      </c>
      <c r="O3974" t="str">
        <f>IF(MID(B3974,5,2)="12",LEFT(B3974,4)+1&amp;"01"&amp;IF(VALUE(RIGHT(B3974,2))&lt;16,"09","22"),LEFT(B3974,4)&amp;TEXT(MID(B3974,5,2)+1,"00")&amp;IF(VALUE(RIGHT(B3974,2))&lt;16,"09","22"))</f>
        <v>20230622</v>
      </c>
      <c r="P3974" t="s">
        <v>597</v>
      </c>
    </row>
    <row r="3975" spans="1:16" x14ac:dyDescent="0.25">
      <c r="A3975" t="str">
        <f>"ค่าเสียหาย"&amp;"_"&amp;H3975&amp;"_"&amp;B3975</f>
        <v>ค่าเสียหาย_CDCKK_20230528</v>
      </c>
      <c r="B3975" t="s">
        <v>5103</v>
      </c>
      <c r="C3975" t="s">
        <v>5104</v>
      </c>
      <c r="D3975" t="s">
        <v>608</v>
      </c>
      <c r="E3975">
        <v>218627</v>
      </c>
      <c r="F3975" t="s">
        <v>2808</v>
      </c>
      <c r="G3975" t="s">
        <v>1107</v>
      </c>
      <c r="H3975" t="s">
        <v>231</v>
      </c>
      <c r="I3975" t="s">
        <v>604</v>
      </c>
      <c r="J3975">
        <v>400700187</v>
      </c>
      <c r="K3975" t="s">
        <v>3508</v>
      </c>
      <c r="L3975">
        <v>1</v>
      </c>
      <c r="M3975" t="s">
        <v>603</v>
      </c>
      <c r="N3975">
        <v>26.99</v>
      </c>
      <c r="O3975" t="str">
        <f>IF(MID(B3975,5,2)="12",LEFT(B3975,4)+1&amp;"01"&amp;IF(VALUE(RIGHT(B3975,2))&lt;16,"09","22"),LEFT(B3975,4)&amp;TEXT(MID(B3975,5,2)+1,"00")&amp;IF(VALUE(RIGHT(B3975,2))&lt;16,"09","22"))</f>
        <v>20230622</v>
      </c>
      <c r="P3975" t="s">
        <v>597</v>
      </c>
    </row>
    <row r="3976" spans="1:16" x14ac:dyDescent="0.25">
      <c r="A3976" t="str">
        <f>"ค่าเสียหาย"&amp;"_"&amp;H3976&amp;"_"&amp;B3976</f>
        <v>ค่าเสียหาย_CDCKK_20230528</v>
      </c>
      <c r="B3976" t="s">
        <v>5103</v>
      </c>
      <c r="C3976" t="s">
        <v>5104</v>
      </c>
      <c r="D3976" t="s">
        <v>608</v>
      </c>
      <c r="E3976">
        <v>218627</v>
      </c>
      <c r="F3976" t="s">
        <v>2808</v>
      </c>
      <c r="G3976" t="s">
        <v>1107</v>
      </c>
      <c r="H3976" t="s">
        <v>231</v>
      </c>
      <c r="I3976" t="s">
        <v>604</v>
      </c>
      <c r="J3976">
        <v>400800228</v>
      </c>
      <c r="K3976" t="s">
        <v>4605</v>
      </c>
      <c r="L3976">
        <v>1</v>
      </c>
      <c r="M3976" t="s">
        <v>603</v>
      </c>
      <c r="N3976">
        <v>45.01</v>
      </c>
      <c r="O3976" t="str">
        <f>IF(MID(B3976,5,2)="12",LEFT(B3976,4)+1&amp;"01"&amp;IF(VALUE(RIGHT(B3976,2))&lt;16,"09","22"),LEFT(B3976,4)&amp;TEXT(MID(B3976,5,2)+1,"00")&amp;IF(VALUE(RIGHT(B3976,2))&lt;16,"09","22"))</f>
        <v>20230622</v>
      </c>
      <c r="P3976">
        <v>293</v>
      </c>
    </row>
    <row r="3977" spans="1:16" x14ac:dyDescent="0.25">
      <c r="A3977" t="str">
        <f>"ค่าเสียหาย"&amp;"_"&amp;H3977&amp;"_"&amp;B3977</f>
        <v>ค่าเสียหาย_CDCKK_20230528</v>
      </c>
      <c r="B3977" t="s">
        <v>5103</v>
      </c>
      <c r="C3977" t="s">
        <v>5142</v>
      </c>
      <c r="D3977" t="s">
        <v>608</v>
      </c>
      <c r="E3977">
        <v>218023</v>
      </c>
      <c r="F3977" t="s">
        <v>2438</v>
      </c>
      <c r="G3977" t="s">
        <v>1493</v>
      </c>
      <c r="H3977" t="s">
        <v>231</v>
      </c>
      <c r="I3977" t="s">
        <v>604</v>
      </c>
      <c r="J3977">
        <v>402200121</v>
      </c>
      <c r="K3977" t="s">
        <v>4652</v>
      </c>
      <c r="L3977">
        <v>1</v>
      </c>
      <c r="M3977" t="s">
        <v>603</v>
      </c>
      <c r="N3977">
        <v>42</v>
      </c>
      <c r="O3977" t="str">
        <f>IF(MID(B3977,5,2)="12",LEFT(B3977,4)+1&amp;"01"&amp;IF(VALUE(RIGHT(B3977,2))&lt;16,"09","22"),LEFT(B3977,4)&amp;TEXT(MID(B3977,5,2)+1,"00")&amp;IF(VALUE(RIGHT(B3977,2))&lt;16,"09","22"))</f>
        <v>20230622</v>
      </c>
      <c r="P3977">
        <v>42</v>
      </c>
    </row>
    <row r="3978" spans="1:16" x14ac:dyDescent="0.25">
      <c r="A3978" t="str">
        <f>"ค่าเสียหาย"&amp;"_"&amp;H3978&amp;"_"&amp;B3978</f>
        <v>ค่าเสียหาย_CDCKK_20230528</v>
      </c>
      <c r="B3978" t="s">
        <v>5103</v>
      </c>
      <c r="C3978" t="s">
        <v>5112</v>
      </c>
      <c r="D3978" t="s">
        <v>608</v>
      </c>
      <c r="E3978">
        <v>218023</v>
      </c>
      <c r="F3978" t="s">
        <v>2438</v>
      </c>
      <c r="G3978" t="s">
        <v>1257</v>
      </c>
      <c r="H3978" t="s">
        <v>231</v>
      </c>
      <c r="I3978" t="s">
        <v>604</v>
      </c>
      <c r="J3978">
        <v>400200126</v>
      </c>
      <c r="K3978" t="s">
        <v>1202</v>
      </c>
      <c r="L3978">
        <v>1</v>
      </c>
      <c r="M3978" t="s">
        <v>603</v>
      </c>
      <c r="N3978">
        <v>13</v>
      </c>
      <c r="O3978" t="str">
        <f>IF(MID(B3978,5,2)="12",LEFT(B3978,4)+1&amp;"01"&amp;IF(VALUE(RIGHT(B3978,2))&lt;16,"09","22"),LEFT(B3978,4)&amp;TEXT(MID(B3978,5,2)+1,"00")&amp;IF(VALUE(RIGHT(B3978,2))&lt;16,"09","22"))</f>
        <v>20230622</v>
      </c>
      <c r="P3978">
        <v>13</v>
      </c>
    </row>
    <row r="3979" spans="1:16" x14ac:dyDescent="0.25">
      <c r="A3979" t="str">
        <f>"ค่าเสียหาย"&amp;"_"&amp;H3979&amp;"_"&amp;B3979</f>
        <v>ค่าเสียหาย_CDCKK_20230528</v>
      </c>
      <c r="B3979" t="s">
        <v>5103</v>
      </c>
      <c r="C3979" t="s">
        <v>5118</v>
      </c>
      <c r="D3979" t="s">
        <v>608</v>
      </c>
      <c r="E3979">
        <v>218509</v>
      </c>
      <c r="F3979" t="s">
        <v>2416</v>
      </c>
      <c r="G3979" t="s">
        <v>1963</v>
      </c>
      <c r="H3979" t="s">
        <v>231</v>
      </c>
      <c r="I3979" t="s">
        <v>604</v>
      </c>
      <c r="J3979">
        <v>400300036</v>
      </c>
      <c r="K3979" t="s">
        <v>1408</v>
      </c>
      <c r="L3979">
        <v>1</v>
      </c>
      <c r="M3979" t="s">
        <v>603</v>
      </c>
      <c r="N3979">
        <v>20</v>
      </c>
      <c r="O3979" t="str">
        <f>IF(MID(B3979,5,2)="12",LEFT(B3979,4)+1&amp;"01"&amp;IF(VALUE(RIGHT(B3979,2))&lt;16,"09","22"),LEFT(B3979,4)&amp;TEXT(MID(B3979,5,2)+1,"00")&amp;IF(VALUE(RIGHT(B3979,2))&lt;16,"09","22"))</f>
        <v>20230622</v>
      </c>
      <c r="P3979">
        <v>20</v>
      </c>
    </row>
    <row r="3980" spans="1:16" x14ac:dyDescent="0.25">
      <c r="A3980" t="str">
        <f>"ค่าเสียหาย"&amp;"_"&amp;H3980&amp;"_"&amp;B3980</f>
        <v>ค่าเสียหาย_CDCKK_20230528</v>
      </c>
      <c r="B3980" t="s">
        <v>5103</v>
      </c>
      <c r="C3980" t="s">
        <v>5153</v>
      </c>
      <c r="D3980" t="s">
        <v>608</v>
      </c>
      <c r="E3980" t="e">
        <v>#N/A</v>
      </c>
      <c r="F3980" t="e">
        <v>#N/A</v>
      </c>
      <c r="G3980" t="s">
        <v>3617</v>
      </c>
      <c r="H3980" t="s">
        <v>231</v>
      </c>
      <c r="I3980" t="s">
        <v>604</v>
      </c>
      <c r="J3980">
        <v>403100108</v>
      </c>
      <c r="K3980" t="s">
        <v>4023</v>
      </c>
      <c r="L3980">
        <v>1</v>
      </c>
      <c r="M3980" t="s">
        <v>603</v>
      </c>
      <c r="N3980">
        <v>12</v>
      </c>
      <c r="O3980" t="str">
        <f>IF(MID(B3980,5,2)="12",LEFT(B3980,4)+1&amp;"01"&amp;IF(VALUE(RIGHT(B3980,2))&lt;16,"09","22"),LEFT(B3980,4)&amp;TEXT(MID(B3980,5,2)+1,"00")&amp;IF(VALUE(RIGHT(B3980,2))&lt;16,"09","22"))</f>
        <v>20230622</v>
      </c>
      <c r="P3980">
        <v>12</v>
      </c>
    </row>
    <row r="3981" spans="1:16" x14ac:dyDescent="0.25">
      <c r="A3981" t="str">
        <f>"ค่าเสียหาย"&amp;"_"&amp;H3981&amp;"_"&amp;B3981</f>
        <v>ค่าเสียหาย_CDCKK_20230528</v>
      </c>
      <c r="B3981" t="s">
        <v>5103</v>
      </c>
      <c r="C3981" t="s">
        <v>5128</v>
      </c>
      <c r="D3981" t="s">
        <v>608</v>
      </c>
      <c r="E3981" t="e">
        <v>#N/A</v>
      </c>
      <c r="F3981" t="e">
        <v>#N/A</v>
      </c>
      <c r="G3981" t="s">
        <v>3350</v>
      </c>
      <c r="H3981" t="s">
        <v>231</v>
      </c>
      <c r="I3981" t="s">
        <v>604</v>
      </c>
      <c r="J3981">
        <v>400301133</v>
      </c>
      <c r="K3981" t="s">
        <v>5129</v>
      </c>
      <c r="L3981">
        <v>1</v>
      </c>
      <c r="M3981" t="s">
        <v>603</v>
      </c>
      <c r="N3981">
        <v>22</v>
      </c>
      <c r="O3981" t="str">
        <f>IF(MID(B3981,5,2)="12",LEFT(B3981,4)+1&amp;"01"&amp;IF(VALUE(RIGHT(B3981,2))&lt;16,"09","22"),LEFT(B3981,4)&amp;TEXT(MID(B3981,5,2)+1,"00")&amp;IF(VALUE(RIGHT(B3981,2))&lt;16,"09","22"))</f>
        <v>20230622</v>
      </c>
      <c r="P3981">
        <v>22</v>
      </c>
    </row>
    <row r="3982" spans="1:16" x14ac:dyDescent="0.25">
      <c r="A3982" t="str">
        <f>"ค่าเสียหาย"&amp;"_"&amp;H3982&amp;"_"&amp;B3982</f>
        <v>ค่าเสียหาย_CDCKK_20230528</v>
      </c>
      <c r="B3982" t="s">
        <v>5103</v>
      </c>
      <c r="C3982" t="s">
        <v>5137</v>
      </c>
      <c r="D3982" t="s">
        <v>608</v>
      </c>
      <c r="E3982" t="e">
        <v>#N/A</v>
      </c>
      <c r="F3982" t="e">
        <v>#N/A</v>
      </c>
      <c r="G3982" t="s">
        <v>5138</v>
      </c>
      <c r="H3982" t="s">
        <v>231</v>
      </c>
      <c r="I3982" t="s">
        <v>604</v>
      </c>
      <c r="J3982">
        <v>402100625</v>
      </c>
      <c r="K3982" t="s">
        <v>3639</v>
      </c>
      <c r="L3982">
        <v>1</v>
      </c>
      <c r="M3982" t="s">
        <v>603</v>
      </c>
      <c r="N3982">
        <v>47</v>
      </c>
      <c r="O3982" t="str">
        <f>IF(MID(B3982,5,2)="12",LEFT(B3982,4)+1&amp;"01"&amp;IF(VALUE(RIGHT(B3982,2))&lt;16,"09","22"),LEFT(B3982,4)&amp;TEXT(MID(B3982,5,2)+1,"00")&amp;IF(VALUE(RIGHT(B3982,2))&lt;16,"09","22"))</f>
        <v>20230622</v>
      </c>
      <c r="P3982">
        <v>47</v>
      </c>
    </row>
    <row r="3983" spans="1:16" x14ac:dyDescent="0.25">
      <c r="A3983" t="str">
        <f>"ค่าเสียหาย"&amp;"_"&amp;H3983&amp;"_"&amp;B3983</f>
        <v>ค่าเสียหาย_CDCKK_20230531</v>
      </c>
      <c r="B3983" t="s">
        <v>5355</v>
      </c>
      <c r="C3983" t="s">
        <v>5378</v>
      </c>
      <c r="D3983" t="s">
        <v>608</v>
      </c>
      <c r="E3983" t="e">
        <v>#N/A</v>
      </c>
      <c r="F3983" t="e">
        <v>#N/A</v>
      </c>
      <c r="G3983" t="s">
        <v>3617</v>
      </c>
      <c r="H3983" t="s">
        <v>231</v>
      </c>
      <c r="I3983" t="s">
        <v>604</v>
      </c>
      <c r="J3983">
        <v>403000857</v>
      </c>
      <c r="K3983" t="s">
        <v>3220</v>
      </c>
      <c r="L3983">
        <v>1</v>
      </c>
      <c r="M3983" t="s">
        <v>603</v>
      </c>
      <c r="N3983">
        <v>22</v>
      </c>
      <c r="O3983" t="str">
        <f>IF(MID(B3983,5,2)="12",LEFT(B3983,4)+1&amp;"01"&amp;IF(VALUE(RIGHT(B3983,2))&lt;16,"09","22"),LEFT(B3983,4)&amp;TEXT(MID(B3983,5,2)+1,"00")&amp;IF(VALUE(RIGHT(B3983,2))&lt;16,"09","22"))</f>
        <v>20230622</v>
      </c>
      <c r="P3983">
        <v>22</v>
      </c>
    </row>
    <row r="3984" spans="1:16" x14ac:dyDescent="0.25">
      <c r="A3984" t="str">
        <f>"ค่าเสียหาย"&amp;"_"&amp;H3984&amp;"_"&amp;B3984</f>
        <v>ค่าเสียหาย_CDCKK_20230531</v>
      </c>
      <c r="B3984" t="s">
        <v>5355</v>
      </c>
      <c r="C3984" t="s">
        <v>5362</v>
      </c>
      <c r="D3984" t="s">
        <v>608</v>
      </c>
      <c r="E3984" t="e">
        <v>#N/A</v>
      </c>
      <c r="F3984" t="e">
        <v>#N/A</v>
      </c>
      <c r="G3984" t="s">
        <v>3648</v>
      </c>
      <c r="H3984" t="s">
        <v>231</v>
      </c>
      <c r="I3984" t="s">
        <v>604</v>
      </c>
      <c r="J3984">
        <v>400200134</v>
      </c>
      <c r="K3984" t="s">
        <v>4478</v>
      </c>
      <c r="L3984">
        <v>2</v>
      </c>
      <c r="M3984" t="s">
        <v>603</v>
      </c>
      <c r="N3984">
        <v>70</v>
      </c>
      <c r="O3984" t="str">
        <f>IF(MID(B3984,5,2)="12",LEFT(B3984,4)+1&amp;"01"&amp;IF(VALUE(RIGHT(B3984,2))&lt;16,"09","22"),LEFT(B3984,4)&amp;TEXT(MID(B3984,5,2)+1,"00")&amp;IF(VALUE(RIGHT(B3984,2))&lt;16,"09","22"))</f>
        <v>20230622</v>
      </c>
      <c r="P3984">
        <v>70</v>
      </c>
    </row>
    <row r="3985" spans="1:16" x14ac:dyDescent="0.25">
      <c r="A3985" t="str">
        <f>"ค่าเสียหาย"&amp;"_"&amp;H3985&amp;"_"&amp;B3985</f>
        <v>ค่าเสียหาย_CDCKK_20230531</v>
      </c>
      <c r="B3985" t="s">
        <v>5355</v>
      </c>
      <c r="C3985" t="s">
        <v>5365</v>
      </c>
      <c r="D3985" t="s">
        <v>608</v>
      </c>
      <c r="E3985" t="e">
        <v>#N/A</v>
      </c>
      <c r="F3985" t="e">
        <v>#N/A</v>
      </c>
      <c r="G3985" t="s">
        <v>3234</v>
      </c>
      <c r="H3985" t="s">
        <v>231</v>
      </c>
      <c r="I3985" t="s">
        <v>604</v>
      </c>
      <c r="J3985">
        <v>400300081</v>
      </c>
      <c r="K3985" t="s">
        <v>4070</v>
      </c>
      <c r="L3985">
        <v>10</v>
      </c>
      <c r="M3985" t="s">
        <v>603</v>
      </c>
      <c r="N3985">
        <v>220</v>
      </c>
      <c r="O3985" t="str">
        <f>IF(MID(B3985,5,2)="12",LEFT(B3985,4)+1&amp;"01"&amp;IF(VALUE(RIGHT(B3985,2))&lt;16,"09","22"),LEFT(B3985,4)&amp;TEXT(MID(B3985,5,2)+1,"00")&amp;IF(VALUE(RIGHT(B3985,2))&lt;16,"09","22"))</f>
        <v>20230622</v>
      </c>
      <c r="P3985" t="s">
        <v>597</v>
      </c>
    </row>
    <row r="3986" spans="1:16" x14ac:dyDescent="0.25">
      <c r="A3986" t="str">
        <f>"ค่าเสียหาย"&amp;"_"&amp;H3986&amp;"_"&amp;B3986</f>
        <v>ค่าเสียหาย_CDCKK_20230531</v>
      </c>
      <c r="B3986" t="s">
        <v>5355</v>
      </c>
      <c r="C3986" t="s">
        <v>5365</v>
      </c>
      <c r="D3986" t="s">
        <v>608</v>
      </c>
      <c r="E3986" t="e">
        <v>#N/A</v>
      </c>
      <c r="F3986" t="e">
        <v>#N/A</v>
      </c>
      <c r="G3986" t="s">
        <v>3234</v>
      </c>
      <c r="H3986" t="s">
        <v>231</v>
      </c>
      <c r="I3986" t="s">
        <v>604</v>
      </c>
      <c r="J3986">
        <v>400300390</v>
      </c>
      <c r="K3986" t="s">
        <v>4814</v>
      </c>
      <c r="L3986">
        <v>1</v>
      </c>
      <c r="M3986" t="s">
        <v>603</v>
      </c>
      <c r="N3986">
        <v>19</v>
      </c>
      <c r="O3986" t="str">
        <f>IF(MID(B3986,5,2)="12",LEFT(B3986,4)+1&amp;"01"&amp;IF(VALUE(RIGHT(B3986,2))&lt;16,"09","22"),LEFT(B3986,4)&amp;TEXT(MID(B3986,5,2)+1,"00")&amp;IF(VALUE(RIGHT(B3986,2))&lt;16,"09","22"))</f>
        <v>20230622</v>
      </c>
      <c r="P3986">
        <v>239</v>
      </c>
    </row>
    <row r="3987" spans="1:16" x14ac:dyDescent="0.25">
      <c r="A3987" t="str">
        <f>"ค่าเสียหาย"&amp;"_"&amp;H3987&amp;"_"&amp;B3987</f>
        <v>ค่าเสียหาย_CDCKK_20230531</v>
      </c>
      <c r="B3987" t="s">
        <v>5355</v>
      </c>
      <c r="C3987" t="s">
        <v>5371</v>
      </c>
      <c r="D3987" t="s">
        <v>608</v>
      </c>
      <c r="E3987" t="e">
        <v>#N/A</v>
      </c>
      <c r="F3987" t="e">
        <v>#N/A</v>
      </c>
      <c r="G3987" t="s">
        <v>3602</v>
      </c>
      <c r="H3987" t="s">
        <v>231</v>
      </c>
      <c r="I3987" t="s">
        <v>604</v>
      </c>
      <c r="J3987">
        <v>402100394</v>
      </c>
      <c r="K3987" t="s">
        <v>5372</v>
      </c>
      <c r="L3987">
        <v>4</v>
      </c>
      <c r="M3987" t="s">
        <v>603</v>
      </c>
      <c r="N3987">
        <v>188</v>
      </c>
      <c r="O3987" t="str">
        <f>IF(MID(B3987,5,2)="12",LEFT(B3987,4)+1&amp;"01"&amp;IF(VALUE(RIGHT(B3987,2))&lt;16,"09","22"),LEFT(B3987,4)&amp;TEXT(MID(B3987,5,2)+1,"00")&amp;IF(VALUE(RIGHT(B3987,2))&lt;16,"09","22"))</f>
        <v>20230622</v>
      </c>
      <c r="P3987">
        <v>188</v>
      </c>
    </row>
    <row r="3988" spans="1:16" x14ac:dyDescent="0.25">
      <c r="A3988" t="str">
        <f>"ค่าเสียหาย"&amp;"_"&amp;H3988&amp;"_"&amp;B3988</f>
        <v>ค่าเสียหาย_CDCKK_20230531</v>
      </c>
      <c r="B3988" t="s">
        <v>5355</v>
      </c>
      <c r="C3988" t="s">
        <v>5379</v>
      </c>
      <c r="D3988" t="s">
        <v>608</v>
      </c>
      <c r="E3988" t="e">
        <v>#N/A</v>
      </c>
      <c r="F3988" t="e">
        <v>#N/A</v>
      </c>
      <c r="G3988" t="s">
        <v>5380</v>
      </c>
      <c r="H3988" t="s">
        <v>231</v>
      </c>
      <c r="I3988" t="s">
        <v>604</v>
      </c>
      <c r="J3988">
        <v>403001100</v>
      </c>
      <c r="K3988" t="s">
        <v>3454</v>
      </c>
      <c r="L3988">
        <v>2</v>
      </c>
      <c r="M3988" t="s">
        <v>603</v>
      </c>
      <c r="N3988">
        <v>44</v>
      </c>
      <c r="O3988" t="str">
        <f>IF(MID(B3988,5,2)="12",LEFT(B3988,4)+1&amp;"01"&amp;IF(VALUE(RIGHT(B3988,2))&lt;16,"09","22"),LEFT(B3988,4)&amp;TEXT(MID(B3988,5,2)+1,"00")&amp;IF(VALUE(RIGHT(B3988,2))&lt;16,"09","22"))</f>
        <v>20230622</v>
      </c>
      <c r="P3988">
        <v>44</v>
      </c>
    </row>
    <row r="3989" spans="1:16" x14ac:dyDescent="0.25">
      <c r="A3989" t="str">
        <f>"ค่าเสียหาย"&amp;"_"&amp;H3989&amp;"_"&amp;B3989</f>
        <v>ค่าเสียหาย_CDCKK_20230601</v>
      </c>
      <c r="B3989" t="s">
        <v>5427</v>
      </c>
      <c r="C3989" t="s">
        <v>5527</v>
      </c>
      <c r="D3989" t="s">
        <v>608</v>
      </c>
      <c r="E3989">
        <v>218018</v>
      </c>
      <c r="F3989" t="s">
        <v>2371</v>
      </c>
      <c r="G3989" t="s">
        <v>650</v>
      </c>
      <c r="H3989" t="s">
        <v>231</v>
      </c>
      <c r="I3989" t="s">
        <v>604</v>
      </c>
      <c r="J3989">
        <v>400301345</v>
      </c>
      <c r="K3989" t="s">
        <v>3246</v>
      </c>
      <c r="L3989">
        <v>1</v>
      </c>
      <c r="M3989" t="s">
        <v>603</v>
      </c>
      <c r="N3989">
        <v>25</v>
      </c>
      <c r="O3989" t="str">
        <f>IF(MID(B3989,5,2)="12",LEFT(B3989,4)+1&amp;"01"&amp;IF(VALUE(RIGHT(B3989,2))&lt;16,"09","22"),LEFT(B3989,4)&amp;TEXT(MID(B3989,5,2)+1,"00")&amp;IF(VALUE(RIGHT(B3989,2))&lt;16,"09","22"))</f>
        <v>20230709</v>
      </c>
      <c r="P3989">
        <v>25</v>
      </c>
    </row>
    <row r="3990" spans="1:16" x14ac:dyDescent="0.25">
      <c r="A3990" t="str">
        <f>"ค่าเสียหาย"&amp;"_"&amp;H3990&amp;"_"&amp;B3990</f>
        <v>ค่าเสียหาย_CDCKK_20230601</v>
      </c>
      <c r="B3990" t="s">
        <v>5427</v>
      </c>
      <c r="C3990" t="s">
        <v>5542</v>
      </c>
      <c r="D3990" t="s">
        <v>608</v>
      </c>
      <c r="E3990">
        <v>218627</v>
      </c>
      <c r="F3990" t="s">
        <v>2808</v>
      </c>
      <c r="G3990" t="s">
        <v>976</v>
      </c>
      <c r="H3990" t="s">
        <v>231</v>
      </c>
      <c r="I3990" t="s">
        <v>604</v>
      </c>
      <c r="J3990">
        <v>400800273</v>
      </c>
      <c r="K3990" t="s">
        <v>3416</v>
      </c>
      <c r="L3990">
        <v>1</v>
      </c>
      <c r="M3990" t="s">
        <v>603</v>
      </c>
      <c r="N3990">
        <v>36</v>
      </c>
      <c r="O3990" t="str">
        <f>IF(MID(B3990,5,2)="12",LEFT(B3990,4)+1&amp;"01"&amp;IF(VALUE(RIGHT(B3990,2))&lt;16,"09","22"),LEFT(B3990,4)&amp;TEXT(MID(B3990,5,2)+1,"00")&amp;IF(VALUE(RIGHT(B3990,2))&lt;16,"09","22"))</f>
        <v>20230709</v>
      </c>
      <c r="P3990">
        <v>36</v>
      </c>
    </row>
    <row r="3991" spans="1:16" x14ac:dyDescent="0.25">
      <c r="A3991" t="str">
        <f>"ค่าเสียหาย"&amp;"_"&amp;H3991&amp;"_"&amp;B3991</f>
        <v>ค่าเสียหาย_CDCKK_20230601</v>
      </c>
      <c r="B3991" t="s">
        <v>5427</v>
      </c>
      <c r="C3991" t="s">
        <v>5540</v>
      </c>
      <c r="D3991" t="s">
        <v>608</v>
      </c>
      <c r="E3991">
        <v>217955</v>
      </c>
      <c r="F3991" t="s">
        <v>2414</v>
      </c>
      <c r="G3991" t="s">
        <v>848</v>
      </c>
      <c r="H3991" t="s">
        <v>231</v>
      </c>
      <c r="I3991" t="s">
        <v>604</v>
      </c>
      <c r="J3991">
        <v>400800173</v>
      </c>
      <c r="K3991" t="s">
        <v>1484</v>
      </c>
      <c r="L3991">
        <v>1</v>
      </c>
      <c r="M3991" t="s">
        <v>603</v>
      </c>
      <c r="N3991">
        <v>42</v>
      </c>
      <c r="O3991" t="str">
        <f>IF(MID(B3991,5,2)="12",LEFT(B3991,4)+1&amp;"01"&amp;IF(VALUE(RIGHT(B3991,2))&lt;16,"09","22"),LEFT(B3991,4)&amp;TEXT(MID(B3991,5,2)+1,"00")&amp;IF(VALUE(RIGHT(B3991,2))&lt;16,"09","22"))</f>
        <v>20230709</v>
      </c>
      <c r="P3991">
        <v>42</v>
      </c>
    </row>
    <row r="3992" spans="1:16" x14ac:dyDescent="0.25">
      <c r="A3992" t="str">
        <f>"ค่าเสียหาย"&amp;"_"&amp;H3992&amp;"_"&amp;B3992</f>
        <v>ค่าเสียหาย_CDCKK_20230601</v>
      </c>
      <c r="B3992" t="s">
        <v>5427</v>
      </c>
      <c r="C3992" t="s">
        <v>5498</v>
      </c>
      <c r="D3992" t="s">
        <v>608</v>
      </c>
      <c r="E3992">
        <v>218023</v>
      </c>
      <c r="F3992" t="s">
        <v>2438</v>
      </c>
      <c r="G3992" t="s">
        <v>1113</v>
      </c>
      <c r="H3992" t="s">
        <v>231</v>
      </c>
      <c r="I3992" t="s">
        <v>604</v>
      </c>
      <c r="J3992">
        <v>400300034</v>
      </c>
      <c r="K3992" t="s">
        <v>2178</v>
      </c>
      <c r="L3992">
        <v>1</v>
      </c>
      <c r="M3992" t="s">
        <v>603</v>
      </c>
      <c r="N3992">
        <v>17</v>
      </c>
      <c r="O3992" t="str">
        <f>IF(MID(B3992,5,2)="12",LEFT(B3992,4)+1&amp;"01"&amp;IF(VALUE(RIGHT(B3992,2))&lt;16,"09","22"),LEFT(B3992,4)&amp;TEXT(MID(B3992,5,2)+1,"00")&amp;IF(VALUE(RIGHT(B3992,2))&lt;16,"09","22"))</f>
        <v>20230709</v>
      </c>
      <c r="P3992">
        <v>17</v>
      </c>
    </row>
    <row r="3993" spans="1:16" x14ac:dyDescent="0.25">
      <c r="A3993" t="str">
        <f>"ค่าเสียหาย"&amp;"_"&amp;H3993&amp;"_"&amp;B3993</f>
        <v>ค่าเสียหาย_CDCKK_20230601</v>
      </c>
      <c r="B3993" t="s">
        <v>5427</v>
      </c>
      <c r="C3993" t="s">
        <v>5538</v>
      </c>
      <c r="D3993" t="s">
        <v>608</v>
      </c>
      <c r="E3993">
        <v>218001</v>
      </c>
      <c r="F3993" t="s">
        <v>2370</v>
      </c>
      <c r="G3993" t="s">
        <v>223</v>
      </c>
      <c r="H3993" t="s">
        <v>231</v>
      </c>
      <c r="I3993" t="s">
        <v>604</v>
      </c>
      <c r="J3993">
        <v>400800131</v>
      </c>
      <c r="K3993" t="s">
        <v>2323</v>
      </c>
      <c r="L3993">
        <v>1</v>
      </c>
      <c r="M3993" t="s">
        <v>603</v>
      </c>
      <c r="N3993">
        <v>32</v>
      </c>
      <c r="O3993" t="str">
        <f>IF(MID(B3993,5,2)="12",LEFT(B3993,4)+1&amp;"01"&amp;IF(VALUE(RIGHT(B3993,2))&lt;16,"09","22"),LEFT(B3993,4)&amp;TEXT(MID(B3993,5,2)+1,"00")&amp;IF(VALUE(RIGHT(B3993,2))&lt;16,"09","22"))</f>
        <v>20230709</v>
      </c>
      <c r="P3993">
        <v>32</v>
      </c>
    </row>
    <row r="3994" spans="1:16" x14ac:dyDescent="0.25">
      <c r="A3994" t="str">
        <f>"ค่าเสียหาย"&amp;"_"&amp;H3994&amp;"_"&amp;B3994</f>
        <v>ค่าเสียหาย_CDCKK_20230601</v>
      </c>
      <c r="B3994" t="s">
        <v>5427</v>
      </c>
      <c r="C3994" t="s">
        <v>5531</v>
      </c>
      <c r="D3994" t="s">
        <v>608</v>
      </c>
      <c r="E3994">
        <v>218262</v>
      </c>
      <c r="F3994" t="s">
        <v>2415</v>
      </c>
      <c r="G3994" t="s">
        <v>1191</v>
      </c>
      <c r="H3994" t="s">
        <v>231</v>
      </c>
      <c r="I3994" t="s">
        <v>604</v>
      </c>
      <c r="J3994">
        <v>400301399</v>
      </c>
      <c r="K3994" t="s">
        <v>3208</v>
      </c>
      <c r="L3994">
        <v>1</v>
      </c>
      <c r="M3994" t="s">
        <v>603</v>
      </c>
      <c r="N3994">
        <v>10.01</v>
      </c>
      <c r="O3994" t="str">
        <f>IF(MID(B3994,5,2)="12",LEFT(B3994,4)+1&amp;"01"&amp;IF(VALUE(RIGHT(B3994,2))&lt;16,"09","22"),LEFT(B3994,4)&amp;TEXT(MID(B3994,5,2)+1,"00")&amp;IF(VALUE(RIGHT(B3994,2))&lt;16,"09","22"))</f>
        <v>20230709</v>
      </c>
      <c r="P3994">
        <v>10.01</v>
      </c>
    </row>
    <row r="3995" spans="1:16" x14ac:dyDescent="0.25">
      <c r="A3995" t="str">
        <f>"ค่าเสียหาย"&amp;"_"&amp;H3995&amp;"_"&amp;B3995</f>
        <v>ค่าเสียหาย_CDCKK_20230601</v>
      </c>
      <c r="B3995" t="s">
        <v>5427</v>
      </c>
      <c r="C3995" t="s">
        <v>5554</v>
      </c>
      <c r="D3995" t="s">
        <v>608</v>
      </c>
      <c r="E3995">
        <v>218015</v>
      </c>
      <c r="F3995" t="s">
        <v>2446</v>
      </c>
      <c r="G3995" t="s">
        <v>871</v>
      </c>
      <c r="H3995" t="s">
        <v>231</v>
      </c>
      <c r="I3995" t="s">
        <v>604</v>
      </c>
      <c r="J3995">
        <v>403000098</v>
      </c>
      <c r="K3995" t="s">
        <v>4673</v>
      </c>
      <c r="L3995">
        <v>1</v>
      </c>
      <c r="M3995" t="s">
        <v>603</v>
      </c>
      <c r="N3995">
        <v>10.01</v>
      </c>
      <c r="O3995" t="str">
        <f>IF(MID(B3995,5,2)="12",LEFT(B3995,4)+1&amp;"01"&amp;IF(VALUE(RIGHT(B3995,2))&lt;16,"09","22"),LEFT(B3995,4)&amp;TEXT(MID(B3995,5,2)+1,"00")&amp;IF(VALUE(RIGHT(B3995,2))&lt;16,"09","22"))</f>
        <v>20230709</v>
      </c>
      <c r="P3995">
        <v>10.01</v>
      </c>
    </row>
    <row r="3996" spans="1:16" x14ac:dyDescent="0.25">
      <c r="A3996" t="str">
        <f>"ค่าเสียหาย"&amp;"_"&amp;H3996&amp;"_"&amp;B3996</f>
        <v>ค่าเสียหาย_CDCKK_20230601</v>
      </c>
      <c r="B3996" t="s">
        <v>5427</v>
      </c>
      <c r="C3996" t="s">
        <v>5501</v>
      </c>
      <c r="D3996" t="s">
        <v>608</v>
      </c>
      <c r="E3996">
        <v>218001</v>
      </c>
      <c r="F3996" t="s">
        <v>2370</v>
      </c>
      <c r="G3996" t="s">
        <v>881</v>
      </c>
      <c r="H3996" t="s">
        <v>231</v>
      </c>
      <c r="I3996" t="s">
        <v>604</v>
      </c>
      <c r="J3996">
        <v>400300068</v>
      </c>
      <c r="K3996" t="s">
        <v>2148</v>
      </c>
      <c r="L3996">
        <v>1</v>
      </c>
      <c r="M3996" t="s">
        <v>603</v>
      </c>
      <c r="N3996">
        <v>12</v>
      </c>
      <c r="O3996" t="str">
        <f>IF(MID(B3996,5,2)="12",LEFT(B3996,4)+1&amp;"01"&amp;IF(VALUE(RIGHT(B3996,2))&lt;16,"09","22"),LEFT(B3996,4)&amp;TEXT(MID(B3996,5,2)+1,"00")&amp;IF(VALUE(RIGHT(B3996,2))&lt;16,"09","22"))</f>
        <v>20230709</v>
      </c>
      <c r="P3996">
        <v>12</v>
      </c>
    </row>
    <row r="3997" spans="1:16" x14ac:dyDescent="0.25">
      <c r="A3997" t="str">
        <f>"ค่าเสียหาย"&amp;"_"&amp;H3997&amp;"_"&amp;B3997</f>
        <v>ค่าเสียหาย_CDCKK_20230601</v>
      </c>
      <c r="B3997" t="s">
        <v>5427</v>
      </c>
      <c r="C3997" t="s">
        <v>5565</v>
      </c>
      <c r="D3997" t="s">
        <v>608</v>
      </c>
      <c r="E3997">
        <v>218267</v>
      </c>
      <c r="F3997" t="s">
        <v>2732</v>
      </c>
      <c r="G3997" t="s">
        <v>690</v>
      </c>
      <c r="H3997" t="s">
        <v>231</v>
      </c>
      <c r="I3997" t="s">
        <v>604</v>
      </c>
      <c r="J3997">
        <v>403100108</v>
      </c>
      <c r="K3997" t="s">
        <v>4023</v>
      </c>
      <c r="L3997">
        <v>1</v>
      </c>
      <c r="M3997" t="s">
        <v>603</v>
      </c>
      <c r="N3997">
        <v>12</v>
      </c>
      <c r="O3997" t="str">
        <f>IF(MID(B3997,5,2)="12",LEFT(B3997,4)+1&amp;"01"&amp;IF(VALUE(RIGHT(B3997,2))&lt;16,"09","22"),LEFT(B3997,4)&amp;TEXT(MID(B3997,5,2)+1,"00")&amp;IF(VALUE(RIGHT(B3997,2))&lt;16,"09","22"))</f>
        <v>20230709</v>
      </c>
      <c r="P3997">
        <v>12</v>
      </c>
    </row>
    <row r="3998" spans="1:16" x14ac:dyDescent="0.25">
      <c r="A3998" t="str">
        <f>"ค่าเสียหาย"&amp;"_"&amp;H3998&amp;"_"&amp;B3998</f>
        <v>ค่าเสียหาย_CDCKK_20230601</v>
      </c>
      <c r="B3998" t="s">
        <v>5427</v>
      </c>
      <c r="C3998" t="s">
        <v>5512</v>
      </c>
      <c r="D3998" t="s">
        <v>608</v>
      </c>
      <c r="E3998">
        <v>218509</v>
      </c>
      <c r="F3998" t="s">
        <v>2416</v>
      </c>
      <c r="G3998" t="s">
        <v>1243</v>
      </c>
      <c r="H3998" t="s">
        <v>231</v>
      </c>
      <c r="I3998" t="s">
        <v>604</v>
      </c>
      <c r="J3998">
        <v>400300227</v>
      </c>
      <c r="K3998" t="s">
        <v>2197</v>
      </c>
      <c r="L3998">
        <v>1</v>
      </c>
      <c r="M3998" t="s">
        <v>603</v>
      </c>
      <c r="N3998">
        <v>20</v>
      </c>
      <c r="O3998" t="str">
        <f>IF(MID(B3998,5,2)="12",LEFT(B3998,4)+1&amp;"01"&amp;IF(VALUE(RIGHT(B3998,2))&lt;16,"09","22"),LEFT(B3998,4)&amp;TEXT(MID(B3998,5,2)+1,"00")&amp;IF(VALUE(RIGHT(B3998,2))&lt;16,"09","22"))</f>
        <v>20230709</v>
      </c>
      <c r="P3998">
        <v>20</v>
      </c>
    </row>
    <row r="3999" spans="1:16" x14ac:dyDescent="0.25">
      <c r="A3999" t="str">
        <f>"ค่าเสียหาย"&amp;"_"&amp;H3999&amp;"_"&amp;B3999</f>
        <v>ค่าเสียหาย_CDCKK_20230601</v>
      </c>
      <c r="B3999" t="s">
        <v>5427</v>
      </c>
      <c r="C3999" t="s">
        <v>5533</v>
      </c>
      <c r="D3999" t="s">
        <v>608</v>
      </c>
      <c r="E3999">
        <v>218023</v>
      </c>
      <c r="F3999" t="s">
        <v>2438</v>
      </c>
      <c r="G3999" t="s">
        <v>1724</v>
      </c>
      <c r="H3999" t="s">
        <v>231</v>
      </c>
      <c r="I3999" t="s">
        <v>604</v>
      </c>
      <c r="J3999">
        <v>400800017</v>
      </c>
      <c r="K3999" t="s">
        <v>2300</v>
      </c>
      <c r="L3999">
        <v>1</v>
      </c>
      <c r="M3999" t="s">
        <v>603</v>
      </c>
      <c r="N3999">
        <v>42</v>
      </c>
      <c r="O3999" t="str">
        <f>IF(MID(B3999,5,2)="12",LEFT(B3999,4)+1&amp;"01"&amp;IF(VALUE(RIGHT(B3999,2))&lt;16,"09","22"),LEFT(B3999,4)&amp;TEXT(MID(B3999,5,2)+1,"00")&amp;IF(VALUE(RIGHT(B3999,2))&lt;16,"09","22"))</f>
        <v>20230709</v>
      </c>
      <c r="P3999">
        <v>42</v>
      </c>
    </row>
    <row r="4000" spans="1:16" x14ac:dyDescent="0.25">
      <c r="A4000" t="str">
        <f>"ค่าเสียหาย"&amp;"_"&amp;H4000&amp;"_"&amp;B4000</f>
        <v>ค่าเสียหาย_CDCKK_20230601</v>
      </c>
      <c r="B4000" t="s">
        <v>5427</v>
      </c>
      <c r="C4000" t="s">
        <v>5549</v>
      </c>
      <c r="D4000" t="s">
        <v>608</v>
      </c>
      <c r="E4000">
        <v>218023</v>
      </c>
      <c r="F4000" t="s">
        <v>2438</v>
      </c>
      <c r="G4000" t="s">
        <v>872</v>
      </c>
      <c r="H4000" t="s">
        <v>231</v>
      </c>
      <c r="I4000" t="s">
        <v>604</v>
      </c>
      <c r="J4000">
        <v>402200025</v>
      </c>
      <c r="K4000" t="s">
        <v>2245</v>
      </c>
      <c r="L4000">
        <v>1</v>
      </c>
      <c r="M4000" t="s">
        <v>603</v>
      </c>
      <c r="N4000">
        <v>40</v>
      </c>
      <c r="O4000" t="str">
        <f>IF(MID(B4000,5,2)="12",LEFT(B4000,4)+1&amp;"01"&amp;IF(VALUE(RIGHT(B4000,2))&lt;16,"09","22"),LEFT(B4000,4)&amp;TEXT(MID(B4000,5,2)+1,"00")&amp;IF(VALUE(RIGHT(B4000,2))&lt;16,"09","22"))</f>
        <v>20230709</v>
      </c>
      <c r="P4000">
        <v>40</v>
      </c>
    </row>
    <row r="4001" spans="1:16" x14ac:dyDescent="0.25">
      <c r="A4001" t="str">
        <f>"ค่าเสียหาย"&amp;"_"&amp;H4001&amp;"_"&amp;B4001</f>
        <v>ค่าเสียหาย_CDCKK_20230601</v>
      </c>
      <c r="B4001" t="s">
        <v>5427</v>
      </c>
      <c r="C4001" t="s">
        <v>5453</v>
      </c>
      <c r="D4001" t="s">
        <v>608</v>
      </c>
      <c r="E4001">
        <v>217998</v>
      </c>
      <c r="F4001" t="s">
        <v>2905</v>
      </c>
      <c r="G4001" t="s">
        <v>869</v>
      </c>
      <c r="H4001" t="s">
        <v>231</v>
      </c>
      <c r="I4001" t="s">
        <v>604</v>
      </c>
      <c r="J4001">
        <v>400200078</v>
      </c>
      <c r="K4001" t="s">
        <v>1643</v>
      </c>
      <c r="L4001">
        <v>1</v>
      </c>
      <c r="M4001" t="s">
        <v>603</v>
      </c>
      <c r="N4001">
        <v>17</v>
      </c>
      <c r="O4001" t="str">
        <f>IF(MID(B4001,5,2)="12",LEFT(B4001,4)+1&amp;"01"&amp;IF(VALUE(RIGHT(B4001,2))&lt;16,"09","22"),LEFT(B4001,4)&amp;TEXT(MID(B4001,5,2)+1,"00")&amp;IF(VALUE(RIGHT(B4001,2))&lt;16,"09","22"))</f>
        <v>20230709</v>
      </c>
      <c r="P4001">
        <v>17</v>
      </c>
    </row>
    <row r="4002" spans="1:16" x14ac:dyDescent="0.25">
      <c r="A4002" t="str">
        <f>"ค่าเสียหาย"&amp;"_"&amp;H4002&amp;"_"&amp;B4002</f>
        <v>ค่าเสียหาย_CDCKK_20230601</v>
      </c>
      <c r="B4002" t="s">
        <v>5427</v>
      </c>
      <c r="C4002" t="s">
        <v>5518</v>
      </c>
      <c r="D4002" t="s">
        <v>608</v>
      </c>
      <c r="E4002">
        <v>218023</v>
      </c>
      <c r="F4002" t="s">
        <v>2438</v>
      </c>
      <c r="G4002" t="s">
        <v>874</v>
      </c>
      <c r="H4002" t="s">
        <v>231</v>
      </c>
      <c r="I4002" t="s">
        <v>604</v>
      </c>
      <c r="J4002">
        <v>400300512</v>
      </c>
      <c r="K4002" t="s">
        <v>2201</v>
      </c>
      <c r="L4002">
        <v>1</v>
      </c>
      <c r="M4002" t="s">
        <v>603</v>
      </c>
      <c r="N4002">
        <v>37</v>
      </c>
      <c r="O4002" t="str">
        <f>IF(MID(B4002,5,2)="12",LEFT(B4002,4)+1&amp;"01"&amp;IF(VALUE(RIGHT(B4002,2))&lt;16,"09","22"),LEFT(B4002,4)&amp;TEXT(MID(B4002,5,2)+1,"00")&amp;IF(VALUE(RIGHT(B4002,2))&lt;16,"09","22"))</f>
        <v>20230709</v>
      </c>
      <c r="P4002" t="s">
        <v>597</v>
      </c>
    </row>
    <row r="4003" spans="1:16" x14ac:dyDescent="0.25">
      <c r="A4003" t="str">
        <f>"ค่าเสียหาย"&amp;"_"&amp;H4003&amp;"_"&amp;B4003</f>
        <v>ค่าเสียหาย_CDCKK_20230601</v>
      </c>
      <c r="B4003" t="s">
        <v>5427</v>
      </c>
      <c r="C4003" t="s">
        <v>5518</v>
      </c>
      <c r="D4003" t="s">
        <v>608</v>
      </c>
      <c r="E4003">
        <v>218023</v>
      </c>
      <c r="F4003" t="s">
        <v>2438</v>
      </c>
      <c r="G4003" t="s">
        <v>874</v>
      </c>
      <c r="H4003" t="s">
        <v>231</v>
      </c>
      <c r="I4003" t="s">
        <v>604</v>
      </c>
      <c r="J4003">
        <v>400301495</v>
      </c>
      <c r="K4003" t="s">
        <v>3506</v>
      </c>
      <c r="L4003">
        <v>1</v>
      </c>
      <c r="M4003" t="s">
        <v>603</v>
      </c>
      <c r="N4003">
        <v>29</v>
      </c>
      <c r="O4003" t="str">
        <f>IF(MID(B4003,5,2)="12",LEFT(B4003,4)+1&amp;"01"&amp;IF(VALUE(RIGHT(B4003,2))&lt;16,"09","22"),LEFT(B4003,4)&amp;TEXT(MID(B4003,5,2)+1,"00")&amp;IF(VALUE(RIGHT(B4003,2))&lt;16,"09","22"))</f>
        <v>20230709</v>
      </c>
      <c r="P4003" t="s">
        <v>597</v>
      </c>
    </row>
    <row r="4004" spans="1:16" x14ac:dyDescent="0.25">
      <c r="A4004" t="str">
        <f>"ค่าเสียหาย"&amp;"_"&amp;H4004&amp;"_"&amp;B4004</f>
        <v>ค่าเสียหาย_CDCKK_20230601</v>
      </c>
      <c r="B4004" t="s">
        <v>5427</v>
      </c>
      <c r="C4004" t="s">
        <v>5518</v>
      </c>
      <c r="D4004" t="s">
        <v>608</v>
      </c>
      <c r="E4004">
        <v>218023</v>
      </c>
      <c r="F4004" t="s">
        <v>2438</v>
      </c>
      <c r="G4004" t="s">
        <v>874</v>
      </c>
      <c r="H4004" t="s">
        <v>231</v>
      </c>
      <c r="I4004" t="s">
        <v>604</v>
      </c>
      <c r="J4004">
        <v>400301502</v>
      </c>
      <c r="K4004" t="s">
        <v>4376</v>
      </c>
      <c r="L4004">
        <v>1</v>
      </c>
      <c r="M4004" t="s">
        <v>603</v>
      </c>
      <c r="N4004">
        <v>32</v>
      </c>
      <c r="O4004" t="str">
        <f>IF(MID(B4004,5,2)="12",LEFT(B4004,4)+1&amp;"01"&amp;IF(VALUE(RIGHT(B4004,2))&lt;16,"09","22"),LEFT(B4004,4)&amp;TEXT(MID(B4004,5,2)+1,"00")&amp;IF(VALUE(RIGHT(B4004,2))&lt;16,"09","22"))</f>
        <v>20230709</v>
      </c>
      <c r="P4004" t="s">
        <v>597</v>
      </c>
    </row>
    <row r="4005" spans="1:16" x14ac:dyDescent="0.25">
      <c r="A4005" t="str">
        <f>"ค่าเสียหาย"&amp;"_"&amp;H4005&amp;"_"&amp;B4005</f>
        <v>ค่าเสียหาย_CDCKK_20230601</v>
      </c>
      <c r="B4005" t="s">
        <v>5427</v>
      </c>
      <c r="C4005" t="s">
        <v>5518</v>
      </c>
      <c r="D4005" t="s">
        <v>608</v>
      </c>
      <c r="E4005">
        <v>218023</v>
      </c>
      <c r="F4005" t="s">
        <v>2438</v>
      </c>
      <c r="G4005" t="s">
        <v>874</v>
      </c>
      <c r="H4005" t="s">
        <v>231</v>
      </c>
      <c r="I4005" t="s">
        <v>604</v>
      </c>
      <c r="J4005">
        <v>400301533</v>
      </c>
      <c r="K4005" t="s">
        <v>4378</v>
      </c>
      <c r="L4005">
        <v>1</v>
      </c>
      <c r="M4005" t="s">
        <v>603</v>
      </c>
      <c r="N4005">
        <v>22</v>
      </c>
      <c r="O4005" t="str">
        <f>IF(MID(B4005,5,2)="12",LEFT(B4005,4)+1&amp;"01"&amp;IF(VALUE(RIGHT(B4005,2))&lt;16,"09","22"),LEFT(B4005,4)&amp;TEXT(MID(B4005,5,2)+1,"00")&amp;IF(VALUE(RIGHT(B4005,2))&lt;16,"09","22"))</f>
        <v>20230709</v>
      </c>
      <c r="P4005">
        <v>120</v>
      </c>
    </row>
    <row r="4006" spans="1:16" x14ac:dyDescent="0.25">
      <c r="A4006" t="str">
        <f>"ค่าเสียหาย"&amp;"_"&amp;H4006&amp;"_"&amp;B4006</f>
        <v>ค่าเสียหาย_CDCKK_20230601</v>
      </c>
      <c r="B4006" t="s">
        <v>5427</v>
      </c>
      <c r="C4006" t="s">
        <v>5489</v>
      </c>
      <c r="D4006" t="s">
        <v>608</v>
      </c>
      <c r="E4006">
        <v>218024</v>
      </c>
      <c r="F4006" t="s">
        <v>3060</v>
      </c>
      <c r="G4006" t="s">
        <v>889</v>
      </c>
      <c r="H4006" t="s">
        <v>231</v>
      </c>
      <c r="I4006" t="s">
        <v>604</v>
      </c>
      <c r="J4006">
        <v>400300021</v>
      </c>
      <c r="K4006" t="s">
        <v>2191</v>
      </c>
      <c r="L4006">
        <v>2</v>
      </c>
      <c r="M4006" t="s">
        <v>603</v>
      </c>
      <c r="N4006">
        <v>36</v>
      </c>
      <c r="O4006" t="str">
        <f>IF(MID(B4006,5,2)="12",LEFT(B4006,4)+1&amp;"01"&amp;IF(VALUE(RIGHT(B4006,2))&lt;16,"09","22"),LEFT(B4006,4)&amp;TEXT(MID(B4006,5,2)+1,"00")&amp;IF(VALUE(RIGHT(B4006,2))&lt;16,"09","22"))</f>
        <v>20230709</v>
      </c>
      <c r="P4006" t="s">
        <v>597</v>
      </c>
    </row>
    <row r="4007" spans="1:16" x14ac:dyDescent="0.25">
      <c r="A4007" t="str">
        <f>"ค่าเสียหาย"&amp;"_"&amp;H4007&amp;"_"&amp;B4007</f>
        <v>ค่าเสียหาย_CDCKK_20230601</v>
      </c>
      <c r="B4007" t="s">
        <v>5427</v>
      </c>
      <c r="C4007" t="s">
        <v>5489</v>
      </c>
      <c r="D4007" t="s">
        <v>608</v>
      </c>
      <c r="E4007">
        <v>218024</v>
      </c>
      <c r="F4007" t="s">
        <v>3060</v>
      </c>
      <c r="G4007" t="s">
        <v>889</v>
      </c>
      <c r="H4007" t="s">
        <v>231</v>
      </c>
      <c r="I4007" t="s">
        <v>604</v>
      </c>
      <c r="J4007">
        <v>402200217</v>
      </c>
      <c r="K4007" t="s">
        <v>4656</v>
      </c>
      <c r="L4007">
        <v>1</v>
      </c>
      <c r="M4007" t="s">
        <v>603</v>
      </c>
      <c r="N4007">
        <v>45</v>
      </c>
      <c r="O4007" t="str">
        <f>IF(MID(B4007,5,2)="12",LEFT(B4007,4)+1&amp;"01"&amp;IF(VALUE(RIGHT(B4007,2))&lt;16,"09","22"),LEFT(B4007,4)&amp;TEXT(MID(B4007,5,2)+1,"00")&amp;IF(VALUE(RIGHT(B4007,2))&lt;16,"09","22"))</f>
        <v>20230709</v>
      </c>
      <c r="P4007" t="s">
        <v>597</v>
      </c>
    </row>
    <row r="4008" spans="1:16" x14ac:dyDescent="0.25">
      <c r="A4008" t="str">
        <f>"ค่าเสียหาย"&amp;"_"&amp;H4008&amp;"_"&amp;B4008</f>
        <v>ค่าเสียหาย_CDCKK_20230601</v>
      </c>
      <c r="B4008" t="s">
        <v>5427</v>
      </c>
      <c r="C4008" t="s">
        <v>5489</v>
      </c>
      <c r="D4008" t="s">
        <v>608</v>
      </c>
      <c r="E4008">
        <v>218024</v>
      </c>
      <c r="F4008" t="s">
        <v>3060</v>
      </c>
      <c r="G4008" t="s">
        <v>889</v>
      </c>
      <c r="H4008" t="s">
        <v>231</v>
      </c>
      <c r="I4008" t="s">
        <v>604</v>
      </c>
      <c r="J4008">
        <v>403000285</v>
      </c>
      <c r="K4008" t="s">
        <v>2290</v>
      </c>
      <c r="L4008">
        <v>1</v>
      </c>
      <c r="M4008" t="s">
        <v>603</v>
      </c>
      <c r="N4008">
        <v>15</v>
      </c>
      <c r="O4008" t="str">
        <f>IF(MID(B4008,5,2)="12",LEFT(B4008,4)+1&amp;"01"&amp;IF(VALUE(RIGHT(B4008,2))&lt;16,"09","22"),LEFT(B4008,4)&amp;TEXT(MID(B4008,5,2)+1,"00")&amp;IF(VALUE(RIGHT(B4008,2))&lt;16,"09","22"))</f>
        <v>20230709</v>
      </c>
      <c r="P4008">
        <v>96</v>
      </c>
    </row>
    <row r="4009" spans="1:16" x14ac:dyDescent="0.25">
      <c r="A4009" t="str">
        <f>"ค่าเสียหาย"&amp;"_"&amp;H4009&amp;"_"&amp;B4009</f>
        <v>ค่าเสียหาย_CDCKK_20230601</v>
      </c>
      <c r="B4009" t="s">
        <v>5427</v>
      </c>
      <c r="C4009" t="s">
        <v>5548</v>
      </c>
      <c r="D4009" t="s">
        <v>608</v>
      </c>
      <c r="E4009">
        <v>218001</v>
      </c>
      <c r="F4009" t="s">
        <v>2370</v>
      </c>
      <c r="G4009" t="s">
        <v>880</v>
      </c>
      <c r="H4009" t="s">
        <v>231</v>
      </c>
      <c r="I4009" t="s">
        <v>604</v>
      </c>
      <c r="J4009">
        <v>402200025</v>
      </c>
      <c r="K4009" t="s">
        <v>2245</v>
      </c>
      <c r="L4009">
        <v>1</v>
      </c>
      <c r="M4009" t="s">
        <v>603</v>
      </c>
      <c r="N4009">
        <v>40</v>
      </c>
      <c r="O4009" t="str">
        <f>IF(MID(B4009,5,2)="12",LEFT(B4009,4)+1&amp;"01"&amp;IF(VALUE(RIGHT(B4009,2))&lt;16,"09","22"),LEFT(B4009,4)&amp;TEXT(MID(B4009,5,2)+1,"00")&amp;IF(VALUE(RIGHT(B4009,2))&lt;16,"09","22"))</f>
        <v>20230709</v>
      </c>
      <c r="P4009">
        <v>40</v>
      </c>
    </row>
    <row r="4010" spans="1:16" x14ac:dyDescent="0.25">
      <c r="A4010" t="str">
        <f>"ค่าเสียหาย"&amp;"_"&amp;H4010&amp;"_"&amp;B4010</f>
        <v>ค่าเสียหาย_CDCKK_20230601</v>
      </c>
      <c r="B4010" t="s">
        <v>5427</v>
      </c>
      <c r="C4010" t="s">
        <v>5491</v>
      </c>
      <c r="D4010" t="s">
        <v>608</v>
      </c>
      <c r="E4010">
        <v>218509</v>
      </c>
      <c r="F4010" t="s">
        <v>2416</v>
      </c>
      <c r="G4010" t="s">
        <v>1243</v>
      </c>
      <c r="H4010" t="s">
        <v>231</v>
      </c>
      <c r="I4010" t="s">
        <v>604</v>
      </c>
      <c r="J4010">
        <v>400300022</v>
      </c>
      <c r="K4010" t="s">
        <v>2147</v>
      </c>
      <c r="L4010">
        <v>1</v>
      </c>
      <c r="M4010" t="s">
        <v>603</v>
      </c>
      <c r="N4010">
        <v>18</v>
      </c>
      <c r="O4010" t="str">
        <f>IF(MID(B4010,5,2)="12",LEFT(B4010,4)+1&amp;"01"&amp;IF(VALUE(RIGHT(B4010,2))&lt;16,"09","22"),LEFT(B4010,4)&amp;TEXT(MID(B4010,5,2)+1,"00")&amp;IF(VALUE(RIGHT(B4010,2))&lt;16,"09","22"))</f>
        <v>20230709</v>
      </c>
      <c r="P4010">
        <v>18</v>
      </c>
    </row>
    <row r="4011" spans="1:16" x14ac:dyDescent="0.25">
      <c r="A4011" t="str">
        <f>"ค่าเสียหาย"&amp;"_"&amp;H4011&amp;"_"&amp;B4011</f>
        <v>ค่าเสียหาย_CDCKK_20230601</v>
      </c>
      <c r="B4011" t="s">
        <v>5427</v>
      </c>
      <c r="C4011" t="s">
        <v>5508</v>
      </c>
      <c r="D4011" t="s">
        <v>608</v>
      </c>
      <c r="E4011">
        <v>217955</v>
      </c>
      <c r="F4011" t="s">
        <v>2414</v>
      </c>
      <c r="G4011" t="s">
        <v>1242</v>
      </c>
      <c r="H4011" t="s">
        <v>231</v>
      </c>
      <c r="I4011" t="s">
        <v>604</v>
      </c>
      <c r="J4011">
        <v>400300137</v>
      </c>
      <c r="K4011" t="s">
        <v>2258</v>
      </c>
      <c r="L4011">
        <v>2</v>
      </c>
      <c r="M4011" t="s">
        <v>603</v>
      </c>
      <c r="N4011">
        <v>78</v>
      </c>
      <c r="O4011" t="str">
        <f>IF(MID(B4011,5,2)="12",LEFT(B4011,4)+1&amp;"01"&amp;IF(VALUE(RIGHT(B4011,2))&lt;16,"09","22"),LEFT(B4011,4)&amp;TEXT(MID(B4011,5,2)+1,"00")&amp;IF(VALUE(RIGHT(B4011,2))&lt;16,"09","22"))</f>
        <v>20230709</v>
      </c>
      <c r="P4011">
        <v>78</v>
      </c>
    </row>
    <row r="4012" spans="1:16" x14ac:dyDescent="0.25">
      <c r="A4012" t="str">
        <f>"ค่าเสียหาย"&amp;"_"&amp;H4012&amp;"_"&amp;B4012</f>
        <v>ค่าเสียหาย_CDCKK_20230601</v>
      </c>
      <c r="B4012" t="s">
        <v>5427</v>
      </c>
      <c r="C4012" t="s">
        <v>5541</v>
      </c>
      <c r="D4012" t="s">
        <v>608</v>
      </c>
      <c r="E4012">
        <v>218023</v>
      </c>
      <c r="F4012" t="s">
        <v>2438</v>
      </c>
      <c r="G4012" t="s">
        <v>1991</v>
      </c>
      <c r="H4012" t="s">
        <v>231</v>
      </c>
      <c r="I4012" t="s">
        <v>604</v>
      </c>
      <c r="J4012">
        <v>400800175</v>
      </c>
      <c r="K4012" t="s">
        <v>2211</v>
      </c>
      <c r="L4012">
        <v>1</v>
      </c>
      <c r="M4012" t="s">
        <v>603</v>
      </c>
      <c r="N4012">
        <v>36</v>
      </c>
      <c r="O4012" t="str">
        <f>IF(MID(B4012,5,2)="12",LEFT(B4012,4)+1&amp;"01"&amp;IF(VALUE(RIGHT(B4012,2))&lt;16,"09","22"),LEFT(B4012,4)&amp;TEXT(MID(B4012,5,2)+1,"00")&amp;IF(VALUE(RIGHT(B4012,2))&lt;16,"09","22"))</f>
        <v>20230709</v>
      </c>
      <c r="P4012">
        <v>36</v>
      </c>
    </row>
    <row r="4013" spans="1:16" x14ac:dyDescent="0.25">
      <c r="A4013" t="str">
        <f>"ค่าเสียหาย"&amp;"_"&amp;H4013&amp;"_"&amp;B4013</f>
        <v>ค่าเสียหาย_CDCLB_20230518</v>
      </c>
      <c r="B4013" t="s">
        <v>3669</v>
      </c>
      <c r="C4013" t="s">
        <v>3787</v>
      </c>
      <c r="D4013" t="s">
        <v>608</v>
      </c>
      <c r="E4013">
        <v>217756</v>
      </c>
      <c r="F4013" t="s">
        <v>2512</v>
      </c>
      <c r="G4013" t="s">
        <v>864</v>
      </c>
      <c r="H4013" t="s">
        <v>1446</v>
      </c>
      <c r="I4013" t="s">
        <v>602</v>
      </c>
      <c r="J4013">
        <v>400301405</v>
      </c>
      <c r="K4013" t="s">
        <v>3261</v>
      </c>
      <c r="L4013">
        <v>1</v>
      </c>
      <c r="M4013" t="s">
        <v>603</v>
      </c>
      <c r="N4013">
        <v>35</v>
      </c>
      <c r="O4013" t="str">
        <f>IF(MID(B4013,5,2)="12",LEFT(B4013,4)+1&amp;"01"&amp;IF(VALUE(RIGHT(B4013,2))&lt;16,"09","22"),LEFT(B4013,4)&amp;TEXT(MID(B4013,5,2)+1,"00")&amp;IF(VALUE(RIGHT(B4013,2))&lt;16,"09","22"))</f>
        <v>20230622</v>
      </c>
      <c r="P4013">
        <v>35</v>
      </c>
    </row>
    <row r="4014" spans="1:16" x14ac:dyDescent="0.25">
      <c r="A4014" t="str">
        <f>"ค่าเสียหาย"&amp;"_"&amp;H4014&amp;"_"&amp;B4014</f>
        <v>ค่าเสียหาย_CDCLB_20230518</v>
      </c>
      <c r="B4014" t="s">
        <v>3669</v>
      </c>
      <c r="C4014" t="s">
        <v>3788</v>
      </c>
      <c r="D4014" t="s">
        <v>608</v>
      </c>
      <c r="E4014">
        <v>217756</v>
      </c>
      <c r="F4014" t="s">
        <v>2512</v>
      </c>
      <c r="G4014" t="s">
        <v>864</v>
      </c>
      <c r="H4014" t="s">
        <v>1446</v>
      </c>
      <c r="I4014" t="s">
        <v>602</v>
      </c>
      <c r="J4014">
        <v>400301405</v>
      </c>
      <c r="K4014" t="s">
        <v>3261</v>
      </c>
      <c r="L4014">
        <v>1</v>
      </c>
      <c r="M4014" t="s">
        <v>603</v>
      </c>
      <c r="N4014">
        <v>35</v>
      </c>
      <c r="O4014" t="str">
        <f>IF(MID(B4014,5,2)="12",LEFT(B4014,4)+1&amp;"01"&amp;IF(VALUE(RIGHT(B4014,2))&lt;16,"09","22"),LEFT(B4014,4)&amp;TEXT(MID(B4014,5,2)+1,"00")&amp;IF(VALUE(RIGHT(B4014,2))&lt;16,"09","22"))</f>
        <v>20230622</v>
      </c>
      <c r="P4014">
        <v>35</v>
      </c>
    </row>
    <row r="4015" spans="1:16" x14ac:dyDescent="0.25">
      <c r="A4015" t="str">
        <f>"ค่าเสียหาย"&amp;"_"&amp;H4015&amp;"_"&amp;B4015</f>
        <v>ค่าเสียหาย_CDCLB_20230518</v>
      </c>
      <c r="B4015" t="s">
        <v>3669</v>
      </c>
      <c r="C4015" t="s">
        <v>3789</v>
      </c>
      <c r="D4015" t="s">
        <v>608</v>
      </c>
      <c r="E4015">
        <v>221326</v>
      </c>
      <c r="F4015" t="s">
        <v>2963</v>
      </c>
      <c r="G4015" t="s">
        <v>609</v>
      </c>
      <c r="H4015" t="s">
        <v>1446</v>
      </c>
      <c r="I4015" t="s">
        <v>602</v>
      </c>
      <c r="J4015">
        <v>400301405</v>
      </c>
      <c r="K4015" t="s">
        <v>3261</v>
      </c>
      <c r="L4015">
        <v>1</v>
      </c>
      <c r="M4015" t="s">
        <v>603</v>
      </c>
      <c r="N4015">
        <v>35</v>
      </c>
      <c r="O4015" t="str">
        <f>IF(MID(B4015,5,2)="12",LEFT(B4015,4)+1&amp;"01"&amp;IF(VALUE(RIGHT(B4015,2))&lt;16,"09","22"),LEFT(B4015,4)&amp;TEXT(MID(B4015,5,2)+1,"00")&amp;IF(VALUE(RIGHT(B4015,2))&lt;16,"09","22"))</f>
        <v>20230622</v>
      </c>
      <c r="P4015">
        <v>35</v>
      </c>
    </row>
    <row r="4016" spans="1:16" x14ac:dyDescent="0.25">
      <c r="A4016" t="str">
        <f>"ค่าเสียหาย"&amp;"_"&amp;H4016&amp;"_"&amp;B4016</f>
        <v>ค่าเสียหาย_CDCLB_20230521</v>
      </c>
      <c r="B4016" t="s">
        <v>4056</v>
      </c>
      <c r="C4016" t="s">
        <v>4074</v>
      </c>
      <c r="D4016" t="s">
        <v>608</v>
      </c>
      <c r="E4016">
        <v>221326</v>
      </c>
      <c r="F4016" t="s">
        <v>2963</v>
      </c>
      <c r="G4016" t="s">
        <v>609</v>
      </c>
      <c r="H4016" t="s">
        <v>1446</v>
      </c>
      <c r="I4016" t="s">
        <v>602</v>
      </c>
      <c r="J4016">
        <v>400300145</v>
      </c>
      <c r="K4016" t="s">
        <v>2150</v>
      </c>
      <c r="L4016">
        <v>1</v>
      </c>
      <c r="M4016" t="s">
        <v>603</v>
      </c>
      <c r="N4016">
        <v>39</v>
      </c>
      <c r="O4016" t="str">
        <f>IF(MID(B4016,5,2)="12",LEFT(B4016,4)+1&amp;"01"&amp;IF(VALUE(RIGHT(B4016,2))&lt;16,"09","22"),LEFT(B4016,4)&amp;TEXT(MID(B4016,5,2)+1,"00")&amp;IF(VALUE(RIGHT(B4016,2))&lt;16,"09","22"))</f>
        <v>20230622</v>
      </c>
      <c r="P4016">
        <v>39</v>
      </c>
    </row>
    <row r="4017" spans="1:16" x14ac:dyDescent="0.25">
      <c r="A4017" t="str">
        <f>"ค่าเสียหาย"&amp;"_"&amp;H4017&amp;"_"&amp;B4017</f>
        <v>ค่าเสียหาย_CDCLB_20230521</v>
      </c>
      <c r="B4017" t="s">
        <v>4056</v>
      </c>
      <c r="C4017" t="s">
        <v>4087</v>
      </c>
      <c r="D4017" t="s">
        <v>608</v>
      </c>
      <c r="E4017">
        <v>221326</v>
      </c>
      <c r="F4017" t="s">
        <v>2963</v>
      </c>
      <c r="G4017" t="s">
        <v>609</v>
      </c>
      <c r="H4017" t="s">
        <v>1446</v>
      </c>
      <c r="I4017" t="s">
        <v>602</v>
      </c>
      <c r="J4017">
        <v>403000130</v>
      </c>
      <c r="K4017" t="s">
        <v>2198</v>
      </c>
      <c r="L4017">
        <v>1</v>
      </c>
      <c r="M4017" t="s">
        <v>603</v>
      </c>
      <c r="N4017">
        <v>15</v>
      </c>
      <c r="O4017" t="str">
        <f>IF(MID(B4017,5,2)="12",LEFT(B4017,4)+1&amp;"01"&amp;IF(VALUE(RIGHT(B4017,2))&lt;16,"09","22"),LEFT(B4017,4)&amp;TEXT(MID(B4017,5,2)+1,"00")&amp;IF(VALUE(RIGHT(B4017,2))&lt;16,"09","22"))</f>
        <v>20230622</v>
      </c>
      <c r="P4017">
        <v>15</v>
      </c>
    </row>
    <row r="4018" spans="1:16" x14ac:dyDescent="0.25">
      <c r="A4018" t="str">
        <f>"ค่าเสียหาย"&amp;"_"&amp;H4018&amp;"_"&amp;B4018</f>
        <v>ค่าเสียหาย_CDCLB_20230524</v>
      </c>
      <c r="B4018" t="s">
        <v>4308</v>
      </c>
      <c r="C4018" t="s">
        <v>4366</v>
      </c>
      <c r="D4018" t="s">
        <v>608</v>
      </c>
      <c r="E4018">
        <v>221326</v>
      </c>
      <c r="F4018" t="s">
        <v>2963</v>
      </c>
      <c r="G4018" t="s">
        <v>609</v>
      </c>
      <c r="H4018" t="s">
        <v>1446</v>
      </c>
      <c r="I4018" t="s">
        <v>602</v>
      </c>
      <c r="J4018">
        <v>400301199</v>
      </c>
      <c r="K4018" t="s">
        <v>2259</v>
      </c>
      <c r="L4018">
        <v>1</v>
      </c>
      <c r="M4018" t="s">
        <v>603</v>
      </c>
      <c r="N4018">
        <v>29</v>
      </c>
      <c r="O4018" t="str">
        <f>IF(MID(B4018,5,2)="12",LEFT(B4018,4)+1&amp;"01"&amp;IF(VALUE(RIGHT(B4018,2))&lt;16,"09","22"),LEFT(B4018,4)&amp;TEXT(MID(B4018,5,2)+1,"00")&amp;IF(VALUE(RIGHT(B4018,2))&lt;16,"09","22"))</f>
        <v>20230622</v>
      </c>
      <c r="P4018">
        <v>29</v>
      </c>
    </row>
    <row r="4019" spans="1:16" x14ac:dyDescent="0.25">
      <c r="A4019" t="str">
        <f>"ค่าเสียหาย"&amp;"_"&amp;H4019&amp;"_"&amp;B4019</f>
        <v>ค่าเสียหาย_CDCLB_20230524</v>
      </c>
      <c r="B4019" t="s">
        <v>4308</v>
      </c>
      <c r="C4019" t="s">
        <v>4311</v>
      </c>
      <c r="D4019" t="s">
        <v>608</v>
      </c>
      <c r="E4019">
        <v>221326</v>
      </c>
      <c r="F4019" t="s">
        <v>2963</v>
      </c>
      <c r="G4019" t="s">
        <v>609</v>
      </c>
      <c r="H4019" t="s">
        <v>1446</v>
      </c>
      <c r="I4019" t="s">
        <v>602</v>
      </c>
      <c r="J4019">
        <v>400200013</v>
      </c>
      <c r="K4019" t="s">
        <v>1645</v>
      </c>
      <c r="L4019">
        <v>1</v>
      </c>
      <c r="M4019" t="s">
        <v>603</v>
      </c>
      <c r="N4019">
        <v>17</v>
      </c>
      <c r="O4019" t="str">
        <f>IF(MID(B4019,5,2)="12",LEFT(B4019,4)+1&amp;"01"&amp;IF(VALUE(RIGHT(B4019,2))&lt;16,"09","22"),LEFT(B4019,4)&amp;TEXT(MID(B4019,5,2)+1,"00")&amp;IF(VALUE(RIGHT(B4019,2))&lt;16,"09","22"))</f>
        <v>20230622</v>
      </c>
      <c r="P4019">
        <v>17</v>
      </c>
    </row>
    <row r="4020" spans="1:16" x14ac:dyDescent="0.25">
      <c r="A4020" t="str">
        <f>"ค่าเสียหาย"&amp;"_"&amp;H4020&amp;"_"&amp;B4020</f>
        <v>ค่าเสียหาย_CDCLB_20230524</v>
      </c>
      <c r="B4020" t="s">
        <v>4308</v>
      </c>
      <c r="C4020" t="s">
        <v>4384</v>
      </c>
      <c r="D4020" t="s">
        <v>608</v>
      </c>
      <c r="E4020">
        <v>221326</v>
      </c>
      <c r="F4020" t="s">
        <v>2963</v>
      </c>
      <c r="G4020" t="s">
        <v>609</v>
      </c>
      <c r="H4020" t="s">
        <v>1446</v>
      </c>
      <c r="I4020" t="s">
        <v>602</v>
      </c>
      <c r="J4020">
        <v>402100625</v>
      </c>
      <c r="K4020" t="s">
        <v>3639</v>
      </c>
      <c r="L4020">
        <v>2</v>
      </c>
      <c r="M4020" t="s">
        <v>603</v>
      </c>
      <c r="N4020">
        <v>94</v>
      </c>
      <c r="O4020" t="str">
        <f>IF(MID(B4020,5,2)="12",LEFT(B4020,4)+1&amp;"01"&amp;IF(VALUE(RIGHT(B4020,2))&lt;16,"09","22"),LEFT(B4020,4)&amp;TEXT(MID(B4020,5,2)+1,"00")&amp;IF(VALUE(RIGHT(B4020,2))&lt;16,"09","22"))</f>
        <v>20230622</v>
      </c>
      <c r="P4020">
        <v>94</v>
      </c>
    </row>
    <row r="4021" spans="1:16" x14ac:dyDescent="0.25">
      <c r="A4021" t="str">
        <f>"ค่าเสียหาย"&amp;"_"&amp;H4021&amp;"_"&amp;B4021</f>
        <v>ค่าเสียหาย_CDCLB_20230526</v>
      </c>
      <c r="B4021" t="s">
        <v>4756</v>
      </c>
      <c r="C4021" t="s">
        <v>4850</v>
      </c>
      <c r="D4021" t="s">
        <v>608</v>
      </c>
      <c r="E4021">
        <v>217756</v>
      </c>
      <c r="F4021" t="s">
        <v>2512</v>
      </c>
      <c r="G4021" t="s">
        <v>864</v>
      </c>
      <c r="H4021" t="s">
        <v>1446</v>
      </c>
      <c r="I4021" t="s">
        <v>602</v>
      </c>
      <c r="J4021">
        <v>402200196</v>
      </c>
      <c r="K4021" t="s">
        <v>2319</v>
      </c>
      <c r="L4021">
        <v>1</v>
      </c>
      <c r="M4021" t="s">
        <v>603</v>
      </c>
      <c r="N4021">
        <v>30</v>
      </c>
      <c r="O4021" t="str">
        <f>IF(MID(B4021,5,2)="12",LEFT(B4021,4)+1&amp;"01"&amp;IF(VALUE(RIGHT(B4021,2))&lt;16,"09","22"),LEFT(B4021,4)&amp;TEXT(MID(B4021,5,2)+1,"00")&amp;IF(VALUE(RIGHT(B4021,2))&lt;16,"09","22"))</f>
        <v>20230622</v>
      </c>
      <c r="P4021">
        <v>30</v>
      </c>
    </row>
    <row r="4022" spans="1:16" x14ac:dyDescent="0.25">
      <c r="A4022" t="str">
        <f>"ค่าเสียหาย"&amp;"_"&amp;H4022&amp;"_"&amp;B4022</f>
        <v>ค่าเสียหาย_CDCLB_20230526</v>
      </c>
      <c r="B4022" t="s">
        <v>4756</v>
      </c>
      <c r="C4022" t="s">
        <v>4856</v>
      </c>
      <c r="D4022" t="s">
        <v>608</v>
      </c>
      <c r="E4022">
        <v>217756</v>
      </c>
      <c r="F4022" t="s">
        <v>2512</v>
      </c>
      <c r="G4022" t="s">
        <v>864</v>
      </c>
      <c r="H4022" t="s">
        <v>1446</v>
      </c>
      <c r="I4022" t="s">
        <v>602</v>
      </c>
      <c r="J4022">
        <v>403000021</v>
      </c>
      <c r="K4022" t="s">
        <v>1706</v>
      </c>
      <c r="L4022">
        <v>1</v>
      </c>
      <c r="M4022" t="s">
        <v>603</v>
      </c>
      <c r="N4022">
        <v>12.5</v>
      </c>
      <c r="O4022" t="str">
        <f>IF(MID(B4022,5,2)="12",LEFT(B4022,4)+1&amp;"01"&amp;IF(VALUE(RIGHT(B4022,2))&lt;16,"09","22"),LEFT(B4022,4)&amp;TEXT(MID(B4022,5,2)+1,"00")&amp;IF(VALUE(RIGHT(B4022,2))&lt;16,"09","22"))</f>
        <v>20230622</v>
      </c>
      <c r="P4022">
        <v>12.5</v>
      </c>
    </row>
    <row r="4023" spans="1:16" x14ac:dyDescent="0.25">
      <c r="A4023" t="str">
        <f>"ค่าเสียหาย"&amp;"_"&amp;H4023&amp;"_"&amp;B4023</f>
        <v>ค่าเสียหาย_CDCLB_20230527</v>
      </c>
      <c r="B4023" t="s">
        <v>4930</v>
      </c>
      <c r="C4023" t="s">
        <v>4973</v>
      </c>
      <c r="D4023" t="s">
        <v>608</v>
      </c>
      <c r="E4023">
        <v>217756</v>
      </c>
      <c r="F4023" t="s">
        <v>2512</v>
      </c>
      <c r="G4023" t="s">
        <v>864</v>
      </c>
      <c r="H4023" t="s">
        <v>1446</v>
      </c>
      <c r="I4023" t="s">
        <v>602</v>
      </c>
      <c r="J4023">
        <v>400300145</v>
      </c>
      <c r="K4023" t="s">
        <v>2150</v>
      </c>
      <c r="L4023">
        <v>2</v>
      </c>
      <c r="M4023" t="s">
        <v>603</v>
      </c>
      <c r="N4023">
        <v>78</v>
      </c>
      <c r="O4023" t="str">
        <f>IF(MID(B4023,5,2)="12",LEFT(B4023,4)+1&amp;"01"&amp;IF(VALUE(RIGHT(B4023,2))&lt;16,"09","22"),LEFT(B4023,4)&amp;TEXT(MID(B4023,5,2)+1,"00")&amp;IF(VALUE(RIGHT(B4023,2))&lt;16,"09","22"))</f>
        <v>20230622</v>
      </c>
      <c r="P4023">
        <v>78</v>
      </c>
    </row>
    <row r="4024" spans="1:16" x14ac:dyDescent="0.25">
      <c r="A4024" t="str">
        <f>"ค่าเสียหาย"&amp;"_"&amp;H4024&amp;"_"&amp;B4024</f>
        <v>ค่าเสียหาย_CDCLB_20230527</v>
      </c>
      <c r="B4024" t="s">
        <v>4930</v>
      </c>
      <c r="C4024" t="s">
        <v>5040</v>
      </c>
      <c r="D4024" t="s">
        <v>608</v>
      </c>
      <c r="E4024">
        <v>217756</v>
      </c>
      <c r="F4024" t="s">
        <v>2512</v>
      </c>
      <c r="G4024" t="s">
        <v>864</v>
      </c>
      <c r="H4024" t="s">
        <v>1446</v>
      </c>
      <c r="I4024" t="s">
        <v>602</v>
      </c>
      <c r="J4024">
        <v>403003324</v>
      </c>
      <c r="K4024" t="s">
        <v>2284</v>
      </c>
      <c r="L4024">
        <v>1</v>
      </c>
      <c r="M4024" t="s">
        <v>603</v>
      </c>
      <c r="N4024">
        <v>15</v>
      </c>
      <c r="O4024" t="str">
        <f>IF(MID(B4024,5,2)="12",LEFT(B4024,4)+1&amp;"01"&amp;IF(VALUE(RIGHT(B4024,2))&lt;16,"09","22"),LEFT(B4024,4)&amp;TEXT(MID(B4024,5,2)+1,"00")&amp;IF(VALUE(RIGHT(B4024,2))&lt;16,"09","22"))</f>
        <v>20230622</v>
      </c>
      <c r="P4024">
        <v>15</v>
      </c>
    </row>
    <row r="4025" spans="1:16" x14ac:dyDescent="0.25">
      <c r="A4025" t="str">
        <f>"ค่าเสียหาย"&amp;"_"&amp;H4025&amp;"_"&amp;B4025</f>
        <v>ค่าเสียหาย_CDCLB_20230527</v>
      </c>
      <c r="B4025" t="s">
        <v>4930</v>
      </c>
      <c r="C4025" t="s">
        <v>4999</v>
      </c>
      <c r="D4025" t="s">
        <v>608</v>
      </c>
      <c r="E4025">
        <v>217801</v>
      </c>
      <c r="F4025" t="s">
        <v>2621</v>
      </c>
      <c r="G4025" t="s">
        <v>1741</v>
      </c>
      <c r="H4025" t="s">
        <v>1446</v>
      </c>
      <c r="I4025" t="s">
        <v>602</v>
      </c>
      <c r="J4025">
        <v>400300515</v>
      </c>
      <c r="K4025" t="s">
        <v>3375</v>
      </c>
      <c r="L4025">
        <v>1</v>
      </c>
      <c r="M4025" t="s">
        <v>603</v>
      </c>
      <c r="N4025">
        <v>35</v>
      </c>
      <c r="O4025" t="str">
        <f>IF(MID(B4025,5,2)="12",LEFT(B4025,4)+1&amp;"01"&amp;IF(VALUE(RIGHT(B4025,2))&lt;16,"09","22"),LEFT(B4025,4)&amp;TEXT(MID(B4025,5,2)+1,"00")&amp;IF(VALUE(RIGHT(B4025,2))&lt;16,"09","22"))</f>
        <v>20230622</v>
      </c>
      <c r="P4025">
        <v>35</v>
      </c>
    </row>
    <row r="4026" spans="1:16" x14ac:dyDescent="0.25">
      <c r="A4026" t="str">
        <f>"ค่าเสียหาย"&amp;"_"&amp;H4026&amp;"_"&amp;B4026</f>
        <v>ค่าเสียหาย_CDCLB_20230527</v>
      </c>
      <c r="B4026" t="s">
        <v>4930</v>
      </c>
      <c r="C4026" t="s">
        <v>5037</v>
      </c>
      <c r="D4026" t="s">
        <v>608</v>
      </c>
      <c r="E4026">
        <v>217801</v>
      </c>
      <c r="F4026" t="s">
        <v>2621</v>
      </c>
      <c r="G4026" t="s">
        <v>1741</v>
      </c>
      <c r="H4026" t="s">
        <v>1446</v>
      </c>
      <c r="I4026" t="s">
        <v>602</v>
      </c>
      <c r="J4026">
        <v>403000874</v>
      </c>
      <c r="K4026" t="s">
        <v>2269</v>
      </c>
      <c r="L4026">
        <v>1</v>
      </c>
      <c r="M4026" t="s">
        <v>603</v>
      </c>
      <c r="N4026">
        <v>49</v>
      </c>
      <c r="O4026" t="str">
        <f>IF(MID(B4026,5,2)="12",LEFT(B4026,4)+1&amp;"01"&amp;IF(VALUE(RIGHT(B4026,2))&lt;16,"09","22"),LEFT(B4026,4)&amp;TEXT(MID(B4026,5,2)+1,"00")&amp;IF(VALUE(RIGHT(B4026,2))&lt;16,"09","22"))</f>
        <v>20230622</v>
      </c>
      <c r="P4026">
        <v>49</v>
      </c>
    </row>
    <row r="4027" spans="1:16" x14ac:dyDescent="0.25">
      <c r="A4027" t="str">
        <f>"ค่าเสียหาย"&amp;"_"&amp;H4027&amp;"_"&amp;B4027</f>
        <v>ค่าเสียหาย_CDCLB_20230530</v>
      </c>
      <c r="B4027" t="s">
        <v>5282</v>
      </c>
      <c r="C4027" t="s">
        <v>5303</v>
      </c>
      <c r="D4027" t="s">
        <v>608</v>
      </c>
      <c r="E4027">
        <v>221326</v>
      </c>
      <c r="F4027" t="s">
        <v>2963</v>
      </c>
      <c r="G4027" t="s">
        <v>609</v>
      </c>
      <c r="H4027" t="s">
        <v>1446</v>
      </c>
      <c r="I4027" t="s">
        <v>602</v>
      </c>
      <c r="J4027">
        <v>400300515</v>
      </c>
      <c r="K4027" t="s">
        <v>3375</v>
      </c>
      <c r="L4027">
        <v>1</v>
      </c>
      <c r="M4027" t="s">
        <v>603</v>
      </c>
      <c r="N4027">
        <v>35</v>
      </c>
      <c r="O4027" t="str">
        <f>IF(MID(B4027,5,2)="12",LEFT(B4027,4)+1&amp;"01"&amp;IF(VALUE(RIGHT(B4027,2))&lt;16,"09","22"),LEFT(B4027,4)&amp;TEXT(MID(B4027,5,2)+1,"00")&amp;IF(VALUE(RIGHT(B4027,2))&lt;16,"09","22"))</f>
        <v>20230622</v>
      </c>
      <c r="P4027">
        <v>35</v>
      </c>
    </row>
    <row r="4028" spans="1:16" x14ac:dyDescent="0.25">
      <c r="A4028" t="str">
        <f>"ค่าเสียหาย"&amp;"_"&amp;H4028&amp;"_"&amp;B4028</f>
        <v>ค่าเสียหาย_CDCLB_20230530</v>
      </c>
      <c r="B4028" t="s">
        <v>5282</v>
      </c>
      <c r="C4028" t="s">
        <v>5299</v>
      </c>
      <c r="D4028" t="s">
        <v>608</v>
      </c>
      <c r="E4028">
        <v>217756</v>
      </c>
      <c r="F4028" t="s">
        <v>2512</v>
      </c>
      <c r="G4028" t="s">
        <v>864</v>
      </c>
      <c r="H4028" t="s">
        <v>1446</v>
      </c>
      <c r="I4028" t="s">
        <v>602</v>
      </c>
      <c r="J4028">
        <v>400300068</v>
      </c>
      <c r="K4028" t="s">
        <v>2148</v>
      </c>
      <c r="L4028">
        <v>1</v>
      </c>
      <c r="M4028" t="s">
        <v>603</v>
      </c>
      <c r="N4028">
        <v>12</v>
      </c>
      <c r="O4028" t="str">
        <f>IF(MID(B4028,5,2)="12",LEFT(B4028,4)+1&amp;"01"&amp;IF(VALUE(RIGHT(B4028,2))&lt;16,"09","22"),LEFT(B4028,4)&amp;TEXT(MID(B4028,5,2)+1,"00")&amp;IF(VALUE(RIGHT(B4028,2))&lt;16,"09","22"))</f>
        <v>20230622</v>
      </c>
      <c r="P4028">
        <v>12</v>
      </c>
    </row>
    <row r="4029" spans="1:16" x14ac:dyDescent="0.25">
      <c r="A4029" t="str">
        <f>"ค่าเสียหาย"&amp;"_"&amp;H4029&amp;"_"&amp;B4029</f>
        <v>ค่าเสียหาย_CDCMC_20230515</v>
      </c>
      <c r="B4029" t="s">
        <v>3456</v>
      </c>
      <c r="C4029" t="s">
        <v>3477</v>
      </c>
      <c r="D4029" t="s">
        <v>608</v>
      </c>
      <c r="E4029">
        <v>218157</v>
      </c>
      <c r="F4029" t="s">
        <v>2331</v>
      </c>
      <c r="G4029" t="s">
        <v>1774</v>
      </c>
      <c r="H4029" t="s">
        <v>236</v>
      </c>
      <c r="I4029" t="s">
        <v>602</v>
      </c>
      <c r="J4029">
        <v>400200078</v>
      </c>
      <c r="K4029" t="s">
        <v>1643</v>
      </c>
      <c r="L4029">
        <v>1</v>
      </c>
      <c r="M4029" t="s">
        <v>603</v>
      </c>
      <c r="N4029">
        <v>17</v>
      </c>
      <c r="O4029" t="str">
        <f>IF(MID(B4029,5,2)="12",LEFT(B4029,4)+1&amp;"01"&amp;IF(VALUE(RIGHT(B4029,2))&lt;16,"09","22"),LEFT(B4029,4)&amp;TEXT(MID(B4029,5,2)+1,"00")&amp;IF(VALUE(RIGHT(B4029,2))&lt;16,"09","22"))</f>
        <v>20230609</v>
      </c>
      <c r="P4029" t="s">
        <v>597</v>
      </c>
    </row>
    <row r="4030" spans="1:16" x14ac:dyDescent="0.25">
      <c r="A4030" t="str">
        <f>"ค่าเสียหาย"&amp;"_"&amp;H4030&amp;"_"&amp;B4030</f>
        <v>ค่าเสียหาย_CDCMC_20230515</v>
      </c>
      <c r="B4030" t="s">
        <v>3456</v>
      </c>
      <c r="C4030" t="s">
        <v>3477</v>
      </c>
      <c r="D4030" t="s">
        <v>608</v>
      </c>
      <c r="E4030">
        <v>218157</v>
      </c>
      <c r="F4030" t="s">
        <v>2331</v>
      </c>
      <c r="G4030" t="s">
        <v>1774</v>
      </c>
      <c r="H4030" t="s">
        <v>236</v>
      </c>
      <c r="I4030" t="s">
        <v>602</v>
      </c>
      <c r="J4030">
        <v>402200044</v>
      </c>
      <c r="K4030" t="s">
        <v>1641</v>
      </c>
      <c r="L4030">
        <v>1</v>
      </c>
      <c r="M4030" t="s">
        <v>603</v>
      </c>
      <c r="N4030">
        <v>40</v>
      </c>
      <c r="O4030" t="str">
        <f>IF(MID(B4030,5,2)="12",LEFT(B4030,4)+1&amp;"01"&amp;IF(VALUE(RIGHT(B4030,2))&lt;16,"09","22"),LEFT(B4030,4)&amp;TEXT(MID(B4030,5,2)+1,"00")&amp;IF(VALUE(RIGHT(B4030,2))&lt;16,"09","22"))</f>
        <v>20230609</v>
      </c>
      <c r="P4030">
        <v>57</v>
      </c>
    </row>
    <row r="4031" spans="1:16" x14ac:dyDescent="0.25">
      <c r="A4031" t="str">
        <f>"ค่าเสียหาย"&amp;"_"&amp;H4031&amp;"_"&amp;B4031</f>
        <v>ค่าเสียหาย_CDCMC_20230515</v>
      </c>
      <c r="B4031" t="s">
        <v>3456</v>
      </c>
      <c r="C4031" t="s">
        <v>3480</v>
      </c>
      <c r="D4031" t="s">
        <v>608</v>
      </c>
      <c r="E4031">
        <v>218108</v>
      </c>
      <c r="F4031" t="s">
        <v>2472</v>
      </c>
      <c r="G4031" t="s">
        <v>722</v>
      </c>
      <c r="H4031" t="s">
        <v>236</v>
      </c>
      <c r="I4031" t="s">
        <v>602</v>
      </c>
      <c r="J4031">
        <v>400200078</v>
      </c>
      <c r="K4031" t="s">
        <v>1643</v>
      </c>
      <c r="L4031">
        <v>1</v>
      </c>
      <c r="M4031" t="s">
        <v>603</v>
      </c>
      <c r="N4031">
        <v>17</v>
      </c>
      <c r="O4031" t="str">
        <f>IF(MID(B4031,5,2)="12",LEFT(B4031,4)+1&amp;"01"&amp;IF(VALUE(RIGHT(B4031,2))&lt;16,"09","22"),LEFT(B4031,4)&amp;TEXT(MID(B4031,5,2)+1,"00")&amp;IF(VALUE(RIGHT(B4031,2))&lt;16,"09","22"))</f>
        <v>20230609</v>
      </c>
      <c r="P4031" t="s">
        <v>597</v>
      </c>
    </row>
    <row r="4032" spans="1:16" x14ac:dyDescent="0.25">
      <c r="A4032" t="str">
        <f>"ค่าเสียหาย"&amp;"_"&amp;H4032&amp;"_"&amp;B4032</f>
        <v>ค่าเสียหาย_CDCMC_20230515</v>
      </c>
      <c r="B4032" t="s">
        <v>3456</v>
      </c>
      <c r="C4032" t="s">
        <v>3480</v>
      </c>
      <c r="D4032" t="s">
        <v>608</v>
      </c>
      <c r="E4032">
        <v>218108</v>
      </c>
      <c r="F4032" t="s">
        <v>2472</v>
      </c>
      <c r="G4032" t="s">
        <v>722</v>
      </c>
      <c r="H4032" t="s">
        <v>236</v>
      </c>
      <c r="I4032" t="s">
        <v>602</v>
      </c>
      <c r="J4032">
        <v>403001070</v>
      </c>
      <c r="K4032" t="s">
        <v>3165</v>
      </c>
      <c r="L4032">
        <v>1</v>
      </c>
      <c r="M4032" t="s">
        <v>603</v>
      </c>
      <c r="N4032">
        <v>15</v>
      </c>
      <c r="O4032" t="str">
        <f>IF(MID(B4032,5,2)="12",LEFT(B4032,4)+1&amp;"01"&amp;IF(VALUE(RIGHT(B4032,2))&lt;16,"09","22"),LEFT(B4032,4)&amp;TEXT(MID(B4032,5,2)+1,"00")&amp;IF(VALUE(RIGHT(B4032,2))&lt;16,"09","22"))</f>
        <v>20230609</v>
      </c>
      <c r="P4032" t="s">
        <v>597</v>
      </c>
    </row>
    <row r="4033" spans="1:16" x14ac:dyDescent="0.25">
      <c r="A4033" t="str">
        <f>"ค่าเสียหาย"&amp;"_"&amp;H4033&amp;"_"&amp;B4033</f>
        <v>ค่าเสียหาย_CDCMC_20230515</v>
      </c>
      <c r="B4033" t="s">
        <v>3456</v>
      </c>
      <c r="C4033" t="s">
        <v>3480</v>
      </c>
      <c r="D4033" t="s">
        <v>608</v>
      </c>
      <c r="E4033">
        <v>218108</v>
      </c>
      <c r="F4033" t="s">
        <v>2472</v>
      </c>
      <c r="G4033" t="s">
        <v>722</v>
      </c>
      <c r="H4033" t="s">
        <v>236</v>
      </c>
      <c r="I4033" t="s">
        <v>602</v>
      </c>
      <c r="J4033">
        <v>403003323</v>
      </c>
      <c r="K4033" t="s">
        <v>1213</v>
      </c>
      <c r="L4033">
        <v>1</v>
      </c>
      <c r="M4033" t="s">
        <v>603</v>
      </c>
      <c r="N4033">
        <v>15.01</v>
      </c>
      <c r="O4033" t="str">
        <f>IF(MID(B4033,5,2)="12",LEFT(B4033,4)+1&amp;"01"&amp;IF(VALUE(RIGHT(B4033,2))&lt;16,"09","22"),LEFT(B4033,4)&amp;TEXT(MID(B4033,5,2)+1,"00")&amp;IF(VALUE(RIGHT(B4033,2))&lt;16,"09","22"))</f>
        <v>20230609</v>
      </c>
      <c r="P4033">
        <v>47.01</v>
      </c>
    </row>
    <row r="4034" spans="1:16" x14ac:dyDescent="0.25">
      <c r="A4034" t="str">
        <f>"ค่าเสียหาย"&amp;"_"&amp;H4034&amp;"_"&amp;B4034</f>
        <v>ค่าเสียหาย_CDCMC_20230515</v>
      </c>
      <c r="B4034" t="s">
        <v>3456</v>
      </c>
      <c r="C4034" t="s">
        <v>3490</v>
      </c>
      <c r="D4034" t="s">
        <v>608</v>
      </c>
      <c r="E4034" t="e">
        <v>#N/A</v>
      </c>
      <c r="F4034" t="e">
        <v>#N/A</v>
      </c>
      <c r="G4034" t="s">
        <v>2190</v>
      </c>
      <c r="H4034" t="s">
        <v>236</v>
      </c>
      <c r="I4034" t="s">
        <v>602</v>
      </c>
      <c r="J4034">
        <v>400300034</v>
      </c>
      <c r="K4034" t="s">
        <v>2178</v>
      </c>
      <c r="L4034">
        <v>1</v>
      </c>
      <c r="M4034" t="s">
        <v>603</v>
      </c>
      <c r="N4034">
        <v>17</v>
      </c>
      <c r="O4034" t="str">
        <f>IF(MID(B4034,5,2)="12",LEFT(B4034,4)+1&amp;"01"&amp;IF(VALUE(RIGHT(B4034,2))&lt;16,"09","22"),LEFT(B4034,4)&amp;TEXT(MID(B4034,5,2)+1,"00")&amp;IF(VALUE(RIGHT(B4034,2))&lt;16,"09","22"))</f>
        <v>20230609</v>
      </c>
      <c r="P4034">
        <v>17</v>
      </c>
    </row>
    <row r="4035" spans="1:16" x14ac:dyDescent="0.25">
      <c r="A4035" t="str">
        <f>"ค่าเสียหาย"&amp;"_"&amp;H4035&amp;"_"&amp;B4035</f>
        <v>ค่าเสียหาย_CDCMC_20230515</v>
      </c>
      <c r="B4035" t="s">
        <v>3456</v>
      </c>
      <c r="C4035" t="s">
        <v>3518</v>
      </c>
      <c r="D4035" t="s">
        <v>608</v>
      </c>
      <c r="E4035">
        <v>218269</v>
      </c>
      <c r="F4035" t="s">
        <v>2444</v>
      </c>
      <c r="G4035" t="s">
        <v>1476</v>
      </c>
      <c r="H4035" t="s">
        <v>236</v>
      </c>
      <c r="I4035" t="s">
        <v>602</v>
      </c>
      <c r="J4035">
        <v>403000080</v>
      </c>
      <c r="K4035" t="s">
        <v>2265</v>
      </c>
      <c r="L4035">
        <v>1</v>
      </c>
      <c r="M4035" t="s">
        <v>603</v>
      </c>
      <c r="N4035">
        <v>15</v>
      </c>
      <c r="O4035" t="str">
        <f>IF(MID(B4035,5,2)="12",LEFT(B4035,4)+1&amp;"01"&amp;IF(VALUE(RIGHT(B4035,2))&lt;16,"09","22"),LEFT(B4035,4)&amp;TEXT(MID(B4035,5,2)+1,"00")&amp;IF(VALUE(RIGHT(B4035,2))&lt;16,"09","22"))</f>
        <v>20230609</v>
      </c>
      <c r="P4035">
        <v>15</v>
      </c>
    </row>
    <row r="4036" spans="1:16" x14ac:dyDescent="0.25">
      <c r="A4036" t="str">
        <f>"ค่าเสียหาย"&amp;"_"&amp;H4036&amp;"_"&amp;B4036</f>
        <v>ค่าเสียหาย_CDCMC_20230515</v>
      </c>
      <c r="B4036" t="s">
        <v>3456</v>
      </c>
      <c r="C4036" t="s">
        <v>3526</v>
      </c>
      <c r="D4036" t="s">
        <v>608</v>
      </c>
      <c r="E4036" t="e">
        <v>#N/A</v>
      </c>
      <c r="F4036" t="e">
        <v>#N/A</v>
      </c>
      <c r="G4036" t="s">
        <v>2128</v>
      </c>
      <c r="H4036" t="s">
        <v>236</v>
      </c>
      <c r="I4036" t="s">
        <v>604</v>
      </c>
      <c r="J4036">
        <v>403001302</v>
      </c>
      <c r="K4036" t="s">
        <v>1728</v>
      </c>
      <c r="L4036">
        <v>1</v>
      </c>
      <c r="M4036" t="s">
        <v>603</v>
      </c>
      <c r="N4036">
        <v>12.75</v>
      </c>
      <c r="O4036" t="str">
        <f>IF(MID(B4036,5,2)="12",LEFT(B4036,4)+1&amp;"01"&amp;IF(VALUE(RIGHT(B4036,2))&lt;16,"09","22"),LEFT(B4036,4)&amp;TEXT(MID(B4036,5,2)+1,"00")&amp;IF(VALUE(RIGHT(B4036,2))&lt;16,"09","22"))</f>
        <v>20230609</v>
      </c>
      <c r="P4036">
        <v>12.75</v>
      </c>
    </row>
    <row r="4037" spans="1:16" x14ac:dyDescent="0.25">
      <c r="A4037" t="str">
        <f>"ค่าเสียหาย"&amp;"_"&amp;H4037&amp;"_"&amp;B4037</f>
        <v>ค่าเสียหาย_CDCMC_20230515</v>
      </c>
      <c r="B4037" t="s">
        <v>3456</v>
      </c>
      <c r="C4037" t="s">
        <v>3514</v>
      </c>
      <c r="D4037" t="s">
        <v>608</v>
      </c>
      <c r="E4037">
        <v>218157</v>
      </c>
      <c r="F4037" t="s">
        <v>2331</v>
      </c>
      <c r="G4037" t="s">
        <v>814</v>
      </c>
      <c r="H4037" t="s">
        <v>236</v>
      </c>
      <c r="I4037" t="s">
        <v>604</v>
      </c>
      <c r="J4037">
        <v>402200032</v>
      </c>
      <c r="K4037" t="s">
        <v>2264</v>
      </c>
      <c r="L4037">
        <v>1</v>
      </c>
      <c r="M4037" t="s">
        <v>603</v>
      </c>
      <c r="N4037">
        <v>45</v>
      </c>
      <c r="O4037" t="str">
        <f>IF(MID(B4037,5,2)="12",LEFT(B4037,4)+1&amp;"01"&amp;IF(VALUE(RIGHT(B4037,2))&lt;16,"09","22"),LEFT(B4037,4)&amp;TEXT(MID(B4037,5,2)+1,"00")&amp;IF(VALUE(RIGHT(B4037,2))&lt;16,"09","22"))</f>
        <v>20230609</v>
      </c>
      <c r="P4037">
        <v>45</v>
      </c>
    </row>
    <row r="4038" spans="1:16" x14ac:dyDescent="0.25">
      <c r="A4038" t="str">
        <f>"ค่าเสียหาย"&amp;"_"&amp;H4038&amp;"_"&amp;B4038</f>
        <v>ค่าเสียหาย_CDCMC_20230515</v>
      </c>
      <c r="B4038" t="s">
        <v>3456</v>
      </c>
      <c r="C4038" t="s">
        <v>3515</v>
      </c>
      <c r="D4038" t="s">
        <v>608</v>
      </c>
      <c r="E4038">
        <v>218157</v>
      </c>
      <c r="F4038" t="s">
        <v>2331</v>
      </c>
      <c r="G4038" t="s">
        <v>1523</v>
      </c>
      <c r="H4038" t="s">
        <v>236</v>
      </c>
      <c r="I4038" t="s">
        <v>602</v>
      </c>
      <c r="J4038">
        <v>403000001</v>
      </c>
      <c r="K4038" t="s">
        <v>3434</v>
      </c>
      <c r="L4038">
        <v>1</v>
      </c>
      <c r="M4038" t="s">
        <v>603</v>
      </c>
      <c r="N4038">
        <v>12.75</v>
      </c>
      <c r="O4038" t="str">
        <f>IF(MID(B4038,5,2)="12",LEFT(B4038,4)+1&amp;"01"&amp;IF(VALUE(RIGHT(B4038,2))&lt;16,"09","22"),LEFT(B4038,4)&amp;TEXT(MID(B4038,5,2)+1,"00")&amp;IF(VALUE(RIGHT(B4038,2))&lt;16,"09","22"))</f>
        <v>20230609</v>
      </c>
      <c r="P4038">
        <v>12.75</v>
      </c>
    </row>
    <row r="4039" spans="1:16" x14ac:dyDescent="0.25">
      <c r="A4039" t="str">
        <f>"ค่าเสียหาย"&amp;"_"&amp;H4039&amp;"_"&amp;B4039</f>
        <v>ค่าเสียหาย_CDCMC_20230515</v>
      </c>
      <c r="B4039" t="s">
        <v>3456</v>
      </c>
      <c r="C4039" t="s">
        <v>3499</v>
      </c>
      <c r="D4039" t="s">
        <v>608</v>
      </c>
      <c r="E4039">
        <v>218157</v>
      </c>
      <c r="F4039" t="s">
        <v>2331</v>
      </c>
      <c r="G4039" t="s">
        <v>813</v>
      </c>
      <c r="H4039" t="s">
        <v>236</v>
      </c>
      <c r="I4039" t="s">
        <v>602</v>
      </c>
      <c r="J4039">
        <v>400300913</v>
      </c>
      <c r="K4039" t="s">
        <v>1640</v>
      </c>
      <c r="L4039">
        <v>1</v>
      </c>
      <c r="M4039" t="s">
        <v>603</v>
      </c>
      <c r="N4039">
        <v>27</v>
      </c>
      <c r="O4039" t="str">
        <f>IF(MID(B4039,5,2)="12",LEFT(B4039,4)+1&amp;"01"&amp;IF(VALUE(RIGHT(B4039,2))&lt;16,"09","22"),LEFT(B4039,4)&amp;TEXT(MID(B4039,5,2)+1,"00")&amp;IF(VALUE(RIGHT(B4039,2))&lt;16,"09","22"))</f>
        <v>20230609</v>
      </c>
      <c r="P4039">
        <v>27</v>
      </c>
    </row>
    <row r="4040" spans="1:16" x14ac:dyDescent="0.25">
      <c r="A4040" t="str">
        <f>"ค่าเสียหาย"&amp;"_"&amp;H4040&amp;"_"&amp;B4040</f>
        <v>ค่าเสียหาย_CDCMC_20230515</v>
      </c>
      <c r="B4040" t="s">
        <v>3456</v>
      </c>
      <c r="C4040" t="s">
        <v>3482</v>
      </c>
      <c r="D4040" t="s">
        <v>608</v>
      </c>
      <c r="E4040">
        <v>218108</v>
      </c>
      <c r="F4040" t="s">
        <v>2472</v>
      </c>
      <c r="G4040" t="s">
        <v>721</v>
      </c>
      <c r="H4040" t="s">
        <v>236</v>
      </c>
      <c r="I4040" t="s">
        <v>602</v>
      </c>
      <c r="J4040">
        <v>400200126</v>
      </c>
      <c r="K4040" t="s">
        <v>1202</v>
      </c>
      <c r="L4040">
        <v>1</v>
      </c>
      <c r="M4040" t="s">
        <v>603</v>
      </c>
      <c r="N4040">
        <v>13</v>
      </c>
      <c r="O4040" t="str">
        <f>IF(MID(B4040,5,2)="12",LEFT(B4040,4)+1&amp;"01"&amp;IF(VALUE(RIGHT(B4040,2))&lt;16,"09","22"),LEFT(B4040,4)&amp;TEXT(MID(B4040,5,2)+1,"00")&amp;IF(VALUE(RIGHT(B4040,2))&lt;16,"09","22"))</f>
        <v>20230609</v>
      </c>
      <c r="P4040" t="s">
        <v>597</v>
      </c>
    </row>
    <row r="4041" spans="1:16" x14ac:dyDescent="0.25">
      <c r="A4041" t="str">
        <f>"ค่าเสียหาย"&amp;"_"&amp;H4041&amp;"_"&amp;B4041</f>
        <v>ค่าเสียหาย_CDCMC_20230515</v>
      </c>
      <c r="B4041" t="s">
        <v>3456</v>
      </c>
      <c r="C4041" t="s">
        <v>3482</v>
      </c>
      <c r="D4041" t="s">
        <v>608</v>
      </c>
      <c r="E4041">
        <v>218108</v>
      </c>
      <c r="F4041" t="s">
        <v>2472</v>
      </c>
      <c r="G4041" t="s">
        <v>721</v>
      </c>
      <c r="H4041" t="s">
        <v>236</v>
      </c>
      <c r="I4041" t="s">
        <v>602</v>
      </c>
      <c r="J4041">
        <v>403000852</v>
      </c>
      <c r="K4041" t="s">
        <v>2185</v>
      </c>
      <c r="L4041">
        <v>1</v>
      </c>
      <c r="M4041" t="s">
        <v>603</v>
      </c>
      <c r="N4041">
        <v>12</v>
      </c>
      <c r="O4041" t="str">
        <f>IF(MID(B4041,5,2)="12",LEFT(B4041,4)+1&amp;"01"&amp;IF(VALUE(RIGHT(B4041,2))&lt;16,"09","22"),LEFT(B4041,4)&amp;TEXT(MID(B4041,5,2)+1,"00")&amp;IF(VALUE(RIGHT(B4041,2))&lt;16,"09","22"))</f>
        <v>20230609</v>
      </c>
      <c r="P4041">
        <v>25</v>
      </c>
    </row>
    <row r="4042" spans="1:16" x14ac:dyDescent="0.25">
      <c r="A4042" t="str">
        <f>"ค่าเสียหาย"&amp;"_"&amp;H4042&amp;"_"&amp;B4042</f>
        <v>ค่าเสียหาย_CDCMC_20230515</v>
      </c>
      <c r="B4042" t="s">
        <v>3456</v>
      </c>
      <c r="C4042" t="s">
        <v>3510</v>
      </c>
      <c r="D4042" t="s">
        <v>608</v>
      </c>
      <c r="E4042" t="e">
        <v>#N/A</v>
      </c>
      <c r="F4042" t="e">
        <v>#N/A</v>
      </c>
      <c r="G4042" t="s">
        <v>3166</v>
      </c>
      <c r="H4042" t="s">
        <v>236</v>
      </c>
      <c r="I4042" t="s">
        <v>602</v>
      </c>
      <c r="J4042">
        <v>401600012</v>
      </c>
      <c r="K4042" t="s">
        <v>1472</v>
      </c>
      <c r="L4042">
        <v>1</v>
      </c>
      <c r="M4042" t="s">
        <v>603</v>
      </c>
      <c r="N4042">
        <v>30</v>
      </c>
      <c r="O4042" t="str">
        <f>IF(MID(B4042,5,2)="12",LEFT(B4042,4)+1&amp;"01"&amp;IF(VALUE(RIGHT(B4042,2))&lt;16,"09","22"),LEFT(B4042,4)&amp;TEXT(MID(B4042,5,2)+1,"00")&amp;IF(VALUE(RIGHT(B4042,2))&lt;16,"09","22"))</f>
        <v>20230609</v>
      </c>
      <c r="P4042">
        <v>30</v>
      </c>
    </row>
    <row r="4043" spans="1:16" x14ac:dyDescent="0.25">
      <c r="A4043" t="str">
        <f>"ค่าเสียหาย"&amp;"_"&amp;H4043&amp;"_"&amp;B4043</f>
        <v>ค่าเสียหาย_CDCMC_20230516</v>
      </c>
      <c r="B4043" t="s">
        <v>3550</v>
      </c>
      <c r="C4043" t="s">
        <v>3565</v>
      </c>
      <c r="D4043" t="s">
        <v>608</v>
      </c>
      <c r="E4043">
        <v>218108</v>
      </c>
      <c r="F4043" t="s">
        <v>2472</v>
      </c>
      <c r="G4043" t="s">
        <v>721</v>
      </c>
      <c r="H4043" t="s">
        <v>236</v>
      </c>
      <c r="I4043" t="s">
        <v>602</v>
      </c>
      <c r="J4043">
        <v>400300093</v>
      </c>
      <c r="K4043" t="s">
        <v>1411</v>
      </c>
      <c r="L4043">
        <v>1</v>
      </c>
      <c r="M4043" t="s">
        <v>603</v>
      </c>
      <c r="N4043">
        <v>15</v>
      </c>
      <c r="O4043" t="str">
        <f>IF(MID(B4043,5,2)="12",LEFT(B4043,4)+1&amp;"01"&amp;IF(VALUE(RIGHT(B4043,2))&lt;16,"09","22"),LEFT(B4043,4)&amp;TEXT(MID(B4043,5,2)+1,"00")&amp;IF(VALUE(RIGHT(B4043,2))&lt;16,"09","22"))</f>
        <v>20230622</v>
      </c>
      <c r="P4043" t="s">
        <v>597</v>
      </c>
    </row>
    <row r="4044" spans="1:16" x14ac:dyDescent="0.25">
      <c r="A4044" t="str">
        <f>"ค่าเสียหาย"&amp;"_"&amp;H4044&amp;"_"&amp;B4044</f>
        <v>ค่าเสียหาย_CDCMC_20230516</v>
      </c>
      <c r="B4044" t="s">
        <v>3550</v>
      </c>
      <c r="C4044" t="s">
        <v>3565</v>
      </c>
      <c r="D4044" t="s">
        <v>608</v>
      </c>
      <c r="E4044">
        <v>218108</v>
      </c>
      <c r="F4044" t="s">
        <v>2472</v>
      </c>
      <c r="G4044" t="s">
        <v>721</v>
      </c>
      <c r="H4044" t="s">
        <v>236</v>
      </c>
      <c r="I4044" t="s">
        <v>602</v>
      </c>
      <c r="J4044">
        <v>400300145</v>
      </c>
      <c r="K4044" t="s">
        <v>2150</v>
      </c>
      <c r="L4044">
        <v>1</v>
      </c>
      <c r="M4044" t="s">
        <v>603</v>
      </c>
      <c r="N4044">
        <v>39</v>
      </c>
      <c r="O4044" t="str">
        <f>IF(MID(B4044,5,2)="12",LEFT(B4044,4)+1&amp;"01"&amp;IF(VALUE(RIGHT(B4044,2))&lt;16,"09","22"),LEFT(B4044,4)&amp;TEXT(MID(B4044,5,2)+1,"00")&amp;IF(VALUE(RIGHT(B4044,2))&lt;16,"09","22"))</f>
        <v>20230622</v>
      </c>
      <c r="P4044" t="s">
        <v>597</v>
      </c>
    </row>
    <row r="4045" spans="1:16" x14ac:dyDescent="0.25">
      <c r="A4045" t="str">
        <f>"ค่าเสียหาย"&amp;"_"&amp;H4045&amp;"_"&amp;B4045</f>
        <v>ค่าเสียหาย_CDCMC_20230516</v>
      </c>
      <c r="B4045" t="s">
        <v>3550</v>
      </c>
      <c r="C4045" t="s">
        <v>3565</v>
      </c>
      <c r="D4045" t="s">
        <v>608</v>
      </c>
      <c r="E4045">
        <v>218108</v>
      </c>
      <c r="F4045" t="s">
        <v>2472</v>
      </c>
      <c r="G4045" t="s">
        <v>721</v>
      </c>
      <c r="H4045" t="s">
        <v>236</v>
      </c>
      <c r="I4045" t="s">
        <v>602</v>
      </c>
      <c r="J4045">
        <v>402109054</v>
      </c>
      <c r="K4045" t="s">
        <v>2272</v>
      </c>
      <c r="L4045">
        <v>1</v>
      </c>
      <c r="M4045" t="s">
        <v>603</v>
      </c>
      <c r="N4045">
        <v>42</v>
      </c>
      <c r="O4045" t="str">
        <f>IF(MID(B4045,5,2)="12",LEFT(B4045,4)+1&amp;"01"&amp;IF(VALUE(RIGHT(B4045,2))&lt;16,"09","22"),LEFT(B4045,4)&amp;TEXT(MID(B4045,5,2)+1,"00")&amp;IF(VALUE(RIGHT(B4045,2))&lt;16,"09","22"))</f>
        <v>20230622</v>
      </c>
      <c r="P4045" t="s">
        <v>597</v>
      </c>
    </row>
    <row r="4046" spans="1:16" x14ac:dyDescent="0.25">
      <c r="A4046" t="str">
        <f>"ค่าเสียหาย"&amp;"_"&amp;H4046&amp;"_"&amp;B4046</f>
        <v>ค่าเสียหาย_CDCMC_20230516</v>
      </c>
      <c r="B4046" t="s">
        <v>3550</v>
      </c>
      <c r="C4046" t="s">
        <v>3565</v>
      </c>
      <c r="D4046" t="s">
        <v>608</v>
      </c>
      <c r="E4046">
        <v>218108</v>
      </c>
      <c r="F4046" t="s">
        <v>2472</v>
      </c>
      <c r="G4046" t="s">
        <v>721</v>
      </c>
      <c r="H4046" t="s">
        <v>236</v>
      </c>
      <c r="I4046" t="s">
        <v>602</v>
      </c>
      <c r="J4046">
        <v>403000870</v>
      </c>
      <c r="K4046" t="s">
        <v>3581</v>
      </c>
      <c r="L4046">
        <v>1</v>
      </c>
      <c r="M4046" t="s">
        <v>603</v>
      </c>
      <c r="N4046">
        <v>25</v>
      </c>
      <c r="O4046" t="str">
        <f>IF(MID(B4046,5,2)="12",LEFT(B4046,4)+1&amp;"01"&amp;IF(VALUE(RIGHT(B4046,2))&lt;16,"09","22"),LEFT(B4046,4)&amp;TEXT(MID(B4046,5,2)+1,"00")&amp;IF(VALUE(RIGHT(B4046,2))&lt;16,"09","22"))</f>
        <v>20230622</v>
      </c>
      <c r="P4046">
        <v>121</v>
      </c>
    </row>
    <row r="4047" spans="1:16" x14ac:dyDescent="0.25">
      <c r="A4047" t="str">
        <f>"ค่าเสียหาย"&amp;"_"&amp;H4047&amp;"_"&amp;B4047</f>
        <v>ค่าเสียหาย_CDCMC_20230516</v>
      </c>
      <c r="B4047" t="s">
        <v>3550</v>
      </c>
      <c r="C4047" t="s">
        <v>3556</v>
      </c>
      <c r="D4047" t="s">
        <v>608</v>
      </c>
      <c r="E4047">
        <v>218157</v>
      </c>
      <c r="F4047" t="s">
        <v>2331</v>
      </c>
      <c r="G4047" t="s">
        <v>813</v>
      </c>
      <c r="H4047" t="s">
        <v>236</v>
      </c>
      <c r="I4047" t="s">
        <v>602</v>
      </c>
      <c r="J4047">
        <v>400200126</v>
      </c>
      <c r="K4047" t="s">
        <v>1202</v>
      </c>
      <c r="L4047">
        <v>1</v>
      </c>
      <c r="M4047" t="s">
        <v>603</v>
      </c>
      <c r="N4047">
        <v>13</v>
      </c>
      <c r="O4047" t="str">
        <f>IF(MID(B4047,5,2)="12",LEFT(B4047,4)+1&amp;"01"&amp;IF(VALUE(RIGHT(B4047,2))&lt;16,"09","22"),LEFT(B4047,4)&amp;TEXT(MID(B4047,5,2)+1,"00")&amp;IF(VALUE(RIGHT(B4047,2))&lt;16,"09","22"))</f>
        <v>20230622</v>
      </c>
      <c r="P4047">
        <v>13</v>
      </c>
    </row>
    <row r="4048" spans="1:16" x14ac:dyDescent="0.25">
      <c r="A4048" t="str">
        <f>"ค่าเสียหาย"&amp;"_"&amp;H4048&amp;"_"&amp;B4048</f>
        <v>ค่าเสียหาย_CDCMC_20230516</v>
      </c>
      <c r="B4048" t="s">
        <v>3550</v>
      </c>
      <c r="C4048" t="s">
        <v>3551</v>
      </c>
      <c r="D4048" t="s">
        <v>608</v>
      </c>
      <c r="E4048">
        <v>218108</v>
      </c>
      <c r="F4048" t="s">
        <v>2472</v>
      </c>
      <c r="G4048" t="s">
        <v>1310</v>
      </c>
      <c r="H4048" t="s">
        <v>236</v>
      </c>
      <c r="I4048" t="s">
        <v>604</v>
      </c>
      <c r="J4048">
        <v>400100047</v>
      </c>
      <c r="K4048" t="s">
        <v>2225</v>
      </c>
      <c r="L4048">
        <v>1</v>
      </c>
      <c r="M4048" t="s">
        <v>603</v>
      </c>
      <c r="N4048">
        <v>25</v>
      </c>
      <c r="O4048" t="str">
        <f>IF(MID(B4048,5,2)="12",LEFT(B4048,4)+1&amp;"01"&amp;IF(VALUE(RIGHT(B4048,2))&lt;16,"09","22"),LEFT(B4048,4)&amp;TEXT(MID(B4048,5,2)+1,"00")&amp;IF(VALUE(RIGHT(B4048,2))&lt;16,"09","22"))</f>
        <v>20230622</v>
      </c>
      <c r="P4048" t="s">
        <v>597</v>
      </c>
    </row>
    <row r="4049" spans="1:16" x14ac:dyDescent="0.25">
      <c r="A4049" t="str">
        <f>"ค่าเสียหาย"&amp;"_"&amp;H4049&amp;"_"&amp;B4049</f>
        <v>ค่าเสียหาย_CDCMC_20230516</v>
      </c>
      <c r="B4049" t="s">
        <v>3550</v>
      </c>
      <c r="C4049" t="s">
        <v>3551</v>
      </c>
      <c r="D4049" t="s">
        <v>608</v>
      </c>
      <c r="E4049">
        <v>218108</v>
      </c>
      <c r="F4049" t="s">
        <v>2472</v>
      </c>
      <c r="G4049" t="s">
        <v>1310</v>
      </c>
      <c r="H4049" t="s">
        <v>236</v>
      </c>
      <c r="I4049" t="s">
        <v>604</v>
      </c>
      <c r="J4049">
        <v>400200120</v>
      </c>
      <c r="K4049" t="s">
        <v>3555</v>
      </c>
      <c r="L4049">
        <v>1</v>
      </c>
      <c r="M4049" t="s">
        <v>603</v>
      </c>
      <c r="N4049">
        <v>39.99</v>
      </c>
      <c r="O4049" t="str">
        <f>IF(MID(B4049,5,2)="12",LEFT(B4049,4)+1&amp;"01"&amp;IF(VALUE(RIGHT(B4049,2))&lt;16,"09","22"),LEFT(B4049,4)&amp;TEXT(MID(B4049,5,2)+1,"00")&amp;IF(VALUE(RIGHT(B4049,2))&lt;16,"09","22"))</f>
        <v>20230622</v>
      </c>
      <c r="P4049" t="s">
        <v>597</v>
      </c>
    </row>
    <row r="4050" spans="1:16" x14ac:dyDescent="0.25">
      <c r="A4050" t="str">
        <f>"ค่าเสียหาย"&amp;"_"&amp;H4050&amp;"_"&amp;B4050</f>
        <v>ค่าเสียหาย_CDCMC_20230516</v>
      </c>
      <c r="B4050" t="s">
        <v>3550</v>
      </c>
      <c r="C4050" t="s">
        <v>3551</v>
      </c>
      <c r="D4050" t="s">
        <v>608</v>
      </c>
      <c r="E4050">
        <v>218108</v>
      </c>
      <c r="F4050" t="s">
        <v>2472</v>
      </c>
      <c r="G4050" t="s">
        <v>1310</v>
      </c>
      <c r="H4050" t="s">
        <v>236</v>
      </c>
      <c r="I4050" t="s">
        <v>604</v>
      </c>
      <c r="J4050">
        <v>400800006</v>
      </c>
      <c r="K4050" t="s">
        <v>2274</v>
      </c>
      <c r="L4050">
        <v>1</v>
      </c>
      <c r="M4050" t="s">
        <v>603</v>
      </c>
      <c r="N4050">
        <v>29</v>
      </c>
      <c r="O4050" t="str">
        <f>IF(MID(B4050,5,2)="12",LEFT(B4050,4)+1&amp;"01"&amp;IF(VALUE(RIGHT(B4050,2))&lt;16,"09","22"),LEFT(B4050,4)&amp;TEXT(MID(B4050,5,2)+1,"00")&amp;IF(VALUE(RIGHT(B4050,2))&lt;16,"09","22"))</f>
        <v>20230622</v>
      </c>
      <c r="P4050" t="s">
        <v>597</v>
      </c>
    </row>
    <row r="4051" spans="1:16" x14ac:dyDescent="0.25">
      <c r="A4051" t="str">
        <f>"ค่าเสียหาย"&amp;"_"&amp;H4051&amp;"_"&amp;B4051</f>
        <v>ค่าเสียหาย_CDCMC_20230516</v>
      </c>
      <c r="B4051" t="s">
        <v>3550</v>
      </c>
      <c r="C4051" t="s">
        <v>3551</v>
      </c>
      <c r="D4051" t="s">
        <v>608</v>
      </c>
      <c r="E4051">
        <v>218108</v>
      </c>
      <c r="F4051" t="s">
        <v>2472</v>
      </c>
      <c r="G4051" t="s">
        <v>1310</v>
      </c>
      <c r="H4051" t="s">
        <v>236</v>
      </c>
      <c r="I4051" t="s">
        <v>604</v>
      </c>
      <c r="J4051">
        <v>403000013</v>
      </c>
      <c r="K4051" t="s">
        <v>1457</v>
      </c>
      <c r="L4051">
        <v>1</v>
      </c>
      <c r="M4051" t="s">
        <v>603</v>
      </c>
      <c r="N4051">
        <v>13</v>
      </c>
      <c r="O4051" t="str">
        <f>IF(MID(B4051,5,2)="12",LEFT(B4051,4)+1&amp;"01"&amp;IF(VALUE(RIGHT(B4051,2))&lt;16,"09","22"),LEFT(B4051,4)&amp;TEXT(MID(B4051,5,2)+1,"00")&amp;IF(VALUE(RIGHT(B4051,2))&lt;16,"09","22"))</f>
        <v>20230622</v>
      </c>
      <c r="P4051" t="s">
        <v>597</v>
      </c>
    </row>
    <row r="4052" spans="1:16" x14ac:dyDescent="0.25">
      <c r="A4052" t="str">
        <f>"ค่าเสียหาย"&amp;"_"&amp;H4052&amp;"_"&amp;B4052</f>
        <v>ค่าเสียหาย_CDCMC_20230516</v>
      </c>
      <c r="B4052" t="s">
        <v>3550</v>
      </c>
      <c r="C4052" t="s">
        <v>3551</v>
      </c>
      <c r="D4052" t="s">
        <v>608</v>
      </c>
      <c r="E4052">
        <v>218108</v>
      </c>
      <c r="F4052" t="s">
        <v>2472</v>
      </c>
      <c r="G4052" t="s">
        <v>1310</v>
      </c>
      <c r="H4052" t="s">
        <v>236</v>
      </c>
      <c r="I4052" t="s">
        <v>604</v>
      </c>
      <c r="J4052">
        <v>403000021</v>
      </c>
      <c r="K4052" t="s">
        <v>1706</v>
      </c>
      <c r="L4052">
        <v>1</v>
      </c>
      <c r="M4052" t="s">
        <v>603</v>
      </c>
      <c r="N4052">
        <v>12.5</v>
      </c>
      <c r="O4052" t="str">
        <f>IF(MID(B4052,5,2)="12",LEFT(B4052,4)+1&amp;"01"&amp;IF(VALUE(RIGHT(B4052,2))&lt;16,"09","22"),LEFT(B4052,4)&amp;TEXT(MID(B4052,5,2)+1,"00")&amp;IF(VALUE(RIGHT(B4052,2))&lt;16,"09","22"))</f>
        <v>20230622</v>
      </c>
      <c r="P4052" t="s">
        <v>597</v>
      </c>
    </row>
    <row r="4053" spans="1:16" x14ac:dyDescent="0.25">
      <c r="A4053" t="str">
        <f>"ค่าเสียหาย"&amp;"_"&amp;H4053&amp;"_"&amp;B4053</f>
        <v>ค่าเสียหาย_CDCMC_20230516</v>
      </c>
      <c r="B4053" t="s">
        <v>3550</v>
      </c>
      <c r="C4053" t="s">
        <v>3551</v>
      </c>
      <c r="D4053" t="s">
        <v>608</v>
      </c>
      <c r="E4053">
        <v>218108</v>
      </c>
      <c r="F4053" t="s">
        <v>2472</v>
      </c>
      <c r="G4053" t="s">
        <v>1310</v>
      </c>
      <c r="H4053" t="s">
        <v>236</v>
      </c>
      <c r="I4053" t="s">
        <v>604</v>
      </c>
      <c r="J4053">
        <v>403000106</v>
      </c>
      <c r="K4053" t="s">
        <v>3580</v>
      </c>
      <c r="L4053">
        <v>1</v>
      </c>
      <c r="M4053" t="s">
        <v>603</v>
      </c>
      <c r="N4053">
        <v>10</v>
      </c>
      <c r="O4053" t="str">
        <f>IF(MID(B4053,5,2)="12",LEFT(B4053,4)+1&amp;"01"&amp;IF(VALUE(RIGHT(B4053,2))&lt;16,"09","22"),LEFT(B4053,4)&amp;TEXT(MID(B4053,5,2)+1,"00")&amp;IF(VALUE(RIGHT(B4053,2))&lt;16,"09","22"))</f>
        <v>20230622</v>
      </c>
      <c r="P4053" t="s">
        <v>597</v>
      </c>
    </row>
    <row r="4054" spans="1:16" x14ac:dyDescent="0.25">
      <c r="A4054" t="str">
        <f>"ค่าเสียหาย"&amp;"_"&amp;H4054&amp;"_"&amp;B4054</f>
        <v>ค่าเสียหาย_CDCMC_20230516</v>
      </c>
      <c r="B4054" t="s">
        <v>3550</v>
      </c>
      <c r="C4054" t="s">
        <v>3551</v>
      </c>
      <c r="D4054" t="s">
        <v>608</v>
      </c>
      <c r="E4054">
        <v>218108</v>
      </c>
      <c r="F4054" t="s">
        <v>2472</v>
      </c>
      <c r="G4054" t="s">
        <v>1310</v>
      </c>
      <c r="H4054" t="s">
        <v>236</v>
      </c>
      <c r="I4054" t="s">
        <v>604</v>
      </c>
      <c r="J4054">
        <v>403000187</v>
      </c>
      <c r="K4054" t="s">
        <v>3163</v>
      </c>
      <c r="L4054">
        <v>1</v>
      </c>
      <c r="M4054" t="s">
        <v>603</v>
      </c>
      <c r="N4054">
        <v>25</v>
      </c>
      <c r="O4054" t="str">
        <f>IF(MID(B4054,5,2)="12",LEFT(B4054,4)+1&amp;"01"&amp;IF(VALUE(RIGHT(B4054,2))&lt;16,"09","22"),LEFT(B4054,4)&amp;TEXT(MID(B4054,5,2)+1,"00")&amp;IF(VALUE(RIGHT(B4054,2))&lt;16,"09","22"))</f>
        <v>20230622</v>
      </c>
      <c r="P4054" t="s">
        <v>597</v>
      </c>
    </row>
    <row r="4055" spans="1:16" x14ac:dyDescent="0.25">
      <c r="A4055" t="str">
        <f>"ค่าเสียหาย"&amp;"_"&amp;H4055&amp;"_"&amp;B4055</f>
        <v>ค่าเสียหาย_CDCMC_20230516</v>
      </c>
      <c r="B4055" t="s">
        <v>3550</v>
      </c>
      <c r="C4055" t="s">
        <v>3551</v>
      </c>
      <c r="D4055" t="s">
        <v>608</v>
      </c>
      <c r="E4055">
        <v>218108</v>
      </c>
      <c r="F4055" t="s">
        <v>2472</v>
      </c>
      <c r="G4055" t="s">
        <v>1310</v>
      </c>
      <c r="H4055" t="s">
        <v>236</v>
      </c>
      <c r="I4055" t="s">
        <v>604</v>
      </c>
      <c r="J4055">
        <v>403000217</v>
      </c>
      <c r="K4055" t="s">
        <v>3379</v>
      </c>
      <c r="L4055">
        <v>1</v>
      </c>
      <c r="M4055" t="s">
        <v>603</v>
      </c>
      <c r="N4055">
        <v>26.25</v>
      </c>
      <c r="O4055" t="str">
        <f>IF(MID(B4055,5,2)="12",LEFT(B4055,4)+1&amp;"01"&amp;IF(VALUE(RIGHT(B4055,2))&lt;16,"09","22"),LEFT(B4055,4)&amp;TEXT(MID(B4055,5,2)+1,"00")&amp;IF(VALUE(RIGHT(B4055,2))&lt;16,"09","22"))</f>
        <v>20230622</v>
      </c>
      <c r="P4055" t="s">
        <v>597</v>
      </c>
    </row>
    <row r="4056" spans="1:16" x14ac:dyDescent="0.25">
      <c r="A4056" t="str">
        <f>"ค่าเสียหาย"&amp;"_"&amp;H4056&amp;"_"&amp;B4056</f>
        <v>ค่าเสียหาย_CDCMC_20230516</v>
      </c>
      <c r="B4056" t="s">
        <v>3550</v>
      </c>
      <c r="C4056" t="s">
        <v>3551</v>
      </c>
      <c r="D4056" t="s">
        <v>608</v>
      </c>
      <c r="E4056">
        <v>218108</v>
      </c>
      <c r="F4056" t="s">
        <v>2472</v>
      </c>
      <c r="G4056" t="s">
        <v>1310</v>
      </c>
      <c r="H4056" t="s">
        <v>236</v>
      </c>
      <c r="I4056" t="s">
        <v>604</v>
      </c>
      <c r="J4056">
        <v>403000244</v>
      </c>
      <c r="K4056" t="s">
        <v>3435</v>
      </c>
      <c r="L4056">
        <v>1</v>
      </c>
      <c r="M4056" t="s">
        <v>603</v>
      </c>
      <c r="N4056">
        <v>22</v>
      </c>
      <c r="O4056" t="str">
        <f>IF(MID(B4056,5,2)="12",LEFT(B4056,4)+1&amp;"01"&amp;IF(VALUE(RIGHT(B4056,2))&lt;16,"09","22"),LEFT(B4056,4)&amp;TEXT(MID(B4056,5,2)+1,"00")&amp;IF(VALUE(RIGHT(B4056,2))&lt;16,"09","22"))</f>
        <v>20230622</v>
      </c>
      <c r="P4056">
        <v>202.74</v>
      </c>
    </row>
    <row r="4057" spans="1:16" x14ac:dyDescent="0.25">
      <c r="A4057" t="str">
        <f>"ค่าเสียหาย"&amp;"_"&amp;H4057&amp;"_"&amp;B4057</f>
        <v>ค่าเสียหาย_CDCMC_20230516</v>
      </c>
      <c r="B4057" t="s">
        <v>3550</v>
      </c>
      <c r="C4057" t="s">
        <v>3570</v>
      </c>
      <c r="D4057" t="s">
        <v>608</v>
      </c>
      <c r="E4057" t="e">
        <v>#N/A</v>
      </c>
      <c r="F4057" t="e">
        <v>#N/A</v>
      </c>
      <c r="G4057" t="s">
        <v>2128</v>
      </c>
      <c r="H4057" t="s">
        <v>236</v>
      </c>
      <c r="I4057" t="s">
        <v>604</v>
      </c>
      <c r="J4057">
        <v>400300227</v>
      </c>
      <c r="K4057" t="s">
        <v>2197</v>
      </c>
      <c r="L4057">
        <v>1</v>
      </c>
      <c r="M4057" t="s">
        <v>603</v>
      </c>
      <c r="N4057">
        <v>20</v>
      </c>
      <c r="O4057" t="str">
        <f>IF(MID(B4057,5,2)="12",LEFT(B4057,4)+1&amp;"01"&amp;IF(VALUE(RIGHT(B4057,2))&lt;16,"09","22"),LEFT(B4057,4)&amp;TEXT(MID(B4057,5,2)+1,"00")&amp;IF(VALUE(RIGHT(B4057,2))&lt;16,"09","22"))</f>
        <v>20230622</v>
      </c>
      <c r="P4057">
        <v>20</v>
      </c>
    </row>
    <row r="4058" spans="1:16" x14ac:dyDescent="0.25">
      <c r="A4058" t="str">
        <f>"ค่าเสียหาย"&amp;"_"&amp;H4058&amp;"_"&amp;B4058</f>
        <v>ค่าเสียหาย_CDCMC_20230516</v>
      </c>
      <c r="B4058" t="s">
        <v>3550</v>
      </c>
      <c r="C4058" t="s">
        <v>3573</v>
      </c>
      <c r="D4058" t="s">
        <v>608</v>
      </c>
      <c r="E4058">
        <v>218108</v>
      </c>
      <c r="F4058" t="s">
        <v>2472</v>
      </c>
      <c r="G4058" t="s">
        <v>1310</v>
      </c>
      <c r="H4058" t="s">
        <v>236</v>
      </c>
      <c r="I4058" t="s">
        <v>602</v>
      </c>
      <c r="J4058">
        <v>400300515</v>
      </c>
      <c r="K4058" t="s">
        <v>3375</v>
      </c>
      <c r="L4058">
        <v>1</v>
      </c>
      <c r="M4058" t="s">
        <v>603</v>
      </c>
      <c r="N4058">
        <v>35</v>
      </c>
      <c r="O4058" t="str">
        <f>IF(MID(B4058,5,2)="12",LEFT(B4058,4)+1&amp;"01"&amp;IF(VALUE(RIGHT(B4058,2))&lt;16,"09","22"),LEFT(B4058,4)&amp;TEXT(MID(B4058,5,2)+1,"00")&amp;IF(VALUE(RIGHT(B4058,2))&lt;16,"09","22"))</f>
        <v>20230622</v>
      </c>
      <c r="P4058" t="s">
        <v>597</v>
      </c>
    </row>
    <row r="4059" spans="1:16" x14ac:dyDescent="0.25">
      <c r="A4059" t="str">
        <f>"ค่าเสียหาย"&amp;"_"&amp;H4059&amp;"_"&amp;B4059</f>
        <v>ค่าเสียหาย_CDCMC_20230516</v>
      </c>
      <c r="B4059" t="s">
        <v>3550</v>
      </c>
      <c r="C4059" t="s">
        <v>3573</v>
      </c>
      <c r="D4059" t="s">
        <v>608</v>
      </c>
      <c r="E4059">
        <v>218108</v>
      </c>
      <c r="F4059" t="s">
        <v>2472</v>
      </c>
      <c r="G4059" t="s">
        <v>1310</v>
      </c>
      <c r="H4059" t="s">
        <v>236</v>
      </c>
      <c r="I4059" t="s">
        <v>602</v>
      </c>
      <c r="J4059">
        <v>403000852</v>
      </c>
      <c r="K4059" t="s">
        <v>2185</v>
      </c>
      <c r="L4059">
        <v>1</v>
      </c>
      <c r="M4059" t="s">
        <v>603</v>
      </c>
      <c r="N4059">
        <v>12</v>
      </c>
      <c r="O4059" t="str">
        <f>IF(MID(B4059,5,2)="12",LEFT(B4059,4)+1&amp;"01"&amp;IF(VALUE(RIGHT(B4059,2))&lt;16,"09","22"),LEFT(B4059,4)&amp;TEXT(MID(B4059,5,2)+1,"00")&amp;IF(VALUE(RIGHT(B4059,2))&lt;16,"09","22"))</f>
        <v>20230622</v>
      </c>
      <c r="P4059">
        <v>47</v>
      </c>
    </row>
    <row r="4060" spans="1:16" x14ac:dyDescent="0.25">
      <c r="A4060" t="str">
        <f>"ค่าเสียหาย"&amp;"_"&amp;H4060&amp;"_"&amp;B4060</f>
        <v>ค่าเสียหาย_CDCMC_20230516</v>
      </c>
      <c r="B4060" t="s">
        <v>3550</v>
      </c>
      <c r="C4060" t="s">
        <v>3575</v>
      </c>
      <c r="D4060" t="s">
        <v>608</v>
      </c>
      <c r="E4060" t="e">
        <v>#N/A</v>
      </c>
      <c r="F4060" t="e">
        <v>#N/A</v>
      </c>
      <c r="G4060" t="s">
        <v>3231</v>
      </c>
      <c r="H4060" t="s">
        <v>236</v>
      </c>
      <c r="I4060" t="s">
        <v>602</v>
      </c>
      <c r="J4060">
        <v>400300858</v>
      </c>
      <c r="K4060" t="s">
        <v>3154</v>
      </c>
      <c r="L4060">
        <v>1</v>
      </c>
      <c r="M4060" t="s">
        <v>603</v>
      </c>
      <c r="N4060">
        <v>17</v>
      </c>
      <c r="O4060" t="str">
        <f>IF(MID(B4060,5,2)="12",LEFT(B4060,4)+1&amp;"01"&amp;IF(VALUE(RIGHT(B4060,2))&lt;16,"09","22"),LEFT(B4060,4)&amp;TEXT(MID(B4060,5,2)+1,"00")&amp;IF(VALUE(RIGHT(B4060,2))&lt;16,"09","22"))</f>
        <v>20230622</v>
      </c>
      <c r="P4060">
        <v>17</v>
      </c>
    </row>
    <row r="4061" spans="1:16" x14ac:dyDescent="0.25">
      <c r="A4061" t="str">
        <f>"ค่าเสียหาย"&amp;"_"&amp;H4061&amp;"_"&amp;B4061</f>
        <v>ค่าเสียหาย_CDCMC_20230516</v>
      </c>
      <c r="B4061" t="s">
        <v>3550</v>
      </c>
      <c r="C4061" t="s">
        <v>3558</v>
      </c>
      <c r="D4061" t="s">
        <v>608</v>
      </c>
      <c r="E4061" t="e">
        <v>#N/A</v>
      </c>
      <c r="F4061" t="e">
        <v>#N/A</v>
      </c>
      <c r="G4061" t="s">
        <v>2190</v>
      </c>
      <c r="H4061" t="s">
        <v>236</v>
      </c>
      <c r="I4061" t="s">
        <v>602</v>
      </c>
      <c r="J4061">
        <v>400200126</v>
      </c>
      <c r="K4061" t="s">
        <v>1202</v>
      </c>
      <c r="L4061">
        <v>1</v>
      </c>
      <c r="M4061" t="s">
        <v>603</v>
      </c>
      <c r="N4061">
        <v>13</v>
      </c>
      <c r="O4061" t="str">
        <f>IF(MID(B4061,5,2)="12",LEFT(B4061,4)+1&amp;"01"&amp;IF(VALUE(RIGHT(B4061,2))&lt;16,"09","22"),LEFT(B4061,4)&amp;TEXT(MID(B4061,5,2)+1,"00")&amp;IF(VALUE(RIGHT(B4061,2))&lt;16,"09","22"))</f>
        <v>20230622</v>
      </c>
      <c r="P4061">
        <v>13</v>
      </c>
    </row>
    <row r="4062" spans="1:16" x14ac:dyDescent="0.25">
      <c r="A4062" t="str">
        <f>"ค่าเสียหาย"&amp;"_"&amp;H4062&amp;"_"&amp;B4062</f>
        <v>ค่าเสียหาย_CDCMC_20230516</v>
      </c>
      <c r="B4062" t="s">
        <v>3550</v>
      </c>
      <c r="C4062" t="s">
        <v>3562</v>
      </c>
      <c r="D4062" t="s">
        <v>608</v>
      </c>
      <c r="E4062" t="e">
        <v>#N/A</v>
      </c>
      <c r="F4062" t="e">
        <v>#N/A</v>
      </c>
      <c r="G4062" t="s">
        <v>3166</v>
      </c>
      <c r="H4062" t="s">
        <v>236</v>
      </c>
      <c r="I4062" t="s">
        <v>602</v>
      </c>
      <c r="J4062">
        <v>400300022</v>
      </c>
      <c r="K4062" t="s">
        <v>2147</v>
      </c>
      <c r="L4062">
        <v>1</v>
      </c>
      <c r="M4062" t="s">
        <v>603</v>
      </c>
      <c r="N4062">
        <v>18</v>
      </c>
      <c r="O4062" t="str">
        <f>IF(MID(B4062,5,2)="12",LEFT(B4062,4)+1&amp;"01"&amp;IF(VALUE(RIGHT(B4062,2))&lt;16,"09","22"),LEFT(B4062,4)&amp;TEXT(MID(B4062,5,2)+1,"00")&amp;IF(VALUE(RIGHT(B4062,2))&lt;16,"09","22"))</f>
        <v>20230622</v>
      </c>
      <c r="P4062" t="s">
        <v>597</v>
      </c>
    </row>
    <row r="4063" spans="1:16" x14ac:dyDescent="0.25">
      <c r="A4063" t="str">
        <f>"ค่าเสียหาย"&amp;"_"&amp;H4063&amp;"_"&amp;B4063</f>
        <v>ค่าเสียหาย_CDCMC_20230516</v>
      </c>
      <c r="B4063" t="s">
        <v>3550</v>
      </c>
      <c r="C4063" t="s">
        <v>3562</v>
      </c>
      <c r="D4063" t="s">
        <v>608</v>
      </c>
      <c r="E4063" t="e">
        <v>#N/A</v>
      </c>
      <c r="F4063" t="e">
        <v>#N/A</v>
      </c>
      <c r="G4063" t="s">
        <v>3166</v>
      </c>
      <c r="H4063" t="s">
        <v>236</v>
      </c>
      <c r="I4063" t="s">
        <v>602</v>
      </c>
      <c r="J4063">
        <v>403003323</v>
      </c>
      <c r="K4063" t="s">
        <v>1213</v>
      </c>
      <c r="L4063">
        <v>1</v>
      </c>
      <c r="M4063" t="s">
        <v>603</v>
      </c>
      <c r="N4063">
        <v>15</v>
      </c>
      <c r="O4063" t="str">
        <f>IF(MID(B4063,5,2)="12",LEFT(B4063,4)+1&amp;"01"&amp;IF(VALUE(RIGHT(B4063,2))&lt;16,"09","22"),LEFT(B4063,4)&amp;TEXT(MID(B4063,5,2)+1,"00")&amp;IF(VALUE(RIGHT(B4063,2))&lt;16,"09","22"))</f>
        <v>20230622</v>
      </c>
      <c r="P4063">
        <v>33</v>
      </c>
    </row>
    <row r="4064" spans="1:16" x14ac:dyDescent="0.25">
      <c r="A4064" t="str">
        <f>"ค่าเสียหาย"&amp;"_"&amp;H4064&amp;"_"&amp;B4064</f>
        <v>ค่าเสียหาย_CDCMC_20230516</v>
      </c>
      <c r="B4064" t="s">
        <v>3550</v>
      </c>
      <c r="C4064" t="s">
        <v>3572</v>
      </c>
      <c r="D4064" t="s">
        <v>608</v>
      </c>
      <c r="E4064">
        <v>218157</v>
      </c>
      <c r="F4064" t="s">
        <v>2331</v>
      </c>
      <c r="G4064" t="s">
        <v>1469</v>
      </c>
      <c r="H4064" t="s">
        <v>236</v>
      </c>
      <c r="I4064" t="s">
        <v>602</v>
      </c>
      <c r="J4064">
        <v>400300515</v>
      </c>
      <c r="K4064" t="s">
        <v>3375</v>
      </c>
      <c r="L4064">
        <v>1</v>
      </c>
      <c r="M4064" t="s">
        <v>603</v>
      </c>
      <c r="N4064">
        <v>35</v>
      </c>
      <c r="O4064" t="str">
        <f>IF(MID(B4064,5,2)="12",LEFT(B4064,4)+1&amp;"01"&amp;IF(VALUE(RIGHT(B4064,2))&lt;16,"09","22"),LEFT(B4064,4)&amp;TEXT(MID(B4064,5,2)+1,"00")&amp;IF(VALUE(RIGHT(B4064,2))&lt;16,"09","22"))</f>
        <v>20230622</v>
      </c>
      <c r="P4064" t="s">
        <v>597</v>
      </c>
    </row>
    <row r="4065" spans="1:16" x14ac:dyDescent="0.25">
      <c r="A4065" t="str">
        <f>"ค่าเสียหาย"&amp;"_"&amp;H4065&amp;"_"&amp;B4065</f>
        <v>ค่าเสียหาย_CDCMC_20230516</v>
      </c>
      <c r="B4065" t="s">
        <v>3550</v>
      </c>
      <c r="C4065" t="s">
        <v>3572</v>
      </c>
      <c r="D4065" t="s">
        <v>608</v>
      </c>
      <c r="E4065">
        <v>218157</v>
      </c>
      <c r="F4065" t="s">
        <v>2331</v>
      </c>
      <c r="G4065" t="s">
        <v>1469</v>
      </c>
      <c r="H4065" t="s">
        <v>236</v>
      </c>
      <c r="I4065" t="s">
        <v>602</v>
      </c>
      <c r="J4065">
        <v>400800173</v>
      </c>
      <c r="K4065" t="s">
        <v>1484</v>
      </c>
      <c r="L4065">
        <v>1</v>
      </c>
      <c r="M4065" t="s">
        <v>603</v>
      </c>
      <c r="N4065">
        <v>42</v>
      </c>
      <c r="O4065" t="str">
        <f>IF(MID(B4065,5,2)="12",LEFT(B4065,4)+1&amp;"01"&amp;IF(VALUE(RIGHT(B4065,2))&lt;16,"09","22"),LEFT(B4065,4)&amp;TEXT(MID(B4065,5,2)+1,"00")&amp;IF(VALUE(RIGHT(B4065,2))&lt;16,"09","22"))</f>
        <v>20230622</v>
      </c>
      <c r="P4065">
        <v>77</v>
      </c>
    </row>
    <row r="4066" spans="1:16" x14ac:dyDescent="0.25">
      <c r="A4066" t="str">
        <f>"ค่าเสียหาย"&amp;"_"&amp;H4066&amp;"_"&amp;B4066</f>
        <v>ค่าเสียหาย_CDCMC_20230517</v>
      </c>
      <c r="B4066" t="s">
        <v>3593</v>
      </c>
      <c r="C4066" t="s">
        <v>3623</v>
      </c>
      <c r="D4066" t="s">
        <v>608</v>
      </c>
      <c r="E4066">
        <v>218157</v>
      </c>
      <c r="F4066" t="s">
        <v>2331</v>
      </c>
      <c r="G4066" t="s">
        <v>813</v>
      </c>
      <c r="H4066" t="s">
        <v>236</v>
      </c>
      <c r="I4066" t="s">
        <v>602</v>
      </c>
      <c r="J4066">
        <v>400300074</v>
      </c>
      <c r="K4066" t="s">
        <v>2179</v>
      </c>
      <c r="L4066">
        <v>1</v>
      </c>
      <c r="M4066" t="s">
        <v>603</v>
      </c>
      <c r="N4066">
        <v>20</v>
      </c>
      <c r="O4066" t="str">
        <f>IF(MID(B4066,5,2)="12",LEFT(B4066,4)+1&amp;"01"&amp;IF(VALUE(RIGHT(B4066,2))&lt;16,"09","22"),LEFT(B4066,4)&amp;TEXT(MID(B4066,5,2)+1,"00")&amp;IF(VALUE(RIGHT(B4066,2))&lt;16,"09","22"))</f>
        <v>20230622</v>
      </c>
      <c r="P4066" t="s">
        <v>597</v>
      </c>
    </row>
    <row r="4067" spans="1:16" x14ac:dyDescent="0.25">
      <c r="A4067" t="str">
        <f>"ค่าเสียหาย"&amp;"_"&amp;H4067&amp;"_"&amp;B4067</f>
        <v>ค่าเสียหาย_CDCMC_20230517</v>
      </c>
      <c r="B4067" t="s">
        <v>3593</v>
      </c>
      <c r="C4067" t="s">
        <v>3623</v>
      </c>
      <c r="D4067" t="s">
        <v>608</v>
      </c>
      <c r="E4067">
        <v>218157</v>
      </c>
      <c r="F4067" t="s">
        <v>2331</v>
      </c>
      <c r="G4067" t="s">
        <v>813</v>
      </c>
      <c r="H4067" t="s">
        <v>236</v>
      </c>
      <c r="I4067" t="s">
        <v>602</v>
      </c>
      <c r="J4067">
        <v>400301039</v>
      </c>
      <c r="K4067" t="s">
        <v>2297</v>
      </c>
      <c r="L4067">
        <v>1</v>
      </c>
      <c r="M4067" t="s">
        <v>603</v>
      </c>
      <c r="N4067">
        <v>20</v>
      </c>
      <c r="O4067" t="str">
        <f>IF(MID(B4067,5,2)="12",LEFT(B4067,4)+1&amp;"01"&amp;IF(VALUE(RIGHT(B4067,2))&lt;16,"09","22"),LEFT(B4067,4)&amp;TEXT(MID(B4067,5,2)+1,"00")&amp;IF(VALUE(RIGHT(B4067,2))&lt;16,"09","22"))</f>
        <v>20230622</v>
      </c>
      <c r="P4067">
        <v>40</v>
      </c>
    </row>
    <row r="4068" spans="1:16" x14ac:dyDescent="0.25">
      <c r="A4068" t="str">
        <f>"ค่าเสียหาย"&amp;"_"&amp;H4068&amp;"_"&amp;B4068</f>
        <v>ค่าเสียหาย_CDCMC_20230517</v>
      </c>
      <c r="B4068" t="s">
        <v>3593</v>
      </c>
      <c r="C4068" t="s">
        <v>3598</v>
      </c>
      <c r="D4068" t="s">
        <v>608</v>
      </c>
      <c r="E4068">
        <v>218351</v>
      </c>
      <c r="F4068" t="s">
        <v>2738</v>
      </c>
      <c r="G4068" t="s">
        <v>787</v>
      </c>
      <c r="H4068" t="s">
        <v>236</v>
      </c>
      <c r="I4068" t="s">
        <v>602</v>
      </c>
      <c r="J4068">
        <v>400200060</v>
      </c>
      <c r="K4068" t="s">
        <v>1449</v>
      </c>
      <c r="L4068">
        <v>1</v>
      </c>
      <c r="M4068" t="s">
        <v>603</v>
      </c>
      <c r="N4068">
        <v>20</v>
      </c>
      <c r="O4068" t="str">
        <f>IF(MID(B4068,5,2)="12",LEFT(B4068,4)+1&amp;"01"&amp;IF(VALUE(RIGHT(B4068,2))&lt;16,"09","22"),LEFT(B4068,4)&amp;TEXT(MID(B4068,5,2)+1,"00")&amp;IF(VALUE(RIGHT(B4068,2))&lt;16,"09","22"))</f>
        <v>20230622</v>
      </c>
      <c r="P4068" t="s">
        <v>597</v>
      </c>
    </row>
    <row r="4069" spans="1:16" x14ac:dyDescent="0.25">
      <c r="A4069" t="str">
        <f>"ค่าเสียหาย"&amp;"_"&amp;H4069&amp;"_"&amp;B4069</f>
        <v>ค่าเสียหาย_CDCMC_20230517</v>
      </c>
      <c r="B4069" t="s">
        <v>3593</v>
      </c>
      <c r="C4069" t="s">
        <v>3598</v>
      </c>
      <c r="D4069" t="s">
        <v>608</v>
      </c>
      <c r="E4069">
        <v>218351</v>
      </c>
      <c r="F4069" t="s">
        <v>2738</v>
      </c>
      <c r="G4069" t="s">
        <v>787</v>
      </c>
      <c r="H4069" t="s">
        <v>236</v>
      </c>
      <c r="I4069" t="s">
        <v>602</v>
      </c>
      <c r="J4069">
        <v>403000484</v>
      </c>
      <c r="K4069" t="s">
        <v>2184</v>
      </c>
      <c r="L4069">
        <v>1</v>
      </c>
      <c r="M4069" t="s">
        <v>603</v>
      </c>
      <c r="N4069">
        <v>11.99</v>
      </c>
      <c r="O4069" t="str">
        <f>IF(MID(B4069,5,2)="12",LEFT(B4069,4)+1&amp;"01"&amp;IF(VALUE(RIGHT(B4069,2))&lt;16,"09","22"),LEFT(B4069,4)&amp;TEXT(MID(B4069,5,2)+1,"00")&amp;IF(VALUE(RIGHT(B4069,2))&lt;16,"09","22"))</f>
        <v>20230622</v>
      </c>
      <c r="P4069">
        <v>31.990000000000002</v>
      </c>
    </row>
    <row r="4070" spans="1:16" x14ac:dyDescent="0.25">
      <c r="A4070" t="str">
        <f>"ค่าเสียหาย"&amp;"_"&amp;H4070&amp;"_"&amp;B4070</f>
        <v>ค่าเสียหาย_CDCMC_20230517</v>
      </c>
      <c r="B4070" t="s">
        <v>3593</v>
      </c>
      <c r="C4070" t="s">
        <v>3603</v>
      </c>
      <c r="D4070" t="s">
        <v>608</v>
      </c>
      <c r="E4070">
        <v>218108</v>
      </c>
      <c r="F4070" t="s">
        <v>2472</v>
      </c>
      <c r="G4070" t="s">
        <v>721</v>
      </c>
      <c r="H4070" t="s">
        <v>236</v>
      </c>
      <c r="I4070" t="s">
        <v>602</v>
      </c>
      <c r="J4070">
        <v>400200068</v>
      </c>
      <c r="K4070" t="s">
        <v>1734</v>
      </c>
      <c r="L4070">
        <v>1</v>
      </c>
      <c r="M4070" t="s">
        <v>603</v>
      </c>
      <c r="N4070">
        <v>27</v>
      </c>
      <c r="O4070" t="str">
        <f>IF(MID(B4070,5,2)="12",LEFT(B4070,4)+1&amp;"01"&amp;IF(VALUE(RIGHT(B4070,2))&lt;16,"09","22"),LEFT(B4070,4)&amp;TEXT(MID(B4070,5,2)+1,"00")&amp;IF(VALUE(RIGHT(B4070,2))&lt;16,"09","22"))</f>
        <v>20230622</v>
      </c>
      <c r="P4070" t="s">
        <v>597</v>
      </c>
    </row>
    <row r="4071" spans="1:16" x14ac:dyDescent="0.25">
      <c r="A4071" t="str">
        <f>"ค่าเสียหาย"&amp;"_"&amp;H4071&amp;"_"&amp;B4071</f>
        <v>ค่าเสียหาย_CDCMC_20230517</v>
      </c>
      <c r="B4071" t="s">
        <v>3593</v>
      </c>
      <c r="C4071" t="s">
        <v>3603</v>
      </c>
      <c r="D4071" t="s">
        <v>608</v>
      </c>
      <c r="E4071">
        <v>218108</v>
      </c>
      <c r="F4071" t="s">
        <v>2472</v>
      </c>
      <c r="G4071" t="s">
        <v>721</v>
      </c>
      <c r="H4071" t="s">
        <v>236</v>
      </c>
      <c r="I4071" t="s">
        <v>602</v>
      </c>
      <c r="J4071">
        <v>403003322</v>
      </c>
      <c r="K4071" t="s">
        <v>1460</v>
      </c>
      <c r="L4071">
        <v>1</v>
      </c>
      <c r="M4071" t="s">
        <v>603</v>
      </c>
      <c r="N4071">
        <v>15</v>
      </c>
      <c r="O4071" t="str">
        <f>IF(MID(B4071,5,2)="12",LEFT(B4071,4)+1&amp;"01"&amp;IF(VALUE(RIGHT(B4071,2))&lt;16,"09","22"),LEFT(B4071,4)&amp;TEXT(MID(B4071,5,2)+1,"00")&amp;IF(VALUE(RIGHT(B4071,2))&lt;16,"09","22"))</f>
        <v>20230622</v>
      </c>
      <c r="P4071">
        <v>42</v>
      </c>
    </row>
    <row r="4072" spans="1:16" x14ac:dyDescent="0.25">
      <c r="A4072" t="str">
        <f>"ค่าเสียหาย"&amp;"_"&amp;H4072&amp;"_"&amp;B4072</f>
        <v>ค่าเสียหาย_CDCMC_20230517</v>
      </c>
      <c r="B4072" t="s">
        <v>3593</v>
      </c>
      <c r="C4072" t="s">
        <v>3608</v>
      </c>
      <c r="D4072" t="s">
        <v>608</v>
      </c>
      <c r="E4072" t="e">
        <v>#N/A</v>
      </c>
      <c r="F4072" t="e">
        <v>#N/A</v>
      </c>
      <c r="G4072" t="s">
        <v>2190</v>
      </c>
      <c r="H4072" t="s">
        <v>236</v>
      </c>
      <c r="I4072" t="s">
        <v>602</v>
      </c>
      <c r="J4072">
        <v>400200078</v>
      </c>
      <c r="K4072" t="s">
        <v>1643</v>
      </c>
      <c r="L4072">
        <v>1</v>
      </c>
      <c r="M4072" t="s">
        <v>603</v>
      </c>
      <c r="N4072">
        <v>17</v>
      </c>
      <c r="O4072" t="str">
        <f>IF(MID(B4072,5,2)="12",LEFT(B4072,4)+1&amp;"01"&amp;IF(VALUE(RIGHT(B4072,2))&lt;16,"09","22"),LEFT(B4072,4)&amp;TEXT(MID(B4072,5,2)+1,"00")&amp;IF(VALUE(RIGHT(B4072,2))&lt;16,"09","22"))</f>
        <v>20230622</v>
      </c>
      <c r="P4072" t="s">
        <v>597</v>
      </c>
    </row>
    <row r="4073" spans="1:16" x14ac:dyDescent="0.25">
      <c r="A4073" t="str">
        <f>"ค่าเสียหาย"&amp;"_"&amp;H4073&amp;"_"&amp;B4073</f>
        <v>ค่าเสียหาย_CDCMC_20230517</v>
      </c>
      <c r="B4073" t="s">
        <v>3593</v>
      </c>
      <c r="C4073" t="s">
        <v>3608</v>
      </c>
      <c r="D4073" t="s">
        <v>608</v>
      </c>
      <c r="E4073" t="e">
        <v>#N/A</v>
      </c>
      <c r="F4073" t="e">
        <v>#N/A</v>
      </c>
      <c r="G4073" t="s">
        <v>2190</v>
      </c>
      <c r="H4073" t="s">
        <v>236</v>
      </c>
      <c r="I4073" t="s">
        <v>602</v>
      </c>
      <c r="J4073">
        <v>401600012</v>
      </c>
      <c r="K4073" t="s">
        <v>1472</v>
      </c>
      <c r="L4073">
        <v>1</v>
      </c>
      <c r="M4073" t="s">
        <v>603</v>
      </c>
      <c r="N4073">
        <v>30</v>
      </c>
      <c r="O4073" t="str">
        <f>IF(MID(B4073,5,2)="12",LEFT(B4073,4)+1&amp;"01"&amp;IF(VALUE(RIGHT(B4073,2))&lt;16,"09","22"),LEFT(B4073,4)&amp;TEXT(MID(B4073,5,2)+1,"00")&amp;IF(VALUE(RIGHT(B4073,2))&lt;16,"09","22"))</f>
        <v>20230622</v>
      </c>
      <c r="P4073" t="s">
        <v>597</v>
      </c>
    </row>
    <row r="4074" spans="1:16" x14ac:dyDescent="0.25">
      <c r="A4074" t="str">
        <f>"ค่าเสียหาย"&amp;"_"&amp;H4074&amp;"_"&amp;B4074</f>
        <v>ค่าเสียหาย_CDCMC_20230517</v>
      </c>
      <c r="B4074" t="s">
        <v>3593</v>
      </c>
      <c r="C4074" t="s">
        <v>3608</v>
      </c>
      <c r="D4074" t="s">
        <v>608</v>
      </c>
      <c r="E4074" t="e">
        <v>#N/A</v>
      </c>
      <c r="F4074" t="e">
        <v>#N/A</v>
      </c>
      <c r="G4074" t="s">
        <v>2190</v>
      </c>
      <c r="H4074" t="s">
        <v>236</v>
      </c>
      <c r="I4074" t="s">
        <v>602</v>
      </c>
      <c r="J4074">
        <v>403000113</v>
      </c>
      <c r="K4074" t="s">
        <v>2238</v>
      </c>
      <c r="L4074">
        <v>1</v>
      </c>
      <c r="M4074" t="s">
        <v>603</v>
      </c>
      <c r="N4074">
        <v>15</v>
      </c>
      <c r="O4074" t="str">
        <f>IF(MID(B4074,5,2)="12",LEFT(B4074,4)+1&amp;"01"&amp;IF(VALUE(RIGHT(B4074,2))&lt;16,"09","22"),LEFT(B4074,4)&amp;TEXT(MID(B4074,5,2)+1,"00")&amp;IF(VALUE(RIGHT(B4074,2))&lt;16,"09","22"))</f>
        <v>20230622</v>
      </c>
      <c r="P4074">
        <v>62</v>
      </c>
    </row>
    <row r="4075" spans="1:16" x14ac:dyDescent="0.25">
      <c r="A4075" t="str">
        <f>"ค่าเสียหาย"&amp;"_"&amp;H4075&amp;"_"&amp;B4075</f>
        <v>ค่าเสียหาย_CDCMC_20230517</v>
      </c>
      <c r="B4075" t="s">
        <v>3593</v>
      </c>
      <c r="C4075" t="s">
        <v>3610</v>
      </c>
      <c r="D4075" t="s">
        <v>608</v>
      </c>
      <c r="E4075">
        <v>218108</v>
      </c>
      <c r="F4075" t="s">
        <v>2472</v>
      </c>
      <c r="G4075" t="s">
        <v>1746</v>
      </c>
      <c r="H4075" t="s">
        <v>236</v>
      </c>
      <c r="I4075" t="s">
        <v>602</v>
      </c>
      <c r="J4075">
        <v>400200126</v>
      </c>
      <c r="K4075" t="s">
        <v>1202</v>
      </c>
      <c r="L4075">
        <v>1</v>
      </c>
      <c r="M4075" t="s">
        <v>603</v>
      </c>
      <c r="N4075">
        <v>13</v>
      </c>
      <c r="O4075" t="str">
        <f>IF(MID(B4075,5,2)="12",LEFT(B4075,4)+1&amp;"01"&amp;IF(VALUE(RIGHT(B4075,2))&lt;16,"09","22"),LEFT(B4075,4)&amp;TEXT(MID(B4075,5,2)+1,"00")&amp;IF(VALUE(RIGHT(B4075,2))&lt;16,"09","22"))</f>
        <v>20230622</v>
      </c>
      <c r="P4075">
        <v>13</v>
      </c>
    </row>
    <row r="4076" spans="1:16" x14ac:dyDescent="0.25">
      <c r="A4076" t="str">
        <f>"ค่าเสียหาย"&amp;"_"&amp;H4076&amp;"_"&amp;B4076</f>
        <v>ค่าเสียหาย_CDCMC_20230517</v>
      </c>
      <c r="B4076" t="s">
        <v>3593</v>
      </c>
      <c r="C4076" t="s">
        <v>3612</v>
      </c>
      <c r="D4076" t="s">
        <v>608</v>
      </c>
      <c r="E4076" t="e">
        <v>#N/A</v>
      </c>
      <c r="F4076" t="e">
        <v>#N/A</v>
      </c>
      <c r="G4076" t="s">
        <v>2207</v>
      </c>
      <c r="H4076" t="s">
        <v>236</v>
      </c>
      <c r="I4076" t="s">
        <v>602</v>
      </c>
      <c r="J4076">
        <v>400200160</v>
      </c>
      <c r="K4076" t="s">
        <v>2261</v>
      </c>
      <c r="L4076">
        <v>1</v>
      </c>
      <c r="M4076" t="s">
        <v>603</v>
      </c>
      <c r="N4076">
        <v>30</v>
      </c>
      <c r="O4076" t="str">
        <f>IF(MID(B4076,5,2)="12",LEFT(B4076,4)+1&amp;"01"&amp;IF(VALUE(RIGHT(B4076,2))&lt;16,"09","22"),LEFT(B4076,4)&amp;TEXT(MID(B4076,5,2)+1,"00")&amp;IF(VALUE(RIGHT(B4076,2))&lt;16,"09","22"))</f>
        <v>20230622</v>
      </c>
      <c r="P4076">
        <v>30</v>
      </c>
    </row>
    <row r="4077" spans="1:16" x14ac:dyDescent="0.25">
      <c r="A4077" t="str">
        <f>"ค่าเสียหาย"&amp;"_"&amp;H4077&amp;"_"&amp;B4077</f>
        <v>ค่าเสียหาย_CDCMC_20230517</v>
      </c>
      <c r="B4077" t="s">
        <v>3593</v>
      </c>
      <c r="C4077" t="s">
        <v>3631</v>
      </c>
      <c r="D4077" t="s">
        <v>608</v>
      </c>
      <c r="E4077">
        <v>218059</v>
      </c>
      <c r="F4077" t="s">
        <v>2395</v>
      </c>
      <c r="G4077" t="s">
        <v>2215</v>
      </c>
      <c r="H4077" t="s">
        <v>236</v>
      </c>
      <c r="I4077" t="s">
        <v>602</v>
      </c>
      <c r="J4077">
        <v>400301346</v>
      </c>
      <c r="K4077" t="s">
        <v>3335</v>
      </c>
      <c r="L4077">
        <v>1</v>
      </c>
      <c r="M4077" t="s">
        <v>603</v>
      </c>
      <c r="N4077">
        <v>39</v>
      </c>
      <c r="O4077" t="str">
        <f>IF(MID(B4077,5,2)="12",LEFT(B4077,4)+1&amp;"01"&amp;IF(VALUE(RIGHT(B4077,2))&lt;16,"09","22"),LEFT(B4077,4)&amp;TEXT(MID(B4077,5,2)+1,"00")&amp;IF(VALUE(RIGHT(B4077,2))&lt;16,"09","22"))</f>
        <v>20230622</v>
      </c>
      <c r="P4077">
        <v>39</v>
      </c>
    </row>
    <row r="4078" spans="1:16" x14ac:dyDescent="0.25">
      <c r="A4078" t="str">
        <f>"ค่าเสียหาย"&amp;"_"&amp;H4078&amp;"_"&amp;B4078</f>
        <v>ค่าเสียหาย_CDCMC_20230517</v>
      </c>
      <c r="B4078" t="s">
        <v>3593</v>
      </c>
      <c r="C4078" t="s">
        <v>3609</v>
      </c>
      <c r="D4078" t="s">
        <v>608</v>
      </c>
      <c r="E4078">
        <v>218006</v>
      </c>
      <c r="F4078" t="s">
        <v>2913</v>
      </c>
      <c r="G4078" t="s">
        <v>651</v>
      </c>
      <c r="H4078" t="s">
        <v>236</v>
      </c>
      <c r="I4078" t="s">
        <v>602</v>
      </c>
      <c r="J4078">
        <v>400200126</v>
      </c>
      <c r="K4078" t="s">
        <v>1202</v>
      </c>
      <c r="L4078">
        <v>1</v>
      </c>
      <c r="M4078" t="s">
        <v>603</v>
      </c>
      <c r="N4078">
        <v>13</v>
      </c>
      <c r="O4078" t="str">
        <f>IF(MID(B4078,5,2)="12",LEFT(B4078,4)+1&amp;"01"&amp;IF(VALUE(RIGHT(B4078,2))&lt;16,"09","22"),LEFT(B4078,4)&amp;TEXT(MID(B4078,5,2)+1,"00")&amp;IF(VALUE(RIGHT(B4078,2))&lt;16,"09","22"))</f>
        <v>20230622</v>
      </c>
      <c r="P4078">
        <v>13</v>
      </c>
    </row>
    <row r="4079" spans="1:16" x14ac:dyDescent="0.25">
      <c r="A4079" t="str">
        <f>"ค่าเสียหาย"&amp;"_"&amp;H4079&amp;"_"&amp;B4079</f>
        <v>ค่าเสียหาย_CDCMC_20230517</v>
      </c>
      <c r="B4079" t="s">
        <v>3593</v>
      </c>
      <c r="C4079" t="s">
        <v>3640</v>
      </c>
      <c r="D4079" t="s">
        <v>608</v>
      </c>
      <c r="E4079">
        <v>218108</v>
      </c>
      <c r="F4079" t="s">
        <v>2472</v>
      </c>
      <c r="G4079" t="s">
        <v>724</v>
      </c>
      <c r="H4079" t="s">
        <v>236</v>
      </c>
      <c r="I4079" t="s">
        <v>602</v>
      </c>
      <c r="J4079">
        <v>402200206</v>
      </c>
      <c r="K4079" t="s">
        <v>3167</v>
      </c>
      <c r="L4079">
        <v>1</v>
      </c>
      <c r="M4079" t="s">
        <v>603</v>
      </c>
      <c r="N4079">
        <v>49</v>
      </c>
      <c r="O4079" t="str">
        <f>IF(MID(B4079,5,2)="12",LEFT(B4079,4)+1&amp;"01"&amp;IF(VALUE(RIGHT(B4079,2))&lt;16,"09","22"),LEFT(B4079,4)&amp;TEXT(MID(B4079,5,2)+1,"00")&amp;IF(VALUE(RIGHT(B4079,2))&lt;16,"09","22"))</f>
        <v>20230622</v>
      </c>
      <c r="P4079" t="s">
        <v>597</v>
      </c>
    </row>
    <row r="4080" spans="1:16" x14ac:dyDescent="0.25">
      <c r="A4080" t="str">
        <f>"ค่าเสียหาย"&amp;"_"&amp;H4080&amp;"_"&amp;B4080</f>
        <v>ค่าเสียหาย_CDCMC_20230517</v>
      </c>
      <c r="B4080" t="s">
        <v>3593</v>
      </c>
      <c r="C4080" t="s">
        <v>3640</v>
      </c>
      <c r="D4080" t="s">
        <v>608</v>
      </c>
      <c r="E4080">
        <v>218108</v>
      </c>
      <c r="F4080" t="s">
        <v>2472</v>
      </c>
      <c r="G4080" t="s">
        <v>724</v>
      </c>
      <c r="H4080" t="s">
        <v>236</v>
      </c>
      <c r="I4080" t="s">
        <v>602</v>
      </c>
      <c r="J4080">
        <v>403000013</v>
      </c>
      <c r="K4080" t="s">
        <v>1457</v>
      </c>
      <c r="L4080">
        <v>1</v>
      </c>
      <c r="M4080" t="s">
        <v>603</v>
      </c>
      <c r="N4080">
        <v>13</v>
      </c>
      <c r="O4080" t="str">
        <f>IF(MID(B4080,5,2)="12",LEFT(B4080,4)+1&amp;"01"&amp;IF(VALUE(RIGHT(B4080,2))&lt;16,"09","22"),LEFT(B4080,4)&amp;TEXT(MID(B4080,5,2)+1,"00")&amp;IF(VALUE(RIGHT(B4080,2))&lt;16,"09","22"))</f>
        <v>20230622</v>
      </c>
      <c r="P4080">
        <v>62</v>
      </c>
    </row>
    <row r="4081" spans="1:16" x14ac:dyDescent="0.25">
      <c r="A4081" t="str">
        <f>"ค่าเสียหาย"&amp;"_"&amp;H4081&amp;"_"&amp;B4081</f>
        <v>ค่าเสียหาย_CDCMC_20230517</v>
      </c>
      <c r="B4081" t="s">
        <v>3593</v>
      </c>
      <c r="C4081" t="s">
        <v>3635</v>
      </c>
      <c r="D4081" t="s">
        <v>608</v>
      </c>
      <c r="E4081">
        <v>218234</v>
      </c>
      <c r="F4081" t="s">
        <v>2711</v>
      </c>
      <c r="G4081" t="s">
        <v>606</v>
      </c>
      <c r="H4081" t="s">
        <v>236</v>
      </c>
      <c r="I4081" t="s">
        <v>602</v>
      </c>
      <c r="J4081">
        <v>401600002</v>
      </c>
      <c r="K4081" t="s">
        <v>2194</v>
      </c>
      <c r="L4081">
        <v>1</v>
      </c>
      <c r="M4081" t="s">
        <v>603</v>
      </c>
      <c r="N4081">
        <v>40</v>
      </c>
      <c r="O4081" t="str">
        <f>IF(MID(B4081,5,2)="12",LEFT(B4081,4)+1&amp;"01"&amp;IF(VALUE(RIGHT(B4081,2))&lt;16,"09","22"),LEFT(B4081,4)&amp;TEXT(MID(B4081,5,2)+1,"00")&amp;IF(VALUE(RIGHT(B4081,2))&lt;16,"09","22"))</f>
        <v>20230622</v>
      </c>
      <c r="P4081">
        <v>40</v>
      </c>
    </row>
    <row r="4082" spans="1:16" x14ac:dyDescent="0.25">
      <c r="A4082" t="str">
        <f>"ค่าเสียหาย"&amp;"_"&amp;H4082&amp;"_"&amp;B4082</f>
        <v>ค่าเสียหาย_CDCMC_20230517</v>
      </c>
      <c r="B4082" t="s">
        <v>3593</v>
      </c>
      <c r="C4082" t="s">
        <v>3642</v>
      </c>
      <c r="D4082" t="s">
        <v>608</v>
      </c>
      <c r="E4082">
        <v>218039</v>
      </c>
      <c r="F4082" t="s">
        <v>3098</v>
      </c>
      <c r="G4082" t="s">
        <v>1479</v>
      </c>
      <c r="H4082" t="s">
        <v>236</v>
      </c>
      <c r="I4082" t="s">
        <v>602</v>
      </c>
      <c r="J4082">
        <v>403000099</v>
      </c>
      <c r="K4082" t="s">
        <v>1233</v>
      </c>
      <c r="L4082">
        <v>1</v>
      </c>
      <c r="M4082" t="s">
        <v>603</v>
      </c>
      <c r="N4082">
        <v>15</v>
      </c>
      <c r="O4082" t="str">
        <f>IF(MID(B4082,5,2)="12",LEFT(B4082,4)+1&amp;"01"&amp;IF(VALUE(RIGHT(B4082,2))&lt;16,"09","22"),LEFT(B4082,4)&amp;TEXT(MID(B4082,5,2)+1,"00")&amp;IF(VALUE(RIGHT(B4082,2))&lt;16,"09","22"))</f>
        <v>20230622</v>
      </c>
      <c r="P4082">
        <v>15</v>
      </c>
    </row>
    <row r="4083" spans="1:16" x14ac:dyDescent="0.25">
      <c r="A4083" t="str">
        <f>"ค่าเสียหาย"&amp;"_"&amp;H4083&amp;"_"&amp;B4083</f>
        <v>ค่าเสียหาย_CDCMC_20230517</v>
      </c>
      <c r="B4083" t="s">
        <v>3593</v>
      </c>
      <c r="C4083" t="s">
        <v>3615</v>
      </c>
      <c r="D4083" t="s">
        <v>608</v>
      </c>
      <c r="E4083" t="e">
        <v>#N/A</v>
      </c>
      <c r="F4083" t="e">
        <v>#N/A</v>
      </c>
      <c r="G4083" t="s">
        <v>2128</v>
      </c>
      <c r="H4083" t="s">
        <v>236</v>
      </c>
      <c r="I4083" t="s">
        <v>602</v>
      </c>
      <c r="J4083">
        <v>400200455</v>
      </c>
      <c r="K4083" t="s">
        <v>1470</v>
      </c>
      <c r="L4083">
        <v>1</v>
      </c>
      <c r="M4083" t="s">
        <v>603</v>
      </c>
      <c r="N4083">
        <v>20</v>
      </c>
      <c r="O4083" t="str">
        <f>IF(MID(B4083,5,2)="12",LEFT(B4083,4)+1&amp;"01"&amp;IF(VALUE(RIGHT(B4083,2))&lt;16,"09","22"),LEFT(B4083,4)&amp;TEXT(MID(B4083,5,2)+1,"00")&amp;IF(VALUE(RIGHT(B4083,2))&lt;16,"09","22"))</f>
        <v>20230622</v>
      </c>
      <c r="P4083">
        <v>20</v>
      </c>
    </row>
    <row r="4084" spans="1:16" x14ac:dyDescent="0.25">
      <c r="A4084" t="str">
        <f>"ค่าเสียหาย"&amp;"_"&amp;H4084&amp;"_"&amp;B4084</f>
        <v>ค่าเสียหาย_CDCMC_20230517</v>
      </c>
      <c r="B4084" t="s">
        <v>3593</v>
      </c>
      <c r="C4084" t="s">
        <v>3636</v>
      </c>
      <c r="D4084" t="s">
        <v>608</v>
      </c>
      <c r="E4084">
        <v>218108</v>
      </c>
      <c r="F4084" t="s">
        <v>2472</v>
      </c>
      <c r="G4084" t="s">
        <v>1310</v>
      </c>
      <c r="H4084" t="s">
        <v>236</v>
      </c>
      <c r="I4084" t="s">
        <v>604</v>
      </c>
      <c r="J4084">
        <v>402100215</v>
      </c>
      <c r="K4084" t="s">
        <v>3417</v>
      </c>
      <c r="L4084">
        <v>1</v>
      </c>
      <c r="M4084" t="s">
        <v>603</v>
      </c>
      <c r="N4084">
        <v>42</v>
      </c>
      <c r="O4084" t="str">
        <f>IF(MID(B4084,5,2)="12",LEFT(B4084,4)+1&amp;"01"&amp;IF(VALUE(RIGHT(B4084,2))&lt;16,"09","22"),LEFT(B4084,4)&amp;TEXT(MID(B4084,5,2)+1,"00")&amp;IF(VALUE(RIGHT(B4084,2))&lt;16,"09","22"))</f>
        <v>20230622</v>
      </c>
      <c r="P4084" t="s">
        <v>597</v>
      </c>
    </row>
    <row r="4085" spans="1:16" x14ac:dyDescent="0.25">
      <c r="A4085" t="str">
        <f>"ค่าเสียหาย"&amp;"_"&amp;H4085&amp;"_"&amp;B4085</f>
        <v>ค่าเสียหาย_CDCMC_20230517</v>
      </c>
      <c r="B4085" t="s">
        <v>3593</v>
      </c>
      <c r="C4085" t="s">
        <v>3636</v>
      </c>
      <c r="D4085" t="s">
        <v>608</v>
      </c>
      <c r="E4085">
        <v>218108</v>
      </c>
      <c r="F4085" t="s">
        <v>2472</v>
      </c>
      <c r="G4085" t="s">
        <v>1310</v>
      </c>
      <c r="H4085" t="s">
        <v>236</v>
      </c>
      <c r="I4085" t="s">
        <v>604</v>
      </c>
      <c r="J4085">
        <v>402200032</v>
      </c>
      <c r="K4085" t="s">
        <v>2264</v>
      </c>
      <c r="L4085">
        <v>1</v>
      </c>
      <c r="M4085" t="s">
        <v>603</v>
      </c>
      <c r="N4085">
        <v>45</v>
      </c>
      <c r="O4085" t="str">
        <f>IF(MID(B4085,5,2)="12",LEFT(B4085,4)+1&amp;"01"&amp;IF(VALUE(RIGHT(B4085,2))&lt;16,"09","22"),LEFT(B4085,4)&amp;TEXT(MID(B4085,5,2)+1,"00")&amp;IF(VALUE(RIGHT(B4085,2))&lt;16,"09","22"))</f>
        <v>20230622</v>
      </c>
      <c r="P4085" t="s">
        <v>597</v>
      </c>
    </row>
    <row r="4086" spans="1:16" x14ac:dyDescent="0.25">
      <c r="A4086" t="str">
        <f>"ค่าเสียหาย"&amp;"_"&amp;H4086&amp;"_"&amp;B4086</f>
        <v>ค่าเสียหาย_CDCMC_20230517</v>
      </c>
      <c r="B4086" t="s">
        <v>3593</v>
      </c>
      <c r="C4086" t="s">
        <v>3636</v>
      </c>
      <c r="D4086" t="s">
        <v>608</v>
      </c>
      <c r="E4086">
        <v>218108</v>
      </c>
      <c r="F4086" t="s">
        <v>2472</v>
      </c>
      <c r="G4086" t="s">
        <v>1310</v>
      </c>
      <c r="H4086" t="s">
        <v>236</v>
      </c>
      <c r="I4086" t="s">
        <v>604</v>
      </c>
      <c r="J4086">
        <v>403001303</v>
      </c>
      <c r="K4086" t="s">
        <v>3383</v>
      </c>
      <c r="L4086">
        <v>1</v>
      </c>
      <c r="M4086" t="s">
        <v>603</v>
      </c>
      <c r="N4086">
        <v>12.76</v>
      </c>
      <c r="O4086" t="str">
        <f>IF(MID(B4086,5,2)="12",LEFT(B4086,4)+1&amp;"01"&amp;IF(VALUE(RIGHT(B4086,2))&lt;16,"09","22"),LEFT(B4086,4)&amp;TEXT(MID(B4086,5,2)+1,"00")&amp;IF(VALUE(RIGHT(B4086,2))&lt;16,"09","22"))</f>
        <v>20230622</v>
      </c>
      <c r="P4086">
        <v>99.76</v>
      </c>
    </row>
    <row r="4087" spans="1:16" x14ac:dyDescent="0.25">
      <c r="A4087" t="str">
        <f>"ค่าเสียหาย"&amp;"_"&amp;H4087&amp;"_"&amp;B4087</f>
        <v>ค่าเสียหาย_CDCMC_20230518</v>
      </c>
      <c r="B4087" t="s">
        <v>3669</v>
      </c>
      <c r="C4087" t="s">
        <v>3692</v>
      </c>
      <c r="D4087" t="s">
        <v>608</v>
      </c>
      <c r="E4087">
        <v>218157</v>
      </c>
      <c r="F4087" t="s">
        <v>2331</v>
      </c>
      <c r="G4087" t="s">
        <v>1469</v>
      </c>
      <c r="H4087" t="s">
        <v>236</v>
      </c>
      <c r="I4087" t="s">
        <v>602</v>
      </c>
      <c r="J4087">
        <v>400200078</v>
      </c>
      <c r="K4087" t="s">
        <v>1643</v>
      </c>
      <c r="L4087">
        <v>1</v>
      </c>
      <c r="M4087" t="s">
        <v>603</v>
      </c>
      <c r="N4087">
        <v>17</v>
      </c>
      <c r="O4087" t="str">
        <f>IF(MID(B4087,5,2)="12",LEFT(B4087,4)+1&amp;"01"&amp;IF(VALUE(RIGHT(B4087,2))&lt;16,"09","22"),LEFT(B4087,4)&amp;TEXT(MID(B4087,5,2)+1,"00")&amp;IF(VALUE(RIGHT(B4087,2))&lt;16,"09","22"))</f>
        <v>20230622</v>
      </c>
      <c r="P4087">
        <v>17</v>
      </c>
    </row>
    <row r="4088" spans="1:16" x14ac:dyDescent="0.25">
      <c r="A4088" t="str">
        <f>"ค่าเสียหาย"&amp;"_"&amp;H4088&amp;"_"&amp;B4088</f>
        <v>ค่าเสียหาย_CDCMC_20230518</v>
      </c>
      <c r="B4088" t="s">
        <v>3669</v>
      </c>
      <c r="C4088" t="s">
        <v>3804</v>
      </c>
      <c r="D4088" t="s">
        <v>608</v>
      </c>
      <c r="E4088" t="e">
        <v>#N/A</v>
      </c>
      <c r="F4088" t="e">
        <v>#N/A</v>
      </c>
      <c r="G4088" t="s">
        <v>263</v>
      </c>
      <c r="H4088" t="s">
        <v>236</v>
      </c>
      <c r="I4088" t="s">
        <v>602</v>
      </c>
      <c r="J4088">
        <v>402200032</v>
      </c>
      <c r="K4088" t="s">
        <v>2264</v>
      </c>
      <c r="L4088">
        <v>1</v>
      </c>
      <c r="M4088" t="s">
        <v>603</v>
      </c>
      <c r="N4088">
        <v>45</v>
      </c>
      <c r="O4088" t="str">
        <f>IF(MID(B4088,5,2)="12",LEFT(B4088,4)+1&amp;"01"&amp;IF(VALUE(RIGHT(B4088,2))&lt;16,"09","22"),LEFT(B4088,4)&amp;TEXT(MID(B4088,5,2)+1,"00")&amp;IF(VALUE(RIGHT(B4088,2))&lt;16,"09","22"))</f>
        <v>20230622</v>
      </c>
      <c r="P4088">
        <v>45</v>
      </c>
    </row>
    <row r="4089" spans="1:16" x14ac:dyDescent="0.25">
      <c r="A4089" t="str">
        <f>"ค่าเสียหาย"&amp;"_"&amp;H4089&amp;"_"&amp;B4089</f>
        <v>ค่าเสียหาย_CDCMC_20230518</v>
      </c>
      <c r="B4089" t="s">
        <v>3669</v>
      </c>
      <c r="C4089" t="s">
        <v>3838</v>
      </c>
      <c r="D4089" t="s">
        <v>608</v>
      </c>
      <c r="E4089">
        <v>218108</v>
      </c>
      <c r="F4089" t="s">
        <v>2472</v>
      </c>
      <c r="G4089" t="s">
        <v>1746</v>
      </c>
      <c r="H4089" t="s">
        <v>236</v>
      </c>
      <c r="I4089" t="s">
        <v>602</v>
      </c>
      <c r="J4089">
        <v>403100157</v>
      </c>
      <c r="K4089" t="s">
        <v>3348</v>
      </c>
      <c r="L4089">
        <v>1</v>
      </c>
      <c r="M4089" t="s">
        <v>603</v>
      </c>
      <c r="N4089">
        <v>28</v>
      </c>
      <c r="O4089" t="str">
        <f>IF(MID(B4089,5,2)="12",LEFT(B4089,4)+1&amp;"01"&amp;IF(VALUE(RIGHT(B4089,2))&lt;16,"09","22"),LEFT(B4089,4)&amp;TEXT(MID(B4089,5,2)+1,"00")&amp;IF(VALUE(RIGHT(B4089,2))&lt;16,"09","22"))</f>
        <v>20230622</v>
      </c>
      <c r="P4089">
        <v>28</v>
      </c>
    </row>
    <row r="4090" spans="1:16" x14ac:dyDescent="0.25">
      <c r="A4090" t="str">
        <f>"ค่าเสียหาย"&amp;"_"&amp;H4090&amp;"_"&amp;B4090</f>
        <v>ค่าเสียหาย_CDCMC_20230518</v>
      </c>
      <c r="B4090" t="s">
        <v>3669</v>
      </c>
      <c r="C4090" t="s">
        <v>3741</v>
      </c>
      <c r="D4090" t="s">
        <v>608</v>
      </c>
      <c r="E4090">
        <v>218108</v>
      </c>
      <c r="F4090" t="s">
        <v>2472</v>
      </c>
      <c r="G4090" t="s">
        <v>1714</v>
      </c>
      <c r="H4090" t="s">
        <v>236</v>
      </c>
      <c r="I4090" t="s">
        <v>602</v>
      </c>
      <c r="J4090">
        <v>400300145</v>
      </c>
      <c r="K4090" t="s">
        <v>2150</v>
      </c>
      <c r="L4090">
        <v>1</v>
      </c>
      <c r="M4090" t="s">
        <v>603</v>
      </c>
      <c r="N4090">
        <v>39</v>
      </c>
      <c r="O4090" t="str">
        <f>IF(MID(B4090,5,2)="12",LEFT(B4090,4)+1&amp;"01"&amp;IF(VALUE(RIGHT(B4090,2))&lt;16,"09","22"),LEFT(B4090,4)&amp;TEXT(MID(B4090,5,2)+1,"00")&amp;IF(VALUE(RIGHT(B4090,2))&lt;16,"09","22"))</f>
        <v>20230622</v>
      </c>
      <c r="P4090">
        <v>39</v>
      </c>
    </row>
    <row r="4091" spans="1:16" x14ac:dyDescent="0.25">
      <c r="A4091" t="str">
        <f>"ค่าเสียหาย"&amp;"_"&amp;H4091&amp;"_"&amp;B4091</f>
        <v>ค่าเสียหาย_CDCMC_20230518</v>
      </c>
      <c r="B4091" t="s">
        <v>3669</v>
      </c>
      <c r="C4091" t="s">
        <v>3760</v>
      </c>
      <c r="D4091" t="s">
        <v>608</v>
      </c>
      <c r="E4091">
        <v>218157</v>
      </c>
      <c r="F4091" t="s">
        <v>2331</v>
      </c>
      <c r="G4091" t="s">
        <v>1774</v>
      </c>
      <c r="H4091" t="s">
        <v>236</v>
      </c>
      <c r="I4091" t="s">
        <v>602</v>
      </c>
      <c r="J4091">
        <v>400300913</v>
      </c>
      <c r="K4091" t="s">
        <v>1640</v>
      </c>
      <c r="L4091">
        <v>1</v>
      </c>
      <c r="M4091" t="s">
        <v>603</v>
      </c>
      <c r="N4091">
        <v>27</v>
      </c>
      <c r="O4091" t="str">
        <f>IF(MID(B4091,5,2)="12",LEFT(B4091,4)+1&amp;"01"&amp;IF(VALUE(RIGHT(B4091,2))&lt;16,"09","22"),LEFT(B4091,4)&amp;TEXT(MID(B4091,5,2)+1,"00")&amp;IF(VALUE(RIGHT(B4091,2))&lt;16,"09","22"))</f>
        <v>20230622</v>
      </c>
      <c r="P4091">
        <v>27</v>
      </c>
    </row>
    <row r="4092" spans="1:16" x14ac:dyDescent="0.25">
      <c r="A4092" t="str">
        <f>"ค่าเสียหาย"&amp;"_"&amp;H4092&amp;"_"&amp;B4092</f>
        <v>ค่าเสียหาย_CDCMC_20230518</v>
      </c>
      <c r="B4092" t="s">
        <v>3669</v>
      </c>
      <c r="C4092" t="s">
        <v>3765</v>
      </c>
      <c r="D4092" t="s">
        <v>608</v>
      </c>
      <c r="E4092" t="e">
        <v>#N/A</v>
      </c>
      <c r="F4092" t="e">
        <v>#N/A</v>
      </c>
      <c r="G4092" t="s">
        <v>3231</v>
      </c>
      <c r="H4092" t="s">
        <v>236</v>
      </c>
      <c r="I4092" t="s">
        <v>602</v>
      </c>
      <c r="J4092">
        <v>400301199</v>
      </c>
      <c r="K4092" t="s">
        <v>2259</v>
      </c>
      <c r="L4092">
        <v>1</v>
      </c>
      <c r="M4092" t="s">
        <v>603</v>
      </c>
      <c r="N4092">
        <v>29</v>
      </c>
      <c r="O4092" t="str">
        <f>IF(MID(B4092,5,2)="12",LEFT(B4092,4)+1&amp;"01"&amp;IF(VALUE(RIGHT(B4092,2))&lt;16,"09","22"),LEFT(B4092,4)&amp;TEXT(MID(B4092,5,2)+1,"00")&amp;IF(VALUE(RIGHT(B4092,2))&lt;16,"09","22"))</f>
        <v>20230622</v>
      </c>
      <c r="P4092" t="s">
        <v>597</v>
      </c>
    </row>
    <row r="4093" spans="1:16" x14ac:dyDescent="0.25">
      <c r="A4093" t="str">
        <f>"ค่าเสียหาย"&amp;"_"&amp;H4093&amp;"_"&amp;B4093</f>
        <v>ค่าเสียหาย_CDCMC_20230518</v>
      </c>
      <c r="B4093" t="s">
        <v>3669</v>
      </c>
      <c r="C4093" t="s">
        <v>3765</v>
      </c>
      <c r="D4093" t="s">
        <v>608</v>
      </c>
      <c r="E4093" t="e">
        <v>#N/A</v>
      </c>
      <c r="F4093" t="e">
        <v>#N/A</v>
      </c>
      <c r="G4093" t="s">
        <v>3231</v>
      </c>
      <c r="H4093" t="s">
        <v>236</v>
      </c>
      <c r="I4093" t="s">
        <v>602</v>
      </c>
      <c r="J4093">
        <v>402200003</v>
      </c>
      <c r="K4093" t="s">
        <v>1732</v>
      </c>
      <c r="L4093">
        <v>1</v>
      </c>
      <c r="M4093" t="s">
        <v>603</v>
      </c>
      <c r="N4093">
        <v>39.99</v>
      </c>
      <c r="O4093" t="str">
        <f>IF(MID(B4093,5,2)="12",LEFT(B4093,4)+1&amp;"01"&amp;IF(VALUE(RIGHT(B4093,2))&lt;16,"09","22"),LEFT(B4093,4)&amp;TEXT(MID(B4093,5,2)+1,"00")&amp;IF(VALUE(RIGHT(B4093,2))&lt;16,"09","22"))</f>
        <v>20230622</v>
      </c>
      <c r="P4093">
        <v>68.990000000000009</v>
      </c>
    </row>
    <row r="4094" spans="1:16" x14ac:dyDescent="0.25">
      <c r="A4094" t="str">
        <f>"ค่าเสียหาย"&amp;"_"&amp;H4094&amp;"_"&amp;B4094</f>
        <v>ค่าเสียหาย_CDCMC_20230518</v>
      </c>
      <c r="B4094" t="s">
        <v>3669</v>
      </c>
      <c r="C4094" t="s">
        <v>3834</v>
      </c>
      <c r="D4094" t="s">
        <v>608</v>
      </c>
      <c r="E4094">
        <v>218108</v>
      </c>
      <c r="F4094" t="s">
        <v>2472</v>
      </c>
      <c r="G4094" t="s">
        <v>723</v>
      </c>
      <c r="H4094" t="s">
        <v>236</v>
      </c>
      <c r="I4094" t="s">
        <v>602</v>
      </c>
      <c r="J4094">
        <v>403003322</v>
      </c>
      <c r="K4094" t="s">
        <v>1460</v>
      </c>
      <c r="L4094">
        <v>1</v>
      </c>
      <c r="M4094" t="s">
        <v>603</v>
      </c>
      <c r="N4094">
        <v>15</v>
      </c>
      <c r="O4094" t="str">
        <f>IF(MID(B4094,5,2)="12",LEFT(B4094,4)+1&amp;"01"&amp;IF(VALUE(RIGHT(B4094,2))&lt;16,"09","22"),LEFT(B4094,4)&amp;TEXT(MID(B4094,5,2)+1,"00")&amp;IF(VALUE(RIGHT(B4094,2))&lt;16,"09","22"))</f>
        <v>20230622</v>
      </c>
      <c r="P4094">
        <v>15</v>
      </c>
    </row>
    <row r="4095" spans="1:16" x14ac:dyDescent="0.25">
      <c r="A4095" t="str">
        <f>"ค่าเสียหาย"&amp;"_"&amp;H4095&amp;"_"&amp;B4095</f>
        <v>ค่าเสียหาย_CDCMC_20230518</v>
      </c>
      <c r="B4095" t="s">
        <v>3669</v>
      </c>
      <c r="C4095" t="s">
        <v>3691</v>
      </c>
      <c r="D4095" t="s">
        <v>608</v>
      </c>
      <c r="E4095">
        <v>218234</v>
      </c>
      <c r="F4095" t="s">
        <v>2711</v>
      </c>
      <c r="G4095" t="s">
        <v>606</v>
      </c>
      <c r="H4095" t="s">
        <v>236</v>
      </c>
      <c r="I4095" t="s">
        <v>602</v>
      </c>
      <c r="J4095">
        <v>400200078</v>
      </c>
      <c r="K4095" t="s">
        <v>1643</v>
      </c>
      <c r="L4095">
        <v>1</v>
      </c>
      <c r="M4095" t="s">
        <v>603</v>
      </c>
      <c r="N4095">
        <v>17</v>
      </c>
      <c r="O4095" t="str">
        <f>IF(MID(B4095,5,2)="12",LEFT(B4095,4)+1&amp;"01"&amp;IF(VALUE(RIGHT(B4095,2))&lt;16,"09","22"),LEFT(B4095,4)&amp;TEXT(MID(B4095,5,2)+1,"00")&amp;IF(VALUE(RIGHT(B4095,2))&lt;16,"09","22"))</f>
        <v>20230622</v>
      </c>
      <c r="P4095" t="s">
        <v>597</v>
      </c>
    </row>
    <row r="4096" spans="1:16" x14ac:dyDescent="0.25">
      <c r="A4096" t="str">
        <f>"ค่าเสียหาย"&amp;"_"&amp;H4096&amp;"_"&amp;B4096</f>
        <v>ค่าเสียหาย_CDCMC_20230518</v>
      </c>
      <c r="B4096" t="s">
        <v>3669</v>
      </c>
      <c r="C4096" t="s">
        <v>3691</v>
      </c>
      <c r="D4096" t="s">
        <v>608</v>
      </c>
      <c r="E4096">
        <v>218234</v>
      </c>
      <c r="F4096" t="s">
        <v>2711</v>
      </c>
      <c r="G4096" t="s">
        <v>606</v>
      </c>
      <c r="H4096" t="s">
        <v>236</v>
      </c>
      <c r="I4096" t="s">
        <v>602</v>
      </c>
      <c r="J4096">
        <v>400301392</v>
      </c>
      <c r="K4096" t="s">
        <v>3207</v>
      </c>
      <c r="L4096">
        <v>1</v>
      </c>
      <c r="M4096" t="s">
        <v>603</v>
      </c>
      <c r="N4096">
        <v>29</v>
      </c>
      <c r="O4096" t="str">
        <f>IF(MID(B4096,5,2)="12",LEFT(B4096,4)+1&amp;"01"&amp;IF(VALUE(RIGHT(B4096,2))&lt;16,"09","22"),LEFT(B4096,4)&amp;TEXT(MID(B4096,5,2)+1,"00")&amp;IF(VALUE(RIGHT(B4096,2))&lt;16,"09","22"))</f>
        <v>20230622</v>
      </c>
      <c r="P4096">
        <v>46</v>
      </c>
    </row>
    <row r="4097" spans="1:16" x14ac:dyDescent="0.25">
      <c r="A4097" t="str">
        <f>"ค่าเสียหาย"&amp;"_"&amp;H4097&amp;"_"&amp;B4097</f>
        <v>ค่าเสียหาย_CDCMC_20230518</v>
      </c>
      <c r="B4097" t="s">
        <v>3669</v>
      </c>
      <c r="C4097" t="s">
        <v>3715</v>
      </c>
      <c r="D4097" t="s">
        <v>608</v>
      </c>
      <c r="E4097">
        <v>218157</v>
      </c>
      <c r="F4097" t="s">
        <v>2331</v>
      </c>
      <c r="G4097" t="s">
        <v>814</v>
      </c>
      <c r="H4097" t="s">
        <v>236</v>
      </c>
      <c r="I4097" t="s">
        <v>602</v>
      </c>
      <c r="J4097">
        <v>400300021</v>
      </c>
      <c r="K4097" t="s">
        <v>2191</v>
      </c>
      <c r="L4097">
        <v>1</v>
      </c>
      <c r="M4097" t="s">
        <v>603</v>
      </c>
      <c r="N4097">
        <v>18</v>
      </c>
      <c r="O4097" t="str">
        <f>IF(MID(B4097,5,2)="12",LEFT(B4097,4)+1&amp;"01"&amp;IF(VALUE(RIGHT(B4097,2))&lt;16,"09","22"),LEFT(B4097,4)&amp;TEXT(MID(B4097,5,2)+1,"00")&amp;IF(VALUE(RIGHT(B4097,2))&lt;16,"09","22"))</f>
        <v>20230622</v>
      </c>
      <c r="P4097" t="s">
        <v>597</v>
      </c>
    </row>
    <row r="4098" spans="1:16" x14ac:dyDescent="0.25">
      <c r="A4098" t="str">
        <f>"ค่าเสียหาย"&amp;"_"&amp;H4098&amp;"_"&amp;B4098</f>
        <v>ค่าเสียหาย_CDCMC_20230518</v>
      </c>
      <c r="B4098" t="s">
        <v>3669</v>
      </c>
      <c r="C4098" t="s">
        <v>3715</v>
      </c>
      <c r="D4098" t="s">
        <v>608</v>
      </c>
      <c r="E4098">
        <v>218157</v>
      </c>
      <c r="F4098" t="s">
        <v>2331</v>
      </c>
      <c r="G4098" t="s">
        <v>814</v>
      </c>
      <c r="H4098" t="s">
        <v>236</v>
      </c>
      <c r="I4098" t="s">
        <v>602</v>
      </c>
      <c r="J4098">
        <v>401600077</v>
      </c>
      <c r="K4098" t="s">
        <v>3338</v>
      </c>
      <c r="L4098">
        <v>1</v>
      </c>
      <c r="M4098" t="s">
        <v>603</v>
      </c>
      <c r="N4098">
        <v>52</v>
      </c>
      <c r="O4098" t="str">
        <f>IF(MID(B4098,5,2)="12",LEFT(B4098,4)+1&amp;"01"&amp;IF(VALUE(RIGHT(B4098,2))&lt;16,"09","22"),LEFT(B4098,4)&amp;TEXT(MID(B4098,5,2)+1,"00")&amp;IF(VALUE(RIGHT(B4098,2))&lt;16,"09","22"))</f>
        <v>20230622</v>
      </c>
      <c r="P4098">
        <v>70</v>
      </c>
    </row>
    <row r="4099" spans="1:16" x14ac:dyDescent="0.25">
      <c r="A4099" t="str">
        <f>"ค่าเสียหาย"&amp;"_"&amp;H4099&amp;"_"&amp;B4099</f>
        <v>ค่าเสียหาย_CDCMC_20230518</v>
      </c>
      <c r="B4099" t="s">
        <v>3669</v>
      </c>
      <c r="C4099" t="s">
        <v>3823</v>
      </c>
      <c r="D4099" t="s">
        <v>608</v>
      </c>
      <c r="E4099">
        <v>218108</v>
      </c>
      <c r="F4099" t="s">
        <v>2472</v>
      </c>
      <c r="G4099" t="s">
        <v>1310</v>
      </c>
      <c r="H4099" t="s">
        <v>236</v>
      </c>
      <c r="I4099" t="s">
        <v>602</v>
      </c>
      <c r="J4099">
        <v>403000520</v>
      </c>
      <c r="K4099" t="s">
        <v>1723</v>
      </c>
      <c r="L4099">
        <v>1</v>
      </c>
      <c r="M4099" t="s">
        <v>603</v>
      </c>
      <c r="N4099">
        <v>95.75</v>
      </c>
      <c r="O4099" t="str">
        <f>IF(MID(B4099,5,2)="12",LEFT(B4099,4)+1&amp;"01"&amp;IF(VALUE(RIGHT(B4099,2))&lt;16,"09","22"),LEFT(B4099,4)&amp;TEXT(MID(B4099,5,2)+1,"00")&amp;IF(VALUE(RIGHT(B4099,2))&lt;16,"09","22"))</f>
        <v>20230622</v>
      </c>
      <c r="P4099">
        <v>95.75</v>
      </c>
    </row>
    <row r="4100" spans="1:16" x14ac:dyDescent="0.25">
      <c r="A4100" t="str">
        <f>"ค่าเสียหาย"&amp;"_"&amp;H4100&amp;"_"&amp;B4100</f>
        <v>ค่าเสียหาย_CDCMC_20230518</v>
      </c>
      <c r="B4100" t="s">
        <v>3669</v>
      </c>
      <c r="C4100" t="s">
        <v>3802</v>
      </c>
      <c r="D4100" t="s">
        <v>608</v>
      </c>
      <c r="E4100" t="e">
        <v>#N/A</v>
      </c>
      <c r="F4100" t="e">
        <v>#N/A</v>
      </c>
      <c r="G4100" t="s">
        <v>2190</v>
      </c>
      <c r="H4100" t="s">
        <v>236</v>
      </c>
      <c r="I4100" t="s">
        <v>602</v>
      </c>
      <c r="J4100">
        <v>401600012</v>
      </c>
      <c r="K4100" t="s">
        <v>1472</v>
      </c>
      <c r="L4100">
        <v>1</v>
      </c>
      <c r="M4100" t="s">
        <v>603</v>
      </c>
      <c r="N4100">
        <v>30</v>
      </c>
      <c r="O4100" t="str">
        <f>IF(MID(B4100,5,2)="12",LEFT(B4100,4)+1&amp;"01"&amp;IF(VALUE(RIGHT(B4100,2))&lt;16,"09","22"),LEFT(B4100,4)&amp;TEXT(MID(B4100,5,2)+1,"00")&amp;IF(VALUE(RIGHT(B4100,2))&lt;16,"09","22"))</f>
        <v>20230622</v>
      </c>
      <c r="P4100">
        <v>30</v>
      </c>
    </row>
    <row r="4101" spans="1:16" x14ac:dyDescent="0.25">
      <c r="A4101" t="str">
        <f>"ค่าเสียหาย"&amp;"_"&amp;H4101&amp;"_"&amp;B4101</f>
        <v>ค่าเสียหาย_CDCMC_20230518</v>
      </c>
      <c r="B4101" t="s">
        <v>3669</v>
      </c>
      <c r="C4101" t="s">
        <v>3685</v>
      </c>
      <c r="D4101" t="s">
        <v>608</v>
      </c>
      <c r="E4101">
        <v>218051</v>
      </c>
      <c r="F4101" t="s">
        <v>3114</v>
      </c>
      <c r="G4101" t="s">
        <v>1478</v>
      </c>
      <c r="H4101" t="s">
        <v>236</v>
      </c>
      <c r="I4101" t="s">
        <v>602</v>
      </c>
      <c r="J4101">
        <v>400200060</v>
      </c>
      <c r="K4101" t="s">
        <v>1449</v>
      </c>
      <c r="L4101">
        <v>1</v>
      </c>
      <c r="M4101" t="s">
        <v>603</v>
      </c>
      <c r="N4101">
        <v>20</v>
      </c>
      <c r="O4101" t="str">
        <f>IF(MID(B4101,5,2)="12",LEFT(B4101,4)+1&amp;"01"&amp;IF(VALUE(RIGHT(B4101,2))&lt;16,"09","22"),LEFT(B4101,4)&amp;TEXT(MID(B4101,5,2)+1,"00")&amp;IF(VALUE(RIGHT(B4101,2))&lt;16,"09","22"))</f>
        <v>20230622</v>
      </c>
      <c r="P4101" t="s">
        <v>597</v>
      </c>
    </row>
    <row r="4102" spans="1:16" x14ac:dyDescent="0.25">
      <c r="A4102" t="str">
        <f>"ค่าเสียหาย"&amp;"_"&amp;H4102&amp;"_"&amp;B4102</f>
        <v>ค่าเสียหาย_CDCMC_20230518</v>
      </c>
      <c r="B4102" t="s">
        <v>3669</v>
      </c>
      <c r="C4102" t="s">
        <v>3685</v>
      </c>
      <c r="D4102" t="s">
        <v>608</v>
      </c>
      <c r="E4102">
        <v>218051</v>
      </c>
      <c r="F4102" t="s">
        <v>3114</v>
      </c>
      <c r="G4102" t="s">
        <v>1478</v>
      </c>
      <c r="H4102" t="s">
        <v>236</v>
      </c>
      <c r="I4102" t="s">
        <v>602</v>
      </c>
      <c r="J4102">
        <v>400200499</v>
      </c>
      <c r="K4102" t="s">
        <v>2281</v>
      </c>
      <c r="L4102">
        <v>1</v>
      </c>
      <c r="M4102" t="s">
        <v>603</v>
      </c>
      <c r="N4102">
        <v>20</v>
      </c>
      <c r="O4102" t="str">
        <f>IF(MID(B4102,5,2)="12",LEFT(B4102,4)+1&amp;"01"&amp;IF(VALUE(RIGHT(B4102,2))&lt;16,"09","22"),LEFT(B4102,4)&amp;TEXT(MID(B4102,5,2)+1,"00")&amp;IF(VALUE(RIGHT(B4102,2))&lt;16,"09","22"))</f>
        <v>20230622</v>
      </c>
      <c r="P4102" t="s">
        <v>597</v>
      </c>
    </row>
    <row r="4103" spans="1:16" x14ac:dyDescent="0.25">
      <c r="A4103" t="str">
        <f>"ค่าเสียหาย"&amp;"_"&amp;H4103&amp;"_"&amp;B4103</f>
        <v>ค่าเสียหาย_CDCMC_20230518</v>
      </c>
      <c r="B4103" t="s">
        <v>3669</v>
      </c>
      <c r="C4103" t="s">
        <v>3685</v>
      </c>
      <c r="D4103" t="s">
        <v>608</v>
      </c>
      <c r="E4103">
        <v>218051</v>
      </c>
      <c r="F4103" t="s">
        <v>3114</v>
      </c>
      <c r="G4103" t="s">
        <v>1478</v>
      </c>
      <c r="H4103" t="s">
        <v>236</v>
      </c>
      <c r="I4103" t="s">
        <v>602</v>
      </c>
      <c r="J4103">
        <v>402105240</v>
      </c>
      <c r="K4103" t="s">
        <v>3803</v>
      </c>
      <c r="L4103">
        <v>1</v>
      </c>
      <c r="M4103" t="s">
        <v>603</v>
      </c>
      <c r="N4103">
        <v>41.99</v>
      </c>
      <c r="O4103" t="str">
        <f>IF(MID(B4103,5,2)="12",LEFT(B4103,4)+1&amp;"01"&amp;IF(VALUE(RIGHT(B4103,2))&lt;16,"09","22"),LEFT(B4103,4)&amp;TEXT(MID(B4103,5,2)+1,"00")&amp;IF(VALUE(RIGHT(B4103,2))&lt;16,"09","22"))</f>
        <v>20230622</v>
      </c>
      <c r="P4103" t="s">
        <v>597</v>
      </c>
    </row>
    <row r="4104" spans="1:16" x14ac:dyDescent="0.25">
      <c r="A4104" t="str">
        <f>"ค่าเสียหาย"&amp;"_"&amp;H4104&amp;"_"&amp;B4104</f>
        <v>ค่าเสียหาย_CDCMC_20230518</v>
      </c>
      <c r="B4104" t="s">
        <v>3669</v>
      </c>
      <c r="C4104" t="s">
        <v>3685</v>
      </c>
      <c r="D4104" t="s">
        <v>608</v>
      </c>
      <c r="E4104">
        <v>218051</v>
      </c>
      <c r="F4104" t="s">
        <v>3114</v>
      </c>
      <c r="G4104" t="s">
        <v>1478</v>
      </c>
      <c r="H4104" t="s">
        <v>236</v>
      </c>
      <c r="I4104" t="s">
        <v>602</v>
      </c>
      <c r="J4104">
        <v>403000013</v>
      </c>
      <c r="K4104" t="s">
        <v>1457</v>
      </c>
      <c r="L4104">
        <v>1</v>
      </c>
      <c r="M4104" t="s">
        <v>603</v>
      </c>
      <c r="N4104">
        <v>13.01</v>
      </c>
      <c r="O4104" t="str">
        <f>IF(MID(B4104,5,2)="12",LEFT(B4104,4)+1&amp;"01"&amp;IF(VALUE(RIGHT(B4104,2))&lt;16,"09","22"),LEFT(B4104,4)&amp;TEXT(MID(B4104,5,2)+1,"00")&amp;IF(VALUE(RIGHT(B4104,2))&lt;16,"09","22"))</f>
        <v>20230622</v>
      </c>
      <c r="P4104">
        <v>95.000000000000014</v>
      </c>
    </row>
    <row r="4105" spans="1:16" x14ac:dyDescent="0.25">
      <c r="A4105" t="str">
        <f>"ค่าเสียหาย"&amp;"_"&amp;H4105&amp;"_"&amp;B4105</f>
        <v>ค่าเสียหาย_CDCMC_20230518</v>
      </c>
      <c r="B4105" t="s">
        <v>3669</v>
      </c>
      <c r="C4105" t="s">
        <v>3785</v>
      </c>
      <c r="D4105" t="s">
        <v>608</v>
      </c>
      <c r="E4105">
        <v>218037</v>
      </c>
      <c r="F4105" t="s">
        <v>2538</v>
      </c>
      <c r="G4105" t="s">
        <v>633</v>
      </c>
      <c r="H4105" t="s">
        <v>236</v>
      </c>
      <c r="I4105" t="s">
        <v>602</v>
      </c>
      <c r="J4105">
        <v>400301399</v>
      </c>
      <c r="K4105" t="s">
        <v>3208</v>
      </c>
      <c r="L4105">
        <v>1</v>
      </c>
      <c r="M4105" t="s">
        <v>603</v>
      </c>
      <c r="N4105">
        <v>10.01</v>
      </c>
      <c r="O4105" t="str">
        <f>IF(MID(B4105,5,2)="12",LEFT(B4105,4)+1&amp;"01"&amp;IF(VALUE(RIGHT(B4105,2))&lt;16,"09","22"),LEFT(B4105,4)&amp;TEXT(MID(B4105,5,2)+1,"00")&amp;IF(VALUE(RIGHT(B4105,2))&lt;16,"09","22"))</f>
        <v>20230622</v>
      </c>
      <c r="P4105" t="s">
        <v>597</v>
      </c>
    </row>
    <row r="4106" spans="1:16" x14ac:dyDescent="0.25">
      <c r="A4106" t="str">
        <f>"ค่าเสียหาย"&amp;"_"&amp;H4106&amp;"_"&amp;B4106</f>
        <v>ค่าเสียหาย_CDCMC_20230518</v>
      </c>
      <c r="B4106" t="s">
        <v>3669</v>
      </c>
      <c r="C4106" t="s">
        <v>3785</v>
      </c>
      <c r="D4106" t="s">
        <v>608</v>
      </c>
      <c r="E4106">
        <v>218037</v>
      </c>
      <c r="F4106" t="s">
        <v>2538</v>
      </c>
      <c r="G4106" t="s">
        <v>633</v>
      </c>
      <c r="H4106" t="s">
        <v>236</v>
      </c>
      <c r="I4106" t="s">
        <v>602</v>
      </c>
      <c r="J4106">
        <v>403000044</v>
      </c>
      <c r="K4106" t="s">
        <v>3361</v>
      </c>
      <c r="L4106">
        <v>1</v>
      </c>
      <c r="M4106" t="s">
        <v>603</v>
      </c>
      <c r="N4106">
        <v>12.75</v>
      </c>
      <c r="O4106" t="str">
        <f>IF(MID(B4106,5,2)="12",LEFT(B4106,4)+1&amp;"01"&amp;IF(VALUE(RIGHT(B4106,2))&lt;16,"09","22"),LEFT(B4106,4)&amp;TEXT(MID(B4106,5,2)+1,"00")&amp;IF(VALUE(RIGHT(B4106,2))&lt;16,"09","22"))</f>
        <v>20230622</v>
      </c>
      <c r="P4106">
        <v>22.759999999999998</v>
      </c>
    </row>
    <row r="4107" spans="1:16" x14ac:dyDescent="0.25">
      <c r="A4107" t="str">
        <f>"ค่าเสียหาย"&amp;"_"&amp;H4107&amp;"_"&amp;B4107</f>
        <v>ค่าเสียหาย_CDCMC_20230518</v>
      </c>
      <c r="B4107" t="s">
        <v>3669</v>
      </c>
      <c r="C4107" t="s">
        <v>3764</v>
      </c>
      <c r="D4107" t="s">
        <v>608</v>
      </c>
      <c r="E4107">
        <v>218059</v>
      </c>
      <c r="F4107" t="s">
        <v>2395</v>
      </c>
      <c r="G4107" t="s">
        <v>2215</v>
      </c>
      <c r="H4107" t="s">
        <v>236</v>
      </c>
      <c r="I4107" t="s">
        <v>602</v>
      </c>
      <c r="J4107">
        <v>400301120</v>
      </c>
      <c r="K4107" t="s">
        <v>3158</v>
      </c>
      <c r="L4107">
        <v>1</v>
      </c>
      <c r="M4107" t="s">
        <v>603</v>
      </c>
      <c r="N4107">
        <v>22</v>
      </c>
      <c r="O4107" t="str">
        <f>IF(MID(B4107,5,2)="12",LEFT(B4107,4)+1&amp;"01"&amp;IF(VALUE(RIGHT(B4107,2))&lt;16,"09","22"),LEFT(B4107,4)&amp;TEXT(MID(B4107,5,2)+1,"00")&amp;IF(VALUE(RIGHT(B4107,2))&lt;16,"09","22"))</f>
        <v>20230622</v>
      </c>
      <c r="P4107">
        <v>22</v>
      </c>
    </row>
    <row r="4108" spans="1:16" x14ac:dyDescent="0.25">
      <c r="A4108" t="str">
        <f>"ค่าเสียหาย"&amp;"_"&amp;H4108&amp;"_"&amp;B4108</f>
        <v>ค่าเสียหาย_CDCMC_20230518</v>
      </c>
      <c r="B4108" t="s">
        <v>3669</v>
      </c>
      <c r="C4108" t="s">
        <v>3828</v>
      </c>
      <c r="D4108" t="s">
        <v>608</v>
      </c>
      <c r="E4108">
        <v>218162</v>
      </c>
      <c r="F4108" t="s">
        <v>2666</v>
      </c>
      <c r="G4108" t="s">
        <v>630</v>
      </c>
      <c r="H4108" t="s">
        <v>236</v>
      </c>
      <c r="I4108" t="s">
        <v>602</v>
      </c>
      <c r="J4108">
        <v>403000824</v>
      </c>
      <c r="K4108" t="s">
        <v>1482</v>
      </c>
      <c r="L4108">
        <v>1</v>
      </c>
      <c r="M4108" t="s">
        <v>603</v>
      </c>
      <c r="N4108">
        <v>15.5</v>
      </c>
      <c r="O4108" t="str">
        <f>IF(MID(B4108,5,2)="12",LEFT(B4108,4)+1&amp;"01"&amp;IF(VALUE(RIGHT(B4108,2))&lt;16,"09","22"),LEFT(B4108,4)&amp;TEXT(MID(B4108,5,2)+1,"00")&amp;IF(VALUE(RIGHT(B4108,2))&lt;16,"09","22"))</f>
        <v>20230622</v>
      </c>
      <c r="P4108">
        <v>15.5</v>
      </c>
    </row>
    <row r="4109" spans="1:16" x14ac:dyDescent="0.25">
      <c r="A4109" t="str">
        <f>"ค่าเสียหาย"&amp;"_"&amp;H4109&amp;"_"&amp;B4109</f>
        <v>ค่าเสียหาย_CDCMC_20230519</v>
      </c>
      <c r="B4109" t="s">
        <v>3860</v>
      </c>
      <c r="C4109" t="s">
        <v>3880</v>
      </c>
      <c r="D4109" t="s">
        <v>608</v>
      </c>
      <c r="E4109">
        <v>218234</v>
      </c>
      <c r="F4109" t="s">
        <v>2711</v>
      </c>
      <c r="G4109" t="s">
        <v>920</v>
      </c>
      <c r="H4109" t="s">
        <v>236</v>
      </c>
      <c r="I4109" t="s">
        <v>602</v>
      </c>
      <c r="J4109">
        <v>400300683</v>
      </c>
      <c r="K4109" t="s">
        <v>2236</v>
      </c>
      <c r="L4109">
        <v>1</v>
      </c>
      <c r="M4109" t="s">
        <v>603</v>
      </c>
      <c r="N4109">
        <v>22</v>
      </c>
      <c r="O4109" t="str">
        <f>IF(MID(B4109,5,2)="12",LEFT(B4109,4)+1&amp;"01"&amp;IF(VALUE(RIGHT(B4109,2))&lt;16,"09","22"),LEFT(B4109,4)&amp;TEXT(MID(B4109,5,2)+1,"00")&amp;IF(VALUE(RIGHT(B4109,2))&lt;16,"09","22"))</f>
        <v>20230622</v>
      </c>
      <c r="P4109">
        <v>22</v>
      </c>
    </row>
    <row r="4110" spans="1:16" x14ac:dyDescent="0.25">
      <c r="A4110" t="str">
        <f>"ค่าเสียหาย"&amp;"_"&amp;H4110&amp;"_"&amp;B4110</f>
        <v>ค่าเสียหาย_CDCMC_20230519</v>
      </c>
      <c r="B4110" t="s">
        <v>3860</v>
      </c>
      <c r="C4110" t="s">
        <v>3896</v>
      </c>
      <c r="D4110" t="s">
        <v>608</v>
      </c>
      <c r="E4110" t="e">
        <v>#N/A</v>
      </c>
      <c r="F4110" t="e">
        <v>#N/A</v>
      </c>
      <c r="G4110" t="s">
        <v>2190</v>
      </c>
      <c r="H4110" t="s">
        <v>236</v>
      </c>
      <c r="I4110" t="s">
        <v>602</v>
      </c>
      <c r="J4110">
        <v>402200208</v>
      </c>
      <c r="K4110" t="s">
        <v>3360</v>
      </c>
      <c r="L4110">
        <v>1</v>
      </c>
      <c r="M4110" t="s">
        <v>603</v>
      </c>
      <c r="N4110">
        <v>49</v>
      </c>
      <c r="O4110" t="str">
        <f>IF(MID(B4110,5,2)="12",LEFT(B4110,4)+1&amp;"01"&amp;IF(VALUE(RIGHT(B4110,2))&lt;16,"09","22"),LEFT(B4110,4)&amp;TEXT(MID(B4110,5,2)+1,"00")&amp;IF(VALUE(RIGHT(B4110,2))&lt;16,"09","22"))</f>
        <v>20230622</v>
      </c>
      <c r="P4110">
        <v>49</v>
      </c>
    </row>
    <row r="4111" spans="1:16" x14ac:dyDescent="0.25">
      <c r="A4111" t="str">
        <f>"ค่าเสียหาย"&amp;"_"&amp;H4111&amp;"_"&amp;B4111</f>
        <v>ค่าเสียหาย_CDCMC_20230519</v>
      </c>
      <c r="B4111" t="s">
        <v>3860</v>
      </c>
      <c r="C4111" t="s">
        <v>3897</v>
      </c>
      <c r="D4111" t="s">
        <v>608</v>
      </c>
      <c r="E4111">
        <v>218234</v>
      </c>
      <c r="F4111" t="s">
        <v>2711</v>
      </c>
      <c r="G4111" t="s">
        <v>606</v>
      </c>
      <c r="H4111" t="s">
        <v>236</v>
      </c>
      <c r="I4111" t="s">
        <v>602</v>
      </c>
      <c r="J4111">
        <v>402200208</v>
      </c>
      <c r="K4111" t="s">
        <v>3360</v>
      </c>
      <c r="L4111">
        <v>1</v>
      </c>
      <c r="M4111" t="s">
        <v>603</v>
      </c>
      <c r="N4111">
        <v>49</v>
      </c>
      <c r="O4111" t="str">
        <f>IF(MID(B4111,5,2)="12",LEFT(B4111,4)+1&amp;"01"&amp;IF(VALUE(RIGHT(B4111,2))&lt;16,"09","22"),LEFT(B4111,4)&amp;TEXT(MID(B4111,5,2)+1,"00")&amp;IF(VALUE(RIGHT(B4111,2))&lt;16,"09","22"))</f>
        <v>20230622</v>
      </c>
      <c r="P4111">
        <v>49</v>
      </c>
    </row>
    <row r="4112" spans="1:16" x14ac:dyDescent="0.25">
      <c r="A4112" t="str">
        <f>"ค่าเสียหาย"&amp;"_"&amp;H4112&amp;"_"&amp;B4112</f>
        <v>ค่าเสียหาย_CDCMC_20230519</v>
      </c>
      <c r="B4112" t="s">
        <v>3860</v>
      </c>
      <c r="C4112" t="s">
        <v>3863</v>
      </c>
      <c r="D4112" t="s">
        <v>608</v>
      </c>
      <c r="E4112">
        <v>218051</v>
      </c>
      <c r="F4112" t="s">
        <v>3114</v>
      </c>
      <c r="G4112" t="s">
        <v>1478</v>
      </c>
      <c r="H4112" t="s">
        <v>236</v>
      </c>
      <c r="I4112" t="s">
        <v>602</v>
      </c>
      <c r="J4112">
        <v>400200032</v>
      </c>
      <c r="K4112" t="s">
        <v>3864</v>
      </c>
      <c r="L4112">
        <v>1</v>
      </c>
      <c r="M4112" t="s">
        <v>603</v>
      </c>
      <c r="N4112">
        <v>39</v>
      </c>
      <c r="O4112" t="str">
        <f>IF(MID(B4112,5,2)="12",LEFT(B4112,4)+1&amp;"01"&amp;IF(VALUE(RIGHT(B4112,2))&lt;16,"09","22"),LEFT(B4112,4)&amp;TEXT(MID(B4112,5,2)+1,"00")&amp;IF(VALUE(RIGHT(B4112,2))&lt;16,"09","22"))</f>
        <v>20230622</v>
      </c>
      <c r="P4112" t="s">
        <v>597</v>
      </c>
    </row>
    <row r="4113" spans="1:16" x14ac:dyDescent="0.25">
      <c r="A4113" t="str">
        <f>"ค่าเสียหาย"&amp;"_"&amp;H4113&amp;"_"&amp;B4113</f>
        <v>ค่าเสียหาย_CDCMC_20230519</v>
      </c>
      <c r="B4113" t="s">
        <v>3860</v>
      </c>
      <c r="C4113" t="s">
        <v>3863</v>
      </c>
      <c r="D4113" t="s">
        <v>608</v>
      </c>
      <c r="E4113">
        <v>218051</v>
      </c>
      <c r="F4113" t="s">
        <v>3114</v>
      </c>
      <c r="G4113" t="s">
        <v>1478</v>
      </c>
      <c r="H4113" t="s">
        <v>236</v>
      </c>
      <c r="I4113" t="s">
        <v>602</v>
      </c>
      <c r="J4113">
        <v>403000384</v>
      </c>
      <c r="K4113" t="s">
        <v>3425</v>
      </c>
      <c r="L4113">
        <v>1</v>
      </c>
      <c r="M4113" t="s">
        <v>603</v>
      </c>
      <c r="N4113">
        <v>15</v>
      </c>
      <c r="O4113" t="str">
        <f>IF(MID(B4113,5,2)="12",LEFT(B4113,4)+1&amp;"01"&amp;IF(VALUE(RIGHT(B4113,2))&lt;16,"09","22"),LEFT(B4113,4)&amp;TEXT(MID(B4113,5,2)+1,"00")&amp;IF(VALUE(RIGHT(B4113,2))&lt;16,"09","22"))</f>
        <v>20230622</v>
      </c>
      <c r="P4113">
        <v>54</v>
      </c>
    </row>
    <row r="4114" spans="1:16" x14ac:dyDescent="0.25">
      <c r="A4114" t="str">
        <f>"ค่าเสียหาย"&amp;"_"&amp;H4114&amp;"_"&amp;B4114</f>
        <v>ค่าเสียหาย_CDCMC_20230519</v>
      </c>
      <c r="B4114" t="s">
        <v>3860</v>
      </c>
      <c r="C4114" t="s">
        <v>3870</v>
      </c>
      <c r="D4114" t="s">
        <v>608</v>
      </c>
      <c r="E4114">
        <v>218108</v>
      </c>
      <c r="F4114" t="s">
        <v>2472</v>
      </c>
      <c r="G4114" t="s">
        <v>1746</v>
      </c>
      <c r="H4114" t="s">
        <v>236</v>
      </c>
      <c r="I4114" t="s">
        <v>602</v>
      </c>
      <c r="J4114">
        <v>400300020</v>
      </c>
      <c r="K4114" t="s">
        <v>2146</v>
      </c>
      <c r="L4114">
        <v>1</v>
      </c>
      <c r="M4114" t="s">
        <v>603</v>
      </c>
      <c r="N4114">
        <v>17</v>
      </c>
      <c r="O4114" t="str">
        <f>IF(MID(B4114,5,2)="12",LEFT(B4114,4)+1&amp;"01"&amp;IF(VALUE(RIGHT(B4114,2))&lt;16,"09","22"),LEFT(B4114,4)&amp;TEXT(MID(B4114,5,2)+1,"00")&amp;IF(VALUE(RIGHT(B4114,2))&lt;16,"09","22"))</f>
        <v>20230622</v>
      </c>
      <c r="P4114">
        <v>17</v>
      </c>
    </row>
    <row r="4115" spans="1:16" x14ac:dyDescent="0.25">
      <c r="A4115" t="str">
        <f>"ค่าเสียหาย"&amp;"_"&amp;H4115&amp;"_"&amp;B4115</f>
        <v>ค่าเสียหาย_CDCMC_20230519</v>
      </c>
      <c r="B4115" t="s">
        <v>3860</v>
      </c>
      <c r="C4115" t="s">
        <v>3905</v>
      </c>
      <c r="D4115" t="s">
        <v>608</v>
      </c>
      <c r="E4115">
        <v>218108</v>
      </c>
      <c r="F4115" t="s">
        <v>2472</v>
      </c>
      <c r="G4115" t="s">
        <v>1307</v>
      </c>
      <c r="H4115" t="s">
        <v>236</v>
      </c>
      <c r="I4115" t="s">
        <v>602</v>
      </c>
      <c r="J4115">
        <v>403000240</v>
      </c>
      <c r="K4115" t="s">
        <v>3193</v>
      </c>
      <c r="L4115">
        <v>1</v>
      </c>
      <c r="M4115" t="s">
        <v>603</v>
      </c>
      <c r="N4115">
        <v>15</v>
      </c>
      <c r="O4115" t="str">
        <f>IF(MID(B4115,5,2)="12",LEFT(B4115,4)+1&amp;"01"&amp;IF(VALUE(RIGHT(B4115,2))&lt;16,"09","22"),LEFT(B4115,4)&amp;TEXT(MID(B4115,5,2)+1,"00")&amp;IF(VALUE(RIGHT(B4115,2))&lt;16,"09","22"))</f>
        <v>20230622</v>
      </c>
      <c r="P4115">
        <v>15</v>
      </c>
    </row>
    <row r="4116" spans="1:16" x14ac:dyDescent="0.25">
      <c r="A4116" t="str">
        <f>"ค่าเสียหาย"&amp;"_"&amp;H4116&amp;"_"&amp;B4116</f>
        <v>ค่าเสียหาย_CDCMC_20230519</v>
      </c>
      <c r="B4116" t="s">
        <v>3860</v>
      </c>
      <c r="C4116" t="s">
        <v>3877</v>
      </c>
      <c r="D4116" t="s">
        <v>608</v>
      </c>
      <c r="E4116">
        <v>218039</v>
      </c>
      <c r="F4116" t="s">
        <v>3098</v>
      </c>
      <c r="G4116" t="s">
        <v>1479</v>
      </c>
      <c r="H4116" t="s">
        <v>236</v>
      </c>
      <c r="I4116" t="s">
        <v>602</v>
      </c>
      <c r="J4116">
        <v>400300227</v>
      </c>
      <c r="K4116" t="s">
        <v>2197</v>
      </c>
      <c r="L4116">
        <v>1</v>
      </c>
      <c r="M4116" t="s">
        <v>603</v>
      </c>
      <c r="N4116">
        <v>20</v>
      </c>
      <c r="O4116" t="str">
        <f>IF(MID(B4116,5,2)="12",LEFT(B4116,4)+1&amp;"01"&amp;IF(VALUE(RIGHT(B4116,2))&lt;16,"09","22"),LEFT(B4116,4)&amp;TEXT(MID(B4116,5,2)+1,"00")&amp;IF(VALUE(RIGHT(B4116,2))&lt;16,"09","22"))</f>
        <v>20230622</v>
      </c>
      <c r="P4116" t="s">
        <v>597</v>
      </c>
    </row>
    <row r="4117" spans="1:16" x14ac:dyDescent="0.25">
      <c r="A4117" t="str">
        <f>"ค่าเสียหาย"&amp;"_"&amp;H4117&amp;"_"&amp;B4117</f>
        <v>ค่าเสียหาย_CDCMC_20230519</v>
      </c>
      <c r="B4117" t="s">
        <v>3860</v>
      </c>
      <c r="C4117" t="s">
        <v>3877</v>
      </c>
      <c r="D4117" t="s">
        <v>608</v>
      </c>
      <c r="E4117">
        <v>218039</v>
      </c>
      <c r="F4117" t="s">
        <v>3098</v>
      </c>
      <c r="G4117" t="s">
        <v>1479</v>
      </c>
      <c r="H4117" t="s">
        <v>236</v>
      </c>
      <c r="I4117" t="s">
        <v>602</v>
      </c>
      <c r="J4117">
        <v>408500109</v>
      </c>
      <c r="K4117" t="s">
        <v>3930</v>
      </c>
      <c r="L4117">
        <v>1</v>
      </c>
      <c r="M4117" t="s">
        <v>603</v>
      </c>
      <c r="N4117">
        <v>17</v>
      </c>
      <c r="O4117" t="str">
        <f>IF(MID(B4117,5,2)="12",LEFT(B4117,4)+1&amp;"01"&amp;IF(VALUE(RIGHT(B4117,2))&lt;16,"09","22"),LEFT(B4117,4)&amp;TEXT(MID(B4117,5,2)+1,"00")&amp;IF(VALUE(RIGHT(B4117,2))&lt;16,"09","22"))</f>
        <v>20230622</v>
      </c>
      <c r="P4117">
        <v>37</v>
      </c>
    </row>
    <row r="4118" spans="1:16" x14ac:dyDescent="0.25">
      <c r="A4118" t="str">
        <f>"ค่าเสียหาย"&amp;"_"&amp;H4118&amp;"_"&amp;B4118</f>
        <v>ค่าเสียหาย_CDCMC_20230519</v>
      </c>
      <c r="B4118" t="s">
        <v>3860</v>
      </c>
      <c r="C4118" t="s">
        <v>3866</v>
      </c>
      <c r="D4118" t="s">
        <v>608</v>
      </c>
      <c r="E4118">
        <v>218269</v>
      </c>
      <c r="F4118" t="s">
        <v>2444</v>
      </c>
      <c r="G4118" t="s">
        <v>1476</v>
      </c>
      <c r="H4118" t="s">
        <v>236</v>
      </c>
      <c r="I4118" t="s">
        <v>602</v>
      </c>
      <c r="J4118">
        <v>400200078</v>
      </c>
      <c r="K4118" t="s">
        <v>1643</v>
      </c>
      <c r="L4118">
        <v>1</v>
      </c>
      <c r="M4118" t="s">
        <v>603</v>
      </c>
      <c r="N4118">
        <v>17</v>
      </c>
      <c r="O4118" t="str">
        <f>IF(MID(B4118,5,2)="12",LEFT(B4118,4)+1&amp;"01"&amp;IF(VALUE(RIGHT(B4118,2))&lt;16,"09","22"),LEFT(B4118,4)&amp;TEXT(MID(B4118,5,2)+1,"00")&amp;IF(VALUE(RIGHT(B4118,2))&lt;16,"09","22"))</f>
        <v>20230622</v>
      </c>
      <c r="P4118">
        <v>17</v>
      </c>
    </row>
    <row r="4119" spans="1:16" x14ac:dyDescent="0.25">
      <c r="A4119" t="str">
        <f>"ค่าเสียหาย"&amp;"_"&amp;H4119&amp;"_"&amp;B4119</f>
        <v>ค่าเสียหาย_CDCMC_20230519</v>
      </c>
      <c r="B4119" t="s">
        <v>3860</v>
      </c>
      <c r="C4119" t="s">
        <v>3899</v>
      </c>
      <c r="D4119" t="s">
        <v>608</v>
      </c>
      <c r="E4119" t="e">
        <v>#N/A</v>
      </c>
      <c r="F4119" t="e">
        <v>#N/A</v>
      </c>
      <c r="G4119" t="s">
        <v>263</v>
      </c>
      <c r="H4119" t="s">
        <v>236</v>
      </c>
      <c r="I4119" t="s">
        <v>602</v>
      </c>
      <c r="J4119">
        <v>403000131</v>
      </c>
      <c r="K4119" t="s">
        <v>3900</v>
      </c>
      <c r="L4119">
        <v>1</v>
      </c>
      <c r="M4119" t="s">
        <v>603</v>
      </c>
      <c r="N4119">
        <v>10.01</v>
      </c>
      <c r="O4119" t="str">
        <f>IF(MID(B4119,5,2)="12",LEFT(B4119,4)+1&amp;"01"&amp;IF(VALUE(RIGHT(B4119,2))&lt;16,"09","22"),LEFT(B4119,4)&amp;TEXT(MID(B4119,5,2)+1,"00")&amp;IF(VALUE(RIGHT(B4119,2))&lt;16,"09","22"))</f>
        <v>20230622</v>
      </c>
      <c r="P4119">
        <v>10.01</v>
      </c>
    </row>
    <row r="4120" spans="1:16" x14ac:dyDescent="0.25">
      <c r="A4120" t="str">
        <f>"ค่าเสียหาย"&amp;"_"&amp;H4120&amp;"_"&amp;B4120</f>
        <v>ค่าเสียหาย_CDCMC_20230520</v>
      </c>
      <c r="B4120" t="s">
        <v>3933</v>
      </c>
      <c r="C4120" t="s">
        <v>3940</v>
      </c>
      <c r="D4120" t="s">
        <v>608</v>
      </c>
      <c r="E4120">
        <v>220707</v>
      </c>
      <c r="F4120" t="s">
        <v>2921</v>
      </c>
      <c r="G4120" t="s">
        <v>1489</v>
      </c>
      <c r="H4120" t="s">
        <v>236</v>
      </c>
      <c r="I4120" t="s">
        <v>602</v>
      </c>
      <c r="J4120">
        <v>400200172</v>
      </c>
      <c r="K4120" t="s">
        <v>1450</v>
      </c>
      <c r="L4120">
        <v>1</v>
      </c>
      <c r="M4120" t="s">
        <v>603</v>
      </c>
      <c r="N4120">
        <v>38</v>
      </c>
      <c r="O4120" t="str">
        <f>IF(MID(B4120,5,2)="12",LEFT(B4120,4)+1&amp;"01"&amp;IF(VALUE(RIGHT(B4120,2))&lt;16,"09","22"),LEFT(B4120,4)&amp;TEXT(MID(B4120,5,2)+1,"00")&amp;IF(VALUE(RIGHT(B4120,2))&lt;16,"09","22"))</f>
        <v>20230622</v>
      </c>
      <c r="P4120" t="s">
        <v>597</v>
      </c>
    </row>
    <row r="4121" spans="1:16" x14ac:dyDescent="0.25">
      <c r="A4121" t="str">
        <f>"ค่าเสียหาย"&amp;"_"&amp;H4121&amp;"_"&amp;B4121</f>
        <v>ค่าเสียหาย_CDCMC_20230520</v>
      </c>
      <c r="B4121" t="s">
        <v>3933</v>
      </c>
      <c r="C4121" t="s">
        <v>3940</v>
      </c>
      <c r="D4121" t="s">
        <v>608</v>
      </c>
      <c r="E4121">
        <v>220707</v>
      </c>
      <c r="F4121" t="s">
        <v>2921</v>
      </c>
      <c r="G4121" t="s">
        <v>1489</v>
      </c>
      <c r="H4121" t="s">
        <v>236</v>
      </c>
      <c r="I4121" t="s">
        <v>602</v>
      </c>
      <c r="J4121">
        <v>403000186</v>
      </c>
      <c r="K4121" t="s">
        <v>2222</v>
      </c>
      <c r="L4121">
        <v>1</v>
      </c>
      <c r="M4121" t="s">
        <v>603</v>
      </c>
      <c r="N4121">
        <v>10</v>
      </c>
      <c r="O4121" t="str">
        <f>IF(MID(B4121,5,2)="12",LEFT(B4121,4)+1&amp;"01"&amp;IF(VALUE(RIGHT(B4121,2))&lt;16,"09","22"),LEFT(B4121,4)&amp;TEXT(MID(B4121,5,2)+1,"00")&amp;IF(VALUE(RIGHT(B4121,2))&lt;16,"09","22"))</f>
        <v>20230622</v>
      </c>
      <c r="P4121">
        <v>48</v>
      </c>
    </row>
    <row r="4122" spans="1:16" x14ac:dyDescent="0.25">
      <c r="A4122" t="str">
        <f>"ค่าเสียหาย"&amp;"_"&amp;H4122&amp;"_"&amp;B4122</f>
        <v>ค่าเสียหาย_CDCMC_20230520</v>
      </c>
      <c r="B4122" t="s">
        <v>3933</v>
      </c>
      <c r="C4122" t="s">
        <v>3934</v>
      </c>
      <c r="D4122" t="s">
        <v>608</v>
      </c>
      <c r="E4122" t="e">
        <v>#N/A</v>
      </c>
      <c r="F4122" t="e">
        <v>#N/A</v>
      </c>
      <c r="G4122" t="s">
        <v>263</v>
      </c>
      <c r="H4122" t="s">
        <v>236</v>
      </c>
      <c r="I4122" t="s">
        <v>602</v>
      </c>
      <c r="J4122">
        <v>400100402</v>
      </c>
      <c r="K4122" t="s">
        <v>3675</v>
      </c>
      <c r="L4122">
        <v>1</v>
      </c>
      <c r="M4122" t="s">
        <v>603</v>
      </c>
      <c r="N4122">
        <v>39</v>
      </c>
      <c r="O4122" t="str">
        <f>IF(MID(B4122,5,2)="12",LEFT(B4122,4)+1&amp;"01"&amp;IF(VALUE(RIGHT(B4122,2))&lt;16,"09","22"),LEFT(B4122,4)&amp;TEXT(MID(B4122,5,2)+1,"00")&amp;IF(VALUE(RIGHT(B4122,2))&lt;16,"09","22"))</f>
        <v>20230622</v>
      </c>
      <c r="P4122" t="s">
        <v>597</v>
      </c>
    </row>
    <row r="4123" spans="1:16" x14ac:dyDescent="0.25">
      <c r="A4123" t="str">
        <f>"ค่าเสียหาย"&amp;"_"&amp;H4123&amp;"_"&amp;B4123</f>
        <v>ค่าเสียหาย_CDCMC_20230520</v>
      </c>
      <c r="B4123" t="s">
        <v>3933</v>
      </c>
      <c r="C4123" t="s">
        <v>3934</v>
      </c>
      <c r="D4123" t="s">
        <v>608</v>
      </c>
      <c r="E4123" t="e">
        <v>#N/A</v>
      </c>
      <c r="F4123" t="e">
        <v>#N/A</v>
      </c>
      <c r="G4123" t="s">
        <v>263</v>
      </c>
      <c r="H4123" t="s">
        <v>236</v>
      </c>
      <c r="I4123" t="s">
        <v>602</v>
      </c>
      <c r="J4123">
        <v>400300858</v>
      </c>
      <c r="K4123" t="s">
        <v>3154</v>
      </c>
      <c r="L4123">
        <v>1</v>
      </c>
      <c r="M4123" t="s">
        <v>603</v>
      </c>
      <c r="N4123">
        <v>17</v>
      </c>
      <c r="O4123" t="str">
        <f>IF(MID(B4123,5,2)="12",LEFT(B4123,4)+1&amp;"01"&amp;IF(VALUE(RIGHT(B4123,2))&lt;16,"09","22"),LEFT(B4123,4)&amp;TEXT(MID(B4123,5,2)+1,"00")&amp;IF(VALUE(RIGHT(B4123,2))&lt;16,"09","22"))</f>
        <v>20230622</v>
      </c>
      <c r="P4123">
        <v>56</v>
      </c>
    </row>
    <row r="4124" spans="1:16" x14ac:dyDescent="0.25">
      <c r="A4124" t="str">
        <f>"ค่าเสียหาย"&amp;"_"&amp;H4124&amp;"_"&amp;B4124</f>
        <v>ค่าเสียหาย_CDCMC_20230520</v>
      </c>
      <c r="B4124" t="s">
        <v>3933</v>
      </c>
      <c r="C4124" t="s">
        <v>4018</v>
      </c>
      <c r="D4124" t="s">
        <v>608</v>
      </c>
      <c r="E4124">
        <v>218234</v>
      </c>
      <c r="F4124" t="s">
        <v>2711</v>
      </c>
      <c r="G4124" t="s">
        <v>975</v>
      </c>
      <c r="H4124" t="s">
        <v>236</v>
      </c>
      <c r="I4124" t="s">
        <v>602</v>
      </c>
      <c r="J4124">
        <v>403001089</v>
      </c>
      <c r="K4124" t="s">
        <v>4019</v>
      </c>
      <c r="L4124">
        <v>1</v>
      </c>
      <c r="M4124" t="s">
        <v>603</v>
      </c>
      <c r="N4124">
        <v>97</v>
      </c>
      <c r="O4124" t="str">
        <f>IF(MID(B4124,5,2)="12",LEFT(B4124,4)+1&amp;"01"&amp;IF(VALUE(RIGHT(B4124,2))&lt;16,"09","22"),LEFT(B4124,4)&amp;TEXT(MID(B4124,5,2)+1,"00")&amp;IF(VALUE(RIGHT(B4124,2))&lt;16,"09","22"))</f>
        <v>20230622</v>
      </c>
      <c r="P4124">
        <v>97</v>
      </c>
    </row>
    <row r="4125" spans="1:16" x14ac:dyDescent="0.25">
      <c r="A4125" t="str">
        <f>"ค่าเสียหาย"&amp;"_"&amp;H4125&amp;"_"&amp;B4125</f>
        <v>ค่าเสียหาย_CDCMC_20230520</v>
      </c>
      <c r="B4125" t="s">
        <v>3933</v>
      </c>
      <c r="C4125" t="s">
        <v>4010</v>
      </c>
      <c r="D4125" t="s">
        <v>608</v>
      </c>
      <c r="E4125">
        <v>218351</v>
      </c>
      <c r="F4125" t="s">
        <v>2738</v>
      </c>
      <c r="G4125" t="s">
        <v>787</v>
      </c>
      <c r="H4125" t="s">
        <v>236</v>
      </c>
      <c r="I4125" t="s">
        <v>602</v>
      </c>
      <c r="J4125">
        <v>403000234</v>
      </c>
      <c r="K4125" t="s">
        <v>4011</v>
      </c>
      <c r="L4125">
        <v>2</v>
      </c>
      <c r="M4125" t="s">
        <v>603</v>
      </c>
      <c r="N4125">
        <v>98</v>
      </c>
      <c r="O4125" t="str">
        <f>IF(MID(B4125,5,2)="12",LEFT(B4125,4)+1&amp;"01"&amp;IF(VALUE(RIGHT(B4125,2))&lt;16,"09","22"),LEFT(B4125,4)&amp;TEXT(MID(B4125,5,2)+1,"00")&amp;IF(VALUE(RIGHT(B4125,2))&lt;16,"09","22"))</f>
        <v>20230622</v>
      </c>
      <c r="P4125">
        <v>98</v>
      </c>
    </row>
    <row r="4126" spans="1:16" x14ac:dyDescent="0.25">
      <c r="A4126" t="str">
        <f>"ค่าเสียหาย"&amp;"_"&amp;H4126&amp;"_"&amp;B4126</f>
        <v>ค่าเสียหาย_CDCMC_20230520</v>
      </c>
      <c r="B4126" t="s">
        <v>3933</v>
      </c>
      <c r="C4126" t="s">
        <v>3996</v>
      </c>
      <c r="D4126" t="s">
        <v>608</v>
      </c>
      <c r="E4126">
        <v>218234</v>
      </c>
      <c r="F4126" t="s">
        <v>2711</v>
      </c>
      <c r="G4126" t="s">
        <v>606</v>
      </c>
      <c r="H4126" t="s">
        <v>236</v>
      </c>
      <c r="I4126" t="s">
        <v>602</v>
      </c>
      <c r="J4126">
        <v>401600076</v>
      </c>
      <c r="K4126" t="s">
        <v>3337</v>
      </c>
      <c r="L4126">
        <v>1</v>
      </c>
      <c r="M4126" t="s">
        <v>603</v>
      </c>
      <c r="N4126">
        <v>52</v>
      </c>
      <c r="O4126" t="str">
        <f>IF(MID(B4126,5,2)="12",LEFT(B4126,4)+1&amp;"01"&amp;IF(VALUE(RIGHT(B4126,2))&lt;16,"09","22"),LEFT(B4126,4)&amp;TEXT(MID(B4126,5,2)+1,"00")&amp;IF(VALUE(RIGHT(B4126,2))&lt;16,"09","22"))</f>
        <v>20230622</v>
      </c>
      <c r="P4126">
        <v>52</v>
      </c>
    </row>
    <row r="4127" spans="1:16" x14ac:dyDescent="0.25">
      <c r="A4127" t="str">
        <f>"ค่าเสียหาย"&amp;"_"&amp;H4127&amp;"_"&amp;B4127</f>
        <v>ค่าเสียหาย_CDCMC_20230520</v>
      </c>
      <c r="B4127" t="s">
        <v>3933</v>
      </c>
      <c r="C4127" t="s">
        <v>4005</v>
      </c>
      <c r="D4127" t="s">
        <v>608</v>
      </c>
      <c r="E4127">
        <v>218051</v>
      </c>
      <c r="F4127" t="s">
        <v>3114</v>
      </c>
      <c r="G4127" t="s">
        <v>1478</v>
      </c>
      <c r="H4127" t="s">
        <v>236</v>
      </c>
      <c r="I4127" t="s">
        <v>602</v>
      </c>
      <c r="J4127">
        <v>402200109</v>
      </c>
      <c r="K4127" t="s">
        <v>2277</v>
      </c>
      <c r="L4127">
        <v>1</v>
      </c>
      <c r="M4127" t="s">
        <v>603</v>
      </c>
      <c r="N4127">
        <v>42</v>
      </c>
      <c r="O4127" t="str">
        <f>IF(MID(B4127,5,2)="12",LEFT(B4127,4)+1&amp;"01"&amp;IF(VALUE(RIGHT(B4127,2))&lt;16,"09","22"),LEFT(B4127,4)&amp;TEXT(MID(B4127,5,2)+1,"00")&amp;IF(VALUE(RIGHT(B4127,2))&lt;16,"09","22"))</f>
        <v>20230622</v>
      </c>
      <c r="P4127">
        <v>42</v>
      </c>
    </row>
    <row r="4128" spans="1:16" x14ac:dyDescent="0.25">
      <c r="A4128" t="str">
        <f>"ค่าเสียหาย"&amp;"_"&amp;H4128&amp;"_"&amp;B4128</f>
        <v>ค่าเสียหาย_CDCMC_20230520</v>
      </c>
      <c r="B4128" t="s">
        <v>3933</v>
      </c>
      <c r="C4128" t="s">
        <v>3937</v>
      </c>
      <c r="D4128" t="s">
        <v>608</v>
      </c>
      <c r="E4128">
        <v>218234</v>
      </c>
      <c r="F4128" t="s">
        <v>2711</v>
      </c>
      <c r="G4128" t="s">
        <v>920</v>
      </c>
      <c r="H4128" t="s">
        <v>236</v>
      </c>
      <c r="I4128" t="s">
        <v>602</v>
      </c>
      <c r="J4128">
        <v>400200078</v>
      </c>
      <c r="K4128" t="s">
        <v>1643</v>
      </c>
      <c r="L4128">
        <v>1</v>
      </c>
      <c r="M4128" t="s">
        <v>603</v>
      </c>
      <c r="N4128">
        <v>17</v>
      </c>
      <c r="O4128" t="str">
        <f>IF(MID(B4128,5,2)="12",LEFT(B4128,4)+1&amp;"01"&amp;IF(VALUE(RIGHT(B4128,2))&lt;16,"09","22"),LEFT(B4128,4)&amp;TEXT(MID(B4128,5,2)+1,"00")&amp;IF(VALUE(RIGHT(B4128,2))&lt;16,"09","22"))</f>
        <v>20230622</v>
      </c>
      <c r="P4128">
        <v>17</v>
      </c>
    </row>
    <row r="4129" spans="1:16" x14ac:dyDescent="0.25">
      <c r="A4129" t="str">
        <f>"ค่าเสียหาย"&amp;"_"&amp;H4129&amp;"_"&amp;B4129</f>
        <v>ค่าเสียหาย_CDCMC_20230520</v>
      </c>
      <c r="B4129" t="s">
        <v>3933</v>
      </c>
      <c r="C4129" t="s">
        <v>3939</v>
      </c>
      <c r="D4129" t="s">
        <v>608</v>
      </c>
      <c r="E4129">
        <v>218108</v>
      </c>
      <c r="F4129" t="s">
        <v>2472</v>
      </c>
      <c r="G4129" t="s">
        <v>723</v>
      </c>
      <c r="H4129" t="s">
        <v>236</v>
      </c>
      <c r="I4129" t="s">
        <v>602</v>
      </c>
      <c r="J4129">
        <v>400200126</v>
      </c>
      <c r="K4129" t="s">
        <v>1202</v>
      </c>
      <c r="L4129">
        <v>1</v>
      </c>
      <c r="M4129" t="s">
        <v>603</v>
      </c>
      <c r="N4129">
        <v>13</v>
      </c>
      <c r="O4129" t="str">
        <f>IF(MID(B4129,5,2)="12",LEFT(B4129,4)+1&amp;"01"&amp;IF(VALUE(RIGHT(B4129,2))&lt;16,"09","22"),LEFT(B4129,4)&amp;TEXT(MID(B4129,5,2)+1,"00")&amp;IF(VALUE(RIGHT(B4129,2))&lt;16,"09","22"))</f>
        <v>20230622</v>
      </c>
      <c r="P4129" t="s">
        <v>597</v>
      </c>
    </row>
    <row r="4130" spans="1:16" x14ac:dyDescent="0.25">
      <c r="A4130" t="str">
        <f>"ค่าเสียหาย"&amp;"_"&amp;H4130&amp;"_"&amp;B4130</f>
        <v>ค่าเสียหาย_CDCMC_20230520</v>
      </c>
      <c r="B4130" t="s">
        <v>3933</v>
      </c>
      <c r="C4130" t="s">
        <v>3939</v>
      </c>
      <c r="D4130" t="s">
        <v>608</v>
      </c>
      <c r="E4130">
        <v>218108</v>
      </c>
      <c r="F4130" t="s">
        <v>2472</v>
      </c>
      <c r="G4130" t="s">
        <v>723</v>
      </c>
      <c r="H4130" t="s">
        <v>236</v>
      </c>
      <c r="I4130" t="s">
        <v>602</v>
      </c>
      <c r="J4130">
        <v>403003323</v>
      </c>
      <c r="K4130" t="s">
        <v>1213</v>
      </c>
      <c r="L4130">
        <v>1</v>
      </c>
      <c r="M4130" t="s">
        <v>603</v>
      </c>
      <c r="N4130">
        <v>15</v>
      </c>
      <c r="O4130" t="str">
        <f>IF(MID(B4130,5,2)="12",LEFT(B4130,4)+1&amp;"01"&amp;IF(VALUE(RIGHT(B4130,2))&lt;16,"09","22"),LEFT(B4130,4)&amp;TEXT(MID(B4130,5,2)+1,"00")&amp;IF(VALUE(RIGHT(B4130,2))&lt;16,"09","22"))</f>
        <v>20230622</v>
      </c>
      <c r="P4130">
        <v>28</v>
      </c>
    </row>
    <row r="4131" spans="1:16" x14ac:dyDescent="0.25">
      <c r="A4131" t="str">
        <f>"ค่าเสียหาย"&amp;"_"&amp;H4131&amp;"_"&amp;B4131</f>
        <v>ค่าเสียหาย_CDCMC_20230520</v>
      </c>
      <c r="B4131" t="s">
        <v>3933</v>
      </c>
      <c r="C4131" t="s">
        <v>3995</v>
      </c>
      <c r="D4131" t="s">
        <v>608</v>
      </c>
      <c r="E4131">
        <v>218108</v>
      </c>
      <c r="F4131" t="s">
        <v>2472</v>
      </c>
      <c r="G4131" t="s">
        <v>1714</v>
      </c>
      <c r="H4131" t="s">
        <v>236</v>
      </c>
      <c r="I4131" t="s">
        <v>602</v>
      </c>
      <c r="J4131">
        <v>401600012</v>
      </c>
      <c r="K4131" t="s">
        <v>1472</v>
      </c>
      <c r="L4131">
        <v>2</v>
      </c>
      <c r="M4131" t="s">
        <v>603</v>
      </c>
      <c r="N4131">
        <v>60</v>
      </c>
      <c r="O4131" t="str">
        <f>IF(MID(B4131,5,2)="12",LEFT(B4131,4)+1&amp;"01"&amp;IF(VALUE(RIGHT(B4131,2))&lt;16,"09","22"),LEFT(B4131,4)&amp;TEXT(MID(B4131,5,2)+1,"00")&amp;IF(VALUE(RIGHT(B4131,2))&lt;16,"09","22"))</f>
        <v>20230622</v>
      </c>
      <c r="P4131">
        <v>60</v>
      </c>
    </row>
    <row r="4132" spans="1:16" x14ac:dyDescent="0.25">
      <c r="A4132" t="str">
        <f>"ค่าเสียหาย"&amp;"_"&amp;H4132&amp;"_"&amp;B4132</f>
        <v>ค่าเสียหาย_CDCMC_20230521</v>
      </c>
      <c r="B4132" t="s">
        <v>4056</v>
      </c>
      <c r="C4132" t="s">
        <v>4066</v>
      </c>
      <c r="D4132" t="s">
        <v>608</v>
      </c>
      <c r="E4132" t="e">
        <v>#N/A</v>
      </c>
      <c r="F4132" t="e">
        <v>#N/A</v>
      </c>
      <c r="G4132" t="s">
        <v>2207</v>
      </c>
      <c r="H4132" t="s">
        <v>236</v>
      </c>
      <c r="I4132" t="s">
        <v>602</v>
      </c>
      <c r="J4132">
        <v>400300021</v>
      </c>
      <c r="K4132" t="s">
        <v>2191</v>
      </c>
      <c r="L4132">
        <v>1</v>
      </c>
      <c r="M4132" t="s">
        <v>603</v>
      </c>
      <c r="N4132">
        <v>18</v>
      </c>
      <c r="O4132" t="str">
        <f>IF(MID(B4132,5,2)="12",LEFT(B4132,4)+1&amp;"01"&amp;IF(VALUE(RIGHT(B4132,2))&lt;16,"09","22"),LEFT(B4132,4)&amp;TEXT(MID(B4132,5,2)+1,"00")&amp;IF(VALUE(RIGHT(B4132,2))&lt;16,"09","22"))</f>
        <v>20230622</v>
      </c>
      <c r="P4132" t="s">
        <v>597</v>
      </c>
    </row>
    <row r="4133" spans="1:16" x14ac:dyDescent="0.25">
      <c r="A4133" t="str">
        <f>"ค่าเสียหาย"&amp;"_"&amp;H4133&amp;"_"&amp;B4133</f>
        <v>ค่าเสียหาย_CDCMC_20230521</v>
      </c>
      <c r="B4133" t="s">
        <v>4056</v>
      </c>
      <c r="C4133" t="s">
        <v>4066</v>
      </c>
      <c r="D4133" t="s">
        <v>608</v>
      </c>
      <c r="E4133" t="e">
        <v>#N/A</v>
      </c>
      <c r="F4133" t="e">
        <v>#N/A</v>
      </c>
      <c r="G4133" t="s">
        <v>2207</v>
      </c>
      <c r="H4133" t="s">
        <v>236</v>
      </c>
      <c r="I4133" t="s">
        <v>602</v>
      </c>
      <c r="J4133">
        <v>402200109</v>
      </c>
      <c r="K4133" t="s">
        <v>2277</v>
      </c>
      <c r="L4133">
        <v>1</v>
      </c>
      <c r="M4133" t="s">
        <v>603</v>
      </c>
      <c r="N4133">
        <v>42</v>
      </c>
      <c r="O4133" t="str">
        <f>IF(MID(B4133,5,2)="12",LEFT(B4133,4)+1&amp;"01"&amp;IF(VALUE(RIGHT(B4133,2))&lt;16,"09","22"),LEFT(B4133,4)&amp;TEXT(MID(B4133,5,2)+1,"00")&amp;IF(VALUE(RIGHT(B4133,2))&lt;16,"09","22"))</f>
        <v>20230622</v>
      </c>
      <c r="P4133">
        <v>60</v>
      </c>
    </row>
    <row r="4134" spans="1:16" x14ac:dyDescent="0.25">
      <c r="A4134" t="str">
        <f>"ค่าเสียหาย"&amp;"_"&amp;H4134&amp;"_"&amp;B4134</f>
        <v>ค่าเสียหาย_CDCMC_20230521</v>
      </c>
      <c r="B4134" t="s">
        <v>4056</v>
      </c>
      <c r="C4134" t="s">
        <v>4067</v>
      </c>
      <c r="D4134" t="s">
        <v>608</v>
      </c>
      <c r="E4134">
        <v>218108</v>
      </c>
      <c r="F4134" t="s">
        <v>2472</v>
      </c>
      <c r="G4134" t="s">
        <v>724</v>
      </c>
      <c r="H4134" t="s">
        <v>236</v>
      </c>
      <c r="I4134" t="s">
        <v>602</v>
      </c>
      <c r="J4134">
        <v>400300021</v>
      </c>
      <c r="K4134" t="s">
        <v>2191</v>
      </c>
      <c r="L4134">
        <v>1</v>
      </c>
      <c r="M4134" t="s">
        <v>603</v>
      </c>
      <c r="N4134">
        <v>18</v>
      </c>
      <c r="O4134" t="str">
        <f>IF(MID(B4134,5,2)="12",LEFT(B4134,4)+1&amp;"01"&amp;IF(VALUE(RIGHT(B4134,2))&lt;16,"09","22"),LEFT(B4134,4)&amp;TEXT(MID(B4134,5,2)+1,"00")&amp;IF(VALUE(RIGHT(B4134,2))&lt;16,"09","22"))</f>
        <v>20230622</v>
      </c>
      <c r="P4134" t="s">
        <v>597</v>
      </c>
    </row>
    <row r="4135" spans="1:16" x14ac:dyDescent="0.25">
      <c r="A4135" t="str">
        <f>"ค่าเสียหาย"&amp;"_"&amp;H4135&amp;"_"&amp;B4135</f>
        <v>ค่าเสียหาย_CDCMC_20230521</v>
      </c>
      <c r="B4135" t="s">
        <v>4056</v>
      </c>
      <c r="C4135" t="s">
        <v>4067</v>
      </c>
      <c r="D4135" t="s">
        <v>608</v>
      </c>
      <c r="E4135">
        <v>218108</v>
      </c>
      <c r="F4135" t="s">
        <v>2472</v>
      </c>
      <c r="G4135" t="s">
        <v>724</v>
      </c>
      <c r="H4135" t="s">
        <v>236</v>
      </c>
      <c r="I4135" t="s">
        <v>602</v>
      </c>
      <c r="J4135">
        <v>401600075</v>
      </c>
      <c r="K4135" t="s">
        <v>3144</v>
      </c>
      <c r="L4135">
        <v>1</v>
      </c>
      <c r="M4135" t="s">
        <v>603</v>
      </c>
      <c r="N4135">
        <v>30</v>
      </c>
      <c r="O4135" t="str">
        <f>IF(MID(B4135,5,2)="12",LEFT(B4135,4)+1&amp;"01"&amp;IF(VALUE(RIGHT(B4135,2))&lt;16,"09","22"),LEFT(B4135,4)&amp;TEXT(MID(B4135,5,2)+1,"00")&amp;IF(VALUE(RIGHT(B4135,2))&lt;16,"09","22"))</f>
        <v>20230622</v>
      </c>
      <c r="P4135">
        <v>48</v>
      </c>
    </row>
    <row r="4136" spans="1:16" x14ac:dyDescent="0.25">
      <c r="A4136" t="str">
        <f>"ค่าเสียหาย"&amp;"_"&amp;H4136&amp;"_"&amp;B4136</f>
        <v>ค่าเสียหาย_CDCMC_20230521</v>
      </c>
      <c r="B4136" t="s">
        <v>4056</v>
      </c>
      <c r="C4136" t="s">
        <v>4086</v>
      </c>
      <c r="D4136" t="s">
        <v>608</v>
      </c>
      <c r="E4136">
        <v>218108</v>
      </c>
      <c r="F4136" t="s">
        <v>2472</v>
      </c>
      <c r="G4136" t="s">
        <v>722</v>
      </c>
      <c r="H4136" t="s">
        <v>236</v>
      </c>
      <c r="I4136" t="s">
        <v>602</v>
      </c>
      <c r="J4136">
        <v>402200197</v>
      </c>
      <c r="K4136" t="s">
        <v>2130</v>
      </c>
      <c r="L4136">
        <v>1</v>
      </c>
      <c r="M4136" t="s">
        <v>603</v>
      </c>
      <c r="N4136">
        <v>49</v>
      </c>
      <c r="O4136" t="str">
        <f>IF(MID(B4136,5,2)="12",LEFT(B4136,4)+1&amp;"01"&amp;IF(VALUE(RIGHT(B4136,2))&lt;16,"09","22"),LEFT(B4136,4)&amp;TEXT(MID(B4136,5,2)+1,"00")&amp;IF(VALUE(RIGHT(B4136,2))&lt;16,"09","22"))</f>
        <v>20230622</v>
      </c>
      <c r="P4136" t="s">
        <v>597</v>
      </c>
    </row>
    <row r="4137" spans="1:16" x14ac:dyDescent="0.25">
      <c r="A4137" t="str">
        <f>"ค่าเสียหาย"&amp;"_"&amp;H4137&amp;"_"&amp;B4137</f>
        <v>ค่าเสียหาย_CDCMC_20230521</v>
      </c>
      <c r="B4137" t="s">
        <v>4056</v>
      </c>
      <c r="C4137" t="s">
        <v>4086</v>
      </c>
      <c r="D4137" t="s">
        <v>608</v>
      </c>
      <c r="E4137">
        <v>218108</v>
      </c>
      <c r="F4137" t="s">
        <v>2472</v>
      </c>
      <c r="G4137" t="s">
        <v>722</v>
      </c>
      <c r="H4137" t="s">
        <v>236</v>
      </c>
      <c r="I4137" t="s">
        <v>602</v>
      </c>
      <c r="J4137">
        <v>403000240</v>
      </c>
      <c r="K4137" t="s">
        <v>3193</v>
      </c>
      <c r="L4137">
        <v>1</v>
      </c>
      <c r="M4137" t="s">
        <v>603</v>
      </c>
      <c r="N4137">
        <v>15</v>
      </c>
      <c r="O4137" t="str">
        <f>IF(MID(B4137,5,2)="12",LEFT(B4137,4)+1&amp;"01"&amp;IF(VALUE(RIGHT(B4137,2))&lt;16,"09","22"),LEFT(B4137,4)&amp;TEXT(MID(B4137,5,2)+1,"00")&amp;IF(VALUE(RIGHT(B4137,2))&lt;16,"09","22"))</f>
        <v>20230622</v>
      </c>
      <c r="P4137">
        <v>64</v>
      </c>
    </row>
    <row r="4138" spans="1:16" x14ac:dyDescent="0.25">
      <c r="A4138" t="str">
        <f>"ค่าเสียหาย"&amp;"_"&amp;H4138&amp;"_"&amp;B4138</f>
        <v>ค่าเสียหาย_CDCMC_20230521</v>
      </c>
      <c r="B4138" t="s">
        <v>4056</v>
      </c>
      <c r="C4138" t="s">
        <v>4092</v>
      </c>
      <c r="D4138" t="s">
        <v>608</v>
      </c>
      <c r="E4138">
        <v>218108</v>
      </c>
      <c r="F4138" t="s">
        <v>2472</v>
      </c>
      <c r="G4138" t="s">
        <v>1307</v>
      </c>
      <c r="H4138" t="s">
        <v>236</v>
      </c>
      <c r="I4138" t="s">
        <v>602</v>
      </c>
      <c r="J4138">
        <v>403003322</v>
      </c>
      <c r="K4138" t="s">
        <v>1460</v>
      </c>
      <c r="L4138">
        <v>1</v>
      </c>
      <c r="M4138" t="s">
        <v>603</v>
      </c>
      <c r="N4138">
        <v>15</v>
      </c>
      <c r="O4138" t="str">
        <f>IF(MID(B4138,5,2)="12",LEFT(B4138,4)+1&amp;"01"&amp;IF(VALUE(RIGHT(B4138,2))&lt;16,"09","22"),LEFT(B4138,4)&amp;TEXT(MID(B4138,5,2)+1,"00")&amp;IF(VALUE(RIGHT(B4138,2))&lt;16,"09","22"))</f>
        <v>20230622</v>
      </c>
      <c r="P4138">
        <v>15</v>
      </c>
    </row>
    <row r="4139" spans="1:16" x14ac:dyDescent="0.25">
      <c r="A4139" t="str">
        <f>"ค่าเสียหาย"&amp;"_"&amp;H4139&amp;"_"&amp;B4139</f>
        <v>ค่าเสียหาย_CDCMC_20230521</v>
      </c>
      <c r="B4139" t="s">
        <v>4056</v>
      </c>
      <c r="C4139" t="s">
        <v>4088</v>
      </c>
      <c r="D4139" t="s">
        <v>608</v>
      </c>
      <c r="E4139" t="e">
        <v>#N/A</v>
      </c>
      <c r="F4139" t="e">
        <v>#N/A</v>
      </c>
      <c r="G4139" t="s">
        <v>2128</v>
      </c>
      <c r="H4139" t="s">
        <v>236</v>
      </c>
      <c r="I4139" t="s">
        <v>602</v>
      </c>
      <c r="J4139">
        <v>403000488</v>
      </c>
      <c r="K4139" t="s">
        <v>4089</v>
      </c>
      <c r="L4139">
        <v>1</v>
      </c>
      <c r="M4139" t="s">
        <v>603</v>
      </c>
      <c r="N4139">
        <v>25</v>
      </c>
      <c r="O4139" t="str">
        <f>IF(MID(B4139,5,2)="12",LEFT(B4139,4)+1&amp;"01"&amp;IF(VALUE(RIGHT(B4139,2))&lt;16,"09","22"),LEFT(B4139,4)&amp;TEXT(MID(B4139,5,2)+1,"00")&amp;IF(VALUE(RIGHT(B4139,2))&lt;16,"09","22"))</f>
        <v>20230622</v>
      </c>
      <c r="P4139">
        <v>25</v>
      </c>
    </row>
    <row r="4140" spans="1:16" x14ac:dyDescent="0.25">
      <c r="A4140" t="str">
        <f>"ค่าเสียหาย"&amp;"_"&amp;H4140&amp;"_"&amp;B4140</f>
        <v>ค่าเสียหาย_CDCMC_20230522</v>
      </c>
      <c r="B4140" t="s">
        <v>4128</v>
      </c>
      <c r="C4140" t="s">
        <v>4154</v>
      </c>
      <c r="D4140" t="s">
        <v>608</v>
      </c>
      <c r="E4140">
        <v>218108</v>
      </c>
      <c r="F4140" t="s">
        <v>2472</v>
      </c>
      <c r="G4140" t="s">
        <v>724</v>
      </c>
      <c r="H4140" t="s">
        <v>236</v>
      </c>
      <c r="I4140" t="s">
        <v>602</v>
      </c>
      <c r="J4140">
        <v>400200494</v>
      </c>
      <c r="K4140" t="s">
        <v>4155</v>
      </c>
      <c r="L4140">
        <v>1</v>
      </c>
      <c r="M4140" t="s">
        <v>603</v>
      </c>
      <c r="N4140">
        <v>39</v>
      </c>
      <c r="O4140" t="str">
        <f>IF(MID(B4140,5,2)="12",LEFT(B4140,4)+1&amp;"01"&amp;IF(VALUE(RIGHT(B4140,2))&lt;16,"09","22"),LEFT(B4140,4)&amp;TEXT(MID(B4140,5,2)+1,"00")&amp;IF(VALUE(RIGHT(B4140,2))&lt;16,"09","22"))</f>
        <v>20230622</v>
      </c>
      <c r="P4140">
        <v>39</v>
      </c>
    </row>
    <row r="4141" spans="1:16" x14ac:dyDescent="0.25">
      <c r="A4141" t="str">
        <f>"ค่าเสียหาย"&amp;"_"&amp;H4141&amp;"_"&amp;B4141</f>
        <v>ค่าเสียหาย_CDCMC_20230522</v>
      </c>
      <c r="B4141" t="s">
        <v>4128</v>
      </c>
      <c r="C4141" t="s">
        <v>4211</v>
      </c>
      <c r="D4141" t="s">
        <v>608</v>
      </c>
      <c r="E4141">
        <v>218157</v>
      </c>
      <c r="F4141" t="s">
        <v>2331</v>
      </c>
      <c r="G4141" t="s">
        <v>1774</v>
      </c>
      <c r="H4141" t="s">
        <v>236</v>
      </c>
      <c r="I4141" t="s">
        <v>602</v>
      </c>
      <c r="J4141">
        <v>403000111</v>
      </c>
      <c r="K4141" t="s">
        <v>2237</v>
      </c>
      <c r="L4141">
        <v>1</v>
      </c>
      <c r="M4141" t="s">
        <v>603</v>
      </c>
      <c r="N4141">
        <v>15</v>
      </c>
      <c r="O4141" t="str">
        <f>IF(MID(B4141,5,2)="12",LEFT(B4141,4)+1&amp;"01"&amp;IF(VALUE(RIGHT(B4141,2))&lt;16,"09","22"),LEFT(B4141,4)&amp;TEXT(MID(B4141,5,2)+1,"00")&amp;IF(VALUE(RIGHT(B4141,2))&lt;16,"09","22"))</f>
        <v>20230622</v>
      </c>
      <c r="P4141" t="s">
        <v>597</v>
      </c>
    </row>
    <row r="4142" spans="1:16" x14ac:dyDescent="0.25">
      <c r="A4142" t="str">
        <f>"ค่าเสียหาย"&amp;"_"&amp;H4142&amp;"_"&amp;B4142</f>
        <v>ค่าเสียหาย_CDCMC_20230522</v>
      </c>
      <c r="B4142" t="s">
        <v>4128</v>
      </c>
      <c r="C4142" t="s">
        <v>4211</v>
      </c>
      <c r="D4142" t="s">
        <v>608</v>
      </c>
      <c r="E4142">
        <v>218157</v>
      </c>
      <c r="F4142" t="s">
        <v>2331</v>
      </c>
      <c r="G4142" t="s">
        <v>1774</v>
      </c>
      <c r="H4142" t="s">
        <v>236</v>
      </c>
      <c r="I4142" t="s">
        <v>602</v>
      </c>
      <c r="J4142">
        <v>403003324</v>
      </c>
      <c r="K4142" t="s">
        <v>2284</v>
      </c>
      <c r="L4142">
        <v>1</v>
      </c>
      <c r="M4142" t="s">
        <v>603</v>
      </c>
      <c r="N4142">
        <v>15</v>
      </c>
      <c r="O4142" t="str">
        <f>IF(MID(B4142,5,2)="12",LEFT(B4142,4)+1&amp;"01"&amp;IF(VALUE(RIGHT(B4142,2))&lt;16,"09","22"),LEFT(B4142,4)&amp;TEXT(MID(B4142,5,2)+1,"00")&amp;IF(VALUE(RIGHT(B4142,2))&lt;16,"09","22"))</f>
        <v>20230622</v>
      </c>
      <c r="P4142">
        <v>30</v>
      </c>
    </row>
    <row r="4143" spans="1:16" x14ac:dyDescent="0.25">
      <c r="A4143" t="str">
        <f>"ค่าเสียหาย"&amp;"_"&amp;H4143&amp;"_"&amp;B4143</f>
        <v>ค่าเสียหาย_CDCMC_20230522</v>
      </c>
      <c r="B4143" t="s">
        <v>4128</v>
      </c>
      <c r="C4143" t="s">
        <v>4230</v>
      </c>
      <c r="D4143" t="s">
        <v>608</v>
      </c>
      <c r="E4143">
        <v>218108</v>
      </c>
      <c r="F4143" t="s">
        <v>2472</v>
      </c>
      <c r="G4143" t="s">
        <v>1307</v>
      </c>
      <c r="H4143" t="s">
        <v>236</v>
      </c>
      <c r="I4143" t="s">
        <v>602</v>
      </c>
      <c r="J4143">
        <v>403100134</v>
      </c>
      <c r="K4143" t="s">
        <v>4231</v>
      </c>
      <c r="L4143">
        <v>1</v>
      </c>
      <c r="M4143" t="s">
        <v>603</v>
      </c>
      <c r="N4143">
        <v>30</v>
      </c>
      <c r="O4143" t="str">
        <f>IF(MID(B4143,5,2)="12",LEFT(B4143,4)+1&amp;"01"&amp;IF(VALUE(RIGHT(B4143,2))&lt;16,"09","22"),LEFT(B4143,4)&amp;TEXT(MID(B4143,5,2)+1,"00")&amp;IF(VALUE(RIGHT(B4143,2))&lt;16,"09","22"))</f>
        <v>20230622</v>
      </c>
      <c r="P4143">
        <v>30</v>
      </c>
    </row>
    <row r="4144" spans="1:16" x14ac:dyDescent="0.25">
      <c r="A4144" t="str">
        <f>"ค่าเสียหาย"&amp;"_"&amp;H4144&amp;"_"&amp;B4144</f>
        <v>ค่าเสียหาย_CDCMC_20230522</v>
      </c>
      <c r="B4144" t="s">
        <v>4128</v>
      </c>
      <c r="C4144" t="s">
        <v>4197</v>
      </c>
      <c r="D4144" t="s">
        <v>608</v>
      </c>
      <c r="E4144">
        <v>218108</v>
      </c>
      <c r="F4144" t="s">
        <v>2472</v>
      </c>
      <c r="G4144" t="s">
        <v>723</v>
      </c>
      <c r="H4144" t="s">
        <v>236</v>
      </c>
      <c r="I4144" t="s">
        <v>602</v>
      </c>
      <c r="J4144">
        <v>400301380</v>
      </c>
      <c r="K4144" t="s">
        <v>3414</v>
      </c>
      <c r="L4144">
        <v>1</v>
      </c>
      <c r="M4144" t="s">
        <v>603</v>
      </c>
      <c r="N4144">
        <v>25</v>
      </c>
      <c r="O4144" t="str">
        <f>IF(MID(B4144,5,2)="12",LEFT(B4144,4)+1&amp;"01"&amp;IF(VALUE(RIGHT(B4144,2))&lt;16,"09","22"),LEFT(B4144,4)&amp;TEXT(MID(B4144,5,2)+1,"00")&amp;IF(VALUE(RIGHT(B4144,2))&lt;16,"09","22"))</f>
        <v>20230622</v>
      </c>
      <c r="P4144" t="s">
        <v>597</v>
      </c>
    </row>
    <row r="4145" spans="1:16" x14ac:dyDescent="0.25">
      <c r="A4145" t="str">
        <f>"ค่าเสียหาย"&amp;"_"&amp;H4145&amp;"_"&amp;B4145</f>
        <v>ค่าเสียหาย_CDCMC_20230522</v>
      </c>
      <c r="B4145" t="s">
        <v>4128</v>
      </c>
      <c r="C4145" t="s">
        <v>4197</v>
      </c>
      <c r="D4145" t="s">
        <v>608</v>
      </c>
      <c r="E4145">
        <v>218108</v>
      </c>
      <c r="F4145" t="s">
        <v>2472</v>
      </c>
      <c r="G4145" t="s">
        <v>723</v>
      </c>
      <c r="H4145" t="s">
        <v>236</v>
      </c>
      <c r="I4145" t="s">
        <v>602</v>
      </c>
      <c r="J4145">
        <v>400301492</v>
      </c>
      <c r="K4145" t="s">
        <v>4201</v>
      </c>
      <c r="L4145">
        <v>1</v>
      </c>
      <c r="M4145" t="s">
        <v>603</v>
      </c>
      <c r="N4145">
        <v>85</v>
      </c>
      <c r="O4145" t="str">
        <f>IF(MID(B4145,5,2)="12",LEFT(B4145,4)+1&amp;"01"&amp;IF(VALUE(RIGHT(B4145,2))&lt;16,"09","22"),LEFT(B4145,4)&amp;TEXT(MID(B4145,5,2)+1,"00")&amp;IF(VALUE(RIGHT(B4145,2))&lt;16,"09","22"))</f>
        <v>20230622</v>
      </c>
      <c r="P4145" t="s">
        <v>597</v>
      </c>
    </row>
    <row r="4146" spans="1:16" x14ac:dyDescent="0.25">
      <c r="A4146" t="str">
        <f>"ค่าเสียหาย"&amp;"_"&amp;H4146&amp;"_"&amp;B4146</f>
        <v>ค่าเสียหาย_CDCMC_20230522</v>
      </c>
      <c r="B4146" t="s">
        <v>4128</v>
      </c>
      <c r="C4146" t="s">
        <v>4197</v>
      </c>
      <c r="D4146" t="s">
        <v>608</v>
      </c>
      <c r="E4146">
        <v>218108</v>
      </c>
      <c r="F4146" t="s">
        <v>2472</v>
      </c>
      <c r="G4146" t="s">
        <v>723</v>
      </c>
      <c r="H4146" t="s">
        <v>236</v>
      </c>
      <c r="I4146" t="s">
        <v>602</v>
      </c>
      <c r="J4146">
        <v>403000146</v>
      </c>
      <c r="K4146" t="s">
        <v>4215</v>
      </c>
      <c r="L4146">
        <v>1</v>
      </c>
      <c r="M4146" t="s">
        <v>603</v>
      </c>
      <c r="N4146">
        <v>39.99</v>
      </c>
      <c r="O4146" t="str">
        <f>IF(MID(B4146,5,2)="12",LEFT(B4146,4)+1&amp;"01"&amp;IF(VALUE(RIGHT(B4146,2))&lt;16,"09","22"),LEFT(B4146,4)&amp;TEXT(MID(B4146,5,2)+1,"00")&amp;IF(VALUE(RIGHT(B4146,2))&lt;16,"09","22"))</f>
        <v>20230622</v>
      </c>
      <c r="P4146">
        <v>149.99</v>
      </c>
    </row>
    <row r="4147" spans="1:16" x14ac:dyDescent="0.25">
      <c r="A4147" t="str">
        <f>"ค่าเสียหาย"&amp;"_"&amp;H4147&amp;"_"&amp;B4147</f>
        <v>ค่าเสียหาย_CDCMC_20230522</v>
      </c>
      <c r="B4147" t="s">
        <v>4128</v>
      </c>
      <c r="C4147" t="s">
        <v>4171</v>
      </c>
      <c r="D4147" t="s">
        <v>608</v>
      </c>
      <c r="E4147">
        <v>218234</v>
      </c>
      <c r="F4147" t="s">
        <v>2711</v>
      </c>
      <c r="G4147" t="s">
        <v>920</v>
      </c>
      <c r="H4147" t="s">
        <v>236</v>
      </c>
      <c r="I4147" t="s">
        <v>602</v>
      </c>
      <c r="J4147">
        <v>400300075</v>
      </c>
      <c r="K4147" t="s">
        <v>2180</v>
      </c>
      <c r="L4147">
        <v>1</v>
      </c>
      <c r="M4147" t="s">
        <v>603</v>
      </c>
      <c r="N4147">
        <v>27</v>
      </c>
      <c r="O4147" t="str">
        <f>IF(MID(B4147,5,2)="12",LEFT(B4147,4)+1&amp;"01"&amp;IF(VALUE(RIGHT(B4147,2))&lt;16,"09","22"),LEFT(B4147,4)&amp;TEXT(MID(B4147,5,2)+1,"00")&amp;IF(VALUE(RIGHT(B4147,2))&lt;16,"09","22"))</f>
        <v>20230622</v>
      </c>
      <c r="P4147">
        <v>27</v>
      </c>
    </row>
    <row r="4148" spans="1:16" x14ac:dyDescent="0.25">
      <c r="A4148" t="str">
        <f>"ค่าเสียหาย"&amp;"_"&amp;H4148&amp;"_"&amp;B4148</f>
        <v>ค่าเสียหาย_CDCMC_20230522</v>
      </c>
      <c r="B4148" t="s">
        <v>4128</v>
      </c>
      <c r="C4148" t="s">
        <v>4212</v>
      </c>
      <c r="D4148" t="s">
        <v>608</v>
      </c>
      <c r="E4148">
        <v>218351</v>
      </c>
      <c r="F4148" t="s">
        <v>2738</v>
      </c>
      <c r="G4148" t="s">
        <v>787</v>
      </c>
      <c r="H4148" t="s">
        <v>236</v>
      </c>
      <c r="I4148" t="s">
        <v>602</v>
      </c>
      <c r="J4148">
        <v>403000113</v>
      </c>
      <c r="K4148" t="s">
        <v>2238</v>
      </c>
      <c r="L4148">
        <v>1</v>
      </c>
      <c r="M4148" t="s">
        <v>603</v>
      </c>
      <c r="N4148">
        <v>15</v>
      </c>
      <c r="O4148" t="str">
        <f>IF(MID(B4148,5,2)="12",LEFT(B4148,4)+1&amp;"01"&amp;IF(VALUE(RIGHT(B4148,2))&lt;16,"09","22"),LEFT(B4148,4)&amp;TEXT(MID(B4148,5,2)+1,"00")&amp;IF(VALUE(RIGHT(B4148,2))&lt;16,"09","22"))</f>
        <v>20230622</v>
      </c>
      <c r="P4148">
        <v>15</v>
      </c>
    </row>
    <row r="4149" spans="1:16" x14ac:dyDescent="0.25">
      <c r="A4149" t="str">
        <f>"ค่าเสียหาย"&amp;"_"&amp;H4149&amp;"_"&amp;B4149</f>
        <v>ค่าเสียหาย_CDCMC_20230522</v>
      </c>
      <c r="B4149" t="s">
        <v>4128</v>
      </c>
      <c r="C4149" t="s">
        <v>4222</v>
      </c>
      <c r="D4149" t="s">
        <v>608</v>
      </c>
      <c r="E4149">
        <v>218059</v>
      </c>
      <c r="F4149" t="s">
        <v>2395</v>
      </c>
      <c r="G4149" t="s">
        <v>2215</v>
      </c>
      <c r="H4149" t="s">
        <v>236</v>
      </c>
      <c r="I4149" t="s">
        <v>602</v>
      </c>
      <c r="J4149">
        <v>403003322</v>
      </c>
      <c r="K4149" t="s">
        <v>1460</v>
      </c>
      <c r="L4149">
        <v>1</v>
      </c>
      <c r="M4149" t="s">
        <v>603</v>
      </c>
      <c r="N4149">
        <v>15</v>
      </c>
      <c r="O4149" t="str">
        <f>IF(MID(B4149,5,2)="12",LEFT(B4149,4)+1&amp;"01"&amp;IF(VALUE(RIGHT(B4149,2))&lt;16,"09","22"),LEFT(B4149,4)&amp;TEXT(MID(B4149,5,2)+1,"00")&amp;IF(VALUE(RIGHT(B4149,2))&lt;16,"09","22"))</f>
        <v>20230622</v>
      </c>
      <c r="P4149" t="s">
        <v>597</v>
      </c>
    </row>
    <row r="4150" spans="1:16" x14ac:dyDescent="0.25">
      <c r="A4150" t="str">
        <f>"ค่าเสียหาย"&amp;"_"&amp;H4150&amp;"_"&amp;B4150</f>
        <v>ค่าเสียหาย_CDCMC_20230522</v>
      </c>
      <c r="B4150" t="s">
        <v>4128</v>
      </c>
      <c r="C4150" t="s">
        <v>4222</v>
      </c>
      <c r="D4150" t="s">
        <v>608</v>
      </c>
      <c r="E4150">
        <v>218059</v>
      </c>
      <c r="F4150" t="s">
        <v>2395</v>
      </c>
      <c r="G4150" t="s">
        <v>2215</v>
      </c>
      <c r="H4150" t="s">
        <v>236</v>
      </c>
      <c r="I4150" t="s">
        <v>602</v>
      </c>
      <c r="J4150">
        <v>403003324</v>
      </c>
      <c r="K4150" t="s">
        <v>2284</v>
      </c>
      <c r="L4150">
        <v>1</v>
      </c>
      <c r="M4150" t="s">
        <v>603</v>
      </c>
      <c r="N4150">
        <v>15</v>
      </c>
      <c r="O4150" t="str">
        <f>IF(MID(B4150,5,2)="12",LEFT(B4150,4)+1&amp;"01"&amp;IF(VALUE(RIGHT(B4150,2))&lt;16,"09","22"),LEFT(B4150,4)&amp;TEXT(MID(B4150,5,2)+1,"00")&amp;IF(VALUE(RIGHT(B4150,2))&lt;16,"09","22"))</f>
        <v>20230622</v>
      </c>
      <c r="P4150">
        <v>30</v>
      </c>
    </row>
    <row r="4151" spans="1:16" x14ac:dyDescent="0.25">
      <c r="A4151" t="str">
        <f>"ค่าเสียหาย"&amp;"_"&amp;H4151&amp;"_"&amp;B4151</f>
        <v>ค่าเสียหาย_CDCMC_20230522</v>
      </c>
      <c r="B4151" t="s">
        <v>4128</v>
      </c>
      <c r="C4151" t="s">
        <v>4186</v>
      </c>
      <c r="D4151" t="s">
        <v>608</v>
      </c>
      <c r="E4151">
        <v>218039</v>
      </c>
      <c r="F4151" t="s">
        <v>3098</v>
      </c>
      <c r="G4151" t="s">
        <v>1479</v>
      </c>
      <c r="H4151" t="s">
        <v>236</v>
      </c>
      <c r="I4151" t="s">
        <v>602</v>
      </c>
      <c r="J4151">
        <v>400300858</v>
      </c>
      <c r="K4151" t="s">
        <v>3154</v>
      </c>
      <c r="L4151">
        <v>1</v>
      </c>
      <c r="M4151" t="s">
        <v>603</v>
      </c>
      <c r="N4151">
        <v>17</v>
      </c>
      <c r="O4151" t="str">
        <f>IF(MID(B4151,5,2)="12",LEFT(B4151,4)+1&amp;"01"&amp;IF(VALUE(RIGHT(B4151,2))&lt;16,"09","22"),LEFT(B4151,4)&amp;TEXT(MID(B4151,5,2)+1,"00")&amp;IF(VALUE(RIGHT(B4151,2))&lt;16,"09","22"))</f>
        <v>20230622</v>
      </c>
      <c r="P4151" t="s">
        <v>597</v>
      </c>
    </row>
    <row r="4152" spans="1:16" x14ac:dyDescent="0.25">
      <c r="A4152" t="str">
        <f>"ค่าเสียหาย"&amp;"_"&amp;H4152&amp;"_"&amp;B4152</f>
        <v>ค่าเสียหาย_CDCMC_20230522</v>
      </c>
      <c r="B4152" t="s">
        <v>4128</v>
      </c>
      <c r="C4152" t="s">
        <v>4186</v>
      </c>
      <c r="D4152" t="s">
        <v>608</v>
      </c>
      <c r="E4152">
        <v>218039</v>
      </c>
      <c r="F4152" t="s">
        <v>3098</v>
      </c>
      <c r="G4152" t="s">
        <v>1479</v>
      </c>
      <c r="H4152" t="s">
        <v>236</v>
      </c>
      <c r="I4152" t="s">
        <v>602</v>
      </c>
      <c r="J4152">
        <v>400301198</v>
      </c>
      <c r="K4152" t="s">
        <v>2183</v>
      </c>
      <c r="L4152">
        <v>1</v>
      </c>
      <c r="M4152" t="s">
        <v>603</v>
      </c>
      <c r="N4152">
        <v>29</v>
      </c>
      <c r="O4152" t="str">
        <f>IF(MID(B4152,5,2)="12",LEFT(B4152,4)+1&amp;"01"&amp;IF(VALUE(RIGHT(B4152,2))&lt;16,"09","22"),LEFT(B4152,4)&amp;TEXT(MID(B4152,5,2)+1,"00")&amp;IF(VALUE(RIGHT(B4152,2))&lt;16,"09","22"))</f>
        <v>20230622</v>
      </c>
      <c r="P4152">
        <v>46</v>
      </c>
    </row>
    <row r="4153" spans="1:16" x14ac:dyDescent="0.25">
      <c r="A4153" t="str">
        <f>"ค่าเสียหาย"&amp;"_"&amp;H4153&amp;"_"&amp;B4153</f>
        <v>ค่าเสียหาย_CDCMC_20230522</v>
      </c>
      <c r="B4153" t="s">
        <v>4128</v>
      </c>
      <c r="C4153" t="s">
        <v>4187</v>
      </c>
      <c r="D4153" t="s">
        <v>608</v>
      </c>
      <c r="E4153">
        <v>218157</v>
      </c>
      <c r="F4153" t="s">
        <v>2331</v>
      </c>
      <c r="G4153" t="s">
        <v>1269</v>
      </c>
      <c r="H4153" t="s">
        <v>236</v>
      </c>
      <c r="I4153" t="s">
        <v>602</v>
      </c>
      <c r="J4153">
        <v>400300858</v>
      </c>
      <c r="K4153" t="s">
        <v>3154</v>
      </c>
      <c r="L4153">
        <v>1</v>
      </c>
      <c r="M4153" t="s">
        <v>603</v>
      </c>
      <c r="N4153">
        <v>17</v>
      </c>
      <c r="O4153" t="str">
        <f>IF(MID(B4153,5,2)="12",LEFT(B4153,4)+1&amp;"01"&amp;IF(VALUE(RIGHT(B4153,2))&lt;16,"09","22"),LEFT(B4153,4)&amp;TEXT(MID(B4153,5,2)+1,"00")&amp;IF(VALUE(RIGHT(B4153,2))&lt;16,"09","22"))</f>
        <v>20230622</v>
      </c>
      <c r="P4153">
        <v>17</v>
      </c>
    </row>
    <row r="4154" spans="1:16" x14ac:dyDescent="0.25">
      <c r="A4154" t="str">
        <f>"ค่าเสียหาย"&amp;"_"&amp;H4154&amp;"_"&amp;B4154</f>
        <v>ค่าเสียหาย_CDCMC_20230522</v>
      </c>
      <c r="B4154" t="s">
        <v>4128</v>
      </c>
      <c r="C4154" t="s">
        <v>4206</v>
      </c>
      <c r="D4154" t="s">
        <v>608</v>
      </c>
      <c r="E4154">
        <v>218108</v>
      </c>
      <c r="F4154" t="s">
        <v>2472</v>
      </c>
      <c r="G4154" t="s">
        <v>722</v>
      </c>
      <c r="H4154" t="s">
        <v>236</v>
      </c>
      <c r="I4154" t="s">
        <v>602</v>
      </c>
      <c r="J4154">
        <v>400800273</v>
      </c>
      <c r="K4154" t="s">
        <v>3416</v>
      </c>
      <c r="L4154">
        <v>1</v>
      </c>
      <c r="M4154" t="s">
        <v>603</v>
      </c>
      <c r="N4154">
        <v>36</v>
      </c>
      <c r="O4154" t="str">
        <f>IF(MID(B4154,5,2)="12",LEFT(B4154,4)+1&amp;"01"&amp;IF(VALUE(RIGHT(B4154,2))&lt;16,"09","22"),LEFT(B4154,4)&amp;TEXT(MID(B4154,5,2)+1,"00")&amp;IF(VALUE(RIGHT(B4154,2))&lt;16,"09","22"))</f>
        <v>20230622</v>
      </c>
      <c r="P4154" t="s">
        <v>597</v>
      </c>
    </row>
    <row r="4155" spans="1:16" x14ac:dyDescent="0.25">
      <c r="A4155" t="str">
        <f>"ค่าเสียหาย"&amp;"_"&amp;H4155&amp;"_"&amp;B4155</f>
        <v>ค่าเสียหาย_CDCMC_20230522</v>
      </c>
      <c r="B4155" t="s">
        <v>4128</v>
      </c>
      <c r="C4155" t="s">
        <v>4206</v>
      </c>
      <c r="D4155" t="s">
        <v>608</v>
      </c>
      <c r="E4155">
        <v>218108</v>
      </c>
      <c r="F4155" t="s">
        <v>2472</v>
      </c>
      <c r="G4155" t="s">
        <v>722</v>
      </c>
      <c r="H4155" t="s">
        <v>236</v>
      </c>
      <c r="I4155" t="s">
        <v>602</v>
      </c>
      <c r="J4155">
        <v>403003323</v>
      </c>
      <c r="K4155" t="s">
        <v>1213</v>
      </c>
      <c r="L4155">
        <v>1</v>
      </c>
      <c r="M4155" t="s">
        <v>603</v>
      </c>
      <c r="N4155">
        <v>15</v>
      </c>
      <c r="O4155" t="str">
        <f>IF(MID(B4155,5,2)="12",LEFT(B4155,4)+1&amp;"01"&amp;IF(VALUE(RIGHT(B4155,2))&lt;16,"09","22"),LEFT(B4155,4)&amp;TEXT(MID(B4155,5,2)+1,"00")&amp;IF(VALUE(RIGHT(B4155,2))&lt;16,"09","22"))</f>
        <v>20230622</v>
      </c>
      <c r="P4155">
        <v>51</v>
      </c>
    </row>
    <row r="4156" spans="1:16" x14ac:dyDescent="0.25">
      <c r="A4156" t="str">
        <f>"ค่าเสียหาย"&amp;"_"&amp;H4156&amp;"_"&amp;B4156</f>
        <v>ค่าเสียหาย_CDCMC_20230522</v>
      </c>
      <c r="B4156" t="s">
        <v>4128</v>
      </c>
      <c r="C4156" t="s">
        <v>4173</v>
      </c>
      <c r="D4156" t="s">
        <v>608</v>
      </c>
      <c r="E4156">
        <v>218108</v>
      </c>
      <c r="F4156" t="s">
        <v>2472</v>
      </c>
      <c r="G4156" t="s">
        <v>1746</v>
      </c>
      <c r="H4156" t="s">
        <v>236</v>
      </c>
      <c r="I4156" t="s">
        <v>602</v>
      </c>
      <c r="J4156">
        <v>400300098</v>
      </c>
      <c r="K4156" t="s">
        <v>3135</v>
      </c>
      <c r="L4156">
        <v>1</v>
      </c>
      <c r="M4156" t="s">
        <v>603</v>
      </c>
      <c r="N4156">
        <v>25</v>
      </c>
      <c r="O4156" t="str">
        <f>IF(MID(B4156,5,2)="12",LEFT(B4156,4)+1&amp;"01"&amp;IF(VALUE(RIGHT(B4156,2))&lt;16,"09","22"),LEFT(B4156,4)&amp;TEXT(MID(B4156,5,2)+1,"00")&amp;IF(VALUE(RIGHT(B4156,2))&lt;16,"09","22"))</f>
        <v>20230622</v>
      </c>
      <c r="P4156">
        <v>25</v>
      </c>
    </row>
    <row r="4157" spans="1:16" x14ac:dyDescent="0.25">
      <c r="A4157" t="str">
        <f>"ค่าเสียหาย"&amp;"_"&amp;H4157&amp;"_"&amp;B4157</f>
        <v>ค่าเสียหาย_CDCMC_20230522</v>
      </c>
      <c r="B4157" t="s">
        <v>4128</v>
      </c>
      <c r="C4157" t="s">
        <v>4146</v>
      </c>
      <c r="D4157" t="s">
        <v>608</v>
      </c>
      <c r="E4157">
        <v>218006</v>
      </c>
      <c r="F4157" t="s">
        <v>2913</v>
      </c>
      <c r="G4157" t="s">
        <v>651</v>
      </c>
      <c r="H4157" t="s">
        <v>236</v>
      </c>
      <c r="I4157" t="s">
        <v>602</v>
      </c>
      <c r="J4157">
        <v>400200126</v>
      </c>
      <c r="K4157" t="s">
        <v>1202</v>
      </c>
      <c r="L4157">
        <v>1</v>
      </c>
      <c r="M4157" t="s">
        <v>603</v>
      </c>
      <c r="N4157">
        <v>13</v>
      </c>
      <c r="O4157" t="str">
        <f>IF(MID(B4157,5,2)="12",LEFT(B4157,4)+1&amp;"01"&amp;IF(VALUE(RIGHT(B4157,2))&lt;16,"09","22"),LEFT(B4157,4)&amp;TEXT(MID(B4157,5,2)+1,"00")&amp;IF(VALUE(RIGHT(B4157,2))&lt;16,"09","22"))</f>
        <v>20230622</v>
      </c>
      <c r="P4157" t="s">
        <v>597</v>
      </c>
    </row>
    <row r="4158" spans="1:16" x14ac:dyDescent="0.25">
      <c r="A4158" t="str">
        <f>"ค่าเสียหาย"&amp;"_"&amp;H4158&amp;"_"&amp;B4158</f>
        <v>ค่าเสียหาย_CDCMC_20230522</v>
      </c>
      <c r="B4158" t="s">
        <v>4128</v>
      </c>
      <c r="C4158" t="s">
        <v>4146</v>
      </c>
      <c r="D4158" t="s">
        <v>608</v>
      </c>
      <c r="E4158">
        <v>218006</v>
      </c>
      <c r="F4158" t="s">
        <v>2913</v>
      </c>
      <c r="G4158" t="s">
        <v>651</v>
      </c>
      <c r="H4158" t="s">
        <v>236</v>
      </c>
      <c r="I4158" t="s">
        <v>602</v>
      </c>
      <c r="J4158">
        <v>400300858</v>
      </c>
      <c r="K4158" t="s">
        <v>3154</v>
      </c>
      <c r="L4158">
        <v>1</v>
      </c>
      <c r="M4158" t="s">
        <v>603</v>
      </c>
      <c r="N4158">
        <v>17</v>
      </c>
      <c r="O4158" t="str">
        <f>IF(MID(B4158,5,2)="12",LEFT(B4158,4)+1&amp;"01"&amp;IF(VALUE(RIGHT(B4158,2))&lt;16,"09","22"),LEFT(B4158,4)&amp;TEXT(MID(B4158,5,2)+1,"00")&amp;IF(VALUE(RIGHT(B4158,2))&lt;16,"09","22"))</f>
        <v>20230622</v>
      </c>
      <c r="P4158">
        <v>30</v>
      </c>
    </row>
    <row r="4159" spans="1:16" x14ac:dyDescent="0.25">
      <c r="A4159" t="str">
        <f>"ค่าเสียหาย"&amp;"_"&amp;H4159&amp;"_"&amp;B4159</f>
        <v>ค่าเสียหาย_CDCMC_20230522</v>
      </c>
      <c r="B4159" t="s">
        <v>4128</v>
      </c>
      <c r="C4159" t="s">
        <v>4204</v>
      </c>
      <c r="D4159" t="s">
        <v>608</v>
      </c>
      <c r="E4159" t="e">
        <v>#N/A</v>
      </c>
      <c r="F4159" t="e">
        <v>#N/A</v>
      </c>
      <c r="G4159" t="s">
        <v>2128</v>
      </c>
      <c r="H4159" t="s">
        <v>236</v>
      </c>
      <c r="I4159" t="s">
        <v>604</v>
      </c>
      <c r="J4159">
        <v>400800173</v>
      </c>
      <c r="K4159" t="s">
        <v>1484</v>
      </c>
      <c r="L4159">
        <v>1</v>
      </c>
      <c r="M4159" t="s">
        <v>603</v>
      </c>
      <c r="N4159">
        <v>42</v>
      </c>
      <c r="O4159" t="str">
        <f>IF(MID(B4159,5,2)="12",LEFT(B4159,4)+1&amp;"01"&amp;IF(VALUE(RIGHT(B4159,2))&lt;16,"09","22"),LEFT(B4159,4)&amp;TEXT(MID(B4159,5,2)+1,"00")&amp;IF(VALUE(RIGHT(B4159,2))&lt;16,"09","22"))</f>
        <v>20230622</v>
      </c>
      <c r="P4159" t="s">
        <v>597</v>
      </c>
    </row>
    <row r="4160" spans="1:16" x14ac:dyDescent="0.25">
      <c r="A4160" t="str">
        <f>"ค่าเสียหาย"&amp;"_"&amp;H4160&amp;"_"&amp;B4160</f>
        <v>ค่าเสียหาย_CDCMC_20230522</v>
      </c>
      <c r="B4160" t="s">
        <v>4128</v>
      </c>
      <c r="C4160" t="s">
        <v>4204</v>
      </c>
      <c r="D4160" t="s">
        <v>608</v>
      </c>
      <c r="E4160" t="e">
        <v>#N/A</v>
      </c>
      <c r="F4160" t="e">
        <v>#N/A</v>
      </c>
      <c r="G4160" t="s">
        <v>2128</v>
      </c>
      <c r="H4160" t="s">
        <v>236</v>
      </c>
      <c r="I4160" t="s">
        <v>604</v>
      </c>
      <c r="J4160">
        <v>403001005</v>
      </c>
      <c r="K4160" t="s">
        <v>2283</v>
      </c>
      <c r="L4160">
        <v>1</v>
      </c>
      <c r="M4160" t="s">
        <v>603</v>
      </c>
      <c r="N4160">
        <v>15</v>
      </c>
      <c r="O4160" t="str">
        <f>IF(MID(B4160,5,2)="12",LEFT(B4160,4)+1&amp;"01"&amp;IF(VALUE(RIGHT(B4160,2))&lt;16,"09","22"),LEFT(B4160,4)&amp;TEXT(MID(B4160,5,2)+1,"00")&amp;IF(VALUE(RIGHT(B4160,2))&lt;16,"09","22"))</f>
        <v>20230622</v>
      </c>
      <c r="P4160">
        <v>57</v>
      </c>
    </row>
    <row r="4161" spans="1:16" x14ac:dyDescent="0.25">
      <c r="A4161" t="str">
        <f>"ค่าเสียหาย"&amp;"_"&amp;H4161&amp;"_"&amp;B4161</f>
        <v>ค่าเสียหาย_CDCMC_20230522</v>
      </c>
      <c r="B4161" t="s">
        <v>4128</v>
      </c>
      <c r="C4161" t="s">
        <v>4160</v>
      </c>
      <c r="D4161" t="s">
        <v>608</v>
      </c>
      <c r="E4161">
        <v>218059</v>
      </c>
      <c r="F4161" t="s">
        <v>2395</v>
      </c>
      <c r="G4161" t="s">
        <v>2215</v>
      </c>
      <c r="H4161" t="s">
        <v>236</v>
      </c>
      <c r="I4161" t="s">
        <v>604</v>
      </c>
      <c r="J4161">
        <v>400200722</v>
      </c>
      <c r="K4161" t="s">
        <v>3191</v>
      </c>
      <c r="L4161">
        <v>1</v>
      </c>
      <c r="M4161" t="s">
        <v>603</v>
      </c>
      <c r="N4161">
        <v>38</v>
      </c>
      <c r="O4161" t="str">
        <f>IF(MID(B4161,5,2)="12",LEFT(B4161,4)+1&amp;"01"&amp;IF(VALUE(RIGHT(B4161,2))&lt;16,"09","22"),LEFT(B4161,4)&amp;TEXT(MID(B4161,5,2)+1,"00")&amp;IF(VALUE(RIGHT(B4161,2))&lt;16,"09","22"))</f>
        <v>20230622</v>
      </c>
      <c r="P4161" t="s">
        <v>597</v>
      </c>
    </row>
    <row r="4162" spans="1:16" x14ac:dyDescent="0.25">
      <c r="A4162" t="str">
        <f>"ค่าเสียหาย"&amp;"_"&amp;H4162&amp;"_"&amp;B4162</f>
        <v>ค่าเสียหาย_CDCMC_20230522</v>
      </c>
      <c r="B4162" t="s">
        <v>4128</v>
      </c>
      <c r="C4162" t="s">
        <v>4160</v>
      </c>
      <c r="D4162" t="s">
        <v>608</v>
      </c>
      <c r="E4162">
        <v>218059</v>
      </c>
      <c r="F4162" t="s">
        <v>2395</v>
      </c>
      <c r="G4162" t="s">
        <v>2215</v>
      </c>
      <c r="H4162" t="s">
        <v>236</v>
      </c>
      <c r="I4162" t="s">
        <v>604</v>
      </c>
      <c r="J4162">
        <v>400301279</v>
      </c>
      <c r="K4162" t="s">
        <v>3160</v>
      </c>
      <c r="L4162">
        <v>1</v>
      </c>
      <c r="M4162" t="s">
        <v>603</v>
      </c>
      <c r="N4162">
        <v>35</v>
      </c>
      <c r="O4162" t="str">
        <f>IF(MID(B4162,5,2)="12",LEFT(B4162,4)+1&amp;"01"&amp;IF(VALUE(RIGHT(B4162,2))&lt;16,"09","22"),LEFT(B4162,4)&amp;TEXT(MID(B4162,5,2)+1,"00")&amp;IF(VALUE(RIGHT(B4162,2))&lt;16,"09","22"))</f>
        <v>20230622</v>
      </c>
      <c r="P4162" t="s">
        <v>597</v>
      </c>
    </row>
    <row r="4163" spans="1:16" x14ac:dyDescent="0.25">
      <c r="A4163" t="str">
        <f>"ค่าเสียหาย"&amp;"_"&amp;H4163&amp;"_"&amp;B4163</f>
        <v>ค่าเสียหาย_CDCMC_20230522</v>
      </c>
      <c r="B4163" t="s">
        <v>4128</v>
      </c>
      <c r="C4163" t="s">
        <v>4160</v>
      </c>
      <c r="D4163" t="s">
        <v>608</v>
      </c>
      <c r="E4163">
        <v>218059</v>
      </c>
      <c r="F4163" t="s">
        <v>2395</v>
      </c>
      <c r="G4163" t="s">
        <v>2215</v>
      </c>
      <c r="H4163" t="s">
        <v>236</v>
      </c>
      <c r="I4163" t="s">
        <v>604</v>
      </c>
      <c r="J4163">
        <v>403000217</v>
      </c>
      <c r="K4163" t="s">
        <v>3379</v>
      </c>
      <c r="L4163">
        <v>5</v>
      </c>
      <c r="M4163" t="s">
        <v>603</v>
      </c>
      <c r="N4163">
        <v>131.24</v>
      </c>
      <c r="O4163" t="str">
        <f>IF(MID(B4163,5,2)="12",LEFT(B4163,4)+1&amp;"01"&amp;IF(VALUE(RIGHT(B4163,2))&lt;16,"09","22"),LEFT(B4163,4)&amp;TEXT(MID(B4163,5,2)+1,"00")&amp;IF(VALUE(RIGHT(B4163,2))&lt;16,"09","22"))</f>
        <v>20230622</v>
      </c>
      <c r="P4163" t="s">
        <v>597</v>
      </c>
    </row>
    <row r="4164" spans="1:16" x14ac:dyDescent="0.25">
      <c r="A4164" t="str">
        <f>"ค่าเสียหาย"&amp;"_"&amp;H4164&amp;"_"&amp;B4164</f>
        <v>ค่าเสียหาย_CDCMC_20230522</v>
      </c>
      <c r="B4164" t="s">
        <v>4128</v>
      </c>
      <c r="C4164" t="s">
        <v>4160</v>
      </c>
      <c r="D4164" t="s">
        <v>608</v>
      </c>
      <c r="E4164">
        <v>218059</v>
      </c>
      <c r="F4164" t="s">
        <v>2395</v>
      </c>
      <c r="G4164" t="s">
        <v>2215</v>
      </c>
      <c r="H4164" t="s">
        <v>236</v>
      </c>
      <c r="I4164" t="s">
        <v>604</v>
      </c>
      <c r="J4164">
        <v>403001072</v>
      </c>
      <c r="K4164" t="s">
        <v>4220</v>
      </c>
      <c r="L4164">
        <v>1</v>
      </c>
      <c r="M4164" t="s">
        <v>603</v>
      </c>
      <c r="N4164">
        <v>25</v>
      </c>
      <c r="O4164" t="str">
        <f>IF(MID(B4164,5,2)="12",LEFT(B4164,4)+1&amp;"01"&amp;IF(VALUE(RIGHT(B4164,2))&lt;16,"09","22"),LEFT(B4164,4)&amp;TEXT(MID(B4164,5,2)+1,"00")&amp;IF(VALUE(RIGHT(B4164,2))&lt;16,"09","22"))</f>
        <v>20230622</v>
      </c>
      <c r="P4164">
        <v>229.24</v>
      </c>
    </row>
    <row r="4165" spans="1:16" x14ac:dyDescent="0.25">
      <c r="A4165" t="str">
        <f>"ค่าเสียหาย"&amp;"_"&amp;H4165&amp;"_"&amp;B4165</f>
        <v>ค่าเสียหาย_CDCMC_20230522</v>
      </c>
      <c r="B4165" t="s">
        <v>4128</v>
      </c>
      <c r="C4165" t="s">
        <v>4216</v>
      </c>
      <c r="D4165" t="s">
        <v>608</v>
      </c>
      <c r="E4165" t="e">
        <v>#N/A</v>
      </c>
      <c r="F4165" t="e">
        <v>#N/A</v>
      </c>
      <c r="G4165" t="s">
        <v>3166</v>
      </c>
      <c r="H4165" t="s">
        <v>236</v>
      </c>
      <c r="I4165" t="s">
        <v>604</v>
      </c>
      <c r="J4165">
        <v>403000312</v>
      </c>
      <c r="K4165" t="s">
        <v>4217</v>
      </c>
      <c r="L4165">
        <v>1</v>
      </c>
      <c r="M4165" t="s">
        <v>603</v>
      </c>
      <c r="N4165">
        <v>20</v>
      </c>
      <c r="O4165" t="str">
        <f>IF(MID(B4165,5,2)="12",LEFT(B4165,4)+1&amp;"01"&amp;IF(VALUE(RIGHT(B4165,2))&lt;16,"09","22"),LEFT(B4165,4)&amp;TEXT(MID(B4165,5,2)+1,"00")&amp;IF(VALUE(RIGHT(B4165,2))&lt;16,"09","22"))</f>
        <v>20230622</v>
      </c>
      <c r="P4165">
        <v>20</v>
      </c>
    </row>
    <row r="4166" spans="1:16" x14ac:dyDescent="0.25">
      <c r="A4166" t="str">
        <f>"ค่าเสียหาย"&amp;"_"&amp;H4166&amp;"_"&amp;B4166</f>
        <v>ค่าเสียหาย_CDCMC_20230523</v>
      </c>
      <c r="B4166" t="s">
        <v>4244</v>
      </c>
      <c r="C4166" t="s">
        <v>4245</v>
      </c>
      <c r="D4166" t="s">
        <v>608</v>
      </c>
      <c r="E4166">
        <v>218157</v>
      </c>
      <c r="F4166" t="s">
        <v>2331</v>
      </c>
      <c r="G4166" t="s">
        <v>1269</v>
      </c>
      <c r="H4166" t="s">
        <v>236</v>
      </c>
      <c r="I4166" t="s">
        <v>602</v>
      </c>
      <c r="J4166">
        <v>400200078</v>
      </c>
      <c r="K4166" t="s">
        <v>1643</v>
      </c>
      <c r="L4166">
        <v>1</v>
      </c>
      <c r="M4166" t="s">
        <v>603</v>
      </c>
      <c r="N4166">
        <v>17</v>
      </c>
      <c r="O4166" t="str">
        <f>IF(MID(B4166,5,2)="12",LEFT(B4166,4)+1&amp;"01"&amp;IF(VALUE(RIGHT(B4166,2))&lt;16,"09","22"),LEFT(B4166,4)&amp;TEXT(MID(B4166,5,2)+1,"00")&amp;IF(VALUE(RIGHT(B4166,2))&lt;16,"09","22"))</f>
        <v>20230622</v>
      </c>
      <c r="P4166">
        <v>17</v>
      </c>
    </row>
    <row r="4167" spans="1:16" x14ac:dyDescent="0.25">
      <c r="A4167" t="str">
        <f>"ค่าเสียหาย"&amp;"_"&amp;H4167&amp;"_"&amp;B4167</f>
        <v>ค่าเสียหาย_CDCMC_20230523</v>
      </c>
      <c r="B4167" t="s">
        <v>4244</v>
      </c>
      <c r="C4167" t="s">
        <v>4272</v>
      </c>
      <c r="D4167" t="s">
        <v>608</v>
      </c>
      <c r="E4167">
        <v>218108</v>
      </c>
      <c r="F4167" t="s">
        <v>2472</v>
      </c>
      <c r="G4167" t="s">
        <v>1746</v>
      </c>
      <c r="H4167" t="s">
        <v>236</v>
      </c>
      <c r="I4167" t="s">
        <v>602</v>
      </c>
      <c r="J4167">
        <v>403000043</v>
      </c>
      <c r="K4167" t="s">
        <v>1458</v>
      </c>
      <c r="L4167">
        <v>1</v>
      </c>
      <c r="M4167" t="s">
        <v>603</v>
      </c>
      <c r="N4167">
        <v>13</v>
      </c>
      <c r="O4167" t="str">
        <f>IF(MID(B4167,5,2)="12",LEFT(B4167,4)+1&amp;"01"&amp;IF(VALUE(RIGHT(B4167,2))&lt;16,"09","22"),LEFT(B4167,4)&amp;TEXT(MID(B4167,5,2)+1,"00")&amp;IF(VALUE(RIGHT(B4167,2))&lt;16,"09","22"))</f>
        <v>20230622</v>
      </c>
      <c r="P4167">
        <v>13</v>
      </c>
    </row>
    <row r="4168" spans="1:16" x14ac:dyDescent="0.25">
      <c r="A4168" t="str">
        <f>"ค่าเสียหาย"&amp;"_"&amp;H4168&amp;"_"&amp;B4168</f>
        <v>ค่าเสียหาย_CDCMC_20230523</v>
      </c>
      <c r="B4168" t="s">
        <v>4244</v>
      </c>
      <c r="C4168" t="s">
        <v>4252</v>
      </c>
      <c r="D4168" t="s">
        <v>608</v>
      </c>
      <c r="E4168">
        <v>218051</v>
      </c>
      <c r="F4168" t="s">
        <v>3114</v>
      </c>
      <c r="G4168" t="s">
        <v>1478</v>
      </c>
      <c r="H4168" t="s">
        <v>236</v>
      </c>
      <c r="I4168" t="s">
        <v>602</v>
      </c>
      <c r="J4168">
        <v>400300026</v>
      </c>
      <c r="K4168" t="s">
        <v>1452</v>
      </c>
      <c r="L4168">
        <v>1</v>
      </c>
      <c r="M4168" t="s">
        <v>603</v>
      </c>
      <c r="N4168">
        <v>20</v>
      </c>
      <c r="O4168" t="str">
        <f>IF(MID(B4168,5,2)="12",LEFT(B4168,4)+1&amp;"01"&amp;IF(VALUE(RIGHT(B4168,2))&lt;16,"09","22"),LEFT(B4168,4)&amp;TEXT(MID(B4168,5,2)+1,"00")&amp;IF(VALUE(RIGHT(B4168,2))&lt;16,"09","22"))</f>
        <v>20230622</v>
      </c>
      <c r="P4168">
        <v>20</v>
      </c>
    </row>
    <row r="4169" spans="1:16" x14ac:dyDescent="0.25">
      <c r="A4169" t="str">
        <f>"ค่าเสียหาย"&amp;"_"&amp;H4169&amp;"_"&amp;B4169</f>
        <v>ค่าเสียหาย_CDCMC_20230523</v>
      </c>
      <c r="B4169" t="s">
        <v>4244</v>
      </c>
      <c r="C4169" t="s">
        <v>4266</v>
      </c>
      <c r="D4169" t="s">
        <v>608</v>
      </c>
      <c r="E4169">
        <v>218157</v>
      </c>
      <c r="F4169" t="s">
        <v>2331</v>
      </c>
      <c r="G4169" t="s">
        <v>1774</v>
      </c>
      <c r="H4169" t="s">
        <v>236</v>
      </c>
      <c r="I4169" t="s">
        <v>604</v>
      </c>
      <c r="J4169">
        <v>400300674</v>
      </c>
      <c r="K4169" t="s">
        <v>4184</v>
      </c>
      <c r="L4169">
        <v>1</v>
      </c>
      <c r="M4169" t="s">
        <v>603</v>
      </c>
      <c r="N4169">
        <v>27</v>
      </c>
      <c r="O4169" t="str">
        <f>IF(MID(B4169,5,2)="12",LEFT(B4169,4)+1&amp;"01"&amp;IF(VALUE(RIGHT(B4169,2))&lt;16,"09","22"),LEFT(B4169,4)&amp;TEXT(MID(B4169,5,2)+1,"00")&amp;IF(VALUE(RIGHT(B4169,2))&lt;16,"09","22"))</f>
        <v>20230622</v>
      </c>
      <c r="P4169" t="s">
        <v>597</v>
      </c>
    </row>
    <row r="4170" spans="1:16" x14ac:dyDescent="0.25">
      <c r="A4170" t="str">
        <f>"ค่าเสียหาย"&amp;"_"&amp;H4170&amp;"_"&amp;B4170</f>
        <v>ค่าเสียหาย_CDCMC_20230523</v>
      </c>
      <c r="B4170" t="s">
        <v>4244</v>
      </c>
      <c r="C4170" t="s">
        <v>4266</v>
      </c>
      <c r="D4170" t="s">
        <v>608</v>
      </c>
      <c r="E4170">
        <v>218157</v>
      </c>
      <c r="F4170" t="s">
        <v>2331</v>
      </c>
      <c r="G4170" t="s">
        <v>1774</v>
      </c>
      <c r="H4170" t="s">
        <v>236</v>
      </c>
      <c r="I4170" t="s">
        <v>604</v>
      </c>
      <c r="J4170">
        <v>400301399</v>
      </c>
      <c r="K4170" t="s">
        <v>3208</v>
      </c>
      <c r="L4170">
        <v>1</v>
      </c>
      <c r="M4170" t="s">
        <v>603</v>
      </c>
      <c r="N4170">
        <v>10</v>
      </c>
      <c r="O4170" t="str">
        <f>IF(MID(B4170,5,2)="12",LEFT(B4170,4)+1&amp;"01"&amp;IF(VALUE(RIGHT(B4170,2))&lt;16,"09","22"),LEFT(B4170,4)&amp;TEXT(MID(B4170,5,2)+1,"00")&amp;IF(VALUE(RIGHT(B4170,2))&lt;16,"09","22"))</f>
        <v>20230622</v>
      </c>
      <c r="P4170">
        <v>37</v>
      </c>
    </row>
    <row r="4171" spans="1:16" x14ac:dyDescent="0.25">
      <c r="A4171" t="str">
        <f>"ค่าเสียหาย"&amp;"_"&amp;H4171&amp;"_"&amp;B4171</f>
        <v>ค่าเสียหาย_CDCMC_20230523</v>
      </c>
      <c r="B4171" t="s">
        <v>4244</v>
      </c>
      <c r="C4171" t="s">
        <v>4274</v>
      </c>
      <c r="D4171" t="s">
        <v>608</v>
      </c>
      <c r="E4171">
        <v>218037</v>
      </c>
      <c r="F4171" t="s">
        <v>2538</v>
      </c>
      <c r="G4171" t="s">
        <v>633</v>
      </c>
      <c r="H4171" t="s">
        <v>236</v>
      </c>
      <c r="I4171" t="s">
        <v>602</v>
      </c>
      <c r="J4171">
        <v>403000645</v>
      </c>
      <c r="K4171" t="s">
        <v>2296</v>
      </c>
      <c r="L4171">
        <v>1</v>
      </c>
      <c r="M4171" t="s">
        <v>603</v>
      </c>
      <c r="N4171">
        <v>10.01</v>
      </c>
      <c r="O4171" t="str">
        <f>IF(MID(B4171,5,2)="12",LEFT(B4171,4)+1&amp;"01"&amp;IF(VALUE(RIGHT(B4171,2))&lt;16,"09","22"),LEFT(B4171,4)&amp;TEXT(MID(B4171,5,2)+1,"00")&amp;IF(VALUE(RIGHT(B4171,2))&lt;16,"09","22"))</f>
        <v>20230622</v>
      </c>
      <c r="P4171">
        <v>10.01</v>
      </c>
    </row>
    <row r="4172" spans="1:16" x14ac:dyDescent="0.25">
      <c r="A4172" t="str">
        <f>"ค่าเสียหาย"&amp;"_"&amp;H4172&amp;"_"&amp;B4172</f>
        <v>ค่าเสียหาย_CDCMC_20230523</v>
      </c>
      <c r="B4172" t="s">
        <v>4244</v>
      </c>
      <c r="C4172" t="s">
        <v>4249</v>
      </c>
      <c r="D4172" t="s">
        <v>608</v>
      </c>
      <c r="E4172">
        <v>218059</v>
      </c>
      <c r="F4172" t="s">
        <v>2395</v>
      </c>
      <c r="G4172" t="s">
        <v>2215</v>
      </c>
      <c r="H4172" t="s">
        <v>236</v>
      </c>
      <c r="I4172" t="s">
        <v>602</v>
      </c>
      <c r="J4172">
        <v>400200126</v>
      </c>
      <c r="K4172" t="s">
        <v>1202</v>
      </c>
      <c r="L4172">
        <v>1</v>
      </c>
      <c r="M4172" t="s">
        <v>603</v>
      </c>
      <c r="N4172">
        <v>13</v>
      </c>
      <c r="O4172" t="str">
        <f>IF(MID(B4172,5,2)="12",LEFT(B4172,4)+1&amp;"01"&amp;IF(VALUE(RIGHT(B4172,2))&lt;16,"09","22"),LEFT(B4172,4)&amp;TEXT(MID(B4172,5,2)+1,"00")&amp;IF(VALUE(RIGHT(B4172,2))&lt;16,"09","22"))</f>
        <v>20230622</v>
      </c>
      <c r="P4172" t="s">
        <v>597</v>
      </c>
    </row>
    <row r="4173" spans="1:16" x14ac:dyDescent="0.25">
      <c r="A4173" t="str">
        <f>"ค่าเสียหาย"&amp;"_"&amp;H4173&amp;"_"&amp;B4173</f>
        <v>ค่าเสียหาย_CDCMC_20230523</v>
      </c>
      <c r="B4173" t="s">
        <v>4244</v>
      </c>
      <c r="C4173" t="s">
        <v>4249</v>
      </c>
      <c r="D4173" t="s">
        <v>608</v>
      </c>
      <c r="E4173">
        <v>218059</v>
      </c>
      <c r="F4173" t="s">
        <v>2395</v>
      </c>
      <c r="G4173" t="s">
        <v>2215</v>
      </c>
      <c r="H4173" t="s">
        <v>236</v>
      </c>
      <c r="I4173" t="s">
        <v>602</v>
      </c>
      <c r="J4173">
        <v>400301347</v>
      </c>
      <c r="K4173" t="s">
        <v>3247</v>
      </c>
      <c r="L4173">
        <v>1</v>
      </c>
      <c r="M4173" t="s">
        <v>603</v>
      </c>
      <c r="N4173">
        <v>35</v>
      </c>
      <c r="O4173" t="str">
        <f>IF(MID(B4173,5,2)="12",LEFT(B4173,4)+1&amp;"01"&amp;IF(VALUE(RIGHT(B4173,2))&lt;16,"09","22"),LEFT(B4173,4)&amp;TEXT(MID(B4173,5,2)+1,"00")&amp;IF(VALUE(RIGHT(B4173,2))&lt;16,"09","22"))</f>
        <v>20230622</v>
      </c>
      <c r="P4173">
        <v>48</v>
      </c>
    </row>
    <row r="4174" spans="1:16" x14ac:dyDescent="0.25">
      <c r="A4174" t="str">
        <f>"ค่าเสียหาย"&amp;"_"&amp;H4174&amp;"_"&amp;B4174</f>
        <v>ค่าเสียหาย_CDCMC_20230523</v>
      </c>
      <c r="B4174" t="s">
        <v>4244</v>
      </c>
      <c r="C4174" t="s">
        <v>4251</v>
      </c>
      <c r="D4174" t="s">
        <v>608</v>
      </c>
      <c r="E4174">
        <v>218108</v>
      </c>
      <c r="F4174" t="s">
        <v>2472</v>
      </c>
      <c r="G4174" t="s">
        <v>723</v>
      </c>
      <c r="H4174" t="s">
        <v>236</v>
      </c>
      <c r="I4174" t="s">
        <v>602</v>
      </c>
      <c r="J4174">
        <v>400300021</v>
      </c>
      <c r="K4174" t="s">
        <v>2191</v>
      </c>
      <c r="L4174">
        <v>1</v>
      </c>
      <c r="M4174" t="s">
        <v>603</v>
      </c>
      <c r="N4174">
        <v>18</v>
      </c>
      <c r="O4174" t="str">
        <f>IF(MID(B4174,5,2)="12",LEFT(B4174,4)+1&amp;"01"&amp;IF(VALUE(RIGHT(B4174,2))&lt;16,"09","22"),LEFT(B4174,4)&amp;TEXT(MID(B4174,5,2)+1,"00")&amp;IF(VALUE(RIGHT(B4174,2))&lt;16,"09","22"))</f>
        <v>20230622</v>
      </c>
      <c r="P4174" t="s">
        <v>597</v>
      </c>
    </row>
    <row r="4175" spans="1:16" x14ac:dyDescent="0.25">
      <c r="A4175" t="str">
        <f>"ค่าเสียหาย"&amp;"_"&amp;H4175&amp;"_"&amp;B4175</f>
        <v>ค่าเสียหาย_CDCMC_20230523</v>
      </c>
      <c r="B4175" t="s">
        <v>4244</v>
      </c>
      <c r="C4175" t="s">
        <v>4251</v>
      </c>
      <c r="D4175" t="s">
        <v>608</v>
      </c>
      <c r="E4175">
        <v>218108</v>
      </c>
      <c r="F4175" t="s">
        <v>2472</v>
      </c>
      <c r="G4175" t="s">
        <v>723</v>
      </c>
      <c r="H4175" t="s">
        <v>236</v>
      </c>
      <c r="I4175" t="s">
        <v>602</v>
      </c>
      <c r="J4175">
        <v>403000113</v>
      </c>
      <c r="K4175" t="s">
        <v>2238</v>
      </c>
      <c r="L4175">
        <v>1</v>
      </c>
      <c r="M4175" t="s">
        <v>603</v>
      </c>
      <c r="N4175">
        <v>15</v>
      </c>
      <c r="O4175" t="str">
        <f>IF(MID(B4175,5,2)="12",LEFT(B4175,4)+1&amp;"01"&amp;IF(VALUE(RIGHT(B4175,2))&lt;16,"09","22"),LEFT(B4175,4)&amp;TEXT(MID(B4175,5,2)+1,"00")&amp;IF(VALUE(RIGHT(B4175,2))&lt;16,"09","22"))</f>
        <v>20230622</v>
      </c>
      <c r="P4175">
        <v>33</v>
      </c>
    </row>
    <row r="4176" spans="1:16" x14ac:dyDescent="0.25">
      <c r="A4176" t="str">
        <f>"ค่าเสียหาย"&amp;"_"&amp;H4176&amp;"_"&amp;B4176</f>
        <v>ค่าเสียหาย_CDCMC_20230523</v>
      </c>
      <c r="B4176" t="s">
        <v>4244</v>
      </c>
      <c r="C4176" t="s">
        <v>4273</v>
      </c>
      <c r="D4176" t="s">
        <v>608</v>
      </c>
      <c r="E4176">
        <v>218157</v>
      </c>
      <c r="F4176" t="s">
        <v>2331</v>
      </c>
      <c r="G4176" t="s">
        <v>1774</v>
      </c>
      <c r="H4176" t="s">
        <v>236</v>
      </c>
      <c r="I4176" t="s">
        <v>602</v>
      </c>
      <c r="J4176">
        <v>403000099</v>
      </c>
      <c r="K4176" t="s">
        <v>1233</v>
      </c>
      <c r="L4176">
        <v>1</v>
      </c>
      <c r="M4176" t="s">
        <v>603</v>
      </c>
      <c r="N4176">
        <v>15</v>
      </c>
      <c r="O4176" t="str">
        <f>IF(MID(B4176,5,2)="12",LEFT(B4176,4)+1&amp;"01"&amp;IF(VALUE(RIGHT(B4176,2))&lt;16,"09","22"),LEFT(B4176,4)&amp;TEXT(MID(B4176,5,2)+1,"00")&amp;IF(VALUE(RIGHT(B4176,2))&lt;16,"09","22"))</f>
        <v>20230622</v>
      </c>
      <c r="P4176">
        <v>15</v>
      </c>
    </row>
    <row r="4177" spans="1:16" x14ac:dyDescent="0.25">
      <c r="A4177" t="str">
        <f>"ค่าเสียหาย"&amp;"_"&amp;H4177&amp;"_"&amp;B4177</f>
        <v>ค่าเสียหาย_CDCMC_20230523</v>
      </c>
      <c r="B4177" t="s">
        <v>4244</v>
      </c>
      <c r="C4177" t="s">
        <v>4247</v>
      </c>
      <c r="D4177" t="s">
        <v>608</v>
      </c>
      <c r="E4177" t="e">
        <v>#N/A</v>
      </c>
      <c r="F4177" t="e">
        <v>#N/A</v>
      </c>
      <c r="G4177" t="s">
        <v>3231</v>
      </c>
      <c r="H4177" t="s">
        <v>236</v>
      </c>
      <c r="I4177" t="s">
        <v>602</v>
      </c>
      <c r="J4177">
        <v>400200078</v>
      </c>
      <c r="K4177" t="s">
        <v>1643</v>
      </c>
      <c r="L4177">
        <v>1</v>
      </c>
      <c r="M4177" t="s">
        <v>603</v>
      </c>
      <c r="N4177">
        <v>17</v>
      </c>
      <c r="O4177" t="str">
        <f>IF(MID(B4177,5,2)="12",LEFT(B4177,4)+1&amp;"01"&amp;IF(VALUE(RIGHT(B4177,2))&lt;16,"09","22"),LEFT(B4177,4)&amp;TEXT(MID(B4177,5,2)+1,"00")&amp;IF(VALUE(RIGHT(B4177,2))&lt;16,"09","22"))</f>
        <v>20230622</v>
      </c>
      <c r="P4177" t="s">
        <v>597</v>
      </c>
    </row>
    <row r="4178" spans="1:16" x14ac:dyDescent="0.25">
      <c r="A4178" t="str">
        <f>"ค่าเสียหาย"&amp;"_"&amp;H4178&amp;"_"&amp;B4178</f>
        <v>ค่าเสียหาย_CDCMC_20230523</v>
      </c>
      <c r="B4178" t="s">
        <v>4244</v>
      </c>
      <c r="C4178" t="s">
        <v>4247</v>
      </c>
      <c r="D4178" t="s">
        <v>608</v>
      </c>
      <c r="E4178" t="e">
        <v>#N/A</v>
      </c>
      <c r="F4178" t="e">
        <v>#N/A</v>
      </c>
      <c r="G4178" t="s">
        <v>3231</v>
      </c>
      <c r="H4178" t="s">
        <v>236</v>
      </c>
      <c r="I4178" t="s">
        <v>602</v>
      </c>
      <c r="J4178">
        <v>400301399</v>
      </c>
      <c r="K4178" t="s">
        <v>3208</v>
      </c>
      <c r="L4178">
        <v>1</v>
      </c>
      <c r="M4178" t="s">
        <v>603</v>
      </c>
      <c r="N4178">
        <v>10.01</v>
      </c>
      <c r="O4178" t="str">
        <f>IF(MID(B4178,5,2)="12",LEFT(B4178,4)+1&amp;"01"&amp;IF(VALUE(RIGHT(B4178,2))&lt;16,"09","22"),LEFT(B4178,4)&amp;TEXT(MID(B4178,5,2)+1,"00")&amp;IF(VALUE(RIGHT(B4178,2))&lt;16,"09","22"))</f>
        <v>20230622</v>
      </c>
      <c r="P4178" t="s">
        <v>597</v>
      </c>
    </row>
    <row r="4179" spans="1:16" x14ac:dyDescent="0.25">
      <c r="A4179" t="str">
        <f>"ค่าเสียหาย"&amp;"_"&amp;H4179&amp;"_"&amp;B4179</f>
        <v>ค่าเสียหาย_CDCMC_20230523</v>
      </c>
      <c r="B4179" t="s">
        <v>4244</v>
      </c>
      <c r="C4179" t="s">
        <v>4247</v>
      </c>
      <c r="D4179" t="s">
        <v>608</v>
      </c>
      <c r="E4179" t="e">
        <v>#N/A</v>
      </c>
      <c r="F4179" t="e">
        <v>#N/A</v>
      </c>
      <c r="G4179" t="s">
        <v>3231</v>
      </c>
      <c r="H4179" t="s">
        <v>236</v>
      </c>
      <c r="I4179" t="s">
        <v>602</v>
      </c>
      <c r="J4179">
        <v>401600002</v>
      </c>
      <c r="K4179" t="s">
        <v>2194</v>
      </c>
      <c r="L4179">
        <v>1</v>
      </c>
      <c r="M4179" t="s">
        <v>603</v>
      </c>
      <c r="N4179">
        <v>40</v>
      </c>
      <c r="O4179" t="str">
        <f>IF(MID(B4179,5,2)="12",LEFT(B4179,4)+1&amp;"01"&amp;IF(VALUE(RIGHT(B4179,2))&lt;16,"09","22"),LEFT(B4179,4)&amp;TEXT(MID(B4179,5,2)+1,"00")&amp;IF(VALUE(RIGHT(B4179,2))&lt;16,"09","22"))</f>
        <v>20230622</v>
      </c>
      <c r="P4179">
        <v>67.009999999999991</v>
      </c>
    </row>
    <row r="4180" spans="1:16" x14ac:dyDescent="0.25">
      <c r="A4180" t="str">
        <f>"ค่าเสียหาย"&amp;"_"&amp;H4180&amp;"_"&amp;B4180</f>
        <v>ค่าเสียหาย_CDCMC_20230523</v>
      </c>
      <c r="B4180" t="s">
        <v>4244</v>
      </c>
      <c r="C4180" t="s">
        <v>4270</v>
      </c>
      <c r="D4180" t="s">
        <v>608</v>
      </c>
      <c r="E4180">
        <v>218234</v>
      </c>
      <c r="F4180" t="s">
        <v>2711</v>
      </c>
      <c r="G4180" t="s">
        <v>606</v>
      </c>
      <c r="H4180" t="s">
        <v>236</v>
      </c>
      <c r="I4180" t="s">
        <v>602</v>
      </c>
      <c r="J4180">
        <v>401600076</v>
      </c>
      <c r="K4180" t="s">
        <v>3337</v>
      </c>
      <c r="L4180">
        <v>1</v>
      </c>
      <c r="M4180" t="s">
        <v>603</v>
      </c>
      <c r="N4180">
        <v>52</v>
      </c>
      <c r="O4180" t="str">
        <f>IF(MID(B4180,5,2)="12",LEFT(B4180,4)+1&amp;"01"&amp;IF(VALUE(RIGHT(B4180,2))&lt;16,"09","22"),LEFT(B4180,4)&amp;TEXT(MID(B4180,5,2)+1,"00")&amp;IF(VALUE(RIGHT(B4180,2))&lt;16,"09","22"))</f>
        <v>20230622</v>
      </c>
      <c r="P4180">
        <v>52</v>
      </c>
    </row>
    <row r="4181" spans="1:16" x14ac:dyDescent="0.25">
      <c r="A4181" t="str">
        <f>"ค่าเสียหาย"&amp;"_"&amp;H4181&amp;"_"&amp;B4181</f>
        <v>ค่าเสียหาย_CDCMC_20230523</v>
      </c>
      <c r="B4181" t="s">
        <v>4244</v>
      </c>
      <c r="C4181" t="s">
        <v>4246</v>
      </c>
      <c r="D4181" t="s">
        <v>608</v>
      </c>
      <c r="E4181">
        <v>218162</v>
      </c>
      <c r="F4181" t="s">
        <v>2666</v>
      </c>
      <c r="G4181" t="s">
        <v>630</v>
      </c>
      <c r="H4181" t="s">
        <v>236</v>
      </c>
      <c r="I4181" t="s">
        <v>602</v>
      </c>
      <c r="J4181">
        <v>400200078</v>
      </c>
      <c r="K4181" t="s">
        <v>1643</v>
      </c>
      <c r="L4181">
        <v>1</v>
      </c>
      <c r="M4181" t="s">
        <v>603</v>
      </c>
      <c r="N4181">
        <v>17</v>
      </c>
      <c r="O4181" t="str">
        <f>IF(MID(B4181,5,2)="12",LEFT(B4181,4)+1&amp;"01"&amp;IF(VALUE(RIGHT(B4181,2))&lt;16,"09","22"),LEFT(B4181,4)&amp;TEXT(MID(B4181,5,2)+1,"00")&amp;IF(VALUE(RIGHT(B4181,2))&lt;16,"09","22"))</f>
        <v>20230622</v>
      </c>
      <c r="P4181" t="s">
        <v>597</v>
      </c>
    </row>
    <row r="4182" spans="1:16" x14ac:dyDescent="0.25">
      <c r="A4182" t="str">
        <f>"ค่าเสียหาย"&amp;"_"&amp;H4182&amp;"_"&amp;B4182</f>
        <v>ค่าเสียหาย_CDCMC_20230523</v>
      </c>
      <c r="B4182" t="s">
        <v>4244</v>
      </c>
      <c r="C4182" t="s">
        <v>4246</v>
      </c>
      <c r="D4182" t="s">
        <v>608</v>
      </c>
      <c r="E4182">
        <v>218162</v>
      </c>
      <c r="F4182" t="s">
        <v>2666</v>
      </c>
      <c r="G4182" t="s">
        <v>630</v>
      </c>
      <c r="H4182" t="s">
        <v>236</v>
      </c>
      <c r="I4182" t="s">
        <v>602</v>
      </c>
      <c r="J4182">
        <v>403000004</v>
      </c>
      <c r="K4182" t="s">
        <v>2320</v>
      </c>
      <c r="L4182">
        <v>1</v>
      </c>
      <c r="M4182" t="s">
        <v>603</v>
      </c>
      <c r="N4182">
        <v>12.5</v>
      </c>
      <c r="O4182" t="str">
        <f>IF(MID(B4182,5,2)="12",LEFT(B4182,4)+1&amp;"01"&amp;IF(VALUE(RIGHT(B4182,2))&lt;16,"09","22"),LEFT(B4182,4)&amp;TEXT(MID(B4182,5,2)+1,"00")&amp;IF(VALUE(RIGHT(B4182,2))&lt;16,"09","22"))</f>
        <v>20230622</v>
      </c>
      <c r="P4182">
        <v>29.5</v>
      </c>
    </row>
    <row r="4183" spans="1:16" x14ac:dyDescent="0.25">
      <c r="A4183" t="str">
        <f>"ค่าเสียหาย"&amp;"_"&amp;H4183&amp;"_"&amp;B4183</f>
        <v>ค่าเสียหาย_CDCMC_20230523</v>
      </c>
      <c r="B4183" t="s">
        <v>4244</v>
      </c>
      <c r="C4183" t="s">
        <v>4248</v>
      </c>
      <c r="D4183" t="s">
        <v>608</v>
      </c>
      <c r="E4183">
        <v>218006</v>
      </c>
      <c r="F4183" t="s">
        <v>2913</v>
      </c>
      <c r="G4183" t="s">
        <v>651</v>
      </c>
      <c r="H4183" t="s">
        <v>236</v>
      </c>
      <c r="I4183" t="s">
        <v>602</v>
      </c>
      <c r="J4183">
        <v>400200121</v>
      </c>
      <c r="K4183" t="s">
        <v>1437</v>
      </c>
      <c r="L4183">
        <v>1</v>
      </c>
      <c r="M4183" t="s">
        <v>603</v>
      </c>
      <c r="N4183">
        <v>20</v>
      </c>
      <c r="O4183" t="str">
        <f>IF(MID(B4183,5,2)="12",LEFT(B4183,4)+1&amp;"01"&amp;IF(VALUE(RIGHT(B4183,2))&lt;16,"09","22"),LEFT(B4183,4)&amp;TEXT(MID(B4183,5,2)+1,"00")&amp;IF(VALUE(RIGHT(B4183,2))&lt;16,"09","22"))</f>
        <v>20230622</v>
      </c>
      <c r="P4183">
        <v>20</v>
      </c>
    </row>
    <row r="4184" spans="1:16" x14ac:dyDescent="0.25">
      <c r="A4184" t="str">
        <f>"ค่าเสียหาย"&amp;"_"&amp;H4184&amp;"_"&amp;B4184</f>
        <v>ค่าเสียหาย_CDCMC_20230523</v>
      </c>
      <c r="B4184" t="s">
        <v>4244</v>
      </c>
      <c r="C4184" t="s">
        <v>4250</v>
      </c>
      <c r="D4184" t="s">
        <v>608</v>
      </c>
      <c r="E4184">
        <v>218157</v>
      </c>
      <c r="F4184" t="s">
        <v>2331</v>
      </c>
      <c r="G4184" t="s">
        <v>814</v>
      </c>
      <c r="H4184" t="s">
        <v>236</v>
      </c>
      <c r="I4184" t="s">
        <v>602</v>
      </c>
      <c r="J4184">
        <v>400300020</v>
      </c>
      <c r="K4184" t="s">
        <v>2146</v>
      </c>
      <c r="L4184">
        <v>1</v>
      </c>
      <c r="M4184" t="s">
        <v>603</v>
      </c>
      <c r="N4184">
        <v>17</v>
      </c>
      <c r="O4184" t="str">
        <f>IF(MID(B4184,5,2)="12",LEFT(B4184,4)+1&amp;"01"&amp;IF(VALUE(RIGHT(B4184,2))&lt;16,"09","22"),LEFT(B4184,4)&amp;TEXT(MID(B4184,5,2)+1,"00")&amp;IF(VALUE(RIGHT(B4184,2))&lt;16,"09","22"))</f>
        <v>20230622</v>
      </c>
      <c r="P4184">
        <v>17</v>
      </c>
    </row>
    <row r="4185" spans="1:16" x14ac:dyDescent="0.25">
      <c r="A4185" t="str">
        <f>"ค่าเสียหาย"&amp;"_"&amp;H4185&amp;"_"&amp;B4185</f>
        <v>ค่าเสียหาย_CDCMC_20230524</v>
      </c>
      <c r="B4185" t="s">
        <v>4308</v>
      </c>
      <c r="C4185" t="s">
        <v>4386</v>
      </c>
      <c r="D4185" t="s">
        <v>608</v>
      </c>
      <c r="E4185">
        <v>218351</v>
      </c>
      <c r="F4185" t="s">
        <v>2738</v>
      </c>
      <c r="G4185" t="s">
        <v>787</v>
      </c>
      <c r="H4185" t="s">
        <v>236</v>
      </c>
      <c r="I4185" t="s">
        <v>602</v>
      </c>
      <c r="J4185">
        <v>402200025</v>
      </c>
      <c r="K4185" t="s">
        <v>2245</v>
      </c>
      <c r="L4185">
        <v>1</v>
      </c>
      <c r="M4185" t="s">
        <v>603</v>
      </c>
      <c r="N4185">
        <v>40</v>
      </c>
      <c r="O4185" t="str">
        <f>IF(MID(B4185,5,2)="12",LEFT(B4185,4)+1&amp;"01"&amp;IF(VALUE(RIGHT(B4185,2))&lt;16,"09","22"),LEFT(B4185,4)&amp;TEXT(MID(B4185,5,2)+1,"00")&amp;IF(VALUE(RIGHT(B4185,2))&lt;16,"09","22"))</f>
        <v>20230622</v>
      </c>
      <c r="P4185">
        <v>40</v>
      </c>
    </row>
    <row r="4186" spans="1:16" x14ac:dyDescent="0.25">
      <c r="A4186" t="str">
        <f>"ค่าเสียหาย"&amp;"_"&amp;H4186&amp;"_"&amp;B4186</f>
        <v>ค่าเสียหาย_CDCMC_20230524</v>
      </c>
      <c r="B4186" t="s">
        <v>4308</v>
      </c>
      <c r="C4186" t="s">
        <v>4353</v>
      </c>
      <c r="D4186" t="s">
        <v>608</v>
      </c>
      <c r="E4186" t="e">
        <v>#N/A</v>
      </c>
      <c r="F4186" t="e">
        <v>#N/A</v>
      </c>
      <c r="G4186" t="s">
        <v>3231</v>
      </c>
      <c r="H4186" t="s">
        <v>236</v>
      </c>
      <c r="I4186" t="s">
        <v>602</v>
      </c>
      <c r="J4186">
        <v>400300145</v>
      </c>
      <c r="K4186" t="s">
        <v>2150</v>
      </c>
      <c r="L4186">
        <v>2</v>
      </c>
      <c r="M4186" t="s">
        <v>603</v>
      </c>
      <c r="N4186">
        <v>78</v>
      </c>
      <c r="O4186" t="str">
        <f>IF(MID(B4186,5,2)="12",LEFT(B4186,4)+1&amp;"01"&amp;IF(VALUE(RIGHT(B4186,2))&lt;16,"09","22"),LEFT(B4186,4)&amp;TEXT(MID(B4186,5,2)+1,"00")&amp;IF(VALUE(RIGHT(B4186,2))&lt;16,"09","22"))</f>
        <v>20230622</v>
      </c>
      <c r="P4186" t="s">
        <v>597</v>
      </c>
    </row>
    <row r="4187" spans="1:16" x14ac:dyDescent="0.25">
      <c r="A4187" t="str">
        <f>"ค่าเสียหาย"&amp;"_"&amp;H4187&amp;"_"&amp;B4187</f>
        <v>ค่าเสียหาย_CDCMC_20230524</v>
      </c>
      <c r="B4187" t="s">
        <v>4308</v>
      </c>
      <c r="C4187" t="s">
        <v>4353</v>
      </c>
      <c r="D4187" t="s">
        <v>608</v>
      </c>
      <c r="E4187" t="e">
        <v>#N/A</v>
      </c>
      <c r="F4187" t="e">
        <v>#N/A</v>
      </c>
      <c r="G4187" t="s">
        <v>3231</v>
      </c>
      <c r="H4187" t="s">
        <v>236</v>
      </c>
      <c r="I4187" t="s">
        <v>602</v>
      </c>
      <c r="J4187">
        <v>400301399</v>
      </c>
      <c r="K4187" t="s">
        <v>3208</v>
      </c>
      <c r="L4187">
        <v>1</v>
      </c>
      <c r="M4187" t="s">
        <v>603</v>
      </c>
      <c r="N4187">
        <v>10.01</v>
      </c>
      <c r="O4187" t="str">
        <f>IF(MID(B4187,5,2)="12",LEFT(B4187,4)+1&amp;"01"&amp;IF(VALUE(RIGHT(B4187,2))&lt;16,"09","22"),LEFT(B4187,4)&amp;TEXT(MID(B4187,5,2)+1,"00")&amp;IF(VALUE(RIGHT(B4187,2))&lt;16,"09","22"))</f>
        <v>20230622</v>
      </c>
      <c r="P4187" t="s">
        <v>597</v>
      </c>
    </row>
    <row r="4188" spans="1:16" x14ac:dyDescent="0.25">
      <c r="A4188" t="str">
        <f>"ค่าเสียหาย"&amp;"_"&amp;H4188&amp;"_"&amp;B4188</f>
        <v>ค่าเสียหาย_CDCMC_20230524</v>
      </c>
      <c r="B4188" t="s">
        <v>4308</v>
      </c>
      <c r="C4188" t="s">
        <v>4353</v>
      </c>
      <c r="D4188" t="s">
        <v>608</v>
      </c>
      <c r="E4188" t="e">
        <v>#N/A</v>
      </c>
      <c r="F4188" t="e">
        <v>#N/A</v>
      </c>
      <c r="G4188" t="s">
        <v>3231</v>
      </c>
      <c r="H4188" t="s">
        <v>236</v>
      </c>
      <c r="I4188" t="s">
        <v>602</v>
      </c>
      <c r="J4188">
        <v>400301502</v>
      </c>
      <c r="K4188" t="s">
        <v>4376</v>
      </c>
      <c r="L4188">
        <v>2</v>
      </c>
      <c r="M4188" t="s">
        <v>603</v>
      </c>
      <c r="N4188">
        <v>63.99</v>
      </c>
      <c r="O4188" t="str">
        <f>IF(MID(B4188,5,2)="12",LEFT(B4188,4)+1&amp;"01"&amp;IF(VALUE(RIGHT(B4188,2))&lt;16,"09","22"),LEFT(B4188,4)&amp;TEXT(MID(B4188,5,2)+1,"00")&amp;IF(VALUE(RIGHT(B4188,2))&lt;16,"09","22"))</f>
        <v>20230622</v>
      </c>
      <c r="P4188">
        <v>152</v>
      </c>
    </row>
    <row r="4189" spans="1:16" x14ac:dyDescent="0.25">
      <c r="A4189" t="str">
        <f>"ค่าเสียหาย"&amp;"_"&amp;H4189&amp;"_"&amp;B4189</f>
        <v>ค่าเสียหาย_CDCMC_20230524</v>
      </c>
      <c r="B4189" t="s">
        <v>4308</v>
      </c>
      <c r="C4189" t="s">
        <v>4371</v>
      </c>
      <c r="D4189" t="s">
        <v>608</v>
      </c>
      <c r="E4189">
        <v>218234</v>
      </c>
      <c r="F4189" t="s">
        <v>2711</v>
      </c>
      <c r="G4189" t="s">
        <v>606</v>
      </c>
      <c r="H4189" t="s">
        <v>236</v>
      </c>
      <c r="I4189" t="s">
        <v>602</v>
      </c>
      <c r="J4189">
        <v>400301399</v>
      </c>
      <c r="K4189" t="s">
        <v>3208</v>
      </c>
      <c r="L4189">
        <v>1</v>
      </c>
      <c r="M4189" t="s">
        <v>603</v>
      </c>
      <c r="N4189">
        <v>10.01</v>
      </c>
      <c r="O4189" t="str">
        <f>IF(MID(B4189,5,2)="12",LEFT(B4189,4)+1&amp;"01"&amp;IF(VALUE(RIGHT(B4189,2))&lt;16,"09","22"),LEFT(B4189,4)&amp;TEXT(MID(B4189,5,2)+1,"00")&amp;IF(VALUE(RIGHT(B4189,2))&lt;16,"09","22"))</f>
        <v>20230622</v>
      </c>
      <c r="P4189" t="s">
        <v>597</v>
      </c>
    </row>
    <row r="4190" spans="1:16" x14ac:dyDescent="0.25">
      <c r="A4190" t="str">
        <f>"ค่าเสียหาย"&amp;"_"&amp;H4190&amp;"_"&amp;B4190</f>
        <v>ค่าเสียหาย_CDCMC_20230524</v>
      </c>
      <c r="B4190" t="s">
        <v>4308</v>
      </c>
      <c r="C4190" t="s">
        <v>4371</v>
      </c>
      <c r="D4190" t="s">
        <v>608</v>
      </c>
      <c r="E4190">
        <v>218234</v>
      </c>
      <c r="F4190" t="s">
        <v>2711</v>
      </c>
      <c r="G4190" t="s">
        <v>606</v>
      </c>
      <c r="H4190" t="s">
        <v>236</v>
      </c>
      <c r="I4190" t="s">
        <v>602</v>
      </c>
      <c r="J4190">
        <v>403000824</v>
      </c>
      <c r="K4190" t="s">
        <v>1482</v>
      </c>
      <c r="L4190">
        <v>1</v>
      </c>
      <c r="M4190" t="s">
        <v>603</v>
      </c>
      <c r="N4190">
        <v>15.5</v>
      </c>
      <c r="O4190" t="str">
        <f>IF(MID(B4190,5,2)="12",LEFT(B4190,4)+1&amp;"01"&amp;IF(VALUE(RIGHT(B4190,2))&lt;16,"09","22"),LEFT(B4190,4)&amp;TEXT(MID(B4190,5,2)+1,"00")&amp;IF(VALUE(RIGHT(B4190,2))&lt;16,"09","22"))</f>
        <v>20230622</v>
      </c>
      <c r="P4190" t="s">
        <v>597</v>
      </c>
    </row>
    <row r="4191" spans="1:16" x14ac:dyDescent="0.25">
      <c r="A4191" t="str">
        <f>"ค่าเสียหาย"&amp;"_"&amp;H4191&amp;"_"&amp;B4191</f>
        <v>ค่าเสียหาย_CDCMC_20230524</v>
      </c>
      <c r="B4191" t="s">
        <v>4308</v>
      </c>
      <c r="C4191" t="s">
        <v>4371</v>
      </c>
      <c r="D4191" t="s">
        <v>608</v>
      </c>
      <c r="E4191">
        <v>218234</v>
      </c>
      <c r="F4191" t="s">
        <v>2711</v>
      </c>
      <c r="G4191" t="s">
        <v>606</v>
      </c>
      <c r="H4191" t="s">
        <v>236</v>
      </c>
      <c r="I4191" t="s">
        <v>602</v>
      </c>
      <c r="J4191">
        <v>408500109</v>
      </c>
      <c r="K4191" t="s">
        <v>3930</v>
      </c>
      <c r="L4191">
        <v>1</v>
      </c>
      <c r="M4191" t="s">
        <v>603</v>
      </c>
      <c r="N4191">
        <v>17</v>
      </c>
      <c r="O4191" t="str">
        <f>IF(MID(B4191,5,2)="12",LEFT(B4191,4)+1&amp;"01"&amp;IF(VALUE(RIGHT(B4191,2))&lt;16,"09","22"),LEFT(B4191,4)&amp;TEXT(MID(B4191,5,2)+1,"00")&amp;IF(VALUE(RIGHT(B4191,2))&lt;16,"09","22"))</f>
        <v>20230622</v>
      </c>
      <c r="P4191">
        <v>42.51</v>
      </c>
    </row>
    <row r="4192" spans="1:16" x14ac:dyDescent="0.25">
      <c r="A4192" t="str">
        <f>"ค่าเสียหาย"&amp;"_"&amp;H4192&amp;"_"&amp;B4192</f>
        <v>ค่าเสียหาย_CDCMC_20230524</v>
      </c>
      <c r="B4192" t="s">
        <v>4308</v>
      </c>
      <c r="C4192" t="s">
        <v>4339</v>
      </c>
      <c r="D4192" t="s">
        <v>608</v>
      </c>
      <c r="E4192">
        <v>218269</v>
      </c>
      <c r="F4192" t="s">
        <v>2444</v>
      </c>
      <c r="G4192" t="s">
        <v>1476</v>
      </c>
      <c r="H4192" t="s">
        <v>236</v>
      </c>
      <c r="I4192" t="s">
        <v>602</v>
      </c>
      <c r="J4192">
        <v>400300012</v>
      </c>
      <c r="K4192" t="s">
        <v>3711</v>
      </c>
      <c r="L4192">
        <v>1</v>
      </c>
      <c r="M4192" t="s">
        <v>603</v>
      </c>
      <c r="N4192">
        <v>8</v>
      </c>
      <c r="O4192" t="str">
        <f>IF(MID(B4192,5,2)="12",LEFT(B4192,4)+1&amp;"01"&amp;IF(VALUE(RIGHT(B4192,2))&lt;16,"09","22"),LEFT(B4192,4)&amp;TEXT(MID(B4192,5,2)+1,"00")&amp;IF(VALUE(RIGHT(B4192,2))&lt;16,"09","22"))</f>
        <v>20230622</v>
      </c>
      <c r="P4192">
        <v>8</v>
      </c>
    </row>
    <row r="4193" spans="1:16" x14ac:dyDescent="0.25">
      <c r="A4193" t="str">
        <f>"ค่าเสียหาย"&amp;"_"&amp;H4193&amp;"_"&amp;B4193</f>
        <v>ค่าเสียหาย_CDCMC_20230524</v>
      </c>
      <c r="B4193" t="s">
        <v>4308</v>
      </c>
      <c r="C4193" t="s">
        <v>4388</v>
      </c>
      <c r="D4193" t="s">
        <v>608</v>
      </c>
      <c r="E4193">
        <v>218234</v>
      </c>
      <c r="F4193" t="s">
        <v>2711</v>
      </c>
      <c r="G4193" t="s">
        <v>920</v>
      </c>
      <c r="H4193" t="s">
        <v>236</v>
      </c>
      <c r="I4193" t="s">
        <v>602</v>
      </c>
      <c r="J4193">
        <v>402200206</v>
      </c>
      <c r="K4193" t="s">
        <v>3167</v>
      </c>
      <c r="L4193">
        <v>1</v>
      </c>
      <c r="M4193" t="s">
        <v>603</v>
      </c>
      <c r="N4193">
        <v>49</v>
      </c>
      <c r="O4193" t="str">
        <f>IF(MID(B4193,5,2)="12",LEFT(B4193,4)+1&amp;"01"&amp;IF(VALUE(RIGHT(B4193,2))&lt;16,"09","22"),LEFT(B4193,4)&amp;TEXT(MID(B4193,5,2)+1,"00")&amp;IF(VALUE(RIGHT(B4193,2))&lt;16,"09","22"))</f>
        <v>20230622</v>
      </c>
      <c r="P4193">
        <v>49</v>
      </c>
    </row>
    <row r="4194" spans="1:16" x14ac:dyDescent="0.25">
      <c r="A4194" t="str">
        <f>"ค่าเสียหาย"&amp;"_"&amp;H4194&amp;"_"&amp;B4194</f>
        <v>ค่าเสียหาย_CDCMC_20230524</v>
      </c>
      <c r="B4194" t="s">
        <v>4308</v>
      </c>
      <c r="C4194" t="s">
        <v>4320</v>
      </c>
      <c r="D4194" t="s">
        <v>608</v>
      </c>
      <c r="E4194">
        <v>218108</v>
      </c>
      <c r="F4194" t="s">
        <v>2472</v>
      </c>
      <c r="G4194" t="s">
        <v>1310</v>
      </c>
      <c r="H4194" t="s">
        <v>236</v>
      </c>
      <c r="I4194" t="s">
        <v>602</v>
      </c>
      <c r="J4194">
        <v>400200078</v>
      </c>
      <c r="K4194" t="s">
        <v>1643</v>
      </c>
      <c r="L4194">
        <v>1</v>
      </c>
      <c r="M4194" t="s">
        <v>603</v>
      </c>
      <c r="N4194">
        <v>17</v>
      </c>
      <c r="O4194" t="str">
        <f>IF(MID(B4194,5,2)="12",LEFT(B4194,4)+1&amp;"01"&amp;IF(VALUE(RIGHT(B4194,2))&lt;16,"09","22"),LEFT(B4194,4)&amp;TEXT(MID(B4194,5,2)+1,"00")&amp;IF(VALUE(RIGHT(B4194,2))&lt;16,"09","22"))</f>
        <v>20230622</v>
      </c>
      <c r="P4194">
        <v>17</v>
      </c>
    </row>
    <row r="4195" spans="1:16" x14ac:dyDescent="0.25">
      <c r="A4195" t="str">
        <f>"ค่าเสียหาย"&amp;"_"&amp;H4195&amp;"_"&amp;B4195</f>
        <v>ค่าเสียหาย_CDCMC_20230524</v>
      </c>
      <c r="B4195" t="s">
        <v>4308</v>
      </c>
      <c r="C4195" t="s">
        <v>4377</v>
      </c>
      <c r="D4195" t="s">
        <v>608</v>
      </c>
      <c r="E4195">
        <v>218157</v>
      </c>
      <c r="F4195" t="s">
        <v>2331</v>
      </c>
      <c r="G4195" t="s">
        <v>1469</v>
      </c>
      <c r="H4195" t="s">
        <v>236</v>
      </c>
      <c r="I4195" t="s">
        <v>602</v>
      </c>
      <c r="J4195">
        <v>400301533</v>
      </c>
      <c r="K4195" t="s">
        <v>4378</v>
      </c>
      <c r="L4195">
        <v>1</v>
      </c>
      <c r="M4195" t="s">
        <v>603</v>
      </c>
      <c r="N4195">
        <v>22</v>
      </c>
      <c r="O4195" t="str">
        <f>IF(MID(B4195,5,2)="12",LEFT(B4195,4)+1&amp;"01"&amp;IF(VALUE(RIGHT(B4195,2))&lt;16,"09","22"),LEFT(B4195,4)&amp;TEXT(MID(B4195,5,2)+1,"00")&amp;IF(VALUE(RIGHT(B4195,2))&lt;16,"09","22"))</f>
        <v>20230622</v>
      </c>
      <c r="P4195" t="s">
        <v>597</v>
      </c>
    </row>
    <row r="4196" spans="1:16" x14ac:dyDescent="0.25">
      <c r="A4196" t="str">
        <f>"ค่าเสียหาย"&amp;"_"&amp;H4196&amp;"_"&amp;B4196</f>
        <v>ค่าเสียหาย_CDCMC_20230524</v>
      </c>
      <c r="B4196" t="s">
        <v>4308</v>
      </c>
      <c r="C4196" t="s">
        <v>4377</v>
      </c>
      <c r="D4196" t="s">
        <v>608</v>
      </c>
      <c r="E4196">
        <v>218157</v>
      </c>
      <c r="F4196" t="s">
        <v>2331</v>
      </c>
      <c r="G4196" t="s">
        <v>1469</v>
      </c>
      <c r="H4196" t="s">
        <v>236</v>
      </c>
      <c r="I4196" t="s">
        <v>602</v>
      </c>
      <c r="J4196">
        <v>402200209</v>
      </c>
      <c r="K4196" t="s">
        <v>3168</v>
      </c>
      <c r="L4196">
        <v>1</v>
      </c>
      <c r="M4196" t="s">
        <v>603</v>
      </c>
      <c r="N4196">
        <v>49</v>
      </c>
      <c r="O4196" t="str">
        <f>IF(MID(B4196,5,2)="12",LEFT(B4196,4)+1&amp;"01"&amp;IF(VALUE(RIGHT(B4196,2))&lt;16,"09","22"),LEFT(B4196,4)&amp;TEXT(MID(B4196,5,2)+1,"00")&amp;IF(VALUE(RIGHT(B4196,2))&lt;16,"09","22"))</f>
        <v>20230622</v>
      </c>
      <c r="P4196">
        <v>71</v>
      </c>
    </row>
    <row r="4197" spans="1:16" x14ac:dyDescent="0.25">
      <c r="A4197" t="str">
        <f>"ค่าเสียหาย"&amp;"_"&amp;H4197&amp;"_"&amp;B4197</f>
        <v>ค่าเสียหาย_CDCMC_20230524</v>
      </c>
      <c r="B4197" t="s">
        <v>4308</v>
      </c>
      <c r="C4197" t="s">
        <v>4367</v>
      </c>
      <c r="D4197" t="s">
        <v>608</v>
      </c>
      <c r="E4197">
        <v>218108</v>
      </c>
      <c r="F4197" t="s">
        <v>2472</v>
      </c>
      <c r="G4197" t="s">
        <v>1714</v>
      </c>
      <c r="H4197" t="s">
        <v>236</v>
      </c>
      <c r="I4197" t="s">
        <v>602</v>
      </c>
      <c r="J4197">
        <v>400301210</v>
      </c>
      <c r="K4197" t="s">
        <v>4368</v>
      </c>
      <c r="L4197">
        <v>1</v>
      </c>
      <c r="M4197" t="s">
        <v>603</v>
      </c>
      <c r="N4197">
        <v>39</v>
      </c>
      <c r="O4197" t="str">
        <f>IF(MID(B4197,5,2)="12",LEFT(B4197,4)+1&amp;"01"&amp;IF(VALUE(RIGHT(B4197,2))&lt;16,"09","22"),LEFT(B4197,4)&amp;TEXT(MID(B4197,5,2)+1,"00")&amp;IF(VALUE(RIGHT(B4197,2))&lt;16,"09","22"))</f>
        <v>20230622</v>
      </c>
      <c r="P4197">
        <v>39</v>
      </c>
    </row>
    <row r="4198" spans="1:16" x14ac:dyDescent="0.25">
      <c r="A4198" t="str">
        <f>"ค่าเสียหาย"&amp;"_"&amp;H4198&amp;"_"&amp;B4198</f>
        <v>ค่าเสียหาย_CDCMC_20230525</v>
      </c>
      <c r="B4198" t="s">
        <v>4435</v>
      </c>
      <c r="C4198" t="s">
        <v>4462</v>
      </c>
      <c r="D4198" t="s">
        <v>608</v>
      </c>
      <c r="E4198">
        <v>218108</v>
      </c>
      <c r="F4198" t="s">
        <v>2472</v>
      </c>
      <c r="G4198" t="s">
        <v>724</v>
      </c>
      <c r="H4198" t="s">
        <v>236</v>
      </c>
      <c r="I4198" t="s">
        <v>602</v>
      </c>
      <c r="J4198">
        <v>400200078</v>
      </c>
      <c r="K4198" t="s">
        <v>1643</v>
      </c>
      <c r="L4198">
        <v>1</v>
      </c>
      <c r="M4198" t="s">
        <v>603</v>
      </c>
      <c r="N4198">
        <v>17</v>
      </c>
      <c r="O4198" t="str">
        <f>IF(MID(B4198,5,2)="12",LEFT(B4198,4)+1&amp;"01"&amp;IF(VALUE(RIGHT(B4198,2))&lt;16,"09","22"),LEFT(B4198,4)&amp;TEXT(MID(B4198,5,2)+1,"00")&amp;IF(VALUE(RIGHT(B4198,2))&lt;16,"09","22"))</f>
        <v>20230622</v>
      </c>
      <c r="P4198" t="s">
        <v>597</v>
      </c>
    </row>
    <row r="4199" spans="1:16" x14ac:dyDescent="0.25">
      <c r="A4199" t="str">
        <f>"ค่าเสียหาย"&amp;"_"&amp;H4199&amp;"_"&amp;B4199</f>
        <v>ค่าเสียหาย_CDCMC_20230525</v>
      </c>
      <c r="B4199" t="s">
        <v>4435</v>
      </c>
      <c r="C4199" t="s">
        <v>4462</v>
      </c>
      <c r="D4199" t="s">
        <v>608</v>
      </c>
      <c r="E4199">
        <v>218108</v>
      </c>
      <c r="F4199" t="s">
        <v>2472</v>
      </c>
      <c r="G4199" t="s">
        <v>724</v>
      </c>
      <c r="H4199" t="s">
        <v>236</v>
      </c>
      <c r="I4199" t="s">
        <v>602</v>
      </c>
      <c r="J4199">
        <v>400300034</v>
      </c>
      <c r="K4199" t="s">
        <v>2178</v>
      </c>
      <c r="L4199">
        <v>1</v>
      </c>
      <c r="M4199" t="s">
        <v>603</v>
      </c>
      <c r="N4199">
        <v>17.010000000000002</v>
      </c>
      <c r="O4199" t="str">
        <f>IF(MID(B4199,5,2)="12",LEFT(B4199,4)+1&amp;"01"&amp;IF(VALUE(RIGHT(B4199,2))&lt;16,"09","22"),LEFT(B4199,4)&amp;TEXT(MID(B4199,5,2)+1,"00")&amp;IF(VALUE(RIGHT(B4199,2))&lt;16,"09","22"))</f>
        <v>20230622</v>
      </c>
      <c r="P4199" t="s">
        <v>597</v>
      </c>
    </row>
    <row r="4200" spans="1:16" x14ac:dyDescent="0.25">
      <c r="A4200" t="str">
        <f>"ค่าเสียหาย"&amp;"_"&amp;H4200&amp;"_"&amp;B4200</f>
        <v>ค่าเสียหาย_CDCMC_20230525</v>
      </c>
      <c r="B4200" t="s">
        <v>4435</v>
      </c>
      <c r="C4200" t="s">
        <v>4462</v>
      </c>
      <c r="D4200" t="s">
        <v>608</v>
      </c>
      <c r="E4200">
        <v>218108</v>
      </c>
      <c r="F4200" t="s">
        <v>2472</v>
      </c>
      <c r="G4200" t="s">
        <v>724</v>
      </c>
      <c r="H4200" t="s">
        <v>236</v>
      </c>
      <c r="I4200" t="s">
        <v>602</v>
      </c>
      <c r="J4200">
        <v>400301335</v>
      </c>
      <c r="K4200" t="s">
        <v>3140</v>
      </c>
      <c r="L4200">
        <v>1</v>
      </c>
      <c r="M4200" t="s">
        <v>603</v>
      </c>
      <c r="N4200">
        <v>19.989999999999998</v>
      </c>
      <c r="O4200" t="str">
        <f>IF(MID(B4200,5,2)="12",LEFT(B4200,4)+1&amp;"01"&amp;IF(VALUE(RIGHT(B4200,2))&lt;16,"09","22"),LEFT(B4200,4)&amp;TEXT(MID(B4200,5,2)+1,"00")&amp;IF(VALUE(RIGHT(B4200,2))&lt;16,"09","22"))</f>
        <v>20230622</v>
      </c>
      <c r="P4200" t="s">
        <v>597</v>
      </c>
    </row>
    <row r="4201" spans="1:16" x14ac:dyDescent="0.25">
      <c r="A4201" t="str">
        <f>"ค่าเสียหาย"&amp;"_"&amp;H4201&amp;"_"&amp;B4201</f>
        <v>ค่าเสียหาย_CDCMC_20230525</v>
      </c>
      <c r="B4201" t="s">
        <v>4435</v>
      </c>
      <c r="C4201" t="s">
        <v>4462</v>
      </c>
      <c r="D4201" t="s">
        <v>608</v>
      </c>
      <c r="E4201">
        <v>218108</v>
      </c>
      <c r="F4201" t="s">
        <v>2472</v>
      </c>
      <c r="G4201" t="s">
        <v>724</v>
      </c>
      <c r="H4201" t="s">
        <v>236</v>
      </c>
      <c r="I4201" t="s">
        <v>602</v>
      </c>
      <c r="J4201">
        <v>400301399</v>
      </c>
      <c r="K4201" t="s">
        <v>3208</v>
      </c>
      <c r="L4201">
        <v>1</v>
      </c>
      <c r="M4201" t="s">
        <v>603</v>
      </c>
      <c r="N4201">
        <v>10.01</v>
      </c>
      <c r="O4201" t="str">
        <f>IF(MID(B4201,5,2)="12",LEFT(B4201,4)+1&amp;"01"&amp;IF(VALUE(RIGHT(B4201,2))&lt;16,"09","22"),LEFT(B4201,4)&amp;TEXT(MID(B4201,5,2)+1,"00")&amp;IF(VALUE(RIGHT(B4201,2))&lt;16,"09","22"))</f>
        <v>20230622</v>
      </c>
      <c r="P4201">
        <v>64.010000000000005</v>
      </c>
    </row>
    <row r="4202" spans="1:16" x14ac:dyDescent="0.25">
      <c r="A4202" t="str">
        <f>"ค่าเสียหาย"&amp;"_"&amp;H4202&amp;"_"&amp;B4202</f>
        <v>ค่าเสียหาย_CDCMC_20230525</v>
      </c>
      <c r="B4202" t="s">
        <v>4435</v>
      </c>
      <c r="C4202" t="s">
        <v>4651</v>
      </c>
      <c r="D4202" t="s">
        <v>608</v>
      </c>
      <c r="E4202">
        <v>218157</v>
      </c>
      <c r="F4202" t="s">
        <v>2331</v>
      </c>
      <c r="G4202" t="s">
        <v>813</v>
      </c>
      <c r="H4202" t="s">
        <v>236</v>
      </c>
      <c r="I4202" t="s">
        <v>602</v>
      </c>
      <c r="J4202">
        <v>402200121</v>
      </c>
      <c r="K4202" t="s">
        <v>4652</v>
      </c>
      <c r="L4202">
        <v>1</v>
      </c>
      <c r="M4202" t="s">
        <v>603</v>
      </c>
      <c r="N4202">
        <v>42</v>
      </c>
      <c r="O4202" t="str">
        <f>IF(MID(B4202,5,2)="12",LEFT(B4202,4)+1&amp;"01"&amp;IF(VALUE(RIGHT(B4202,2))&lt;16,"09","22"),LEFT(B4202,4)&amp;TEXT(MID(B4202,5,2)+1,"00")&amp;IF(VALUE(RIGHT(B4202,2))&lt;16,"09","22"))</f>
        <v>20230622</v>
      </c>
      <c r="P4202" t="s">
        <v>597</v>
      </c>
    </row>
    <row r="4203" spans="1:16" x14ac:dyDescent="0.25">
      <c r="A4203" t="str">
        <f>"ค่าเสียหาย"&amp;"_"&amp;H4203&amp;"_"&amp;B4203</f>
        <v>ค่าเสียหาย_CDCMC_20230525</v>
      </c>
      <c r="B4203" t="s">
        <v>4435</v>
      </c>
      <c r="C4203" t="s">
        <v>4651</v>
      </c>
      <c r="D4203" t="s">
        <v>608</v>
      </c>
      <c r="E4203">
        <v>218157</v>
      </c>
      <c r="F4203" t="s">
        <v>2331</v>
      </c>
      <c r="G4203" t="s">
        <v>813</v>
      </c>
      <c r="H4203" t="s">
        <v>236</v>
      </c>
      <c r="I4203" t="s">
        <v>602</v>
      </c>
      <c r="J4203">
        <v>403000234</v>
      </c>
      <c r="K4203" t="s">
        <v>4011</v>
      </c>
      <c r="L4203">
        <v>1</v>
      </c>
      <c r="M4203" t="s">
        <v>603</v>
      </c>
      <c r="N4203">
        <v>48.99</v>
      </c>
      <c r="O4203" t="str">
        <f>IF(MID(B4203,5,2)="12",LEFT(B4203,4)+1&amp;"01"&amp;IF(VALUE(RIGHT(B4203,2))&lt;16,"09","22"),LEFT(B4203,4)&amp;TEXT(MID(B4203,5,2)+1,"00")&amp;IF(VALUE(RIGHT(B4203,2))&lt;16,"09","22"))</f>
        <v>20230622</v>
      </c>
      <c r="P4203">
        <v>90.990000000000009</v>
      </c>
    </row>
    <row r="4204" spans="1:16" x14ac:dyDescent="0.25">
      <c r="A4204" t="str">
        <f>"ค่าเสียหาย"&amp;"_"&amp;H4204&amp;"_"&amp;B4204</f>
        <v>ค่าเสียหาย_CDCMC_20230525</v>
      </c>
      <c r="B4204" t="s">
        <v>4435</v>
      </c>
      <c r="C4204" t="s">
        <v>4551</v>
      </c>
      <c r="D4204" t="s">
        <v>608</v>
      </c>
      <c r="E4204">
        <v>218037</v>
      </c>
      <c r="F4204" t="s">
        <v>2538</v>
      </c>
      <c r="G4204" t="s">
        <v>633</v>
      </c>
      <c r="H4204" t="s">
        <v>236</v>
      </c>
      <c r="I4204" t="s">
        <v>602</v>
      </c>
      <c r="J4204">
        <v>400300987</v>
      </c>
      <c r="K4204" t="s">
        <v>3354</v>
      </c>
      <c r="L4204">
        <v>1</v>
      </c>
      <c r="M4204" t="s">
        <v>603</v>
      </c>
      <c r="N4204">
        <v>109</v>
      </c>
      <c r="O4204" t="str">
        <f>IF(MID(B4204,5,2)="12",LEFT(B4204,4)+1&amp;"01"&amp;IF(VALUE(RIGHT(B4204,2))&lt;16,"09","22"),LEFT(B4204,4)&amp;TEXT(MID(B4204,5,2)+1,"00")&amp;IF(VALUE(RIGHT(B4204,2))&lt;16,"09","22"))</f>
        <v>20230622</v>
      </c>
      <c r="P4204">
        <v>109</v>
      </c>
    </row>
    <row r="4205" spans="1:16" x14ac:dyDescent="0.25">
      <c r="A4205" t="str">
        <f>"ค่าเสียหาย"&amp;"_"&amp;H4205&amp;"_"&amp;B4205</f>
        <v>ค่าเสียหาย_CDCMC_20230525</v>
      </c>
      <c r="B4205" t="s">
        <v>4435</v>
      </c>
      <c r="C4205" t="s">
        <v>4543</v>
      </c>
      <c r="D4205" t="s">
        <v>608</v>
      </c>
      <c r="E4205">
        <v>218157</v>
      </c>
      <c r="F4205" t="s">
        <v>2331</v>
      </c>
      <c r="G4205" t="s">
        <v>1269</v>
      </c>
      <c r="H4205" t="s">
        <v>236</v>
      </c>
      <c r="I4205" t="s">
        <v>602</v>
      </c>
      <c r="J4205">
        <v>400300674</v>
      </c>
      <c r="K4205" t="s">
        <v>4184</v>
      </c>
      <c r="L4205">
        <v>1</v>
      </c>
      <c r="M4205" t="s">
        <v>603</v>
      </c>
      <c r="N4205">
        <v>27</v>
      </c>
      <c r="O4205" t="str">
        <f>IF(MID(B4205,5,2)="12",LEFT(B4205,4)+1&amp;"01"&amp;IF(VALUE(RIGHT(B4205,2))&lt;16,"09","22"),LEFT(B4205,4)&amp;TEXT(MID(B4205,5,2)+1,"00")&amp;IF(VALUE(RIGHT(B4205,2))&lt;16,"09","22"))</f>
        <v>20230622</v>
      </c>
      <c r="P4205">
        <v>27</v>
      </c>
    </row>
    <row r="4206" spans="1:16" x14ac:dyDescent="0.25">
      <c r="A4206" t="str">
        <f>"ค่าเสียหาย"&amp;"_"&amp;H4206&amp;"_"&amp;B4206</f>
        <v>ค่าเสียหาย_CDCMC_20230525</v>
      </c>
      <c r="B4206" t="s">
        <v>4435</v>
      </c>
      <c r="C4206" t="s">
        <v>4473</v>
      </c>
      <c r="D4206" t="s">
        <v>608</v>
      </c>
      <c r="E4206">
        <v>218108</v>
      </c>
      <c r="F4206" t="s">
        <v>2472</v>
      </c>
      <c r="G4206" t="s">
        <v>723</v>
      </c>
      <c r="H4206" t="s">
        <v>236</v>
      </c>
      <c r="I4206" t="s">
        <v>602</v>
      </c>
      <c r="J4206">
        <v>400200121</v>
      </c>
      <c r="K4206" t="s">
        <v>1437</v>
      </c>
      <c r="L4206">
        <v>1</v>
      </c>
      <c r="M4206" t="s">
        <v>603</v>
      </c>
      <c r="N4206">
        <v>20</v>
      </c>
      <c r="O4206" t="str">
        <f>IF(MID(B4206,5,2)="12",LEFT(B4206,4)+1&amp;"01"&amp;IF(VALUE(RIGHT(B4206,2))&lt;16,"09","22"),LEFT(B4206,4)&amp;TEXT(MID(B4206,5,2)+1,"00")&amp;IF(VALUE(RIGHT(B4206,2))&lt;16,"09","22"))</f>
        <v>20230622</v>
      </c>
      <c r="P4206" t="s">
        <v>597</v>
      </c>
    </row>
    <row r="4207" spans="1:16" x14ac:dyDescent="0.25">
      <c r="A4207" t="str">
        <f>"ค่าเสียหาย"&amp;"_"&amp;H4207&amp;"_"&amp;B4207</f>
        <v>ค่าเสียหาย_CDCMC_20230525</v>
      </c>
      <c r="B4207" t="s">
        <v>4435</v>
      </c>
      <c r="C4207" t="s">
        <v>4473</v>
      </c>
      <c r="D4207" t="s">
        <v>608</v>
      </c>
      <c r="E4207">
        <v>218108</v>
      </c>
      <c r="F4207" t="s">
        <v>2472</v>
      </c>
      <c r="G4207" t="s">
        <v>723</v>
      </c>
      <c r="H4207" t="s">
        <v>236</v>
      </c>
      <c r="I4207" t="s">
        <v>602</v>
      </c>
      <c r="J4207">
        <v>400301390</v>
      </c>
      <c r="K4207" t="s">
        <v>3450</v>
      </c>
      <c r="L4207">
        <v>1</v>
      </c>
      <c r="M4207" t="s">
        <v>603</v>
      </c>
      <c r="N4207">
        <v>20</v>
      </c>
      <c r="O4207" t="str">
        <f>IF(MID(B4207,5,2)="12",LEFT(B4207,4)+1&amp;"01"&amp;IF(VALUE(RIGHT(B4207,2))&lt;16,"09","22"),LEFT(B4207,4)&amp;TEXT(MID(B4207,5,2)+1,"00")&amp;IF(VALUE(RIGHT(B4207,2))&lt;16,"09","22"))</f>
        <v>20230622</v>
      </c>
      <c r="P4207">
        <v>40</v>
      </c>
    </row>
    <row r="4208" spans="1:16" x14ac:dyDescent="0.25">
      <c r="A4208" t="str">
        <f>"ค่าเสียหาย"&amp;"_"&amp;H4208&amp;"_"&amp;B4208</f>
        <v>ค่าเสียหาย_CDCMC_20230525</v>
      </c>
      <c r="B4208" t="s">
        <v>4435</v>
      </c>
      <c r="C4208" t="s">
        <v>4615</v>
      </c>
      <c r="D4208" t="s">
        <v>608</v>
      </c>
      <c r="E4208">
        <v>218051</v>
      </c>
      <c r="F4208" t="s">
        <v>3114</v>
      </c>
      <c r="G4208" t="s">
        <v>1478</v>
      </c>
      <c r="H4208" t="s">
        <v>236</v>
      </c>
      <c r="I4208" t="s">
        <v>602</v>
      </c>
      <c r="J4208">
        <v>401600002</v>
      </c>
      <c r="K4208" t="s">
        <v>2194</v>
      </c>
      <c r="L4208">
        <v>1</v>
      </c>
      <c r="M4208" t="s">
        <v>603</v>
      </c>
      <c r="N4208">
        <v>40</v>
      </c>
      <c r="O4208" t="str">
        <f>IF(MID(B4208,5,2)="12",LEFT(B4208,4)+1&amp;"01"&amp;IF(VALUE(RIGHT(B4208,2))&lt;16,"09","22"),LEFT(B4208,4)&amp;TEXT(MID(B4208,5,2)+1,"00")&amp;IF(VALUE(RIGHT(B4208,2))&lt;16,"09","22"))</f>
        <v>20230622</v>
      </c>
      <c r="P4208" t="s">
        <v>597</v>
      </c>
    </row>
    <row r="4209" spans="1:16" x14ac:dyDescent="0.25">
      <c r="A4209" t="str">
        <f>"ค่าเสียหาย"&amp;"_"&amp;H4209&amp;"_"&amp;B4209</f>
        <v>ค่าเสียหาย_CDCMC_20230525</v>
      </c>
      <c r="B4209" t="s">
        <v>4435</v>
      </c>
      <c r="C4209" t="s">
        <v>4615</v>
      </c>
      <c r="D4209" t="s">
        <v>608</v>
      </c>
      <c r="E4209">
        <v>218051</v>
      </c>
      <c r="F4209" t="s">
        <v>3114</v>
      </c>
      <c r="G4209" t="s">
        <v>1478</v>
      </c>
      <c r="H4209" t="s">
        <v>236</v>
      </c>
      <c r="I4209" t="s">
        <v>602</v>
      </c>
      <c r="J4209">
        <v>403000099</v>
      </c>
      <c r="K4209" t="s">
        <v>1233</v>
      </c>
      <c r="L4209">
        <v>1</v>
      </c>
      <c r="M4209" t="s">
        <v>603</v>
      </c>
      <c r="N4209">
        <v>15</v>
      </c>
      <c r="O4209" t="str">
        <f>IF(MID(B4209,5,2)="12",LEFT(B4209,4)+1&amp;"01"&amp;IF(VALUE(RIGHT(B4209,2))&lt;16,"09","22"),LEFT(B4209,4)&amp;TEXT(MID(B4209,5,2)+1,"00")&amp;IF(VALUE(RIGHT(B4209,2))&lt;16,"09","22"))</f>
        <v>20230622</v>
      </c>
      <c r="P4209">
        <v>55</v>
      </c>
    </row>
    <row r="4210" spans="1:16" x14ac:dyDescent="0.25">
      <c r="A4210" t="str">
        <f>"ค่าเสียหาย"&amp;"_"&amp;H4210&amp;"_"&amp;B4210</f>
        <v>ค่าเสียหาย_CDCMC_20230525</v>
      </c>
      <c r="B4210" t="s">
        <v>4435</v>
      </c>
      <c r="C4210" t="s">
        <v>4453</v>
      </c>
      <c r="D4210" t="s">
        <v>608</v>
      </c>
      <c r="E4210">
        <v>218108</v>
      </c>
      <c r="F4210" t="s">
        <v>2472</v>
      </c>
      <c r="G4210" t="s">
        <v>1746</v>
      </c>
      <c r="H4210" t="s">
        <v>236</v>
      </c>
      <c r="I4210" t="s">
        <v>602</v>
      </c>
      <c r="J4210">
        <v>400200031</v>
      </c>
      <c r="K4210" t="s">
        <v>1646</v>
      </c>
      <c r="L4210">
        <v>1</v>
      </c>
      <c r="M4210" t="s">
        <v>603</v>
      </c>
      <c r="N4210">
        <v>11</v>
      </c>
      <c r="O4210" t="str">
        <f>IF(MID(B4210,5,2)="12",LEFT(B4210,4)+1&amp;"01"&amp;IF(VALUE(RIGHT(B4210,2))&lt;16,"09","22"),LEFT(B4210,4)&amp;TEXT(MID(B4210,5,2)+1,"00")&amp;IF(VALUE(RIGHT(B4210,2))&lt;16,"09","22"))</f>
        <v>20230622</v>
      </c>
      <c r="P4210" t="s">
        <v>597</v>
      </c>
    </row>
    <row r="4211" spans="1:16" x14ac:dyDescent="0.25">
      <c r="A4211" t="str">
        <f>"ค่าเสียหาย"&amp;"_"&amp;H4211&amp;"_"&amp;B4211</f>
        <v>ค่าเสียหาย_CDCMC_20230525</v>
      </c>
      <c r="B4211" t="s">
        <v>4435</v>
      </c>
      <c r="C4211" t="s">
        <v>4453</v>
      </c>
      <c r="D4211" t="s">
        <v>608</v>
      </c>
      <c r="E4211">
        <v>218108</v>
      </c>
      <c r="F4211" t="s">
        <v>2472</v>
      </c>
      <c r="G4211" t="s">
        <v>1746</v>
      </c>
      <c r="H4211" t="s">
        <v>236</v>
      </c>
      <c r="I4211" t="s">
        <v>602</v>
      </c>
      <c r="J4211">
        <v>400200121</v>
      </c>
      <c r="K4211" t="s">
        <v>1437</v>
      </c>
      <c r="L4211">
        <v>1</v>
      </c>
      <c r="M4211" t="s">
        <v>603</v>
      </c>
      <c r="N4211">
        <v>20</v>
      </c>
      <c r="O4211" t="str">
        <f>IF(MID(B4211,5,2)="12",LEFT(B4211,4)+1&amp;"01"&amp;IF(VALUE(RIGHT(B4211,2))&lt;16,"09","22"),LEFT(B4211,4)&amp;TEXT(MID(B4211,5,2)+1,"00")&amp;IF(VALUE(RIGHT(B4211,2))&lt;16,"09","22"))</f>
        <v>20230622</v>
      </c>
      <c r="P4211" t="s">
        <v>597</v>
      </c>
    </row>
    <row r="4212" spans="1:16" x14ac:dyDescent="0.25">
      <c r="A4212" t="str">
        <f>"ค่าเสียหาย"&amp;"_"&amp;H4212&amp;"_"&amp;B4212</f>
        <v>ค่าเสียหาย_CDCMC_20230525</v>
      </c>
      <c r="B4212" t="s">
        <v>4435</v>
      </c>
      <c r="C4212" t="s">
        <v>4453</v>
      </c>
      <c r="D4212" t="s">
        <v>608</v>
      </c>
      <c r="E4212">
        <v>218108</v>
      </c>
      <c r="F4212" t="s">
        <v>2472</v>
      </c>
      <c r="G4212" t="s">
        <v>1746</v>
      </c>
      <c r="H4212" t="s">
        <v>236</v>
      </c>
      <c r="I4212" t="s">
        <v>602</v>
      </c>
      <c r="J4212">
        <v>403000099</v>
      </c>
      <c r="K4212" t="s">
        <v>1233</v>
      </c>
      <c r="L4212">
        <v>1</v>
      </c>
      <c r="M4212" t="s">
        <v>603</v>
      </c>
      <c r="N4212">
        <v>15</v>
      </c>
      <c r="O4212" t="str">
        <f>IF(MID(B4212,5,2)="12",LEFT(B4212,4)+1&amp;"01"&amp;IF(VALUE(RIGHT(B4212,2))&lt;16,"09","22"),LEFT(B4212,4)&amp;TEXT(MID(B4212,5,2)+1,"00")&amp;IF(VALUE(RIGHT(B4212,2))&lt;16,"09","22"))</f>
        <v>20230622</v>
      </c>
      <c r="P4212">
        <v>46</v>
      </c>
    </row>
    <row r="4213" spans="1:16" x14ac:dyDescent="0.25">
      <c r="A4213" t="str">
        <f>"ค่าเสียหาย"&amp;"_"&amp;H4213&amp;"_"&amp;B4213</f>
        <v>ค่าเสียหาย_CDCMC_20230525</v>
      </c>
      <c r="B4213" t="s">
        <v>4435</v>
      </c>
      <c r="C4213" t="s">
        <v>4649</v>
      </c>
      <c r="D4213" t="s">
        <v>608</v>
      </c>
      <c r="E4213" t="e">
        <v>#N/A</v>
      </c>
      <c r="F4213" t="e">
        <v>#N/A</v>
      </c>
      <c r="G4213" t="s">
        <v>2128</v>
      </c>
      <c r="H4213" t="s">
        <v>236</v>
      </c>
      <c r="I4213" t="s">
        <v>602</v>
      </c>
      <c r="J4213">
        <v>402200024</v>
      </c>
      <c r="K4213" t="s">
        <v>4650</v>
      </c>
      <c r="L4213">
        <v>1</v>
      </c>
      <c r="M4213" t="s">
        <v>603</v>
      </c>
      <c r="N4213">
        <v>37</v>
      </c>
      <c r="O4213" t="str">
        <f>IF(MID(B4213,5,2)="12",LEFT(B4213,4)+1&amp;"01"&amp;IF(VALUE(RIGHT(B4213,2))&lt;16,"09","22"),LEFT(B4213,4)&amp;TEXT(MID(B4213,5,2)+1,"00")&amp;IF(VALUE(RIGHT(B4213,2))&lt;16,"09","22"))</f>
        <v>20230622</v>
      </c>
      <c r="P4213" t="s">
        <v>597</v>
      </c>
    </row>
    <row r="4214" spans="1:16" x14ac:dyDescent="0.25">
      <c r="A4214" t="str">
        <f>"ค่าเสียหาย"&amp;"_"&amp;H4214&amp;"_"&amp;B4214</f>
        <v>ค่าเสียหาย_CDCMC_20230525</v>
      </c>
      <c r="B4214" t="s">
        <v>4435</v>
      </c>
      <c r="C4214" t="s">
        <v>4649</v>
      </c>
      <c r="D4214" t="s">
        <v>608</v>
      </c>
      <c r="E4214" t="e">
        <v>#N/A</v>
      </c>
      <c r="F4214" t="e">
        <v>#N/A</v>
      </c>
      <c r="G4214" t="s">
        <v>2128</v>
      </c>
      <c r="H4214" t="s">
        <v>236</v>
      </c>
      <c r="I4214" t="s">
        <v>602</v>
      </c>
      <c r="J4214">
        <v>403003322</v>
      </c>
      <c r="K4214" t="s">
        <v>1460</v>
      </c>
      <c r="L4214">
        <v>1</v>
      </c>
      <c r="M4214" t="s">
        <v>603</v>
      </c>
      <c r="N4214">
        <v>15</v>
      </c>
      <c r="O4214" t="str">
        <f>IF(MID(B4214,5,2)="12",LEFT(B4214,4)+1&amp;"01"&amp;IF(VALUE(RIGHT(B4214,2))&lt;16,"09","22"),LEFT(B4214,4)&amp;TEXT(MID(B4214,5,2)+1,"00")&amp;IF(VALUE(RIGHT(B4214,2))&lt;16,"09","22"))</f>
        <v>20230622</v>
      </c>
      <c r="P4214">
        <v>52</v>
      </c>
    </row>
    <row r="4215" spans="1:16" x14ac:dyDescent="0.25">
      <c r="A4215" t="str">
        <f>"ค่าเสียหาย"&amp;"_"&amp;H4215&amp;"_"&amp;B4215</f>
        <v>ค่าเสียหาย_CDCMC_20230525</v>
      </c>
      <c r="B4215" t="s">
        <v>4435</v>
      </c>
      <c r="C4215" t="s">
        <v>4451</v>
      </c>
      <c r="D4215" t="s">
        <v>608</v>
      </c>
      <c r="E4215">
        <v>218234</v>
      </c>
      <c r="F4215" t="s">
        <v>2711</v>
      </c>
      <c r="G4215" t="s">
        <v>920</v>
      </c>
      <c r="H4215" t="s">
        <v>236</v>
      </c>
      <c r="I4215" t="s">
        <v>602</v>
      </c>
      <c r="J4215">
        <v>400200013</v>
      </c>
      <c r="K4215" t="s">
        <v>1645</v>
      </c>
      <c r="L4215">
        <v>1</v>
      </c>
      <c r="M4215" t="s">
        <v>603</v>
      </c>
      <c r="N4215">
        <v>17</v>
      </c>
      <c r="O4215" t="str">
        <f>IF(MID(B4215,5,2)="12",LEFT(B4215,4)+1&amp;"01"&amp;IF(VALUE(RIGHT(B4215,2))&lt;16,"09","22"),LEFT(B4215,4)&amp;TEXT(MID(B4215,5,2)+1,"00")&amp;IF(VALUE(RIGHT(B4215,2))&lt;16,"09","22"))</f>
        <v>20230622</v>
      </c>
      <c r="P4215" t="s">
        <v>597</v>
      </c>
    </row>
    <row r="4216" spans="1:16" x14ac:dyDescent="0.25">
      <c r="A4216" t="str">
        <f>"ค่าเสียหาย"&amp;"_"&amp;H4216&amp;"_"&amp;B4216</f>
        <v>ค่าเสียหาย_CDCMC_20230525</v>
      </c>
      <c r="B4216" t="s">
        <v>4435</v>
      </c>
      <c r="C4216" t="s">
        <v>4451</v>
      </c>
      <c r="D4216" t="s">
        <v>608</v>
      </c>
      <c r="E4216">
        <v>218234</v>
      </c>
      <c r="F4216" t="s">
        <v>2711</v>
      </c>
      <c r="G4216" t="s">
        <v>920</v>
      </c>
      <c r="H4216" t="s">
        <v>236</v>
      </c>
      <c r="I4216" t="s">
        <v>602</v>
      </c>
      <c r="J4216">
        <v>403000852</v>
      </c>
      <c r="K4216" t="s">
        <v>2185</v>
      </c>
      <c r="L4216">
        <v>1</v>
      </c>
      <c r="M4216" t="s">
        <v>603</v>
      </c>
      <c r="N4216">
        <v>12</v>
      </c>
      <c r="O4216" t="str">
        <f>IF(MID(B4216,5,2)="12",LEFT(B4216,4)+1&amp;"01"&amp;IF(VALUE(RIGHT(B4216,2))&lt;16,"09","22"),LEFT(B4216,4)&amp;TEXT(MID(B4216,5,2)+1,"00")&amp;IF(VALUE(RIGHT(B4216,2))&lt;16,"09","22"))</f>
        <v>20230622</v>
      </c>
      <c r="P4216">
        <v>29</v>
      </c>
    </row>
    <row r="4217" spans="1:16" x14ac:dyDescent="0.25">
      <c r="A4217" t="str">
        <f>"ค่าเสียหาย"&amp;"_"&amp;H4217&amp;"_"&amp;B4217</f>
        <v>ค่าเสียหาย_CDCMC_20230525</v>
      </c>
      <c r="B4217" t="s">
        <v>4435</v>
      </c>
      <c r="C4217" t="s">
        <v>4657</v>
      </c>
      <c r="D4217" t="s">
        <v>608</v>
      </c>
      <c r="E4217">
        <v>218108</v>
      </c>
      <c r="F4217" t="s">
        <v>2472</v>
      </c>
      <c r="G4217" t="s">
        <v>1310</v>
      </c>
      <c r="H4217" t="s">
        <v>236</v>
      </c>
      <c r="I4217" t="s">
        <v>602</v>
      </c>
      <c r="J4217">
        <v>402200217</v>
      </c>
      <c r="K4217" t="s">
        <v>4656</v>
      </c>
      <c r="L4217">
        <v>1</v>
      </c>
      <c r="M4217" t="s">
        <v>603</v>
      </c>
      <c r="N4217">
        <v>45</v>
      </c>
      <c r="O4217" t="str">
        <f>IF(MID(B4217,5,2)="12",LEFT(B4217,4)+1&amp;"01"&amp;IF(VALUE(RIGHT(B4217,2))&lt;16,"09","22"),LEFT(B4217,4)&amp;TEXT(MID(B4217,5,2)+1,"00")&amp;IF(VALUE(RIGHT(B4217,2))&lt;16,"09","22"))</f>
        <v>20230622</v>
      </c>
      <c r="P4217" t="s">
        <v>597</v>
      </c>
    </row>
    <row r="4218" spans="1:16" x14ac:dyDescent="0.25">
      <c r="A4218" t="str">
        <f>"ค่าเสียหาย"&amp;"_"&amp;H4218&amp;"_"&amp;B4218</f>
        <v>ค่าเสียหาย_CDCMC_20230525</v>
      </c>
      <c r="B4218" t="s">
        <v>4435</v>
      </c>
      <c r="C4218" t="s">
        <v>4657</v>
      </c>
      <c r="D4218" t="s">
        <v>608</v>
      </c>
      <c r="E4218">
        <v>218108</v>
      </c>
      <c r="F4218" t="s">
        <v>2472</v>
      </c>
      <c r="G4218" t="s">
        <v>1310</v>
      </c>
      <c r="H4218" t="s">
        <v>236</v>
      </c>
      <c r="I4218" t="s">
        <v>602</v>
      </c>
      <c r="J4218">
        <v>403000484</v>
      </c>
      <c r="K4218" t="s">
        <v>2184</v>
      </c>
      <c r="L4218">
        <v>1</v>
      </c>
      <c r="M4218" t="s">
        <v>603</v>
      </c>
      <c r="N4218">
        <v>12</v>
      </c>
      <c r="O4218" t="str">
        <f>IF(MID(B4218,5,2)="12",LEFT(B4218,4)+1&amp;"01"&amp;IF(VALUE(RIGHT(B4218,2))&lt;16,"09","22"),LEFT(B4218,4)&amp;TEXT(MID(B4218,5,2)+1,"00")&amp;IF(VALUE(RIGHT(B4218,2))&lt;16,"09","22"))</f>
        <v>20230622</v>
      </c>
      <c r="P4218">
        <v>57</v>
      </c>
    </row>
    <row r="4219" spans="1:16" x14ac:dyDescent="0.25">
      <c r="A4219" t="str">
        <f>"ค่าเสียหาย"&amp;"_"&amp;H4219&amp;"_"&amp;B4219</f>
        <v>ค่าเสียหาย_CDCMC_20230525</v>
      </c>
      <c r="B4219" t="s">
        <v>4435</v>
      </c>
      <c r="C4219" t="s">
        <v>4669</v>
      </c>
      <c r="D4219" t="s">
        <v>608</v>
      </c>
      <c r="E4219">
        <v>218108</v>
      </c>
      <c r="F4219" t="s">
        <v>2472</v>
      </c>
      <c r="G4219" t="s">
        <v>722</v>
      </c>
      <c r="H4219" t="s">
        <v>236</v>
      </c>
      <c r="I4219" t="s">
        <v>602</v>
      </c>
      <c r="J4219">
        <v>403000053</v>
      </c>
      <c r="K4219" t="s">
        <v>3397</v>
      </c>
      <c r="L4219">
        <v>1</v>
      </c>
      <c r="M4219" t="s">
        <v>603</v>
      </c>
      <c r="N4219">
        <v>20</v>
      </c>
      <c r="O4219" t="str">
        <f>IF(MID(B4219,5,2)="12",LEFT(B4219,4)+1&amp;"01"&amp;IF(VALUE(RIGHT(B4219,2))&lt;16,"09","22"),LEFT(B4219,4)&amp;TEXT(MID(B4219,5,2)+1,"00")&amp;IF(VALUE(RIGHT(B4219,2))&lt;16,"09","22"))</f>
        <v>20230622</v>
      </c>
      <c r="P4219">
        <v>20</v>
      </c>
    </row>
    <row r="4220" spans="1:16" x14ac:dyDescent="0.25">
      <c r="A4220" t="str">
        <f>"ค่าเสียหาย"&amp;"_"&amp;H4220&amp;"_"&amp;B4220</f>
        <v>ค่าเสียหาย_CDCMC_20230525</v>
      </c>
      <c r="B4220" t="s">
        <v>4435</v>
      </c>
      <c r="C4220" t="s">
        <v>4718</v>
      </c>
      <c r="D4220" t="s">
        <v>608</v>
      </c>
      <c r="E4220" t="e">
        <v>#N/A</v>
      </c>
      <c r="F4220" t="e">
        <v>#N/A</v>
      </c>
      <c r="G4220" t="s">
        <v>3166</v>
      </c>
      <c r="H4220" t="s">
        <v>236</v>
      </c>
      <c r="I4220" t="s">
        <v>602</v>
      </c>
      <c r="J4220">
        <v>403003322</v>
      </c>
      <c r="K4220" t="s">
        <v>1460</v>
      </c>
      <c r="L4220">
        <v>1</v>
      </c>
      <c r="M4220" t="s">
        <v>603</v>
      </c>
      <c r="N4220">
        <v>15</v>
      </c>
      <c r="O4220" t="str">
        <f>IF(MID(B4220,5,2)="12",LEFT(B4220,4)+1&amp;"01"&amp;IF(VALUE(RIGHT(B4220,2))&lt;16,"09","22"),LEFT(B4220,4)&amp;TEXT(MID(B4220,5,2)+1,"00")&amp;IF(VALUE(RIGHT(B4220,2))&lt;16,"09","22"))</f>
        <v>20230622</v>
      </c>
      <c r="P4220">
        <v>15</v>
      </c>
    </row>
    <row r="4221" spans="1:16" x14ac:dyDescent="0.25">
      <c r="A4221" t="str">
        <f>"ค่าเสียหาย"&amp;"_"&amp;H4221&amp;"_"&amp;B4221</f>
        <v>ค่าเสียหาย_CDCMC_20230525</v>
      </c>
      <c r="B4221" t="s">
        <v>4435</v>
      </c>
      <c r="C4221" t="s">
        <v>4555</v>
      </c>
      <c r="D4221" t="s">
        <v>608</v>
      </c>
      <c r="E4221">
        <v>218157</v>
      </c>
      <c r="F4221" t="s">
        <v>2331</v>
      </c>
      <c r="G4221" t="s">
        <v>814</v>
      </c>
      <c r="H4221" t="s">
        <v>236</v>
      </c>
      <c r="I4221" t="s">
        <v>602</v>
      </c>
      <c r="J4221">
        <v>400301120</v>
      </c>
      <c r="K4221" t="s">
        <v>3158</v>
      </c>
      <c r="L4221">
        <v>1</v>
      </c>
      <c r="M4221" t="s">
        <v>603</v>
      </c>
      <c r="N4221">
        <v>22</v>
      </c>
      <c r="O4221" t="str">
        <f>IF(MID(B4221,5,2)="12",LEFT(B4221,4)+1&amp;"01"&amp;IF(VALUE(RIGHT(B4221,2))&lt;16,"09","22"),LEFT(B4221,4)&amp;TEXT(MID(B4221,5,2)+1,"00")&amp;IF(VALUE(RIGHT(B4221,2))&lt;16,"09","22"))</f>
        <v>20230622</v>
      </c>
      <c r="P4221">
        <v>22</v>
      </c>
    </row>
    <row r="4222" spans="1:16" x14ac:dyDescent="0.25">
      <c r="A4222" t="str">
        <f>"ค่าเสียหาย"&amp;"_"&amp;H4222&amp;"_"&amp;B4222</f>
        <v>ค่าเสียหาย_CDCMC_20230525</v>
      </c>
      <c r="B4222" t="s">
        <v>4435</v>
      </c>
      <c r="C4222" t="s">
        <v>4467</v>
      </c>
      <c r="D4222" t="s">
        <v>608</v>
      </c>
      <c r="E4222">
        <v>218269</v>
      </c>
      <c r="F4222" t="s">
        <v>2444</v>
      </c>
      <c r="G4222" t="s">
        <v>1476</v>
      </c>
      <c r="H4222" t="s">
        <v>236</v>
      </c>
      <c r="I4222" t="s">
        <v>602</v>
      </c>
      <c r="J4222">
        <v>400200078</v>
      </c>
      <c r="K4222" t="s">
        <v>1643</v>
      </c>
      <c r="L4222">
        <v>1</v>
      </c>
      <c r="M4222" t="s">
        <v>603</v>
      </c>
      <c r="N4222">
        <v>17</v>
      </c>
      <c r="O4222" t="str">
        <f>IF(MID(B4222,5,2)="12",LEFT(B4222,4)+1&amp;"01"&amp;IF(VALUE(RIGHT(B4222,2))&lt;16,"09","22"),LEFT(B4222,4)&amp;TEXT(MID(B4222,5,2)+1,"00")&amp;IF(VALUE(RIGHT(B4222,2))&lt;16,"09","22"))</f>
        <v>20230622</v>
      </c>
      <c r="P4222" t="s">
        <v>597</v>
      </c>
    </row>
    <row r="4223" spans="1:16" x14ac:dyDescent="0.25">
      <c r="A4223" t="str">
        <f>"ค่าเสียหาย"&amp;"_"&amp;H4223&amp;"_"&amp;B4223</f>
        <v>ค่าเสียหาย_CDCMC_20230525</v>
      </c>
      <c r="B4223" t="s">
        <v>4435</v>
      </c>
      <c r="C4223" t="s">
        <v>4467</v>
      </c>
      <c r="D4223" t="s">
        <v>608</v>
      </c>
      <c r="E4223">
        <v>218269</v>
      </c>
      <c r="F4223" t="s">
        <v>2444</v>
      </c>
      <c r="G4223" t="s">
        <v>1476</v>
      </c>
      <c r="H4223" t="s">
        <v>236</v>
      </c>
      <c r="I4223" t="s">
        <v>602</v>
      </c>
      <c r="J4223">
        <v>401600002</v>
      </c>
      <c r="K4223" t="s">
        <v>2194</v>
      </c>
      <c r="L4223">
        <v>1</v>
      </c>
      <c r="M4223" t="s">
        <v>603</v>
      </c>
      <c r="N4223">
        <v>40</v>
      </c>
      <c r="O4223" t="str">
        <f>IF(MID(B4223,5,2)="12",LEFT(B4223,4)+1&amp;"01"&amp;IF(VALUE(RIGHT(B4223,2))&lt;16,"09","22"),LEFT(B4223,4)&amp;TEXT(MID(B4223,5,2)+1,"00")&amp;IF(VALUE(RIGHT(B4223,2))&lt;16,"09","22"))</f>
        <v>20230622</v>
      </c>
      <c r="P4223">
        <v>57</v>
      </c>
    </row>
    <row r="4224" spans="1:16" x14ac:dyDescent="0.25">
      <c r="A4224" t="str">
        <f>"ค่าเสียหาย"&amp;"_"&amp;H4224&amp;"_"&amp;B4224</f>
        <v>ค่าเสียหาย_CDCMC_20230525</v>
      </c>
      <c r="B4224" t="s">
        <v>4435</v>
      </c>
      <c r="C4224" t="s">
        <v>4618</v>
      </c>
      <c r="D4224" t="s">
        <v>608</v>
      </c>
      <c r="E4224">
        <v>218006</v>
      </c>
      <c r="F4224" t="s">
        <v>2913</v>
      </c>
      <c r="G4224" t="s">
        <v>651</v>
      </c>
      <c r="H4224" t="s">
        <v>236</v>
      </c>
      <c r="I4224" t="s">
        <v>602</v>
      </c>
      <c r="J4224">
        <v>401600075</v>
      </c>
      <c r="K4224" t="s">
        <v>3144</v>
      </c>
      <c r="L4224">
        <v>1</v>
      </c>
      <c r="M4224" t="s">
        <v>603</v>
      </c>
      <c r="N4224">
        <v>30</v>
      </c>
      <c r="O4224" t="str">
        <f>IF(MID(B4224,5,2)="12",LEFT(B4224,4)+1&amp;"01"&amp;IF(VALUE(RIGHT(B4224,2))&lt;16,"09","22"),LEFT(B4224,4)&amp;TEXT(MID(B4224,5,2)+1,"00")&amp;IF(VALUE(RIGHT(B4224,2))&lt;16,"09","22"))</f>
        <v>20230622</v>
      </c>
      <c r="P4224" t="s">
        <v>597</v>
      </c>
    </row>
    <row r="4225" spans="1:16" x14ac:dyDescent="0.25">
      <c r="A4225" t="str">
        <f>"ค่าเสียหาย"&amp;"_"&amp;H4225&amp;"_"&amp;B4225</f>
        <v>ค่าเสียหาย_CDCMC_20230525</v>
      </c>
      <c r="B4225" t="s">
        <v>4435</v>
      </c>
      <c r="C4225" t="s">
        <v>4618</v>
      </c>
      <c r="D4225" t="s">
        <v>608</v>
      </c>
      <c r="E4225">
        <v>218006</v>
      </c>
      <c r="F4225" t="s">
        <v>2913</v>
      </c>
      <c r="G4225" t="s">
        <v>651</v>
      </c>
      <c r="H4225" t="s">
        <v>236</v>
      </c>
      <c r="I4225" t="s">
        <v>602</v>
      </c>
      <c r="J4225">
        <v>402200003</v>
      </c>
      <c r="K4225" t="s">
        <v>1732</v>
      </c>
      <c r="L4225">
        <v>1</v>
      </c>
      <c r="M4225" t="s">
        <v>603</v>
      </c>
      <c r="N4225">
        <v>40</v>
      </c>
      <c r="O4225" t="str">
        <f>IF(MID(B4225,5,2)="12",LEFT(B4225,4)+1&amp;"01"&amp;IF(VALUE(RIGHT(B4225,2))&lt;16,"09","22"),LEFT(B4225,4)&amp;TEXT(MID(B4225,5,2)+1,"00")&amp;IF(VALUE(RIGHT(B4225,2))&lt;16,"09","22"))</f>
        <v>20230622</v>
      </c>
      <c r="P4225">
        <v>70</v>
      </c>
    </row>
    <row r="4226" spans="1:16" x14ac:dyDescent="0.25">
      <c r="A4226" t="str">
        <f>"ค่าเสียหาย"&amp;"_"&amp;H4226&amp;"_"&amp;B4226</f>
        <v>ค่าเสียหาย_CDCMC_20230525</v>
      </c>
      <c r="B4226" t="s">
        <v>4435</v>
      </c>
      <c r="C4226" t="s">
        <v>4440</v>
      </c>
      <c r="D4226" t="s">
        <v>608</v>
      </c>
      <c r="E4226">
        <v>218269</v>
      </c>
      <c r="F4226" t="s">
        <v>2444</v>
      </c>
      <c r="G4226" t="s">
        <v>1476</v>
      </c>
      <c r="H4226" t="s">
        <v>236</v>
      </c>
      <c r="I4226" t="s">
        <v>602</v>
      </c>
      <c r="J4226">
        <v>400100014</v>
      </c>
      <c r="K4226" t="s">
        <v>3287</v>
      </c>
      <c r="L4226">
        <v>1</v>
      </c>
      <c r="M4226" t="s">
        <v>603</v>
      </c>
      <c r="N4226">
        <v>27</v>
      </c>
      <c r="O4226" t="str">
        <f>IF(MID(B4226,5,2)="12",LEFT(B4226,4)+1&amp;"01"&amp;IF(VALUE(RIGHT(B4226,2))&lt;16,"09","22"),LEFT(B4226,4)&amp;TEXT(MID(B4226,5,2)+1,"00")&amp;IF(VALUE(RIGHT(B4226,2))&lt;16,"09","22"))</f>
        <v>20230622</v>
      </c>
      <c r="P4226" t="s">
        <v>597</v>
      </c>
    </row>
    <row r="4227" spans="1:16" x14ac:dyDescent="0.25">
      <c r="A4227" t="str">
        <f>"ค่าเสียหาย"&amp;"_"&amp;H4227&amp;"_"&amp;B4227</f>
        <v>ค่าเสียหาย_CDCMC_20230525</v>
      </c>
      <c r="B4227" t="s">
        <v>4435</v>
      </c>
      <c r="C4227" t="s">
        <v>4440</v>
      </c>
      <c r="D4227" t="s">
        <v>608</v>
      </c>
      <c r="E4227">
        <v>218269</v>
      </c>
      <c r="F4227" t="s">
        <v>2444</v>
      </c>
      <c r="G4227" t="s">
        <v>1476</v>
      </c>
      <c r="H4227" t="s">
        <v>236</v>
      </c>
      <c r="I4227" t="s">
        <v>602</v>
      </c>
      <c r="J4227">
        <v>403000412</v>
      </c>
      <c r="K4227" t="s">
        <v>2195</v>
      </c>
      <c r="L4227">
        <v>2</v>
      </c>
      <c r="M4227" t="s">
        <v>603</v>
      </c>
      <c r="N4227">
        <v>30</v>
      </c>
      <c r="O4227" t="str">
        <f>IF(MID(B4227,5,2)="12",LEFT(B4227,4)+1&amp;"01"&amp;IF(VALUE(RIGHT(B4227,2))&lt;16,"09","22"),LEFT(B4227,4)&amp;TEXT(MID(B4227,5,2)+1,"00")&amp;IF(VALUE(RIGHT(B4227,2))&lt;16,"09","22"))</f>
        <v>20230622</v>
      </c>
      <c r="P4227">
        <v>57</v>
      </c>
    </row>
    <row r="4228" spans="1:16" x14ac:dyDescent="0.25">
      <c r="A4228" t="str">
        <f>"ค่าเสียหาย"&amp;"_"&amp;H4228&amp;"_"&amp;B4228</f>
        <v>ค่าเสียหาย_CDCMC_20230525</v>
      </c>
      <c r="B4228" t="s">
        <v>4435</v>
      </c>
      <c r="C4228" t="s">
        <v>4583</v>
      </c>
      <c r="D4228" t="s">
        <v>608</v>
      </c>
      <c r="E4228">
        <v>218157</v>
      </c>
      <c r="F4228" t="s">
        <v>2331</v>
      </c>
      <c r="G4228" t="s">
        <v>1774</v>
      </c>
      <c r="H4228" t="s">
        <v>236</v>
      </c>
      <c r="I4228" t="s">
        <v>604</v>
      </c>
      <c r="J4228">
        <v>400700005</v>
      </c>
      <c r="K4228" t="s">
        <v>1508</v>
      </c>
      <c r="L4228">
        <v>1</v>
      </c>
      <c r="M4228" t="s">
        <v>603</v>
      </c>
      <c r="N4228">
        <v>32</v>
      </c>
      <c r="O4228" t="str">
        <f>IF(MID(B4228,5,2)="12",LEFT(B4228,4)+1&amp;"01"&amp;IF(VALUE(RIGHT(B4228,2))&lt;16,"09","22"),LEFT(B4228,4)&amp;TEXT(MID(B4228,5,2)+1,"00")&amp;IF(VALUE(RIGHT(B4228,2))&lt;16,"09","22"))</f>
        <v>20230622</v>
      </c>
      <c r="P4228" t="s">
        <v>597</v>
      </c>
    </row>
    <row r="4229" spans="1:16" x14ac:dyDescent="0.25">
      <c r="A4229" t="str">
        <f>"ค่าเสียหาย"&amp;"_"&amp;H4229&amp;"_"&amp;B4229</f>
        <v>ค่าเสียหาย_CDCMC_20230525</v>
      </c>
      <c r="B4229" t="s">
        <v>4435</v>
      </c>
      <c r="C4229" t="s">
        <v>4583</v>
      </c>
      <c r="D4229" t="s">
        <v>608</v>
      </c>
      <c r="E4229">
        <v>218157</v>
      </c>
      <c r="F4229" t="s">
        <v>2331</v>
      </c>
      <c r="G4229" t="s">
        <v>1774</v>
      </c>
      <c r="H4229" t="s">
        <v>236</v>
      </c>
      <c r="I4229" t="s">
        <v>604</v>
      </c>
      <c r="J4229">
        <v>403000128</v>
      </c>
      <c r="K4229" t="s">
        <v>2315</v>
      </c>
      <c r="L4229">
        <v>1</v>
      </c>
      <c r="M4229" t="s">
        <v>603</v>
      </c>
      <c r="N4229">
        <v>46.75</v>
      </c>
      <c r="O4229" t="str">
        <f>IF(MID(B4229,5,2)="12",LEFT(B4229,4)+1&amp;"01"&amp;IF(VALUE(RIGHT(B4229,2))&lt;16,"09","22"),LEFT(B4229,4)&amp;TEXT(MID(B4229,5,2)+1,"00")&amp;IF(VALUE(RIGHT(B4229,2))&lt;16,"09","22"))</f>
        <v>20230622</v>
      </c>
      <c r="P4229">
        <v>78.75</v>
      </c>
    </row>
    <row r="4230" spans="1:16" x14ac:dyDescent="0.25">
      <c r="A4230" t="str">
        <f>"ค่าเสียหาย"&amp;"_"&amp;H4230&amp;"_"&amp;B4230</f>
        <v>ค่าเสียหาย_CDCMC_20230526</v>
      </c>
      <c r="B4230" t="s">
        <v>4756</v>
      </c>
      <c r="C4230" t="s">
        <v>4757</v>
      </c>
      <c r="D4230" t="s">
        <v>608</v>
      </c>
      <c r="E4230" t="e">
        <v>#N/A</v>
      </c>
      <c r="F4230" t="e">
        <v>#N/A</v>
      </c>
      <c r="G4230" t="s">
        <v>2207</v>
      </c>
      <c r="H4230" t="s">
        <v>236</v>
      </c>
      <c r="I4230" t="s">
        <v>602</v>
      </c>
      <c r="J4230">
        <v>400100014</v>
      </c>
      <c r="K4230" t="s">
        <v>3287</v>
      </c>
      <c r="L4230">
        <v>2</v>
      </c>
      <c r="M4230" t="s">
        <v>603</v>
      </c>
      <c r="N4230">
        <v>54</v>
      </c>
      <c r="O4230" t="str">
        <f>IF(MID(B4230,5,2)="12",LEFT(B4230,4)+1&amp;"01"&amp;IF(VALUE(RIGHT(B4230,2))&lt;16,"09","22"),LEFT(B4230,4)&amp;TEXT(MID(B4230,5,2)+1,"00")&amp;IF(VALUE(RIGHT(B4230,2))&lt;16,"09","22"))</f>
        <v>20230622</v>
      </c>
      <c r="P4230" t="s">
        <v>597</v>
      </c>
    </row>
    <row r="4231" spans="1:16" x14ac:dyDescent="0.25">
      <c r="A4231" t="str">
        <f>"ค่าเสียหาย"&amp;"_"&amp;H4231&amp;"_"&amp;B4231</f>
        <v>ค่าเสียหาย_CDCMC_20230526</v>
      </c>
      <c r="B4231" t="s">
        <v>4756</v>
      </c>
      <c r="C4231" t="s">
        <v>4757</v>
      </c>
      <c r="D4231" t="s">
        <v>608</v>
      </c>
      <c r="E4231" t="e">
        <v>#N/A</v>
      </c>
      <c r="F4231" t="e">
        <v>#N/A</v>
      </c>
      <c r="G4231" t="s">
        <v>2207</v>
      </c>
      <c r="H4231" t="s">
        <v>236</v>
      </c>
      <c r="I4231" t="s">
        <v>602</v>
      </c>
      <c r="J4231">
        <v>400300068</v>
      </c>
      <c r="K4231" t="s">
        <v>2148</v>
      </c>
      <c r="L4231">
        <v>3</v>
      </c>
      <c r="M4231" t="s">
        <v>603</v>
      </c>
      <c r="N4231">
        <v>36</v>
      </c>
      <c r="O4231" t="str">
        <f>IF(MID(B4231,5,2)="12",LEFT(B4231,4)+1&amp;"01"&amp;IF(VALUE(RIGHT(B4231,2))&lt;16,"09","22"),LEFT(B4231,4)&amp;TEXT(MID(B4231,5,2)+1,"00")&amp;IF(VALUE(RIGHT(B4231,2))&lt;16,"09","22"))</f>
        <v>20230622</v>
      </c>
      <c r="P4231" t="s">
        <v>597</v>
      </c>
    </row>
    <row r="4232" spans="1:16" x14ac:dyDescent="0.25">
      <c r="A4232" t="str">
        <f>"ค่าเสียหาย"&amp;"_"&amp;H4232&amp;"_"&amp;B4232</f>
        <v>ค่าเสียหาย_CDCMC_20230526</v>
      </c>
      <c r="B4232" t="s">
        <v>4756</v>
      </c>
      <c r="C4232" t="s">
        <v>4757</v>
      </c>
      <c r="D4232" t="s">
        <v>608</v>
      </c>
      <c r="E4232" t="e">
        <v>#N/A</v>
      </c>
      <c r="F4232" t="e">
        <v>#N/A</v>
      </c>
      <c r="G4232" t="s">
        <v>2207</v>
      </c>
      <c r="H4232" t="s">
        <v>236</v>
      </c>
      <c r="I4232" t="s">
        <v>602</v>
      </c>
      <c r="J4232">
        <v>400300074</v>
      </c>
      <c r="K4232" t="s">
        <v>2179</v>
      </c>
      <c r="L4232">
        <v>1</v>
      </c>
      <c r="M4232" t="s">
        <v>603</v>
      </c>
      <c r="N4232">
        <v>20</v>
      </c>
      <c r="O4232" t="str">
        <f>IF(MID(B4232,5,2)="12",LEFT(B4232,4)+1&amp;"01"&amp;IF(VALUE(RIGHT(B4232,2))&lt;16,"09","22"),LEFT(B4232,4)&amp;TEXT(MID(B4232,5,2)+1,"00")&amp;IF(VALUE(RIGHT(B4232,2))&lt;16,"09","22"))</f>
        <v>20230622</v>
      </c>
      <c r="P4232">
        <v>110</v>
      </c>
    </row>
    <row r="4233" spans="1:16" x14ac:dyDescent="0.25">
      <c r="A4233" t="str">
        <f>"ค่าเสียหาย"&amp;"_"&amp;H4233&amp;"_"&amp;B4233</f>
        <v>ค่าเสียหาย_CDCMC_20230526</v>
      </c>
      <c r="B4233" t="s">
        <v>4756</v>
      </c>
      <c r="C4233" t="s">
        <v>4796</v>
      </c>
      <c r="D4233" t="s">
        <v>608</v>
      </c>
      <c r="E4233">
        <v>218351</v>
      </c>
      <c r="F4233" t="s">
        <v>2738</v>
      </c>
      <c r="G4233" t="s">
        <v>787</v>
      </c>
      <c r="H4233" t="s">
        <v>236</v>
      </c>
      <c r="I4233" t="s">
        <v>602</v>
      </c>
      <c r="J4233">
        <v>400300034</v>
      </c>
      <c r="K4233" t="s">
        <v>2178</v>
      </c>
      <c r="L4233">
        <v>1</v>
      </c>
      <c r="M4233" t="s">
        <v>603</v>
      </c>
      <c r="N4233">
        <v>17</v>
      </c>
      <c r="O4233" t="str">
        <f>IF(MID(B4233,5,2)="12",LEFT(B4233,4)+1&amp;"01"&amp;IF(VALUE(RIGHT(B4233,2))&lt;16,"09","22"),LEFT(B4233,4)&amp;TEXT(MID(B4233,5,2)+1,"00")&amp;IF(VALUE(RIGHT(B4233,2))&lt;16,"09","22"))</f>
        <v>20230622</v>
      </c>
      <c r="P4233">
        <v>17</v>
      </c>
    </row>
    <row r="4234" spans="1:16" x14ac:dyDescent="0.25">
      <c r="A4234" t="str">
        <f>"ค่าเสียหาย"&amp;"_"&amp;H4234&amp;"_"&amp;B4234</f>
        <v>ค่าเสียหาย_CDCMC_20230526</v>
      </c>
      <c r="B4234" t="s">
        <v>4756</v>
      </c>
      <c r="C4234" t="s">
        <v>4863</v>
      </c>
      <c r="D4234" t="s">
        <v>608</v>
      </c>
      <c r="E4234">
        <v>218037</v>
      </c>
      <c r="F4234" t="s">
        <v>2538</v>
      </c>
      <c r="G4234" t="s">
        <v>633</v>
      </c>
      <c r="H4234" t="s">
        <v>236</v>
      </c>
      <c r="I4234" t="s">
        <v>602</v>
      </c>
      <c r="J4234">
        <v>403000234</v>
      </c>
      <c r="K4234" t="s">
        <v>4011</v>
      </c>
      <c r="L4234">
        <v>1</v>
      </c>
      <c r="M4234" t="s">
        <v>603</v>
      </c>
      <c r="N4234">
        <v>49</v>
      </c>
      <c r="O4234" t="str">
        <f>IF(MID(B4234,5,2)="12",LEFT(B4234,4)+1&amp;"01"&amp;IF(VALUE(RIGHT(B4234,2))&lt;16,"09","22"),LEFT(B4234,4)&amp;TEXT(MID(B4234,5,2)+1,"00")&amp;IF(VALUE(RIGHT(B4234,2))&lt;16,"09","22"))</f>
        <v>20230622</v>
      </c>
      <c r="P4234">
        <v>49</v>
      </c>
    </row>
    <row r="4235" spans="1:16" x14ac:dyDescent="0.25">
      <c r="A4235" t="str">
        <f>"ค่าเสียหาย"&amp;"_"&amp;H4235&amp;"_"&amp;B4235</f>
        <v>ค่าเสียหาย_CDCMC_20230526</v>
      </c>
      <c r="B4235" t="s">
        <v>4756</v>
      </c>
      <c r="C4235" t="s">
        <v>4767</v>
      </c>
      <c r="D4235" t="s">
        <v>608</v>
      </c>
      <c r="E4235">
        <v>218108</v>
      </c>
      <c r="F4235" t="s">
        <v>2472</v>
      </c>
      <c r="G4235" t="s">
        <v>1307</v>
      </c>
      <c r="H4235" t="s">
        <v>236</v>
      </c>
      <c r="I4235" t="s">
        <v>602</v>
      </c>
      <c r="J4235">
        <v>400200078</v>
      </c>
      <c r="K4235" t="s">
        <v>1643</v>
      </c>
      <c r="L4235">
        <v>1</v>
      </c>
      <c r="M4235" t="s">
        <v>603</v>
      </c>
      <c r="N4235">
        <v>17</v>
      </c>
      <c r="O4235" t="str">
        <f>IF(MID(B4235,5,2)="12",LEFT(B4235,4)+1&amp;"01"&amp;IF(VALUE(RIGHT(B4235,2))&lt;16,"09","22"),LEFT(B4235,4)&amp;TEXT(MID(B4235,5,2)+1,"00")&amp;IF(VALUE(RIGHT(B4235,2))&lt;16,"09","22"))</f>
        <v>20230622</v>
      </c>
      <c r="P4235">
        <v>17</v>
      </c>
    </row>
    <row r="4236" spans="1:16" x14ac:dyDescent="0.25">
      <c r="A4236" t="str">
        <f>"ค่าเสียหาย"&amp;"_"&amp;H4236&amp;"_"&amp;B4236</f>
        <v>ค่าเสียหาย_CDCMC_20230526</v>
      </c>
      <c r="B4236" t="s">
        <v>4756</v>
      </c>
      <c r="C4236" t="s">
        <v>4858</v>
      </c>
      <c r="D4236" t="s">
        <v>608</v>
      </c>
      <c r="E4236">
        <v>218108</v>
      </c>
      <c r="F4236" t="s">
        <v>2472</v>
      </c>
      <c r="G4236" t="s">
        <v>722</v>
      </c>
      <c r="H4236" t="s">
        <v>236</v>
      </c>
      <c r="I4236" t="s">
        <v>602</v>
      </c>
      <c r="J4236">
        <v>403000043</v>
      </c>
      <c r="K4236" t="s">
        <v>1458</v>
      </c>
      <c r="L4236">
        <v>1</v>
      </c>
      <c r="M4236" t="s">
        <v>603</v>
      </c>
      <c r="N4236">
        <v>13</v>
      </c>
      <c r="O4236" t="str">
        <f>IF(MID(B4236,5,2)="12",LEFT(B4236,4)+1&amp;"01"&amp;IF(VALUE(RIGHT(B4236,2))&lt;16,"09","22"),LEFT(B4236,4)&amp;TEXT(MID(B4236,5,2)+1,"00")&amp;IF(VALUE(RIGHT(B4236,2))&lt;16,"09","22"))</f>
        <v>20230622</v>
      </c>
      <c r="P4236">
        <v>13</v>
      </c>
    </row>
    <row r="4237" spans="1:16" x14ac:dyDescent="0.25">
      <c r="A4237" t="str">
        <f>"ค่าเสียหาย"&amp;"_"&amp;H4237&amp;"_"&amp;B4237</f>
        <v>ค่าเสียหาย_CDCMC_20230526</v>
      </c>
      <c r="B4237" t="s">
        <v>4756</v>
      </c>
      <c r="C4237" t="s">
        <v>4827</v>
      </c>
      <c r="D4237" t="s">
        <v>608</v>
      </c>
      <c r="E4237">
        <v>218108</v>
      </c>
      <c r="F4237" t="s">
        <v>2472</v>
      </c>
      <c r="G4237" t="s">
        <v>723</v>
      </c>
      <c r="H4237" t="s">
        <v>236</v>
      </c>
      <c r="I4237" t="s">
        <v>602</v>
      </c>
      <c r="J4237">
        <v>400301345</v>
      </c>
      <c r="K4237" t="s">
        <v>3246</v>
      </c>
      <c r="L4237">
        <v>1</v>
      </c>
      <c r="M4237" t="s">
        <v>603</v>
      </c>
      <c r="N4237">
        <v>25</v>
      </c>
      <c r="O4237" t="str">
        <f>IF(MID(B4237,5,2)="12",LEFT(B4237,4)+1&amp;"01"&amp;IF(VALUE(RIGHT(B4237,2))&lt;16,"09","22"),LEFT(B4237,4)&amp;TEXT(MID(B4237,5,2)+1,"00")&amp;IF(VALUE(RIGHT(B4237,2))&lt;16,"09","22"))</f>
        <v>20230622</v>
      </c>
      <c r="P4237">
        <v>25</v>
      </c>
    </row>
    <row r="4238" spans="1:16" x14ac:dyDescent="0.25">
      <c r="A4238" t="str">
        <f>"ค่าเสียหาย"&amp;"_"&amp;H4238&amp;"_"&amp;B4238</f>
        <v>ค่าเสียหาย_CDCMC_20230526</v>
      </c>
      <c r="B4238" t="s">
        <v>4756</v>
      </c>
      <c r="C4238" t="s">
        <v>4854</v>
      </c>
      <c r="D4238" t="s">
        <v>608</v>
      </c>
      <c r="E4238">
        <v>218157</v>
      </c>
      <c r="F4238" t="s">
        <v>2331</v>
      </c>
      <c r="G4238" t="s">
        <v>814</v>
      </c>
      <c r="H4238" t="s">
        <v>236</v>
      </c>
      <c r="I4238" t="s">
        <v>602</v>
      </c>
      <c r="J4238">
        <v>402200208</v>
      </c>
      <c r="K4238" t="s">
        <v>3360</v>
      </c>
      <c r="L4238">
        <v>1</v>
      </c>
      <c r="M4238" t="s">
        <v>603</v>
      </c>
      <c r="N4238">
        <v>49</v>
      </c>
      <c r="O4238" t="str">
        <f>IF(MID(B4238,5,2)="12",LEFT(B4238,4)+1&amp;"01"&amp;IF(VALUE(RIGHT(B4238,2))&lt;16,"09","22"),LEFT(B4238,4)&amp;TEXT(MID(B4238,5,2)+1,"00")&amp;IF(VALUE(RIGHT(B4238,2))&lt;16,"09","22"))</f>
        <v>20230622</v>
      </c>
      <c r="P4238">
        <v>49</v>
      </c>
    </row>
    <row r="4239" spans="1:16" x14ac:dyDescent="0.25">
      <c r="A4239" t="str">
        <f>"ค่าเสียหาย"&amp;"_"&amp;H4239&amp;"_"&amp;B4239</f>
        <v>ค่าเสียหาย_CDCMC_20230526</v>
      </c>
      <c r="B4239" t="s">
        <v>4756</v>
      </c>
      <c r="C4239" t="s">
        <v>4867</v>
      </c>
      <c r="D4239" t="s">
        <v>608</v>
      </c>
      <c r="E4239">
        <v>218157</v>
      </c>
      <c r="F4239" t="s">
        <v>2331</v>
      </c>
      <c r="G4239" t="s">
        <v>1469</v>
      </c>
      <c r="H4239" t="s">
        <v>236</v>
      </c>
      <c r="I4239" t="s">
        <v>602</v>
      </c>
      <c r="J4239">
        <v>403000403</v>
      </c>
      <c r="K4239" t="s">
        <v>4690</v>
      </c>
      <c r="L4239">
        <v>1</v>
      </c>
      <c r="M4239" t="s">
        <v>603</v>
      </c>
      <c r="N4239">
        <v>12.25</v>
      </c>
      <c r="O4239" t="str">
        <f>IF(MID(B4239,5,2)="12",LEFT(B4239,4)+1&amp;"01"&amp;IF(VALUE(RIGHT(B4239,2))&lt;16,"09","22"),LEFT(B4239,4)&amp;TEXT(MID(B4239,5,2)+1,"00")&amp;IF(VALUE(RIGHT(B4239,2))&lt;16,"09","22"))</f>
        <v>20230622</v>
      </c>
      <c r="P4239">
        <v>12.25</v>
      </c>
    </row>
    <row r="4240" spans="1:16" x14ac:dyDescent="0.25">
      <c r="A4240" t="str">
        <f>"ค่าเสียหาย"&amp;"_"&amp;H4240&amp;"_"&amp;B4240</f>
        <v>ค่าเสียหาย_CDCMC_20230526</v>
      </c>
      <c r="B4240" t="s">
        <v>4756</v>
      </c>
      <c r="C4240" t="s">
        <v>4799</v>
      </c>
      <c r="D4240" t="s">
        <v>608</v>
      </c>
      <c r="E4240">
        <v>218108</v>
      </c>
      <c r="F4240" t="s">
        <v>2472</v>
      </c>
      <c r="G4240" t="s">
        <v>1714</v>
      </c>
      <c r="H4240" t="s">
        <v>236</v>
      </c>
      <c r="I4240" t="s">
        <v>602</v>
      </c>
      <c r="J4240">
        <v>400300038</v>
      </c>
      <c r="K4240" t="s">
        <v>1710</v>
      </c>
      <c r="L4240">
        <v>1</v>
      </c>
      <c r="M4240" t="s">
        <v>603</v>
      </c>
      <c r="N4240">
        <v>23.01</v>
      </c>
      <c r="O4240" t="str">
        <f>IF(MID(B4240,5,2)="12",LEFT(B4240,4)+1&amp;"01"&amp;IF(VALUE(RIGHT(B4240,2))&lt;16,"09","22"),LEFT(B4240,4)&amp;TEXT(MID(B4240,5,2)+1,"00")&amp;IF(VALUE(RIGHT(B4240,2))&lt;16,"09","22"))</f>
        <v>20230622</v>
      </c>
      <c r="P4240" t="s">
        <v>597</v>
      </c>
    </row>
    <row r="4241" spans="1:16" x14ac:dyDescent="0.25">
      <c r="A4241" t="str">
        <f>"ค่าเสียหาย"&amp;"_"&amp;H4241&amp;"_"&amp;B4241</f>
        <v>ค่าเสียหาย_CDCMC_20230526</v>
      </c>
      <c r="B4241" t="s">
        <v>4756</v>
      </c>
      <c r="C4241" t="s">
        <v>4799</v>
      </c>
      <c r="D4241" t="s">
        <v>608</v>
      </c>
      <c r="E4241">
        <v>218108</v>
      </c>
      <c r="F4241" t="s">
        <v>2472</v>
      </c>
      <c r="G4241" t="s">
        <v>1714</v>
      </c>
      <c r="H4241" t="s">
        <v>236</v>
      </c>
      <c r="I4241" t="s">
        <v>602</v>
      </c>
      <c r="J4241">
        <v>403003322</v>
      </c>
      <c r="K4241" t="s">
        <v>1460</v>
      </c>
      <c r="L4241">
        <v>1</v>
      </c>
      <c r="M4241" t="s">
        <v>603</v>
      </c>
      <c r="N4241">
        <v>15</v>
      </c>
      <c r="O4241" t="str">
        <f>IF(MID(B4241,5,2)="12",LEFT(B4241,4)+1&amp;"01"&amp;IF(VALUE(RIGHT(B4241,2))&lt;16,"09","22"),LEFT(B4241,4)&amp;TEXT(MID(B4241,5,2)+1,"00")&amp;IF(VALUE(RIGHT(B4241,2))&lt;16,"09","22"))</f>
        <v>20230622</v>
      </c>
      <c r="P4241">
        <v>38.010000000000005</v>
      </c>
    </row>
    <row r="4242" spans="1:16" x14ac:dyDescent="0.25">
      <c r="A4242" t="str">
        <f>"ค่าเสียหาย"&amp;"_"&amp;H4242&amp;"_"&amp;B4242</f>
        <v>ค่าเสียหาย_CDCMC_20230526</v>
      </c>
      <c r="B4242" t="s">
        <v>4756</v>
      </c>
      <c r="C4242" t="s">
        <v>4871</v>
      </c>
      <c r="D4242" t="s">
        <v>608</v>
      </c>
      <c r="E4242">
        <v>220707</v>
      </c>
      <c r="F4242" t="s">
        <v>2921</v>
      </c>
      <c r="G4242" t="s">
        <v>1489</v>
      </c>
      <c r="H4242" t="s">
        <v>236</v>
      </c>
      <c r="I4242" t="s">
        <v>602</v>
      </c>
      <c r="J4242">
        <v>403000484</v>
      </c>
      <c r="K4242" t="s">
        <v>2184</v>
      </c>
      <c r="L4242">
        <v>1</v>
      </c>
      <c r="M4242" t="s">
        <v>603</v>
      </c>
      <c r="N4242">
        <v>12</v>
      </c>
      <c r="O4242" t="str">
        <f>IF(MID(B4242,5,2)="12",LEFT(B4242,4)+1&amp;"01"&amp;IF(VALUE(RIGHT(B4242,2))&lt;16,"09","22"),LEFT(B4242,4)&amp;TEXT(MID(B4242,5,2)+1,"00")&amp;IF(VALUE(RIGHT(B4242,2))&lt;16,"09","22"))</f>
        <v>20230622</v>
      </c>
      <c r="P4242">
        <v>12</v>
      </c>
    </row>
    <row r="4243" spans="1:16" x14ac:dyDescent="0.25">
      <c r="A4243" t="str">
        <f>"ค่าเสียหาย"&amp;"_"&amp;H4243&amp;"_"&amp;B4243</f>
        <v>ค่าเสียหาย_CDCMC_20230526</v>
      </c>
      <c r="B4243" t="s">
        <v>4756</v>
      </c>
      <c r="C4243" t="s">
        <v>4826</v>
      </c>
      <c r="D4243" t="s">
        <v>608</v>
      </c>
      <c r="E4243" t="e">
        <v>#N/A</v>
      </c>
      <c r="F4243" t="e">
        <v>#N/A</v>
      </c>
      <c r="G4243" t="s">
        <v>263</v>
      </c>
      <c r="H4243" t="s">
        <v>236</v>
      </c>
      <c r="I4243" t="s">
        <v>602</v>
      </c>
      <c r="J4243">
        <v>400301161</v>
      </c>
      <c r="K4243" t="s">
        <v>2226</v>
      </c>
      <c r="L4243">
        <v>2</v>
      </c>
      <c r="M4243" t="s">
        <v>603</v>
      </c>
      <c r="N4243">
        <v>50</v>
      </c>
      <c r="O4243" t="str">
        <f>IF(MID(B4243,5,2)="12",LEFT(B4243,4)+1&amp;"01"&amp;IF(VALUE(RIGHT(B4243,2))&lt;16,"09","22"),LEFT(B4243,4)&amp;TEXT(MID(B4243,5,2)+1,"00")&amp;IF(VALUE(RIGHT(B4243,2))&lt;16,"09","22"))</f>
        <v>20230622</v>
      </c>
      <c r="P4243">
        <v>50</v>
      </c>
    </row>
    <row r="4244" spans="1:16" x14ac:dyDescent="0.25">
      <c r="A4244" t="str">
        <f>"ค่าเสียหาย"&amp;"_"&amp;H4244&amp;"_"&amp;B4244</f>
        <v>ค่าเสียหาย_CDCMC_20230526</v>
      </c>
      <c r="B4244" t="s">
        <v>4756</v>
      </c>
      <c r="C4244" t="s">
        <v>4795</v>
      </c>
      <c r="D4244" t="s">
        <v>608</v>
      </c>
      <c r="E4244">
        <v>218269</v>
      </c>
      <c r="F4244" t="s">
        <v>2444</v>
      </c>
      <c r="G4244" t="s">
        <v>1476</v>
      </c>
      <c r="H4244" t="s">
        <v>236</v>
      </c>
      <c r="I4244" t="s">
        <v>602</v>
      </c>
      <c r="J4244">
        <v>400300034</v>
      </c>
      <c r="K4244" t="s">
        <v>2178</v>
      </c>
      <c r="L4244">
        <v>1</v>
      </c>
      <c r="M4244" t="s">
        <v>603</v>
      </c>
      <c r="N4244">
        <v>17</v>
      </c>
      <c r="O4244" t="str">
        <f>IF(MID(B4244,5,2)="12",LEFT(B4244,4)+1&amp;"01"&amp;IF(VALUE(RIGHT(B4244,2))&lt;16,"09","22"),LEFT(B4244,4)&amp;TEXT(MID(B4244,5,2)+1,"00")&amp;IF(VALUE(RIGHT(B4244,2))&lt;16,"09","22"))</f>
        <v>20230622</v>
      </c>
      <c r="P4244">
        <v>17</v>
      </c>
    </row>
    <row r="4245" spans="1:16" x14ac:dyDescent="0.25">
      <c r="A4245" t="str">
        <f>"ค่าเสียหาย"&amp;"_"&amp;H4245&amp;"_"&amp;B4245</f>
        <v>ค่าเสียหาย_CDCMC_20230527</v>
      </c>
      <c r="B4245" t="s">
        <v>4930</v>
      </c>
      <c r="C4245" t="s">
        <v>4966</v>
      </c>
      <c r="D4245" t="s">
        <v>608</v>
      </c>
      <c r="E4245">
        <v>218037</v>
      </c>
      <c r="F4245" t="s">
        <v>2538</v>
      </c>
      <c r="G4245" t="s">
        <v>633</v>
      </c>
      <c r="H4245" t="s">
        <v>236</v>
      </c>
      <c r="I4245" t="s">
        <v>602</v>
      </c>
      <c r="J4245">
        <v>400300088</v>
      </c>
      <c r="K4245" t="s">
        <v>1453</v>
      </c>
      <c r="L4245">
        <v>1</v>
      </c>
      <c r="M4245" t="s">
        <v>603</v>
      </c>
      <c r="N4245">
        <v>20</v>
      </c>
      <c r="O4245" t="str">
        <f>IF(MID(B4245,5,2)="12",LEFT(B4245,4)+1&amp;"01"&amp;IF(VALUE(RIGHT(B4245,2))&lt;16,"09","22"),LEFT(B4245,4)&amp;TEXT(MID(B4245,5,2)+1,"00")&amp;IF(VALUE(RIGHT(B4245,2))&lt;16,"09","22"))</f>
        <v>20230622</v>
      </c>
      <c r="P4245" t="s">
        <v>597</v>
      </c>
    </row>
    <row r="4246" spans="1:16" x14ac:dyDescent="0.25">
      <c r="A4246" t="str">
        <f>"ค่าเสียหาย"&amp;"_"&amp;H4246&amp;"_"&amp;B4246</f>
        <v>ค่าเสียหาย_CDCMC_20230527</v>
      </c>
      <c r="B4246" t="s">
        <v>4930</v>
      </c>
      <c r="C4246" t="s">
        <v>4966</v>
      </c>
      <c r="D4246" t="s">
        <v>608</v>
      </c>
      <c r="E4246">
        <v>218037</v>
      </c>
      <c r="F4246" t="s">
        <v>2538</v>
      </c>
      <c r="G4246" t="s">
        <v>633</v>
      </c>
      <c r="H4246" t="s">
        <v>236</v>
      </c>
      <c r="I4246" t="s">
        <v>602</v>
      </c>
      <c r="J4246">
        <v>403000099</v>
      </c>
      <c r="K4246" t="s">
        <v>1233</v>
      </c>
      <c r="L4246">
        <v>1</v>
      </c>
      <c r="M4246" t="s">
        <v>603</v>
      </c>
      <c r="N4246">
        <v>15</v>
      </c>
      <c r="O4246" t="str">
        <f>IF(MID(B4246,5,2)="12",LEFT(B4246,4)+1&amp;"01"&amp;IF(VALUE(RIGHT(B4246,2))&lt;16,"09","22"),LEFT(B4246,4)&amp;TEXT(MID(B4246,5,2)+1,"00")&amp;IF(VALUE(RIGHT(B4246,2))&lt;16,"09","22"))</f>
        <v>20230622</v>
      </c>
      <c r="P4246">
        <v>35</v>
      </c>
    </row>
    <row r="4247" spans="1:16" x14ac:dyDescent="0.25">
      <c r="A4247" t="str">
        <f>"ค่าเสียหาย"&amp;"_"&amp;H4247&amp;"_"&amp;B4247</f>
        <v>ค่าเสียหาย_CDCMC_20230527</v>
      </c>
      <c r="B4247" t="s">
        <v>4930</v>
      </c>
      <c r="C4247" t="s">
        <v>5029</v>
      </c>
      <c r="D4247" t="s">
        <v>608</v>
      </c>
      <c r="E4247">
        <v>218157</v>
      </c>
      <c r="F4247" t="s">
        <v>2331</v>
      </c>
      <c r="G4247" t="s">
        <v>813</v>
      </c>
      <c r="H4247" t="s">
        <v>236</v>
      </c>
      <c r="I4247" t="s">
        <v>602</v>
      </c>
      <c r="J4247">
        <v>402200121</v>
      </c>
      <c r="K4247" t="s">
        <v>4652</v>
      </c>
      <c r="L4247">
        <v>1</v>
      </c>
      <c r="M4247" t="s">
        <v>603</v>
      </c>
      <c r="N4247">
        <v>42</v>
      </c>
      <c r="O4247" t="str">
        <f>IF(MID(B4247,5,2)="12",LEFT(B4247,4)+1&amp;"01"&amp;IF(VALUE(RIGHT(B4247,2))&lt;16,"09","22"),LEFT(B4247,4)&amp;TEXT(MID(B4247,5,2)+1,"00")&amp;IF(VALUE(RIGHT(B4247,2))&lt;16,"09","22"))</f>
        <v>20230622</v>
      </c>
      <c r="P4247">
        <v>42</v>
      </c>
    </row>
    <row r="4248" spans="1:16" x14ac:dyDescent="0.25">
      <c r="A4248" t="str">
        <f>"ค่าเสียหาย"&amp;"_"&amp;H4248&amp;"_"&amp;B4248</f>
        <v>ค่าเสียหาย_CDCMC_20230527</v>
      </c>
      <c r="B4248" t="s">
        <v>4930</v>
      </c>
      <c r="C4248" t="s">
        <v>5028</v>
      </c>
      <c r="D4248" t="s">
        <v>608</v>
      </c>
      <c r="E4248">
        <v>218351</v>
      </c>
      <c r="F4248" t="s">
        <v>2738</v>
      </c>
      <c r="G4248" t="s">
        <v>787</v>
      </c>
      <c r="H4248" t="s">
        <v>236</v>
      </c>
      <c r="I4248" t="s">
        <v>602</v>
      </c>
      <c r="J4248">
        <v>402200048</v>
      </c>
      <c r="K4248" t="s">
        <v>2276</v>
      </c>
      <c r="L4248">
        <v>1</v>
      </c>
      <c r="M4248" t="s">
        <v>603</v>
      </c>
      <c r="N4248">
        <v>49</v>
      </c>
      <c r="O4248" t="str">
        <f>IF(MID(B4248,5,2)="12",LEFT(B4248,4)+1&amp;"01"&amp;IF(VALUE(RIGHT(B4248,2))&lt;16,"09","22"),LEFT(B4248,4)&amp;TEXT(MID(B4248,5,2)+1,"00")&amp;IF(VALUE(RIGHT(B4248,2))&lt;16,"09","22"))</f>
        <v>20230622</v>
      </c>
      <c r="P4248">
        <v>49</v>
      </c>
    </row>
    <row r="4249" spans="1:16" x14ac:dyDescent="0.25">
      <c r="A4249" t="str">
        <f>"ค่าเสียหาย"&amp;"_"&amp;H4249&amp;"_"&amp;B4249</f>
        <v>ค่าเสียหาย_CDCMC_20230527</v>
      </c>
      <c r="B4249" t="s">
        <v>4930</v>
      </c>
      <c r="C4249" t="s">
        <v>4949</v>
      </c>
      <c r="D4249" t="s">
        <v>608</v>
      </c>
      <c r="E4249">
        <v>218108</v>
      </c>
      <c r="F4249" t="s">
        <v>2472</v>
      </c>
      <c r="G4249" t="s">
        <v>1714</v>
      </c>
      <c r="H4249" t="s">
        <v>236</v>
      </c>
      <c r="I4249" t="s">
        <v>602</v>
      </c>
      <c r="J4249">
        <v>400200126</v>
      </c>
      <c r="K4249" t="s">
        <v>1202</v>
      </c>
      <c r="L4249">
        <v>1</v>
      </c>
      <c r="M4249" t="s">
        <v>603</v>
      </c>
      <c r="N4249">
        <v>13</v>
      </c>
      <c r="O4249" t="str">
        <f>IF(MID(B4249,5,2)="12",LEFT(B4249,4)+1&amp;"01"&amp;IF(VALUE(RIGHT(B4249,2))&lt;16,"09","22"),LEFT(B4249,4)&amp;TEXT(MID(B4249,5,2)+1,"00")&amp;IF(VALUE(RIGHT(B4249,2))&lt;16,"09","22"))</f>
        <v>20230622</v>
      </c>
      <c r="P4249">
        <v>13</v>
      </c>
    </row>
    <row r="4250" spans="1:16" x14ac:dyDescent="0.25">
      <c r="A4250" t="str">
        <f>"ค่าเสียหาย"&amp;"_"&amp;H4250&amp;"_"&amp;B4250</f>
        <v>ค่าเสียหาย_CDCMC_20230527</v>
      </c>
      <c r="B4250" t="s">
        <v>4930</v>
      </c>
      <c r="C4250" t="s">
        <v>4942</v>
      </c>
      <c r="D4250" t="s">
        <v>608</v>
      </c>
      <c r="E4250">
        <v>218269</v>
      </c>
      <c r="F4250" t="s">
        <v>2444</v>
      </c>
      <c r="G4250" t="s">
        <v>1476</v>
      </c>
      <c r="H4250" t="s">
        <v>236</v>
      </c>
      <c r="I4250" t="s">
        <v>602</v>
      </c>
      <c r="J4250">
        <v>400200078</v>
      </c>
      <c r="K4250" t="s">
        <v>1643</v>
      </c>
      <c r="L4250">
        <v>1</v>
      </c>
      <c r="M4250" t="s">
        <v>603</v>
      </c>
      <c r="N4250">
        <v>17</v>
      </c>
      <c r="O4250" t="str">
        <f>IF(MID(B4250,5,2)="12",LEFT(B4250,4)+1&amp;"01"&amp;IF(VALUE(RIGHT(B4250,2))&lt;16,"09","22"),LEFT(B4250,4)&amp;TEXT(MID(B4250,5,2)+1,"00")&amp;IF(VALUE(RIGHT(B4250,2))&lt;16,"09","22"))</f>
        <v>20230622</v>
      </c>
      <c r="P4250">
        <v>17</v>
      </c>
    </row>
    <row r="4251" spans="1:16" x14ac:dyDescent="0.25">
      <c r="A4251" t="str">
        <f>"ค่าเสียหาย"&amp;"_"&amp;H4251&amp;"_"&amp;B4251</f>
        <v>ค่าเสียหาย_CDCMC_20230527</v>
      </c>
      <c r="B4251" t="s">
        <v>4930</v>
      </c>
      <c r="C4251" t="s">
        <v>4948</v>
      </c>
      <c r="D4251" t="s">
        <v>608</v>
      </c>
      <c r="E4251">
        <v>218108</v>
      </c>
      <c r="F4251" t="s">
        <v>2472</v>
      </c>
      <c r="G4251" t="s">
        <v>1310</v>
      </c>
      <c r="H4251" t="s">
        <v>236</v>
      </c>
      <c r="I4251" t="s">
        <v>602</v>
      </c>
      <c r="J4251">
        <v>400200126</v>
      </c>
      <c r="K4251" t="s">
        <v>1202</v>
      </c>
      <c r="L4251">
        <v>1</v>
      </c>
      <c r="M4251" t="s">
        <v>603</v>
      </c>
      <c r="N4251">
        <v>13</v>
      </c>
      <c r="O4251" t="str">
        <f>IF(MID(B4251,5,2)="12",LEFT(B4251,4)+1&amp;"01"&amp;IF(VALUE(RIGHT(B4251,2))&lt;16,"09","22"),LEFT(B4251,4)&amp;TEXT(MID(B4251,5,2)+1,"00")&amp;IF(VALUE(RIGHT(B4251,2))&lt;16,"09","22"))</f>
        <v>20230622</v>
      </c>
      <c r="P4251">
        <v>13</v>
      </c>
    </row>
    <row r="4252" spans="1:16" x14ac:dyDescent="0.25">
      <c r="A4252" t="str">
        <f>"ค่าเสียหาย"&amp;"_"&amp;H4252&amp;"_"&amp;B4252</f>
        <v>ค่าเสียหาย_CDCMC_20230527</v>
      </c>
      <c r="B4252" t="s">
        <v>4930</v>
      </c>
      <c r="C4252" t="s">
        <v>4951</v>
      </c>
      <c r="D4252" t="s">
        <v>608</v>
      </c>
      <c r="E4252">
        <v>218157</v>
      </c>
      <c r="F4252" t="s">
        <v>2331</v>
      </c>
      <c r="G4252" t="s">
        <v>1774</v>
      </c>
      <c r="H4252" t="s">
        <v>236</v>
      </c>
      <c r="I4252" t="s">
        <v>602</v>
      </c>
      <c r="J4252">
        <v>400200232</v>
      </c>
      <c r="K4252" t="s">
        <v>2279</v>
      </c>
      <c r="L4252">
        <v>1</v>
      </c>
      <c r="M4252" t="s">
        <v>603</v>
      </c>
      <c r="N4252">
        <v>37</v>
      </c>
      <c r="O4252" t="str">
        <f>IF(MID(B4252,5,2)="12",LEFT(B4252,4)+1&amp;"01"&amp;IF(VALUE(RIGHT(B4252,2))&lt;16,"09","22"),LEFT(B4252,4)&amp;TEXT(MID(B4252,5,2)+1,"00")&amp;IF(VALUE(RIGHT(B4252,2))&lt;16,"09","22"))</f>
        <v>20230622</v>
      </c>
      <c r="P4252" t="s">
        <v>597</v>
      </c>
    </row>
    <row r="4253" spans="1:16" x14ac:dyDescent="0.25">
      <c r="A4253" t="str">
        <f>"ค่าเสียหาย"&amp;"_"&amp;H4253&amp;"_"&amp;B4253</f>
        <v>ค่าเสียหาย_CDCMC_20230527</v>
      </c>
      <c r="B4253" t="s">
        <v>4930</v>
      </c>
      <c r="C4253" t="s">
        <v>4951</v>
      </c>
      <c r="D4253" t="s">
        <v>608</v>
      </c>
      <c r="E4253">
        <v>218157</v>
      </c>
      <c r="F4253" t="s">
        <v>2331</v>
      </c>
      <c r="G4253" t="s">
        <v>1774</v>
      </c>
      <c r="H4253" t="s">
        <v>236</v>
      </c>
      <c r="I4253" t="s">
        <v>602</v>
      </c>
      <c r="J4253">
        <v>400300015</v>
      </c>
      <c r="K4253" t="s">
        <v>4506</v>
      </c>
      <c r="L4253">
        <v>1</v>
      </c>
      <c r="M4253" t="s">
        <v>603</v>
      </c>
      <c r="N4253">
        <v>20</v>
      </c>
      <c r="O4253" t="str">
        <f>IF(MID(B4253,5,2)="12",LEFT(B4253,4)+1&amp;"01"&amp;IF(VALUE(RIGHT(B4253,2))&lt;16,"09","22"),LEFT(B4253,4)&amp;TEXT(MID(B4253,5,2)+1,"00")&amp;IF(VALUE(RIGHT(B4253,2))&lt;16,"09","22"))</f>
        <v>20230622</v>
      </c>
      <c r="P4253">
        <v>57</v>
      </c>
    </row>
    <row r="4254" spans="1:16" x14ac:dyDescent="0.25">
      <c r="A4254" t="str">
        <f>"ค่าเสียหาย"&amp;"_"&amp;H4254&amp;"_"&amp;B4254</f>
        <v>ค่าเสียหาย_CDCMC_20230527</v>
      </c>
      <c r="B4254" t="s">
        <v>4930</v>
      </c>
      <c r="C4254" t="s">
        <v>4935</v>
      </c>
      <c r="D4254" t="s">
        <v>608</v>
      </c>
      <c r="E4254" t="e">
        <v>#N/A</v>
      </c>
      <c r="F4254" t="e">
        <v>#N/A</v>
      </c>
      <c r="G4254" t="s">
        <v>2190</v>
      </c>
      <c r="H4254" t="s">
        <v>236</v>
      </c>
      <c r="I4254" t="s">
        <v>602</v>
      </c>
      <c r="J4254">
        <v>400200032</v>
      </c>
      <c r="K4254" t="s">
        <v>3864</v>
      </c>
      <c r="L4254">
        <v>1</v>
      </c>
      <c r="M4254" t="s">
        <v>603</v>
      </c>
      <c r="N4254">
        <v>39</v>
      </c>
      <c r="O4254" t="str">
        <f>IF(MID(B4254,5,2)="12",LEFT(B4254,4)+1&amp;"01"&amp;IF(VALUE(RIGHT(B4254,2))&lt;16,"09","22"),LEFT(B4254,4)&amp;TEXT(MID(B4254,5,2)+1,"00")&amp;IF(VALUE(RIGHT(B4254,2))&lt;16,"09","22"))</f>
        <v>20230622</v>
      </c>
      <c r="P4254" t="s">
        <v>597</v>
      </c>
    </row>
    <row r="4255" spans="1:16" x14ac:dyDescent="0.25">
      <c r="A4255" t="str">
        <f>"ค่าเสียหาย"&amp;"_"&amp;H4255&amp;"_"&amp;B4255</f>
        <v>ค่าเสียหาย_CDCMC_20230527</v>
      </c>
      <c r="B4255" t="s">
        <v>4930</v>
      </c>
      <c r="C4255" t="s">
        <v>4935</v>
      </c>
      <c r="D4255" t="s">
        <v>608</v>
      </c>
      <c r="E4255" t="e">
        <v>#N/A</v>
      </c>
      <c r="F4255" t="e">
        <v>#N/A</v>
      </c>
      <c r="G4255" t="s">
        <v>2190</v>
      </c>
      <c r="H4255" t="s">
        <v>236</v>
      </c>
      <c r="I4255" t="s">
        <v>602</v>
      </c>
      <c r="J4255">
        <v>400200455</v>
      </c>
      <c r="K4255" t="s">
        <v>1470</v>
      </c>
      <c r="L4255">
        <v>1</v>
      </c>
      <c r="M4255" t="s">
        <v>603</v>
      </c>
      <c r="N4255">
        <v>20</v>
      </c>
      <c r="O4255" t="str">
        <f>IF(MID(B4255,5,2)="12",LEFT(B4255,4)+1&amp;"01"&amp;IF(VALUE(RIGHT(B4255,2))&lt;16,"09","22"),LEFT(B4255,4)&amp;TEXT(MID(B4255,5,2)+1,"00")&amp;IF(VALUE(RIGHT(B4255,2))&lt;16,"09","22"))</f>
        <v>20230622</v>
      </c>
      <c r="P4255" t="s">
        <v>597</v>
      </c>
    </row>
    <row r="4256" spans="1:16" x14ac:dyDescent="0.25">
      <c r="A4256" t="str">
        <f>"ค่าเสียหาย"&amp;"_"&amp;H4256&amp;"_"&amp;B4256</f>
        <v>ค่าเสียหาย_CDCMC_20230527</v>
      </c>
      <c r="B4256" t="s">
        <v>4930</v>
      </c>
      <c r="C4256" t="s">
        <v>4935</v>
      </c>
      <c r="D4256" t="s">
        <v>608</v>
      </c>
      <c r="E4256" t="e">
        <v>#N/A</v>
      </c>
      <c r="F4256" t="e">
        <v>#N/A</v>
      </c>
      <c r="G4256" t="s">
        <v>2190</v>
      </c>
      <c r="H4256" t="s">
        <v>236</v>
      </c>
      <c r="I4256" t="s">
        <v>602</v>
      </c>
      <c r="J4256">
        <v>400300026</v>
      </c>
      <c r="K4256" t="s">
        <v>1452</v>
      </c>
      <c r="L4256">
        <v>1</v>
      </c>
      <c r="M4256" t="s">
        <v>603</v>
      </c>
      <c r="N4256">
        <v>20</v>
      </c>
      <c r="O4256" t="str">
        <f>IF(MID(B4256,5,2)="12",LEFT(B4256,4)+1&amp;"01"&amp;IF(VALUE(RIGHT(B4256,2))&lt;16,"09","22"),LEFT(B4256,4)&amp;TEXT(MID(B4256,5,2)+1,"00")&amp;IF(VALUE(RIGHT(B4256,2))&lt;16,"09","22"))</f>
        <v>20230622</v>
      </c>
      <c r="P4256" t="s">
        <v>597</v>
      </c>
    </row>
    <row r="4257" spans="1:16" x14ac:dyDescent="0.25">
      <c r="A4257" t="str">
        <f>"ค่าเสียหาย"&amp;"_"&amp;H4257&amp;"_"&amp;B4257</f>
        <v>ค่าเสียหาย_CDCMC_20230527</v>
      </c>
      <c r="B4257" t="s">
        <v>4930</v>
      </c>
      <c r="C4257" t="s">
        <v>4935</v>
      </c>
      <c r="D4257" t="s">
        <v>608</v>
      </c>
      <c r="E4257" t="e">
        <v>#N/A</v>
      </c>
      <c r="F4257" t="e">
        <v>#N/A</v>
      </c>
      <c r="G4257" t="s">
        <v>2190</v>
      </c>
      <c r="H4257" t="s">
        <v>236</v>
      </c>
      <c r="I4257" t="s">
        <v>602</v>
      </c>
      <c r="J4257">
        <v>400301039</v>
      </c>
      <c r="K4257" t="s">
        <v>2297</v>
      </c>
      <c r="L4257">
        <v>1</v>
      </c>
      <c r="M4257" t="s">
        <v>603</v>
      </c>
      <c r="N4257">
        <v>20</v>
      </c>
      <c r="O4257" t="str">
        <f>IF(MID(B4257,5,2)="12",LEFT(B4257,4)+1&amp;"01"&amp;IF(VALUE(RIGHT(B4257,2))&lt;16,"09","22"),LEFT(B4257,4)&amp;TEXT(MID(B4257,5,2)+1,"00")&amp;IF(VALUE(RIGHT(B4257,2))&lt;16,"09","22"))</f>
        <v>20230622</v>
      </c>
      <c r="P4257" t="s">
        <v>597</v>
      </c>
    </row>
    <row r="4258" spans="1:16" x14ac:dyDescent="0.25">
      <c r="A4258" t="str">
        <f>"ค่าเสียหาย"&amp;"_"&amp;H4258&amp;"_"&amp;B4258</f>
        <v>ค่าเสียหาย_CDCMC_20230527</v>
      </c>
      <c r="B4258" t="s">
        <v>4930</v>
      </c>
      <c r="C4258" t="s">
        <v>4935</v>
      </c>
      <c r="D4258" t="s">
        <v>608</v>
      </c>
      <c r="E4258" t="e">
        <v>#N/A</v>
      </c>
      <c r="F4258" t="e">
        <v>#N/A</v>
      </c>
      <c r="G4258" t="s">
        <v>2190</v>
      </c>
      <c r="H4258" t="s">
        <v>236</v>
      </c>
      <c r="I4258" t="s">
        <v>602</v>
      </c>
      <c r="J4258">
        <v>403003323</v>
      </c>
      <c r="K4258" t="s">
        <v>1213</v>
      </c>
      <c r="L4258">
        <v>1</v>
      </c>
      <c r="M4258" t="s">
        <v>603</v>
      </c>
      <c r="N4258">
        <v>15</v>
      </c>
      <c r="O4258" t="str">
        <f>IF(MID(B4258,5,2)="12",LEFT(B4258,4)+1&amp;"01"&amp;IF(VALUE(RIGHT(B4258,2))&lt;16,"09","22"),LEFT(B4258,4)&amp;TEXT(MID(B4258,5,2)+1,"00")&amp;IF(VALUE(RIGHT(B4258,2))&lt;16,"09","22"))</f>
        <v>20230622</v>
      </c>
      <c r="P4258">
        <v>114</v>
      </c>
    </row>
    <row r="4259" spans="1:16" x14ac:dyDescent="0.25">
      <c r="A4259" t="str">
        <f>"ค่าเสียหาย"&amp;"_"&amp;H4259&amp;"_"&amp;B4259</f>
        <v>ค่าเสียหาย_CDCMC_20230527</v>
      </c>
      <c r="B4259" t="s">
        <v>4930</v>
      </c>
      <c r="C4259" t="s">
        <v>4941</v>
      </c>
      <c r="D4259" t="s">
        <v>608</v>
      </c>
      <c r="E4259">
        <v>220707</v>
      </c>
      <c r="F4259" t="s">
        <v>2921</v>
      </c>
      <c r="G4259" t="s">
        <v>1489</v>
      </c>
      <c r="H4259" t="s">
        <v>236</v>
      </c>
      <c r="I4259" t="s">
        <v>602</v>
      </c>
      <c r="J4259">
        <v>400200078</v>
      </c>
      <c r="K4259" t="s">
        <v>1643</v>
      </c>
      <c r="L4259">
        <v>1</v>
      </c>
      <c r="M4259" t="s">
        <v>603</v>
      </c>
      <c r="N4259">
        <v>17</v>
      </c>
      <c r="O4259" t="str">
        <f>IF(MID(B4259,5,2)="12",LEFT(B4259,4)+1&amp;"01"&amp;IF(VALUE(RIGHT(B4259,2))&lt;16,"09","22"),LEFT(B4259,4)&amp;TEXT(MID(B4259,5,2)+1,"00")&amp;IF(VALUE(RIGHT(B4259,2))&lt;16,"09","22"))</f>
        <v>20230622</v>
      </c>
      <c r="P4259">
        <v>17</v>
      </c>
    </row>
    <row r="4260" spans="1:16" x14ac:dyDescent="0.25">
      <c r="A4260" t="str">
        <f>"ค่าเสียหาย"&amp;"_"&amp;H4260&amp;"_"&amp;B4260</f>
        <v>ค่าเสียหาย_CDCMC_20230527</v>
      </c>
      <c r="B4260" t="s">
        <v>4930</v>
      </c>
      <c r="C4260" t="s">
        <v>4974</v>
      </c>
      <c r="D4260" t="s">
        <v>608</v>
      </c>
      <c r="E4260">
        <v>218157</v>
      </c>
      <c r="F4260" t="s">
        <v>2331</v>
      </c>
      <c r="G4260" t="s">
        <v>1469</v>
      </c>
      <c r="H4260" t="s">
        <v>236</v>
      </c>
      <c r="I4260" t="s">
        <v>602</v>
      </c>
      <c r="J4260">
        <v>400300172</v>
      </c>
      <c r="K4260" t="s">
        <v>2248</v>
      </c>
      <c r="L4260">
        <v>1</v>
      </c>
      <c r="M4260" t="s">
        <v>603</v>
      </c>
      <c r="N4260">
        <v>27</v>
      </c>
      <c r="O4260" t="str">
        <f>IF(MID(B4260,5,2)="12",LEFT(B4260,4)+1&amp;"01"&amp;IF(VALUE(RIGHT(B4260,2))&lt;16,"09","22"),LEFT(B4260,4)&amp;TEXT(MID(B4260,5,2)+1,"00")&amp;IF(VALUE(RIGHT(B4260,2))&lt;16,"09","22"))</f>
        <v>20230622</v>
      </c>
      <c r="P4260">
        <v>27</v>
      </c>
    </row>
    <row r="4261" spans="1:16" x14ac:dyDescent="0.25">
      <c r="A4261" t="str">
        <f>"ค่าเสียหาย"&amp;"_"&amp;H4261&amp;"_"&amp;B4261</f>
        <v>ค่าเสียหาย_CDCMC_20230527</v>
      </c>
      <c r="B4261" t="s">
        <v>4930</v>
      </c>
      <c r="C4261" t="s">
        <v>4947</v>
      </c>
      <c r="D4261" t="s">
        <v>608</v>
      </c>
      <c r="E4261">
        <v>218051</v>
      </c>
      <c r="F4261" t="s">
        <v>3114</v>
      </c>
      <c r="G4261" t="s">
        <v>1478</v>
      </c>
      <c r="H4261" t="s">
        <v>236</v>
      </c>
      <c r="I4261" t="s">
        <v>602</v>
      </c>
      <c r="J4261">
        <v>400200126</v>
      </c>
      <c r="K4261" t="s">
        <v>1202</v>
      </c>
      <c r="L4261">
        <v>2</v>
      </c>
      <c r="M4261" t="s">
        <v>603</v>
      </c>
      <c r="N4261">
        <v>26</v>
      </c>
      <c r="O4261" t="str">
        <f>IF(MID(B4261,5,2)="12",LEFT(B4261,4)+1&amp;"01"&amp;IF(VALUE(RIGHT(B4261,2))&lt;16,"09","22"),LEFT(B4261,4)&amp;TEXT(MID(B4261,5,2)+1,"00")&amp;IF(VALUE(RIGHT(B4261,2))&lt;16,"09","22"))</f>
        <v>20230622</v>
      </c>
      <c r="P4261" t="s">
        <v>597</v>
      </c>
    </row>
    <row r="4262" spans="1:16" x14ac:dyDescent="0.25">
      <c r="A4262" t="str">
        <f>"ค่าเสียหาย"&amp;"_"&amp;H4262&amp;"_"&amp;B4262</f>
        <v>ค่าเสียหาย_CDCMC_20230527</v>
      </c>
      <c r="B4262" t="s">
        <v>4930</v>
      </c>
      <c r="C4262" t="s">
        <v>4947</v>
      </c>
      <c r="D4262" t="s">
        <v>608</v>
      </c>
      <c r="E4262">
        <v>218051</v>
      </c>
      <c r="F4262" t="s">
        <v>3114</v>
      </c>
      <c r="G4262" t="s">
        <v>1478</v>
      </c>
      <c r="H4262" t="s">
        <v>236</v>
      </c>
      <c r="I4262" t="s">
        <v>602</v>
      </c>
      <c r="J4262">
        <v>400200232</v>
      </c>
      <c r="K4262" t="s">
        <v>2279</v>
      </c>
      <c r="L4262">
        <v>1</v>
      </c>
      <c r="M4262" t="s">
        <v>603</v>
      </c>
      <c r="N4262">
        <v>37</v>
      </c>
      <c r="O4262" t="str">
        <f>IF(MID(B4262,5,2)="12",LEFT(B4262,4)+1&amp;"01"&amp;IF(VALUE(RIGHT(B4262,2))&lt;16,"09","22"),LEFT(B4262,4)&amp;TEXT(MID(B4262,5,2)+1,"00")&amp;IF(VALUE(RIGHT(B4262,2))&lt;16,"09","22"))</f>
        <v>20230622</v>
      </c>
      <c r="P4262" t="s">
        <v>597</v>
      </c>
    </row>
    <row r="4263" spans="1:16" x14ac:dyDescent="0.25">
      <c r="A4263" t="str">
        <f>"ค่าเสียหาย"&amp;"_"&amp;H4263&amp;"_"&amp;B4263</f>
        <v>ค่าเสียหาย_CDCMC_20230527</v>
      </c>
      <c r="B4263" t="s">
        <v>4930</v>
      </c>
      <c r="C4263" t="s">
        <v>4947</v>
      </c>
      <c r="D4263" t="s">
        <v>608</v>
      </c>
      <c r="E4263">
        <v>218051</v>
      </c>
      <c r="F4263" t="s">
        <v>3114</v>
      </c>
      <c r="G4263" t="s">
        <v>1478</v>
      </c>
      <c r="H4263" t="s">
        <v>236</v>
      </c>
      <c r="I4263" t="s">
        <v>602</v>
      </c>
      <c r="J4263">
        <v>401600075</v>
      </c>
      <c r="K4263" t="s">
        <v>3144</v>
      </c>
      <c r="L4263">
        <v>1</v>
      </c>
      <c r="M4263" t="s">
        <v>603</v>
      </c>
      <c r="N4263">
        <v>30</v>
      </c>
      <c r="O4263" t="str">
        <f>IF(MID(B4263,5,2)="12",LEFT(B4263,4)+1&amp;"01"&amp;IF(VALUE(RIGHT(B4263,2))&lt;16,"09","22"),LEFT(B4263,4)&amp;TEXT(MID(B4263,5,2)+1,"00")&amp;IF(VALUE(RIGHT(B4263,2))&lt;16,"09","22"))</f>
        <v>20230622</v>
      </c>
      <c r="P4263">
        <v>93</v>
      </c>
    </row>
    <row r="4264" spans="1:16" x14ac:dyDescent="0.25">
      <c r="A4264" t="str">
        <f>"ค่าเสียหาย"&amp;"_"&amp;H4264&amp;"_"&amp;B4264</f>
        <v>ค่าเสียหาย_CDCMC_20230527</v>
      </c>
      <c r="B4264" t="s">
        <v>4930</v>
      </c>
      <c r="C4264" t="s">
        <v>4956</v>
      </c>
      <c r="D4264" t="s">
        <v>608</v>
      </c>
      <c r="E4264">
        <v>218157</v>
      </c>
      <c r="F4264" t="s">
        <v>2331</v>
      </c>
      <c r="G4264" t="s">
        <v>1523</v>
      </c>
      <c r="H4264" t="s">
        <v>236</v>
      </c>
      <c r="I4264" t="s">
        <v>602</v>
      </c>
      <c r="J4264">
        <v>400200721</v>
      </c>
      <c r="K4264" t="s">
        <v>4159</v>
      </c>
      <c r="L4264">
        <v>1</v>
      </c>
      <c r="M4264" t="s">
        <v>603</v>
      </c>
      <c r="N4264">
        <v>29</v>
      </c>
      <c r="O4264" t="str">
        <f>IF(MID(B4264,5,2)="12",LEFT(B4264,4)+1&amp;"01"&amp;IF(VALUE(RIGHT(B4264,2))&lt;16,"09","22"),LEFT(B4264,4)&amp;TEXT(MID(B4264,5,2)+1,"00")&amp;IF(VALUE(RIGHT(B4264,2))&lt;16,"09","22"))</f>
        <v>20230622</v>
      </c>
      <c r="P4264" t="s">
        <v>597</v>
      </c>
    </row>
    <row r="4265" spans="1:16" x14ac:dyDescent="0.25">
      <c r="A4265" t="str">
        <f>"ค่าเสียหาย"&amp;"_"&amp;H4265&amp;"_"&amp;B4265</f>
        <v>ค่าเสียหาย_CDCMC_20230527</v>
      </c>
      <c r="B4265" t="s">
        <v>4930</v>
      </c>
      <c r="C4265" t="s">
        <v>4956</v>
      </c>
      <c r="D4265" t="s">
        <v>608</v>
      </c>
      <c r="E4265">
        <v>218157</v>
      </c>
      <c r="F4265" t="s">
        <v>2331</v>
      </c>
      <c r="G4265" t="s">
        <v>1523</v>
      </c>
      <c r="H4265" t="s">
        <v>236</v>
      </c>
      <c r="I4265" t="s">
        <v>602</v>
      </c>
      <c r="J4265">
        <v>400301198</v>
      </c>
      <c r="K4265" t="s">
        <v>2183</v>
      </c>
      <c r="L4265">
        <v>1</v>
      </c>
      <c r="M4265" t="s">
        <v>603</v>
      </c>
      <c r="N4265">
        <v>28.99</v>
      </c>
      <c r="O4265" t="str">
        <f>IF(MID(B4265,5,2)="12",LEFT(B4265,4)+1&amp;"01"&amp;IF(VALUE(RIGHT(B4265,2))&lt;16,"09","22"),LEFT(B4265,4)&amp;TEXT(MID(B4265,5,2)+1,"00")&amp;IF(VALUE(RIGHT(B4265,2))&lt;16,"09","22"))</f>
        <v>20230622</v>
      </c>
      <c r="P4265" t="s">
        <v>597</v>
      </c>
    </row>
    <row r="4266" spans="1:16" x14ac:dyDescent="0.25">
      <c r="A4266" t="str">
        <f>"ค่าเสียหาย"&amp;"_"&amp;H4266&amp;"_"&amp;B4266</f>
        <v>ค่าเสียหาย_CDCMC_20230527</v>
      </c>
      <c r="B4266" t="s">
        <v>4930</v>
      </c>
      <c r="C4266" t="s">
        <v>4956</v>
      </c>
      <c r="D4266" t="s">
        <v>608</v>
      </c>
      <c r="E4266">
        <v>218157</v>
      </c>
      <c r="F4266" t="s">
        <v>2331</v>
      </c>
      <c r="G4266" t="s">
        <v>1523</v>
      </c>
      <c r="H4266" t="s">
        <v>236</v>
      </c>
      <c r="I4266" t="s">
        <v>602</v>
      </c>
      <c r="J4266">
        <v>400800273</v>
      </c>
      <c r="K4266" t="s">
        <v>3416</v>
      </c>
      <c r="L4266">
        <v>1</v>
      </c>
      <c r="M4266" t="s">
        <v>603</v>
      </c>
      <c r="N4266">
        <v>36</v>
      </c>
      <c r="O4266" t="str">
        <f>IF(MID(B4266,5,2)="12",LEFT(B4266,4)+1&amp;"01"&amp;IF(VALUE(RIGHT(B4266,2))&lt;16,"09","22"),LEFT(B4266,4)&amp;TEXT(MID(B4266,5,2)+1,"00")&amp;IF(VALUE(RIGHT(B4266,2))&lt;16,"09","22"))</f>
        <v>20230622</v>
      </c>
      <c r="P4266" t="s">
        <v>597</v>
      </c>
    </row>
    <row r="4267" spans="1:16" x14ac:dyDescent="0.25">
      <c r="A4267" t="str">
        <f>"ค่าเสียหาย"&amp;"_"&amp;H4267&amp;"_"&amp;B4267</f>
        <v>ค่าเสียหาย_CDCMC_20230527</v>
      </c>
      <c r="B4267" t="s">
        <v>4930</v>
      </c>
      <c r="C4267" t="s">
        <v>4956</v>
      </c>
      <c r="D4267" t="s">
        <v>608</v>
      </c>
      <c r="E4267">
        <v>218157</v>
      </c>
      <c r="F4267" t="s">
        <v>2331</v>
      </c>
      <c r="G4267" t="s">
        <v>1523</v>
      </c>
      <c r="H4267" t="s">
        <v>236</v>
      </c>
      <c r="I4267" t="s">
        <v>602</v>
      </c>
      <c r="J4267">
        <v>403001117</v>
      </c>
      <c r="K4267" t="s">
        <v>3831</v>
      </c>
      <c r="L4267">
        <v>1</v>
      </c>
      <c r="M4267" t="s">
        <v>603</v>
      </c>
      <c r="N4267">
        <v>22</v>
      </c>
      <c r="O4267" t="str">
        <f>IF(MID(B4267,5,2)="12",LEFT(B4267,4)+1&amp;"01"&amp;IF(VALUE(RIGHT(B4267,2))&lt;16,"09","22"),LEFT(B4267,4)&amp;TEXT(MID(B4267,5,2)+1,"00")&amp;IF(VALUE(RIGHT(B4267,2))&lt;16,"09","22"))</f>
        <v>20230622</v>
      </c>
      <c r="P4267">
        <v>115.99</v>
      </c>
    </row>
    <row r="4268" spans="1:16" x14ac:dyDescent="0.25">
      <c r="A4268" t="str">
        <f>"ค่าเสียหาย"&amp;"_"&amp;H4268&amp;"_"&amp;B4268</f>
        <v>ค่าเสียหาย_CDCMC_20230527</v>
      </c>
      <c r="B4268" t="s">
        <v>4930</v>
      </c>
      <c r="C4268" t="s">
        <v>4939</v>
      </c>
      <c r="D4268" t="s">
        <v>608</v>
      </c>
      <c r="E4268">
        <v>218108</v>
      </c>
      <c r="F4268" t="s">
        <v>2472</v>
      </c>
      <c r="G4268" t="s">
        <v>1746</v>
      </c>
      <c r="H4268" t="s">
        <v>236</v>
      </c>
      <c r="I4268" t="s">
        <v>602</v>
      </c>
      <c r="J4268">
        <v>400200078</v>
      </c>
      <c r="K4268" t="s">
        <v>1643</v>
      </c>
      <c r="L4268">
        <v>1</v>
      </c>
      <c r="M4268" t="s">
        <v>603</v>
      </c>
      <c r="N4268">
        <v>17</v>
      </c>
      <c r="O4268" t="str">
        <f>IF(MID(B4268,5,2)="12",LEFT(B4268,4)+1&amp;"01"&amp;IF(VALUE(RIGHT(B4268,2))&lt;16,"09","22"),LEFT(B4268,4)&amp;TEXT(MID(B4268,5,2)+1,"00")&amp;IF(VALUE(RIGHT(B4268,2))&lt;16,"09","22"))</f>
        <v>20230622</v>
      </c>
      <c r="P4268" t="s">
        <v>597</v>
      </c>
    </row>
    <row r="4269" spans="1:16" x14ac:dyDescent="0.25">
      <c r="A4269" t="str">
        <f>"ค่าเสียหาย"&amp;"_"&amp;H4269&amp;"_"&amp;B4269</f>
        <v>ค่าเสียหาย_CDCMC_20230527</v>
      </c>
      <c r="B4269" t="s">
        <v>4930</v>
      </c>
      <c r="C4269" t="s">
        <v>4939</v>
      </c>
      <c r="D4269" t="s">
        <v>608</v>
      </c>
      <c r="E4269">
        <v>218108</v>
      </c>
      <c r="F4269" t="s">
        <v>2472</v>
      </c>
      <c r="G4269" t="s">
        <v>1746</v>
      </c>
      <c r="H4269" t="s">
        <v>236</v>
      </c>
      <c r="I4269" t="s">
        <v>602</v>
      </c>
      <c r="J4269">
        <v>400301331</v>
      </c>
      <c r="K4269" t="s">
        <v>5006</v>
      </c>
      <c r="L4269">
        <v>1</v>
      </c>
      <c r="M4269" t="s">
        <v>603</v>
      </c>
      <c r="N4269">
        <v>27</v>
      </c>
      <c r="O4269" t="str">
        <f>IF(MID(B4269,5,2)="12",LEFT(B4269,4)+1&amp;"01"&amp;IF(VALUE(RIGHT(B4269,2))&lt;16,"09","22"),LEFT(B4269,4)&amp;TEXT(MID(B4269,5,2)+1,"00")&amp;IF(VALUE(RIGHT(B4269,2))&lt;16,"09","22"))</f>
        <v>20230622</v>
      </c>
      <c r="P4269" t="s">
        <v>597</v>
      </c>
    </row>
    <row r="4270" spans="1:16" x14ac:dyDescent="0.25">
      <c r="A4270" t="str">
        <f>"ค่าเสียหาย"&amp;"_"&amp;H4270&amp;"_"&amp;B4270</f>
        <v>ค่าเสียหาย_CDCMC_20230527</v>
      </c>
      <c r="B4270" t="s">
        <v>4930</v>
      </c>
      <c r="C4270" t="s">
        <v>4939</v>
      </c>
      <c r="D4270" t="s">
        <v>608</v>
      </c>
      <c r="E4270">
        <v>218108</v>
      </c>
      <c r="F4270" t="s">
        <v>2472</v>
      </c>
      <c r="G4270" t="s">
        <v>1746</v>
      </c>
      <c r="H4270" t="s">
        <v>236</v>
      </c>
      <c r="I4270" t="s">
        <v>602</v>
      </c>
      <c r="J4270">
        <v>403000053</v>
      </c>
      <c r="K4270" t="s">
        <v>3397</v>
      </c>
      <c r="L4270">
        <v>1</v>
      </c>
      <c r="M4270" t="s">
        <v>603</v>
      </c>
      <c r="N4270">
        <v>20</v>
      </c>
      <c r="O4270" t="str">
        <f>IF(MID(B4270,5,2)="12",LEFT(B4270,4)+1&amp;"01"&amp;IF(VALUE(RIGHT(B4270,2))&lt;16,"09","22"),LEFT(B4270,4)&amp;TEXT(MID(B4270,5,2)+1,"00")&amp;IF(VALUE(RIGHT(B4270,2))&lt;16,"09","22"))</f>
        <v>20230622</v>
      </c>
      <c r="P4270">
        <v>64</v>
      </c>
    </row>
    <row r="4271" spans="1:16" x14ac:dyDescent="0.25">
      <c r="A4271" t="str">
        <f>"ค่าเสียหาย"&amp;"_"&amp;H4271&amp;"_"&amp;B4271</f>
        <v>ค่าเสียหาย_CDCMC_20230527</v>
      </c>
      <c r="B4271" t="s">
        <v>4930</v>
      </c>
      <c r="C4271" t="s">
        <v>5000</v>
      </c>
      <c r="D4271" t="s">
        <v>608</v>
      </c>
      <c r="E4271">
        <v>218269</v>
      </c>
      <c r="F4271" t="s">
        <v>2444</v>
      </c>
      <c r="G4271" t="s">
        <v>1476</v>
      </c>
      <c r="H4271" t="s">
        <v>236</v>
      </c>
      <c r="I4271" t="s">
        <v>604</v>
      </c>
      <c r="J4271">
        <v>400301071</v>
      </c>
      <c r="K4271" t="s">
        <v>3449</v>
      </c>
      <c r="L4271">
        <v>1</v>
      </c>
      <c r="M4271" t="s">
        <v>603</v>
      </c>
      <c r="N4271">
        <v>32</v>
      </c>
      <c r="O4271" t="str">
        <f>IF(MID(B4271,5,2)="12",LEFT(B4271,4)+1&amp;"01"&amp;IF(VALUE(RIGHT(B4271,2))&lt;16,"09","22"),LEFT(B4271,4)&amp;TEXT(MID(B4271,5,2)+1,"00")&amp;IF(VALUE(RIGHT(B4271,2))&lt;16,"09","22"))</f>
        <v>20230622</v>
      </c>
      <c r="P4271">
        <v>32</v>
      </c>
    </row>
    <row r="4272" spans="1:16" x14ac:dyDescent="0.25">
      <c r="A4272" t="str">
        <f>"ค่าเสียหาย"&amp;"_"&amp;H4272&amp;"_"&amp;B4272</f>
        <v>ค่าเสียหาย_CDCMC_20230527</v>
      </c>
      <c r="B4272" t="s">
        <v>4930</v>
      </c>
      <c r="C4272" t="s">
        <v>4944</v>
      </c>
      <c r="D4272" t="s">
        <v>608</v>
      </c>
      <c r="E4272">
        <v>218157</v>
      </c>
      <c r="F4272" t="s">
        <v>2331</v>
      </c>
      <c r="G4272" t="s">
        <v>1774</v>
      </c>
      <c r="H4272" t="s">
        <v>236</v>
      </c>
      <c r="I4272" t="s">
        <v>604</v>
      </c>
      <c r="J4272">
        <v>400200121</v>
      </c>
      <c r="K4272" t="s">
        <v>1437</v>
      </c>
      <c r="L4272">
        <v>1</v>
      </c>
      <c r="M4272" t="s">
        <v>603</v>
      </c>
      <c r="N4272">
        <v>20</v>
      </c>
      <c r="O4272" t="str">
        <f>IF(MID(B4272,5,2)="12",LEFT(B4272,4)+1&amp;"01"&amp;IF(VALUE(RIGHT(B4272,2))&lt;16,"09","22"),LEFT(B4272,4)&amp;TEXT(MID(B4272,5,2)+1,"00")&amp;IF(VALUE(RIGHT(B4272,2))&lt;16,"09","22"))</f>
        <v>20230622</v>
      </c>
      <c r="P4272" t="s">
        <v>597</v>
      </c>
    </row>
    <row r="4273" spans="1:16" x14ac:dyDescent="0.25">
      <c r="A4273" t="str">
        <f>"ค่าเสียหาย"&amp;"_"&amp;H4273&amp;"_"&amp;B4273</f>
        <v>ค่าเสียหาย_CDCMC_20230527</v>
      </c>
      <c r="B4273" t="s">
        <v>4930</v>
      </c>
      <c r="C4273" t="s">
        <v>4944</v>
      </c>
      <c r="D4273" t="s">
        <v>608</v>
      </c>
      <c r="E4273">
        <v>218157</v>
      </c>
      <c r="F4273" t="s">
        <v>2331</v>
      </c>
      <c r="G4273" t="s">
        <v>1774</v>
      </c>
      <c r="H4273" t="s">
        <v>236</v>
      </c>
      <c r="I4273" t="s">
        <v>604</v>
      </c>
      <c r="J4273">
        <v>400800283</v>
      </c>
      <c r="K4273" t="s">
        <v>4609</v>
      </c>
      <c r="L4273">
        <v>1</v>
      </c>
      <c r="M4273" t="s">
        <v>603</v>
      </c>
      <c r="N4273">
        <v>29</v>
      </c>
      <c r="O4273" t="str">
        <f>IF(MID(B4273,5,2)="12",LEFT(B4273,4)+1&amp;"01"&amp;IF(VALUE(RIGHT(B4273,2))&lt;16,"09","22"),LEFT(B4273,4)&amp;TEXT(MID(B4273,5,2)+1,"00")&amp;IF(VALUE(RIGHT(B4273,2))&lt;16,"09","22"))</f>
        <v>20230622</v>
      </c>
      <c r="P4273" t="s">
        <v>597</v>
      </c>
    </row>
    <row r="4274" spans="1:16" x14ac:dyDescent="0.25">
      <c r="A4274" t="str">
        <f>"ค่าเสียหาย"&amp;"_"&amp;H4274&amp;"_"&amp;B4274</f>
        <v>ค่าเสียหาย_CDCMC_20230527</v>
      </c>
      <c r="B4274" t="s">
        <v>4930</v>
      </c>
      <c r="C4274" t="s">
        <v>4944</v>
      </c>
      <c r="D4274" t="s">
        <v>608</v>
      </c>
      <c r="E4274">
        <v>218157</v>
      </c>
      <c r="F4274" t="s">
        <v>2331</v>
      </c>
      <c r="G4274" t="s">
        <v>1774</v>
      </c>
      <c r="H4274" t="s">
        <v>236</v>
      </c>
      <c r="I4274" t="s">
        <v>604</v>
      </c>
      <c r="J4274">
        <v>402200207</v>
      </c>
      <c r="K4274" t="s">
        <v>3172</v>
      </c>
      <c r="L4274">
        <v>1</v>
      </c>
      <c r="M4274" t="s">
        <v>603</v>
      </c>
      <c r="N4274">
        <v>48.99</v>
      </c>
      <c r="O4274" t="str">
        <f>IF(MID(B4274,5,2)="12",LEFT(B4274,4)+1&amp;"01"&amp;IF(VALUE(RIGHT(B4274,2))&lt;16,"09","22"),LEFT(B4274,4)&amp;TEXT(MID(B4274,5,2)+1,"00")&amp;IF(VALUE(RIGHT(B4274,2))&lt;16,"09","22"))</f>
        <v>20230622</v>
      </c>
      <c r="P4274">
        <v>97.990000000000009</v>
      </c>
    </row>
    <row r="4275" spans="1:16" x14ac:dyDescent="0.25">
      <c r="A4275" t="str">
        <f>"ค่าเสียหาย"&amp;"_"&amp;H4275&amp;"_"&amp;B4275</f>
        <v>ค่าเสียหาย_CDCMC_20230528</v>
      </c>
      <c r="B4275" t="s">
        <v>5103</v>
      </c>
      <c r="C4275" t="s">
        <v>5145</v>
      </c>
      <c r="D4275" t="s">
        <v>608</v>
      </c>
      <c r="E4275">
        <v>218234</v>
      </c>
      <c r="F4275" t="s">
        <v>2711</v>
      </c>
      <c r="G4275" t="s">
        <v>920</v>
      </c>
      <c r="H4275" t="s">
        <v>236</v>
      </c>
      <c r="I4275" t="s">
        <v>602</v>
      </c>
      <c r="J4275">
        <v>403000013</v>
      </c>
      <c r="K4275" t="s">
        <v>1457</v>
      </c>
      <c r="L4275">
        <v>1</v>
      </c>
      <c r="M4275" t="s">
        <v>603</v>
      </c>
      <c r="N4275">
        <v>13</v>
      </c>
      <c r="O4275" t="str">
        <f>IF(MID(B4275,5,2)="12",LEFT(B4275,4)+1&amp;"01"&amp;IF(VALUE(RIGHT(B4275,2))&lt;16,"09","22"),LEFT(B4275,4)&amp;TEXT(MID(B4275,5,2)+1,"00")&amp;IF(VALUE(RIGHT(B4275,2))&lt;16,"09","22"))</f>
        <v>20230622</v>
      </c>
      <c r="P4275">
        <v>13</v>
      </c>
    </row>
    <row r="4276" spans="1:16" x14ac:dyDescent="0.25">
      <c r="A4276" t="str">
        <f>"ค่าเสียหาย"&amp;"_"&amp;H4276&amp;"_"&amp;B4276</f>
        <v>ค่าเสียหาย_CDCMC_20230528</v>
      </c>
      <c r="B4276" t="s">
        <v>5103</v>
      </c>
      <c r="C4276" t="s">
        <v>5125</v>
      </c>
      <c r="D4276" t="s">
        <v>608</v>
      </c>
      <c r="E4276">
        <v>218037</v>
      </c>
      <c r="F4276" t="s">
        <v>2538</v>
      </c>
      <c r="G4276" t="s">
        <v>633</v>
      </c>
      <c r="H4276" t="s">
        <v>236</v>
      </c>
      <c r="I4276" t="s">
        <v>602</v>
      </c>
      <c r="J4276">
        <v>400300924</v>
      </c>
      <c r="K4276" t="s">
        <v>3334</v>
      </c>
      <c r="L4276">
        <v>1</v>
      </c>
      <c r="M4276" t="s">
        <v>603</v>
      </c>
      <c r="N4276">
        <v>18</v>
      </c>
      <c r="O4276" t="str">
        <f>IF(MID(B4276,5,2)="12",LEFT(B4276,4)+1&amp;"01"&amp;IF(VALUE(RIGHT(B4276,2))&lt;16,"09","22"),LEFT(B4276,4)&amp;TEXT(MID(B4276,5,2)+1,"00")&amp;IF(VALUE(RIGHT(B4276,2))&lt;16,"09","22"))</f>
        <v>20230622</v>
      </c>
      <c r="P4276">
        <v>18</v>
      </c>
    </row>
    <row r="4277" spans="1:16" x14ac:dyDescent="0.25">
      <c r="A4277" t="str">
        <f>"ค่าเสียหาย"&amp;"_"&amp;H4277&amp;"_"&amp;B4277</f>
        <v>ค่าเสียหาย_CDCMC_20230528</v>
      </c>
      <c r="B4277" t="s">
        <v>5103</v>
      </c>
      <c r="C4277" t="s">
        <v>5107</v>
      </c>
      <c r="D4277" t="s">
        <v>608</v>
      </c>
      <c r="E4277">
        <v>218351</v>
      </c>
      <c r="F4277" t="s">
        <v>2738</v>
      </c>
      <c r="G4277" t="s">
        <v>787</v>
      </c>
      <c r="H4277" t="s">
        <v>236</v>
      </c>
      <c r="I4277" t="s">
        <v>602</v>
      </c>
      <c r="J4277">
        <v>400200078</v>
      </c>
      <c r="K4277" t="s">
        <v>1643</v>
      </c>
      <c r="L4277">
        <v>1</v>
      </c>
      <c r="M4277" t="s">
        <v>603</v>
      </c>
      <c r="N4277">
        <v>17</v>
      </c>
      <c r="O4277" t="str">
        <f>IF(MID(B4277,5,2)="12",LEFT(B4277,4)+1&amp;"01"&amp;IF(VALUE(RIGHT(B4277,2))&lt;16,"09","22"),LEFT(B4277,4)&amp;TEXT(MID(B4277,5,2)+1,"00")&amp;IF(VALUE(RIGHT(B4277,2))&lt;16,"09","22"))</f>
        <v>20230622</v>
      </c>
      <c r="P4277">
        <v>17</v>
      </c>
    </row>
    <row r="4278" spans="1:16" x14ac:dyDescent="0.25">
      <c r="A4278" t="str">
        <f>"ค่าเสียหาย"&amp;"_"&amp;H4278&amp;"_"&amp;B4278</f>
        <v>ค่าเสียหาย_CDCMC_20230528</v>
      </c>
      <c r="B4278" t="s">
        <v>5103</v>
      </c>
      <c r="C4278" t="s">
        <v>5111</v>
      </c>
      <c r="D4278" t="s">
        <v>608</v>
      </c>
      <c r="E4278" t="e">
        <v>#N/A</v>
      </c>
      <c r="F4278" t="e">
        <v>#N/A</v>
      </c>
      <c r="G4278" t="s">
        <v>3231</v>
      </c>
      <c r="H4278" t="s">
        <v>236</v>
      </c>
      <c r="I4278" t="s">
        <v>602</v>
      </c>
      <c r="J4278">
        <v>400200126</v>
      </c>
      <c r="K4278" t="s">
        <v>1202</v>
      </c>
      <c r="L4278">
        <v>1</v>
      </c>
      <c r="M4278" t="s">
        <v>603</v>
      </c>
      <c r="N4278">
        <v>13</v>
      </c>
      <c r="O4278" t="str">
        <f>IF(MID(B4278,5,2)="12",LEFT(B4278,4)+1&amp;"01"&amp;IF(VALUE(RIGHT(B4278,2))&lt;16,"09","22"),LEFT(B4278,4)&amp;TEXT(MID(B4278,5,2)+1,"00")&amp;IF(VALUE(RIGHT(B4278,2))&lt;16,"09","22"))</f>
        <v>20230622</v>
      </c>
      <c r="P4278" t="s">
        <v>597</v>
      </c>
    </row>
    <row r="4279" spans="1:16" x14ac:dyDescent="0.25">
      <c r="A4279" t="str">
        <f>"ค่าเสียหาย"&amp;"_"&amp;H4279&amp;"_"&amp;B4279</f>
        <v>ค่าเสียหาย_CDCMC_20230528</v>
      </c>
      <c r="B4279" t="s">
        <v>5103</v>
      </c>
      <c r="C4279" t="s">
        <v>5111</v>
      </c>
      <c r="D4279" t="s">
        <v>608</v>
      </c>
      <c r="E4279" t="e">
        <v>#N/A</v>
      </c>
      <c r="F4279" t="e">
        <v>#N/A</v>
      </c>
      <c r="G4279" t="s">
        <v>3231</v>
      </c>
      <c r="H4279" t="s">
        <v>236</v>
      </c>
      <c r="I4279" t="s">
        <v>602</v>
      </c>
      <c r="J4279">
        <v>402200109</v>
      </c>
      <c r="K4279" t="s">
        <v>2277</v>
      </c>
      <c r="L4279">
        <v>1</v>
      </c>
      <c r="M4279" t="s">
        <v>603</v>
      </c>
      <c r="N4279">
        <v>42</v>
      </c>
      <c r="O4279" t="str">
        <f>IF(MID(B4279,5,2)="12",LEFT(B4279,4)+1&amp;"01"&amp;IF(VALUE(RIGHT(B4279,2))&lt;16,"09","22"),LEFT(B4279,4)&amp;TEXT(MID(B4279,5,2)+1,"00")&amp;IF(VALUE(RIGHT(B4279,2))&lt;16,"09","22"))</f>
        <v>20230622</v>
      </c>
      <c r="P4279">
        <v>55</v>
      </c>
    </row>
    <row r="4280" spans="1:16" x14ac:dyDescent="0.25">
      <c r="A4280" t="str">
        <f>"ค่าเสียหาย"&amp;"_"&amp;H4280&amp;"_"&amp;B4280</f>
        <v>ค่าเสียหาย_CDCMC_20230528</v>
      </c>
      <c r="B4280" t="s">
        <v>5103</v>
      </c>
      <c r="C4280" t="s">
        <v>5140</v>
      </c>
      <c r="D4280" t="s">
        <v>608</v>
      </c>
      <c r="E4280">
        <v>218059</v>
      </c>
      <c r="F4280" t="s">
        <v>2395</v>
      </c>
      <c r="G4280" t="s">
        <v>2215</v>
      </c>
      <c r="H4280" t="s">
        <v>236</v>
      </c>
      <c r="I4280" t="s">
        <v>602</v>
      </c>
      <c r="J4280">
        <v>402200003</v>
      </c>
      <c r="K4280" t="s">
        <v>1732</v>
      </c>
      <c r="L4280">
        <v>1</v>
      </c>
      <c r="M4280" t="s">
        <v>603</v>
      </c>
      <c r="N4280">
        <v>40</v>
      </c>
      <c r="O4280" t="str">
        <f>IF(MID(B4280,5,2)="12",LEFT(B4280,4)+1&amp;"01"&amp;IF(VALUE(RIGHT(B4280,2))&lt;16,"09","22"),LEFT(B4280,4)&amp;TEXT(MID(B4280,5,2)+1,"00")&amp;IF(VALUE(RIGHT(B4280,2))&lt;16,"09","22"))</f>
        <v>20230622</v>
      </c>
      <c r="P4280">
        <v>40</v>
      </c>
    </row>
    <row r="4281" spans="1:16" x14ac:dyDescent="0.25">
      <c r="A4281" t="str">
        <f>"ค่าเสียหาย"&amp;"_"&amp;H4281&amp;"_"&amp;B4281</f>
        <v>ค่าเสียหาย_CDCMC_20230528</v>
      </c>
      <c r="B4281" t="s">
        <v>5103</v>
      </c>
      <c r="C4281" t="s">
        <v>5135</v>
      </c>
      <c r="D4281" t="s">
        <v>608</v>
      </c>
      <c r="E4281">
        <v>218234</v>
      </c>
      <c r="F4281" t="s">
        <v>2711</v>
      </c>
      <c r="G4281" t="s">
        <v>606</v>
      </c>
      <c r="H4281" t="s">
        <v>236</v>
      </c>
      <c r="I4281" t="s">
        <v>602</v>
      </c>
      <c r="J4281">
        <v>401600075</v>
      </c>
      <c r="K4281" t="s">
        <v>3144</v>
      </c>
      <c r="L4281">
        <v>1</v>
      </c>
      <c r="M4281" t="s">
        <v>603</v>
      </c>
      <c r="N4281">
        <v>30</v>
      </c>
      <c r="O4281" t="str">
        <f>IF(MID(B4281,5,2)="12",LEFT(B4281,4)+1&amp;"01"&amp;IF(VALUE(RIGHT(B4281,2))&lt;16,"09","22"),LEFT(B4281,4)&amp;TEXT(MID(B4281,5,2)+1,"00")&amp;IF(VALUE(RIGHT(B4281,2))&lt;16,"09","22"))</f>
        <v>20230622</v>
      </c>
      <c r="P4281">
        <v>30</v>
      </c>
    </row>
    <row r="4282" spans="1:16" x14ac:dyDescent="0.25">
      <c r="A4282" t="str">
        <f>"ค่าเสียหาย"&amp;"_"&amp;H4282&amp;"_"&amp;B4282</f>
        <v>ค่าเสียหาย_CDCMC_20230528</v>
      </c>
      <c r="B4282" t="s">
        <v>5103</v>
      </c>
      <c r="C4282" t="s">
        <v>5152</v>
      </c>
      <c r="D4282" t="s">
        <v>608</v>
      </c>
      <c r="E4282">
        <v>218162</v>
      </c>
      <c r="F4282" t="s">
        <v>2666</v>
      </c>
      <c r="G4282" t="s">
        <v>630</v>
      </c>
      <c r="H4282" t="s">
        <v>236</v>
      </c>
      <c r="I4282" t="s">
        <v>602</v>
      </c>
      <c r="J4282">
        <v>403100002</v>
      </c>
      <c r="K4282" t="s">
        <v>1733</v>
      </c>
      <c r="L4282">
        <v>1</v>
      </c>
      <c r="M4282" t="s">
        <v>603</v>
      </c>
      <c r="N4282">
        <v>13</v>
      </c>
      <c r="O4282" t="str">
        <f>IF(MID(B4282,5,2)="12",LEFT(B4282,4)+1&amp;"01"&amp;IF(VALUE(RIGHT(B4282,2))&lt;16,"09","22"),LEFT(B4282,4)&amp;TEXT(MID(B4282,5,2)+1,"00")&amp;IF(VALUE(RIGHT(B4282,2))&lt;16,"09","22"))</f>
        <v>20230622</v>
      </c>
      <c r="P4282">
        <v>13</v>
      </c>
    </row>
    <row r="4283" spans="1:16" x14ac:dyDescent="0.25">
      <c r="A4283" t="str">
        <f>"ค่าเสียหาย"&amp;"_"&amp;H4283&amp;"_"&amp;B4283</f>
        <v>ค่าเสียหาย_CDCMC_20230528</v>
      </c>
      <c r="B4283" t="s">
        <v>5103</v>
      </c>
      <c r="C4283" t="s">
        <v>5109</v>
      </c>
      <c r="D4283" t="s">
        <v>608</v>
      </c>
      <c r="E4283">
        <v>218006</v>
      </c>
      <c r="F4283" t="s">
        <v>2913</v>
      </c>
      <c r="G4283" t="s">
        <v>651</v>
      </c>
      <c r="H4283" t="s">
        <v>236</v>
      </c>
      <c r="I4283" t="s">
        <v>602</v>
      </c>
      <c r="J4283">
        <v>400200078</v>
      </c>
      <c r="K4283" t="s">
        <v>1643</v>
      </c>
      <c r="L4283">
        <v>1</v>
      </c>
      <c r="M4283" t="s">
        <v>603</v>
      </c>
      <c r="N4283">
        <v>17</v>
      </c>
      <c r="O4283" t="str">
        <f>IF(MID(B4283,5,2)="12",LEFT(B4283,4)+1&amp;"01"&amp;IF(VALUE(RIGHT(B4283,2))&lt;16,"09","22"),LEFT(B4283,4)&amp;TEXT(MID(B4283,5,2)+1,"00")&amp;IF(VALUE(RIGHT(B4283,2))&lt;16,"09","22"))</f>
        <v>20230622</v>
      </c>
      <c r="P4283" t="s">
        <v>597</v>
      </c>
    </row>
    <row r="4284" spans="1:16" x14ac:dyDescent="0.25">
      <c r="A4284" t="str">
        <f>"ค่าเสียหาย"&amp;"_"&amp;H4284&amp;"_"&amp;B4284</f>
        <v>ค่าเสียหาย_CDCMC_20230528</v>
      </c>
      <c r="B4284" t="s">
        <v>5103</v>
      </c>
      <c r="C4284" t="s">
        <v>5109</v>
      </c>
      <c r="D4284" t="s">
        <v>608</v>
      </c>
      <c r="E4284">
        <v>218006</v>
      </c>
      <c r="F4284" t="s">
        <v>2913</v>
      </c>
      <c r="G4284" t="s">
        <v>651</v>
      </c>
      <c r="H4284" t="s">
        <v>236</v>
      </c>
      <c r="I4284" t="s">
        <v>602</v>
      </c>
      <c r="J4284">
        <v>403000400</v>
      </c>
      <c r="K4284" t="s">
        <v>4689</v>
      </c>
      <c r="L4284">
        <v>1</v>
      </c>
      <c r="M4284" t="s">
        <v>603</v>
      </c>
      <c r="N4284">
        <v>15</v>
      </c>
      <c r="O4284" t="str">
        <f>IF(MID(B4284,5,2)="12",LEFT(B4284,4)+1&amp;"01"&amp;IF(VALUE(RIGHT(B4284,2))&lt;16,"09","22"),LEFT(B4284,4)&amp;TEXT(MID(B4284,5,2)+1,"00")&amp;IF(VALUE(RIGHT(B4284,2))&lt;16,"09","22"))</f>
        <v>20230622</v>
      </c>
      <c r="P4284">
        <v>32</v>
      </c>
    </row>
    <row r="4285" spans="1:16" x14ac:dyDescent="0.25">
      <c r="A4285" t="str">
        <f>"ค่าเสียหาย"&amp;"_"&amp;H4285&amp;"_"&amp;B4285</f>
        <v>ค่าเสียหาย_CDCMC_20230528</v>
      </c>
      <c r="B4285" t="s">
        <v>5103</v>
      </c>
      <c r="C4285" t="s">
        <v>5147</v>
      </c>
      <c r="D4285" t="s">
        <v>608</v>
      </c>
      <c r="E4285">
        <v>218108</v>
      </c>
      <c r="F4285" t="s">
        <v>2472</v>
      </c>
      <c r="G4285" t="s">
        <v>1307</v>
      </c>
      <c r="H4285" t="s">
        <v>236</v>
      </c>
      <c r="I4285" t="s">
        <v>602</v>
      </c>
      <c r="J4285">
        <v>403000240</v>
      </c>
      <c r="K4285" t="s">
        <v>3193</v>
      </c>
      <c r="L4285">
        <v>1</v>
      </c>
      <c r="M4285" t="s">
        <v>603</v>
      </c>
      <c r="N4285">
        <v>15</v>
      </c>
      <c r="O4285" t="str">
        <f>IF(MID(B4285,5,2)="12",LEFT(B4285,4)+1&amp;"01"&amp;IF(VALUE(RIGHT(B4285,2))&lt;16,"09","22"),LEFT(B4285,4)&amp;TEXT(MID(B4285,5,2)+1,"00")&amp;IF(VALUE(RIGHT(B4285,2))&lt;16,"09","22"))</f>
        <v>20230622</v>
      </c>
      <c r="P4285">
        <v>15</v>
      </c>
    </row>
    <row r="4286" spans="1:16" x14ac:dyDescent="0.25">
      <c r="A4286" t="str">
        <f>"ค่าเสียหาย"&amp;"_"&amp;H4286&amp;"_"&amp;B4286</f>
        <v>ค่าเสียหาย_CDCMC_20230528</v>
      </c>
      <c r="B4286" t="s">
        <v>5103</v>
      </c>
      <c r="C4286" t="s">
        <v>5110</v>
      </c>
      <c r="D4286" t="s">
        <v>608</v>
      </c>
      <c r="E4286">
        <v>218157</v>
      </c>
      <c r="F4286" t="s">
        <v>2331</v>
      </c>
      <c r="G4286" t="s">
        <v>814</v>
      </c>
      <c r="H4286" t="s">
        <v>236</v>
      </c>
      <c r="I4286" t="s">
        <v>602</v>
      </c>
      <c r="J4286">
        <v>400200078</v>
      </c>
      <c r="K4286" t="s">
        <v>1643</v>
      </c>
      <c r="L4286">
        <v>1</v>
      </c>
      <c r="M4286" t="s">
        <v>603</v>
      </c>
      <c r="N4286">
        <v>17</v>
      </c>
      <c r="O4286" t="str">
        <f>IF(MID(B4286,5,2)="12",LEFT(B4286,4)+1&amp;"01"&amp;IF(VALUE(RIGHT(B4286,2))&lt;16,"09","22"),LEFT(B4286,4)&amp;TEXT(MID(B4286,5,2)+1,"00")&amp;IF(VALUE(RIGHT(B4286,2))&lt;16,"09","22"))</f>
        <v>20230622</v>
      </c>
      <c r="P4286">
        <v>17</v>
      </c>
    </row>
    <row r="4287" spans="1:16" x14ac:dyDescent="0.25">
      <c r="A4287" t="str">
        <f>"ค่าเสียหาย"&amp;"_"&amp;H4287&amp;"_"&amp;B4287</f>
        <v>ค่าเสียหาย_CDCMC_20230528</v>
      </c>
      <c r="B4287" t="s">
        <v>5103</v>
      </c>
      <c r="C4287" t="s">
        <v>5146</v>
      </c>
      <c r="D4287" t="s">
        <v>608</v>
      </c>
      <c r="E4287">
        <v>218108</v>
      </c>
      <c r="F4287" t="s">
        <v>2472</v>
      </c>
      <c r="G4287" t="s">
        <v>1714</v>
      </c>
      <c r="H4287" t="s">
        <v>236</v>
      </c>
      <c r="I4287" t="s">
        <v>602</v>
      </c>
      <c r="J4287">
        <v>403000099</v>
      </c>
      <c r="K4287" t="s">
        <v>1233</v>
      </c>
      <c r="L4287">
        <v>1</v>
      </c>
      <c r="M4287" t="s">
        <v>603</v>
      </c>
      <c r="N4287">
        <v>15</v>
      </c>
      <c r="O4287" t="str">
        <f>IF(MID(B4287,5,2)="12",LEFT(B4287,4)+1&amp;"01"&amp;IF(VALUE(RIGHT(B4287,2))&lt;16,"09","22"),LEFT(B4287,4)&amp;TEXT(MID(B4287,5,2)+1,"00")&amp;IF(VALUE(RIGHT(B4287,2))&lt;16,"09","22"))</f>
        <v>20230622</v>
      </c>
      <c r="P4287" t="s">
        <v>597</v>
      </c>
    </row>
    <row r="4288" spans="1:16" x14ac:dyDescent="0.25">
      <c r="A4288" t="str">
        <f>"ค่าเสียหาย"&amp;"_"&amp;H4288&amp;"_"&amp;B4288</f>
        <v>ค่าเสียหาย_CDCMC_20230528</v>
      </c>
      <c r="B4288" t="s">
        <v>5103</v>
      </c>
      <c r="C4288" t="s">
        <v>5146</v>
      </c>
      <c r="D4288" t="s">
        <v>608</v>
      </c>
      <c r="E4288">
        <v>218108</v>
      </c>
      <c r="F4288" t="s">
        <v>2472</v>
      </c>
      <c r="G4288" t="s">
        <v>1714</v>
      </c>
      <c r="H4288" t="s">
        <v>236</v>
      </c>
      <c r="I4288" t="s">
        <v>602</v>
      </c>
      <c r="J4288">
        <v>403003324</v>
      </c>
      <c r="K4288" t="s">
        <v>2284</v>
      </c>
      <c r="L4288">
        <v>1</v>
      </c>
      <c r="M4288" t="s">
        <v>603</v>
      </c>
      <c r="N4288">
        <v>15</v>
      </c>
      <c r="O4288" t="str">
        <f>IF(MID(B4288,5,2)="12",LEFT(B4288,4)+1&amp;"01"&amp;IF(VALUE(RIGHT(B4288,2))&lt;16,"09","22"),LEFT(B4288,4)&amp;TEXT(MID(B4288,5,2)+1,"00")&amp;IF(VALUE(RIGHT(B4288,2))&lt;16,"09","22"))</f>
        <v>20230622</v>
      </c>
      <c r="P4288">
        <v>30</v>
      </c>
    </row>
    <row r="4289" spans="1:16" x14ac:dyDescent="0.25">
      <c r="A4289" t="str">
        <f>"ค่าเสียหาย"&amp;"_"&amp;H4289&amp;"_"&amp;B4289</f>
        <v>ค่าเสียหาย_CDCMC_20230528</v>
      </c>
      <c r="B4289" t="s">
        <v>5103</v>
      </c>
      <c r="C4289" t="s">
        <v>5150</v>
      </c>
      <c r="D4289" t="s">
        <v>608</v>
      </c>
      <c r="E4289">
        <v>218157</v>
      </c>
      <c r="F4289" t="s">
        <v>2331</v>
      </c>
      <c r="G4289" t="s">
        <v>1469</v>
      </c>
      <c r="H4289" t="s">
        <v>236</v>
      </c>
      <c r="I4289" t="s">
        <v>602</v>
      </c>
      <c r="J4289">
        <v>403000874</v>
      </c>
      <c r="K4289" t="s">
        <v>2269</v>
      </c>
      <c r="L4289">
        <v>1</v>
      </c>
      <c r="M4289" t="s">
        <v>603</v>
      </c>
      <c r="N4289">
        <v>49</v>
      </c>
      <c r="O4289" t="str">
        <f>IF(MID(B4289,5,2)="12",LEFT(B4289,4)+1&amp;"01"&amp;IF(VALUE(RIGHT(B4289,2))&lt;16,"09","22"),LEFT(B4289,4)&amp;TEXT(MID(B4289,5,2)+1,"00")&amp;IF(VALUE(RIGHT(B4289,2))&lt;16,"09","22"))</f>
        <v>20230622</v>
      </c>
      <c r="P4289">
        <v>49</v>
      </c>
    </row>
    <row r="4290" spans="1:16" x14ac:dyDescent="0.25">
      <c r="A4290" t="str">
        <f>"ค่าเสียหาย"&amp;"_"&amp;H4290&amp;"_"&amp;B4290</f>
        <v>ค่าเสียหาย_CDCMC_20230528</v>
      </c>
      <c r="B4290" t="s">
        <v>5103</v>
      </c>
      <c r="C4290" t="s">
        <v>5136</v>
      </c>
      <c r="D4290" t="s">
        <v>608</v>
      </c>
      <c r="E4290">
        <v>218157</v>
      </c>
      <c r="F4290" t="s">
        <v>2331</v>
      </c>
      <c r="G4290" t="s">
        <v>1523</v>
      </c>
      <c r="H4290" t="s">
        <v>236</v>
      </c>
      <c r="I4290" t="s">
        <v>602</v>
      </c>
      <c r="J4290">
        <v>402100066</v>
      </c>
      <c r="K4290" t="s">
        <v>1727</v>
      </c>
      <c r="L4290">
        <v>1</v>
      </c>
      <c r="M4290" t="s">
        <v>603</v>
      </c>
      <c r="N4290">
        <v>45</v>
      </c>
      <c r="O4290" t="str">
        <f>IF(MID(B4290,5,2)="12",LEFT(B4290,4)+1&amp;"01"&amp;IF(VALUE(RIGHT(B4290,2))&lt;16,"09","22"),LEFT(B4290,4)&amp;TEXT(MID(B4290,5,2)+1,"00")&amp;IF(VALUE(RIGHT(B4290,2))&lt;16,"09","22"))</f>
        <v>20230622</v>
      </c>
      <c r="P4290" t="s">
        <v>597</v>
      </c>
    </row>
    <row r="4291" spans="1:16" x14ac:dyDescent="0.25">
      <c r="A4291" t="str">
        <f>"ค่าเสียหาย"&amp;"_"&amp;H4291&amp;"_"&amp;B4291</f>
        <v>ค่าเสียหาย_CDCMC_20230528</v>
      </c>
      <c r="B4291" t="s">
        <v>5103</v>
      </c>
      <c r="C4291" t="s">
        <v>5136</v>
      </c>
      <c r="D4291" t="s">
        <v>608</v>
      </c>
      <c r="E4291">
        <v>218157</v>
      </c>
      <c r="F4291" t="s">
        <v>2331</v>
      </c>
      <c r="G4291" t="s">
        <v>1523</v>
      </c>
      <c r="H4291" t="s">
        <v>236</v>
      </c>
      <c r="I4291" t="s">
        <v>602</v>
      </c>
      <c r="J4291">
        <v>402200048</v>
      </c>
      <c r="K4291" t="s">
        <v>2276</v>
      </c>
      <c r="L4291">
        <v>1</v>
      </c>
      <c r="M4291" t="s">
        <v>603</v>
      </c>
      <c r="N4291">
        <v>49</v>
      </c>
      <c r="O4291" t="str">
        <f>IF(MID(B4291,5,2)="12",LEFT(B4291,4)+1&amp;"01"&amp;IF(VALUE(RIGHT(B4291,2))&lt;16,"09","22"),LEFT(B4291,4)&amp;TEXT(MID(B4291,5,2)+1,"00")&amp;IF(VALUE(RIGHT(B4291,2))&lt;16,"09","22"))</f>
        <v>20230622</v>
      </c>
      <c r="P4291">
        <v>94</v>
      </c>
    </row>
    <row r="4292" spans="1:16" x14ac:dyDescent="0.25">
      <c r="A4292" t="str">
        <f>"ค่าเสียหาย"&amp;"_"&amp;H4292&amp;"_"&amp;B4292</f>
        <v>ค่าเสียหาย_CDCMC_20230529</v>
      </c>
      <c r="B4292" t="s">
        <v>5174</v>
      </c>
      <c r="C4292" t="s">
        <v>5177</v>
      </c>
      <c r="D4292" t="s">
        <v>608</v>
      </c>
      <c r="E4292">
        <v>218108</v>
      </c>
      <c r="F4292" t="s">
        <v>2472</v>
      </c>
      <c r="G4292" t="s">
        <v>722</v>
      </c>
      <c r="H4292" t="s">
        <v>236</v>
      </c>
      <c r="I4292" t="s">
        <v>602</v>
      </c>
      <c r="J4292">
        <v>400200060</v>
      </c>
      <c r="K4292" t="s">
        <v>1449</v>
      </c>
      <c r="L4292">
        <v>1</v>
      </c>
      <c r="M4292" t="s">
        <v>603</v>
      </c>
      <c r="N4292">
        <v>20</v>
      </c>
      <c r="O4292" t="str">
        <f>IF(MID(B4292,5,2)="12",LEFT(B4292,4)+1&amp;"01"&amp;IF(VALUE(RIGHT(B4292,2))&lt;16,"09","22"),LEFT(B4292,4)&amp;TEXT(MID(B4292,5,2)+1,"00")&amp;IF(VALUE(RIGHT(B4292,2))&lt;16,"09","22"))</f>
        <v>20230622</v>
      </c>
      <c r="P4292" t="s">
        <v>597</v>
      </c>
    </row>
    <row r="4293" spans="1:16" x14ac:dyDescent="0.25">
      <c r="A4293" t="str">
        <f>"ค่าเสียหาย"&amp;"_"&amp;H4293&amp;"_"&amp;B4293</f>
        <v>ค่าเสียหาย_CDCMC_20230529</v>
      </c>
      <c r="B4293" t="s">
        <v>5174</v>
      </c>
      <c r="C4293" t="s">
        <v>5177</v>
      </c>
      <c r="D4293" t="s">
        <v>608</v>
      </c>
      <c r="E4293">
        <v>218108</v>
      </c>
      <c r="F4293" t="s">
        <v>2472</v>
      </c>
      <c r="G4293" t="s">
        <v>722</v>
      </c>
      <c r="H4293" t="s">
        <v>236</v>
      </c>
      <c r="I4293" t="s">
        <v>602</v>
      </c>
      <c r="J4293">
        <v>400200078</v>
      </c>
      <c r="K4293" t="s">
        <v>1643</v>
      </c>
      <c r="L4293">
        <v>1</v>
      </c>
      <c r="M4293" t="s">
        <v>603</v>
      </c>
      <c r="N4293">
        <v>17</v>
      </c>
      <c r="O4293" t="str">
        <f>IF(MID(B4293,5,2)="12",LEFT(B4293,4)+1&amp;"01"&amp;IF(VALUE(RIGHT(B4293,2))&lt;16,"09","22"),LEFT(B4293,4)&amp;TEXT(MID(B4293,5,2)+1,"00")&amp;IF(VALUE(RIGHT(B4293,2))&lt;16,"09","22"))</f>
        <v>20230622</v>
      </c>
      <c r="P4293" t="s">
        <v>597</v>
      </c>
    </row>
    <row r="4294" spans="1:16" x14ac:dyDescent="0.25">
      <c r="A4294" t="str">
        <f>"ค่าเสียหาย"&amp;"_"&amp;H4294&amp;"_"&amp;B4294</f>
        <v>ค่าเสียหาย_CDCMC_20230529</v>
      </c>
      <c r="B4294" t="s">
        <v>5174</v>
      </c>
      <c r="C4294" t="s">
        <v>5177</v>
      </c>
      <c r="D4294" t="s">
        <v>608</v>
      </c>
      <c r="E4294">
        <v>218108</v>
      </c>
      <c r="F4294" t="s">
        <v>2472</v>
      </c>
      <c r="G4294" t="s">
        <v>722</v>
      </c>
      <c r="H4294" t="s">
        <v>236</v>
      </c>
      <c r="I4294" t="s">
        <v>602</v>
      </c>
      <c r="J4294">
        <v>403003324</v>
      </c>
      <c r="K4294" t="s">
        <v>2284</v>
      </c>
      <c r="L4294">
        <v>1</v>
      </c>
      <c r="M4294" t="s">
        <v>603</v>
      </c>
      <c r="N4294">
        <v>15</v>
      </c>
      <c r="O4294" t="str">
        <f>IF(MID(B4294,5,2)="12",LEFT(B4294,4)+1&amp;"01"&amp;IF(VALUE(RIGHT(B4294,2))&lt;16,"09","22"),LEFT(B4294,4)&amp;TEXT(MID(B4294,5,2)+1,"00")&amp;IF(VALUE(RIGHT(B4294,2))&lt;16,"09","22"))</f>
        <v>20230622</v>
      </c>
      <c r="P4294">
        <v>52</v>
      </c>
    </row>
    <row r="4295" spans="1:16" x14ac:dyDescent="0.25">
      <c r="A4295" t="str">
        <f>"ค่าเสียหาย"&amp;"_"&amp;H4295&amp;"_"&amp;B4295</f>
        <v>ค่าเสียหาย_CDCMC_20230529</v>
      </c>
      <c r="B4295" t="s">
        <v>5174</v>
      </c>
      <c r="C4295" t="s">
        <v>5178</v>
      </c>
      <c r="D4295" t="s">
        <v>608</v>
      </c>
      <c r="E4295">
        <v>218157</v>
      </c>
      <c r="F4295" t="s">
        <v>2331</v>
      </c>
      <c r="G4295" t="s">
        <v>813</v>
      </c>
      <c r="H4295" t="s">
        <v>236</v>
      </c>
      <c r="I4295" t="s">
        <v>602</v>
      </c>
      <c r="J4295">
        <v>400200078</v>
      </c>
      <c r="K4295" t="s">
        <v>1643</v>
      </c>
      <c r="L4295">
        <v>2</v>
      </c>
      <c r="M4295" t="s">
        <v>603</v>
      </c>
      <c r="N4295">
        <v>34.01</v>
      </c>
      <c r="O4295" t="str">
        <f>IF(MID(B4295,5,2)="12",LEFT(B4295,4)+1&amp;"01"&amp;IF(VALUE(RIGHT(B4295,2))&lt;16,"09","22"),LEFT(B4295,4)&amp;TEXT(MID(B4295,5,2)+1,"00")&amp;IF(VALUE(RIGHT(B4295,2))&lt;16,"09","22"))</f>
        <v>20230622</v>
      </c>
      <c r="P4295" t="s">
        <v>597</v>
      </c>
    </row>
    <row r="4296" spans="1:16" x14ac:dyDescent="0.25">
      <c r="A4296" t="str">
        <f>"ค่าเสียหาย"&amp;"_"&amp;H4296&amp;"_"&amp;B4296</f>
        <v>ค่าเสียหาย_CDCMC_20230529</v>
      </c>
      <c r="B4296" t="s">
        <v>5174</v>
      </c>
      <c r="C4296" t="s">
        <v>5178</v>
      </c>
      <c r="D4296" t="s">
        <v>608</v>
      </c>
      <c r="E4296">
        <v>218157</v>
      </c>
      <c r="F4296" t="s">
        <v>2331</v>
      </c>
      <c r="G4296" t="s">
        <v>813</v>
      </c>
      <c r="H4296" t="s">
        <v>236</v>
      </c>
      <c r="I4296" t="s">
        <v>602</v>
      </c>
      <c r="J4296">
        <v>403000403</v>
      </c>
      <c r="K4296" t="s">
        <v>4690</v>
      </c>
      <c r="L4296">
        <v>1</v>
      </c>
      <c r="M4296" t="s">
        <v>603</v>
      </c>
      <c r="N4296">
        <v>12.25</v>
      </c>
      <c r="O4296" t="str">
        <f>IF(MID(B4296,5,2)="12",LEFT(B4296,4)+1&amp;"01"&amp;IF(VALUE(RIGHT(B4296,2))&lt;16,"09","22"),LEFT(B4296,4)&amp;TEXT(MID(B4296,5,2)+1,"00")&amp;IF(VALUE(RIGHT(B4296,2))&lt;16,"09","22"))</f>
        <v>20230622</v>
      </c>
      <c r="P4296">
        <v>46.26</v>
      </c>
    </row>
    <row r="4297" spans="1:16" x14ac:dyDescent="0.25">
      <c r="A4297" t="str">
        <f>"ค่าเสียหาย"&amp;"_"&amp;H4297&amp;"_"&amp;B4297</f>
        <v>ค่าเสียหาย_CDCMC_20230529</v>
      </c>
      <c r="B4297" t="s">
        <v>5174</v>
      </c>
      <c r="C4297" t="s">
        <v>5179</v>
      </c>
      <c r="D4297" t="s">
        <v>608</v>
      </c>
      <c r="E4297">
        <v>218351</v>
      </c>
      <c r="F4297" t="s">
        <v>2738</v>
      </c>
      <c r="G4297" t="s">
        <v>787</v>
      </c>
      <c r="H4297" t="s">
        <v>236</v>
      </c>
      <c r="I4297" t="s">
        <v>602</v>
      </c>
      <c r="J4297">
        <v>400200078</v>
      </c>
      <c r="K4297" t="s">
        <v>1643</v>
      </c>
      <c r="L4297">
        <v>1</v>
      </c>
      <c r="M4297" t="s">
        <v>603</v>
      </c>
      <c r="N4297">
        <v>17</v>
      </c>
      <c r="O4297" t="str">
        <f>IF(MID(B4297,5,2)="12",LEFT(B4297,4)+1&amp;"01"&amp;IF(VALUE(RIGHT(B4297,2))&lt;16,"09","22"),LEFT(B4297,4)&amp;TEXT(MID(B4297,5,2)+1,"00")&amp;IF(VALUE(RIGHT(B4297,2))&lt;16,"09","22"))</f>
        <v>20230622</v>
      </c>
      <c r="P4297" t="s">
        <v>597</v>
      </c>
    </row>
    <row r="4298" spans="1:16" x14ac:dyDescent="0.25">
      <c r="A4298" t="str">
        <f>"ค่าเสียหาย"&amp;"_"&amp;H4298&amp;"_"&amp;B4298</f>
        <v>ค่าเสียหาย_CDCMC_20230529</v>
      </c>
      <c r="B4298" t="s">
        <v>5174</v>
      </c>
      <c r="C4298" t="s">
        <v>5179</v>
      </c>
      <c r="D4298" t="s">
        <v>608</v>
      </c>
      <c r="E4298">
        <v>218351</v>
      </c>
      <c r="F4298" t="s">
        <v>2738</v>
      </c>
      <c r="G4298" t="s">
        <v>787</v>
      </c>
      <c r="H4298" t="s">
        <v>236</v>
      </c>
      <c r="I4298" t="s">
        <v>602</v>
      </c>
      <c r="J4298">
        <v>403000596</v>
      </c>
      <c r="K4298" t="s">
        <v>4399</v>
      </c>
      <c r="L4298">
        <v>1</v>
      </c>
      <c r="M4298" t="s">
        <v>603</v>
      </c>
      <c r="N4298">
        <v>15</v>
      </c>
      <c r="O4298" t="str">
        <f>IF(MID(B4298,5,2)="12",LEFT(B4298,4)+1&amp;"01"&amp;IF(VALUE(RIGHT(B4298,2))&lt;16,"09","22"),LEFT(B4298,4)&amp;TEXT(MID(B4298,5,2)+1,"00")&amp;IF(VALUE(RIGHT(B4298,2))&lt;16,"09","22"))</f>
        <v>20230622</v>
      </c>
      <c r="P4298" t="s">
        <v>597</v>
      </c>
    </row>
    <row r="4299" spans="1:16" x14ac:dyDescent="0.25">
      <c r="A4299" t="str">
        <f>"ค่าเสียหาย"&amp;"_"&amp;H4299&amp;"_"&amp;B4299</f>
        <v>ค่าเสียหาย_CDCMC_20230529</v>
      </c>
      <c r="B4299" t="s">
        <v>5174</v>
      </c>
      <c r="C4299" t="s">
        <v>5179</v>
      </c>
      <c r="D4299" t="s">
        <v>608</v>
      </c>
      <c r="E4299">
        <v>218351</v>
      </c>
      <c r="F4299" t="s">
        <v>2738</v>
      </c>
      <c r="G4299" t="s">
        <v>787</v>
      </c>
      <c r="H4299" t="s">
        <v>236</v>
      </c>
      <c r="I4299" t="s">
        <v>602</v>
      </c>
      <c r="J4299">
        <v>403003321</v>
      </c>
      <c r="K4299" t="s">
        <v>2229</v>
      </c>
      <c r="L4299">
        <v>1</v>
      </c>
      <c r="M4299" t="s">
        <v>603</v>
      </c>
      <c r="N4299">
        <v>15.01</v>
      </c>
      <c r="O4299" t="str">
        <f>IF(MID(B4299,5,2)="12",LEFT(B4299,4)+1&amp;"01"&amp;IF(VALUE(RIGHT(B4299,2))&lt;16,"09","22"),LEFT(B4299,4)&amp;TEXT(MID(B4299,5,2)+1,"00")&amp;IF(VALUE(RIGHT(B4299,2))&lt;16,"09","22"))</f>
        <v>20230622</v>
      </c>
      <c r="P4299">
        <v>47.01</v>
      </c>
    </row>
    <row r="4300" spans="1:16" x14ac:dyDescent="0.25">
      <c r="A4300" t="str">
        <f>"ค่าเสียหาย"&amp;"_"&amp;H4300&amp;"_"&amp;B4300</f>
        <v>ค่าเสียหาย_CDCMC_20230529</v>
      </c>
      <c r="B4300" t="s">
        <v>5174</v>
      </c>
      <c r="C4300" t="s">
        <v>5257</v>
      </c>
      <c r="D4300" t="s">
        <v>608</v>
      </c>
      <c r="E4300">
        <v>218108</v>
      </c>
      <c r="F4300" t="s">
        <v>2472</v>
      </c>
      <c r="G4300" t="s">
        <v>1307</v>
      </c>
      <c r="H4300" t="s">
        <v>236</v>
      </c>
      <c r="I4300" t="s">
        <v>602</v>
      </c>
      <c r="J4300">
        <v>402200032</v>
      </c>
      <c r="K4300" t="s">
        <v>2264</v>
      </c>
      <c r="L4300">
        <v>1</v>
      </c>
      <c r="M4300" t="s">
        <v>603</v>
      </c>
      <c r="N4300">
        <v>45</v>
      </c>
      <c r="O4300" t="str">
        <f>IF(MID(B4300,5,2)="12",LEFT(B4300,4)+1&amp;"01"&amp;IF(VALUE(RIGHT(B4300,2))&lt;16,"09","22"),LEFT(B4300,4)&amp;TEXT(MID(B4300,5,2)+1,"00")&amp;IF(VALUE(RIGHT(B4300,2))&lt;16,"09","22"))</f>
        <v>20230622</v>
      </c>
      <c r="P4300">
        <v>45</v>
      </c>
    </row>
    <row r="4301" spans="1:16" x14ac:dyDescent="0.25">
      <c r="A4301" t="str">
        <f>"ค่าเสียหาย"&amp;"_"&amp;H4301&amp;"_"&amp;B4301</f>
        <v>ค่าเสียหาย_CDCMC_20230529</v>
      </c>
      <c r="B4301" t="s">
        <v>5174</v>
      </c>
      <c r="C4301" t="s">
        <v>5184</v>
      </c>
      <c r="D4301" t="s">
        <v>608</v>
      </c>
      <c r="E4301">
        <v>218157</v>
      </c>
      <c r="F4301" t="s">
        <v>2331</v>
      </c>
      <c r="G4301" t="s">
        <v>1469</v>
      </c>
      <c r="H4301" t="s">
        <v>236</v>
      </c>
      <c r="I4301" t="s">
        <v>602</v>
      </c>
      <c r="J4301">
        <v>400300020</v>
      </c>
      <c r="K4301" t="s">
        <v>2146</v>
      </c>
      <c r="L4301">
        <v>1</v>
      </c>
      <c r="M4301" t="s">
        <v>603</v>
      </c>
      <c r="N4301">
        <v>17</v>
      </c>
      <c r="O4301" t="str">
        <f>IF(MID(B4301,5,2)="12",LEFT(B4301,4)+1&amp;"01"&amp;IF(VALUE(RIGHT(B4301,2))&lt;16,"09","22"),LEFT(B4301,4)&amp;TEXT(MID(B4301,5,2)+1,"00")&amp;IF(VALUE(RIGHT(B4301,2))&lt;16,"09","22"))</f>
        <v>20230622</v>
      </c>
      <c r="P4301" t="s">
        <v>597</v>
      </c>
    </row>
    <row r="4302" spans="1:16" x14ac:dyDescent="0.25">
      <c r="A4302" t="str">
        <f>"ค่าเสียหาย"&amp;"_"&amp;H4302&amp;"_"&amp;B4302</f>
        <v>ค่าเสียหาย_CDCMC_20230529</v>
      </c>
      <c r="B4302" t="s">
        <v>5174</v>
      </c>
      <c r="C4302" t="s">
        <v>5184</v>
      </c>
      <c r="D4302" t="s">
        <v>608</v>
      </c>
      <c r="E4302">
        <v>218157</v>
      </c>
      <c r="F4302" t="s">
        <v>2331</v>
      </c>
      <c r="G4302" t="s">
        <v>1469</v>
      </c>
      <c r="H4302" t="s">
        <v>236</v>
      </c>
      <c r="I4302" t="s">
        <v>602</v>
      </c>
      <c r="J4302">
        <v>400301199</v>
      </c>
      <c r="K4302" t="s">
        <v>2259</v>
      </c>
      <c r="L4302">
        <v>1</v>
      </c>
      <c r="M4302" t="s">
        <v>603</v>
      </c>
      <c r="N4302">
        <v>29</v>
      </c>
      <c r="O4302" t="str">
        <f>IF(MID(B4302,5,2)="12",LEFT(B4302,4)+1&amp;"01"&amp;IF(VALUE(RIGHT(B4302,2))&lt;16,"09","22"),LEFT(B4302,4)&amp;TEXT(MID(B4302,5,2)+1,"00")&amp;IF(VALUE(RIGHT(B4302,2))&lt;16,"09","22"))</f>
        <v>20230622</v>
      </c>
      <c r="P4302" t="s">
        <v>597</v>
      </c>
    </row>
    <row r="4303" spans="1:16" x14ac:dyDescent="0.25">
      <c r="A4303" t="str">
        <f>"ค่าเสียหาย"&amp;"_"&amp;H4303&amp;"_"&amp;B4303</f>
        <v>ค่าเสียหาย_CDCMC_20230529</v>
      </c>
      <c r="B4303" t="s">
        <v>5174</v>
      </c>
      <c r="C4303" t="s">
        <v>5184</v>
      </c>
      <c r="D4303" t="s">
        <v>608</v>
      </c>
      <c r="E4303">
        <v>218157</v>
      </c>
      <c r="F4303" t="s">
        <v>2331</v>
      </c>
      <c r="G4303" t="s">
        <v>1469</v>
      </c>
      <c r="H4303" t="s">
        <v>236</v>
      </c>
      <c r="I4303" t="s">
        <v>602</v>
      </c>
      <c r="J4303">
        <v>400301380</v>
      </c>
      <c r="K4303" t="s">
        <v>3414</v>
      </c>
      <c r="L4303">
        <v>1</v>
      </c>
      <c r="M4303" t="s">
        <v>603</v>
      </c>
      <c r="N4303">
        <v>25</v>
      </c>
      <c r="O4303" t="str">
        <f>IF(MID(B4303,5,2)="12",LEFT(B4303,4)+1&amp;"01"&amp;IF(VALUE(RIGHT(B4303,2))&lt;16,"09","22"),LEFT(B4303,4)&amp;TEXT(MID(B4303,5,2)+1,"00")&amp;IF(VALUE(RIGHT(B4303,2))&lt;16,"09","22"))</f>
        <v>20230622</v>
      </c>
      <c r="P4303">
        <v>71</v>
      </c>
    </row>
    <row r="4304" spans="1:16" x14ac:dyDescent="0.25">
      <c r="A4304" t="str">
        <f>"ค่าเสียหาย"&amp;"_"&amp;H4304&amp;"_"&amp;B4304</f>
        <v>ค่าเสียหาย_CDCMC_20230529</v>
      </c>
      <c r="B4304" t="s">
        <v>5174</v>
      </c>
      <c r="C4304" t="s">
        <v>5185</v>
      </c>
      <c r="D4304" t="s">
        <v>608</v>
      </c>
      <c r="E4304">
        <v>218039</v>
      </c>
      <c r="F4304" t="s">
        <v>3098</v>
      </c>
      <c r="G4304" t="s">
        <v>1479</v>
      </c>
      <c r="H4304" t="s">
        <v>236</v>
      </c>
      <c r="I4304" t="s">
        <v>602</v>
      </c>
      <c r="J4304">
        <v>400300020</v>
      </c>
      <c r="K4304" t="s">
        <v>2146</v>
      </c>
      <c r="L4304">
        <v>1</v>
      </c>
      <c r="M4304" t="s">
        <v>603</v>
      </c>
      <c r="N4304">
        <v>17</v>
      </c>
      <c r="O4304" t="str">
        <f>IF(MID(B4304,5,2)="12",LEFT(B4304,4)+1&amp;"01"&amp;IF(VALUE(RIGHT(B4304,2))&lt;16,"09","22"),LEFT(B4304,4)&amp;TEXT(MID(B4304,5,2)+1,"00")&amp;IF(VALUE(RIGHT(B4304,2))&lt;16,"09","22"))</f>
        <v>20230622</v>
      </c>
      <c r="P4304">
        <v>17</v>
      </c>
    </row>
    <row r="4305" spans="1:16" x14ac:dyDescent="0.25">
      <c r="A4305" t="str">
        <f>"ค่าเสียหาย"&amp;"_"&amp;H4305&amp;"_"&amp;B4305</f>
        <v>ค่าเสียหาย_CDCMC_20230529</v>
      </c>
      <c r="B4305" t="s">
        <v>5174</v>
      </c>
      <c r="C4305" t="s">
        <v>5190</v>
      </c>
      <c r="D4305" t="s">
        <v>608</v>
      </c>
      <c r="E4305">
        <v>218157</v>
      </c>
      <c r="F4305" t="s">
        <v>2331</v>
      </c>
      <c r="G4305" t="s">
        <v>814</v>
      </c>
      <c r="H4305" t="s">
        <v>236</v>
      </c>
      <c r="I4305" t="s">
        <v>602</v>
      </c>
      <c r="J4305">
        <v>400300420</v>
      </c>
      <c r="K4305" t="s">
        <v>3138</v>
      </c>
      <c r="L4305">
        <v>1</v>
      </c>
      <c r="M4305" t="s">
        <v>603</v>
      </c>
      <c r="N4305">
        <v>27</v>
      </c>
      <c r="O4305" t="str">
        <f>IF(MID(B4305,5,2)="12",LEFT(B4305,4)+1&amp;"01"&amp;IF(VALUE(RIGHT(B4305,2))&lt;16,"09","22"),LEFT(B4305,4)&amp;TEXT(MID(B4305,5,2)+1,"00")&amp;IF(VALUE(RIGHT(B4305,2))&lt;16,"09","22"))</f>
        <v>20230622</v>
      </c>
      <c r="P4305" t="s">
        <v>597</v>
      </c>
    </row>
    <row r="4306" spans="1:16" x14ac:dyDescent="0.25">
      <c r="A4306" t="str">
        <f>"ค่าเสียหาย"&amp;"_"&amp;H4306&amp;"_"&amp;B4306</f>
        <v>ค่าเสียหาย_CDCMC_20230529</v>
      </c>
      <c r="B4306" t="s">
        <v>5174</v>
      </c>
      <c r="C4306" t="s">
        <v>5190</v>
      </c>
      <c r="D4306" t="s">
        <v>608</v>
      </c>
      <c r="E4306">
        <v>218157</v>
      </c>
      <c r="F4306" t="s">
        <v>2331</v>
      </c>
      <c r="G4306" t="s">
        <v>814</v>
      </c>
      <c r="H4306" t="s">
        <v>236</v>
      </c>
      <c r="I4306" t="s">
        <v>602</v>
      </c>
      <c r="J4306">
        <v>400301345</v>
      </c>
      <c r="K4306" t="s">
        <v>3246</v>
      </c>
      <c r="L4306">
        <v>1</v>
      </c>
      <c r="M4306" t="s">
        <v>603</v>
      </c>
      <c r="N4306">
        <v>24.99</v>
      </c>
      <c r="O4306" t="str">
        <f>IF(MID(B4306,5,2)="12",LEFT(B4306,4)+1&amp;"01"&amp;IF(VALUE(RIGHT(B4306,2))&lt;16,"09","22"),LEFT(B4306,4)&amp;TEXT(MID(B4306,5,2)+1,"00")&amp;IF(VALUE(RIGHT(B4306,2))&lt;16,"09","22"))</f>
        <v>20230622</v>
      </c>
      <c r="P4306" t="s">
        <v>597</v>
      </c>
    </row>
    <row r="4307" spans="1:16" x14ac:dyDescent="0.25">
      <c r="A4307" t="str">
        <f>"ค่าเสียหาย"&amp;"_"&amp;H4307&amp;"_"&amp;B4307</f>
        <v>ค่าเสียหาย_CDCMC_20230529</v>
      </c>
      <c r="B4307" t="s">
        <v>5174</v>
      </c>
      <c r="C4307" t="s">
        <v>5190</v>
      </c>
      <c r="D4307" t="s">
        <v>608</v>
      </c>
      <c r="E4307">
        <v>218157</v>
      </c>
      <c r="F4307" t="s">
        <v>2331</v>
      </c>
      <c r="G4307" t="s">
        <v>814</v>
      </c>
      <c r="H4307" t="s">
        <v>236</v>
      </c>
      <c r="I4307" t="s">
        <v>602</v>
      </c>
      <c r="J4307">
        <v>402105251</v>
      </c>
      <c r="K4307" t="s">
        <v>3301</v>
      </c>
      <c r="L4307">
        <v>1</v>
      </c>
      <c r="M4307" t="s">
        <v>603</v>
      </c>
      <c r="N4307">
        <v>36</v>
      </c>
      <c r="O4307" t="str">
        <f>IF(MID(B4307,5,2)="12",LEFT(B4307,4)+1&amp;"01"&amp;IF(VALUE(RIGHT(B4307,2))&lt;16,"09","22"),LEFT(B4307,4)&amp;TEXT(MID(B4307,5,2)+1,"00")&amp;IF(VALUE(RIGHT(B4307,2))&lt;16,"09","22"))</f>
        <v>20230622</v>
      </c>
      <c r="P4307" t="s">
        <v>597</v>
      </c>
    </row>
    <row r="4308" spans="1:16" x14ac:dyDescent="0.25">
      <c r="A4308" t="str">
        <f>"ค่าเสียหาย"&amp;"_"&amp;H4308&amp;"_"&amp;B4308</f>
        <v>ค่าเสียหาย_CDCMC_20230529</v>
      </c>
      <c r="B4308" t="s">
        <v>5174</v>
      </c>
      <c r="C4308" t="s">
        <v>5190</v>
      </c>
      <c r="D4308" t="s">
        <v>608</v>
      </c>
      <c r="E4308">
        <v>218157</v>
      </c>
      <c r="F4308" t="s">
        <v>2331</v>
      </c>
      <c r="G4308" t="s">
        <v>814</v>
      </c>
      <c r="H4308" t="s">
        <v>236</v>
      </c>
      <c r="I4308" t="s">
        <v>602</v>
      </c>
      <c r="J4308">
        <v>403000080</v>
      </c>
      <c r="K4308" t="s">
        <v>2265</v>
      </c>
      <c r="L4308">
        <v>1</v>
      </c>
      <c r="M4308" t="s">
        <v>603</v>
      </c>
      <c r="N4308">
        <v>15</v>
      </c>
      <c r="O4308" t="str">
        <f>IF(MID(B4308,5,2)="12",LEFT(B4308,4)+1&amp;"01"&amp;IF(VALUE(RIGHT(B4308,2))&lt;16,"09","22"),LEFT(B4308,4)&amp;TEXT(MID(B4308,5,2)+1,"00")&amp;IF(VALUE(RIGHT(B4308,2))&lt;16,"09","22"))</f>
        <v>20230622</v>
      </c>
      <c r="P4308" t="s">
        <v>597</v>
      </c>
    </row>
    <row r="4309" spans="1:16" x14ac:dyDescent="0.25">
      <c r="A4309" t="str">
        <f>"ค่าเสียหาย"&amp;"_"&amp;H4309&amp;"_"&amp;B4309</f>
        <v>ค่าเสียหาย_CDCMC_20230529</v>
      </c>
      <c r="B4309" t="s">
        <v>5174</v>
      </c>
      <c r="C4309" t="s">
        <v>5190</v>
      </c>
      <c r="D4309" t="s">
        <v>608</v>
      </c>
      <c r="E4309">
        <v>218157</v>
      </c>
      <c r="F4309" t="s">
        <v>2331</v>
      </c>
      <c r="G4309" t="s">
        <v>814</v>
      </c>
      <c r="H4309" t="s">
        <v>236</v>
      </c>
      <c r="I4309" t="s">
        <v>602</v>
      </c>
      <c r="J4309">
        <v>403000484</v>
      </c>
      <c r="K4309" t="s">
        <v>2184</v>
      </c>
      <c r="L4309">
        <v>1</v>
      </c>
      <c r="M4309" t="s">
        <v>603</v>
      </c>
      <c r="N4309">
        <v>11.99</v>
      </c>
      <c r="O4309" t="str">
        <f>IF(MID(B4309,5,2)="12",LEFT(B4309,4)+1&amp;"01"&amp;IF(VALUE(RIGHT(B4309,2))&lt;16,"09","22"),LEFT(B4309,4)&amp;TEXT(MID(B4309,5,2)+1,"00")&amp;IF(VALUE(RIGHT(B4309,2))&lt;16,"09","22"))</f>
        <v>20230622</v>
      </c>
      <c r="P4309">
        <v>114.97999999999999</v>
      </c>
    </row>
    <row r="4310" spans="1:16" x14ac:dyDescent="0.25">
      <c r="A4310" t="str">
        <f>"ค่าเสียหาย"&amp;"_"&amp;H4310&amp;"_"&amp;B4310</f>
        <v>ค่าเสียหาย_CDCMC_20230529</v>
      </c>
      <c r="B4310" t="s">
        <v>5174</v>
      </c>
      <c r="C4310" t="s">
        <v>5194</v>
      </c>
      <c r="D4310" t="s">
        <v>608</v>
      </c>
      <c r="E4310">
        <v>218108</v>
      </c>
      <c r="F4310" t="s">
        <v>2472</v>
      </c>
      <c r="G4310" t="s">
        <v>1714</v>
      </c>
      <c r="H4310" t="s">
        <v>236</v>
      </c>
      <c r="I4310" t="s">
        <v>602</v>
      </c>
      <c r="J4310">
        <v>400301533</v>
      </c>
      <c r="K4310" t="s">
        <v>4378</v>
      </c>
      <c r="L4310">
        <v>1</v>
      </c>
      <c r="M4310" t="s">
        <v>603</v>
      </c>
      <c r="N4310">
        <v>22</v>
      </c>
      <c r="O4310" t="str">
        <f>IF(MID(B4310,5,2)="12",LEFT(B4310,4)+1&amp;"01"&amp;IF(VALUE(RIGHT(B4310,2))&lt;16,"09","22"),LEFT(B4310,4)&amp;TEXT(MID(B4310,5,2)+1,"00")&amp;IF(VALUE(RIGHT(B4310,2))&lt;16,"09","22"))</f>
        <v>20230622</v>
      </c>
      <c r="P4310" t="s">
        <v>597</v>
      </c>
    </row>
    <row r="4311" spans="1:16" x14ac:dyDescent="0.25">
      <c r="A4311" t="str">
        <f>"ค่าเสียหาย"&amp;"_"&amp;H4311&amp;"_"&amp;B4311</f>
        <v>ค่าเสียหาย_CDCMC_20230529</v>
      </c>
      <c r="B4311" t="s">
        <v>5174</v>
      </c>
      <c r="C4311" t="s">
        <v>5194</v>
      </c>
      <c r="D4311" t="s">
        <v>608</v>
      </c>
      <c r="E4311">
        <v>218108</v>
      </c>
      <c r="F4311" t="s">
        <v>2472</v>
      </c>
      <c r="G4311" t="s">
        <v>1714</v>
      </c>
      <c r="H4311" t="s">
        <v>236</v>
      </c>
      <c r="I4311" t="s">
        <v>602</v>
      </c>
      <c r="J4311">
        <v>403000016</v>
      </c>
      <c r="K4311" t="s">
        <v>4665</v>
      </c>
      <c r="L4311">
        <v>1</v>
      </c>
      <c r="M4311" t="s">
        <v>603</v>
      </c>
      <c r="N4311">
        <v>42</v>
      </c>
      <c r="O4311" t="str">
        <f>IF(MID(B4311,5,2)="12",LEFT(B4311,4)+1&amp;"01"&amp;IF(VALUE(RIGHT(B4311,2))&lt;16,"09","22"),LEFT(B4311,4)&amp;TEXT(MID(B4311,5,2)+1,"00")&amp;IF(VALUE(RIGHT(B4311,2))&lt;16,"09","22"))</f>
        <v>20230622</v>
      </c>
      <c r="P4311">
        <v>64</v>
      </c>
    </row>
    <row r="4312" spans="1:16" x14ac:dyDescent="0.25">
      <c r="A4312" t="str">
        <f>"ค่าเสียหาย"&amp;"_"&amp;H4312&amp;"_"&amp;B4312</f>
        <v>ค่าเสียหาย_CDCMC_20230529</v>
      </c>
      <c r="B4312" t="s">
        <v>5174</v>
      </c>
      <c r="C4312" t="s">
        <v>5192</v>
      </c>
      <c r="D4312" t="s">
        <v>608</v>
      </c>
      <c r="E4312">
        <v>218157</v>
      </c>
      <c r="F4312" t="s">
        <v>2331</v>
      </c>
      <c r="G4312" t="s">
        <v>1269</v>
      </c>
      <c r="H4312" t="s">
        <v>236</v>
      </c>
      <c r="I4312" t="s">
        <v>602</v>
      </c>
      <c r="J4312">
        <v>400301005</v>
      </c>
      <c r="K4312" t="s">
        <v>2273</v>
      </c>
      <c r="L4312">
        <v>1</v>
      </c>
      <c r="M4312" t="s">
        <v>603</v>
      </c>
      <c r="N4312">
        <v>22</v>
      </c>
      <c r="O4312" t="str">
        <f>IF(MID(B4312,5,2)="12",LEFT(B4312,4)+1&amp;"01"&amp;IF(VALUE(RIGHT(B4312,2))&lt;16,"09","22"),LEFT(B4312,4)&amp;TEXT(MID(B4312,5,2)+1,"00")&amp;IF(VALUE(RIGHT(B4312,2))&lt;16,"09","22"))</f>
        <v>20230622</v>
      </c>
      <c r="P4312">
        <v>22</v>
      </c>
    </row>
    <row r="4313" spans="1:16" x14ac:dyDescent="0.25">
      <c r="A4313" t="str">
        <f>"ค่าเสียหาย"&amp;"_"&amp;H4313&amp;"_"&amp;B4313</f>
        <v>ค่าเสียหาย_CDCMC_20230529</v>
      </c>
      <c r="B4313" t="s">
        <v>5174</v>
      </c>
      <c r="C4313" t="s">
        <v>5181</v>
      </c>
      <c r="D4313" t="s">
        <v>608</v>
      </c>
      <c r="E4313">
        <v>218108</v>
      </c>
      <c r="F4313" t="s">
        <v>2472</v>
      </c>
      <c r="G4313" t="s">
        <v>1310</v>
      </c>
      <c r="H4313" t="s">
        <v>236</v>
      </c>
      <c r="I4313" t="s">
        <v>602</v>
      </c>
      <c r="J4313">
        <v>400200126</v>
      </c>
      <c r="K4313" t="s">
        <v>1202</v>
      </c>
      <c r="L4313">
        <v>1</v>
      </c>
      <c r="M4313" t="s">
        <v>603</v>
      </c>
      <c r="N4313">
        <v>13</v>
      </c>
      <c r="O4313" t="str">
        <f>IF(MID(B4313,5,2)="12",LEFT(B4313,4)+1&amp;"01"&amp;IF(VALUE(RIGHT(B4313,2))&lt;16,"09","22"),LEFT(B4313,4)&amp;TEXT(MID(B4313,5,2)+1,"00")&amp;IF(VALUE(RIGHT(B4313,2))&lt;16,"09","22"))</f>
        <v>20230622</v>
      </c>
      <c r="P4313">
        <v>13</v>
      </c>
    </row>
    <row r="4314" spans="1:16" x14ac:dyDescent="0.25">
      <c r="A4314" t="str">
        <f>"ค่าเสียหาย"&amp;"_"&amp;H4314&amp;"_"&amp;B4314</f>
        <v>ค่าเสียหาย_CDCMC_20230529</v>
      </c>
      <c r="B4314" t="s">
        <v>5174</v>
      </c>
      <c r="C4314" t="s">
        <v>5191</v>
      </c>
      <c r="D4314" t="s">
        <v>608</v>
      </c>
      <c r="E4314">
        <v>218051</v>
      </c>
      <c r="F4314" t="s">
        <v>3114</v>
      </c>
      <c r="G4314" t="s">
        <v>1478</v>
      </c>
      <c r="H4314" t="s">
        <v>236</v>
      </c>
      <c r="I4314" t="s">
        <v>602</v>
      </c>
      <c r="J4314">
        <v>400301005</v>
      </c>
      <c r="K4314" t="s">
        <v>2273</v>
      </c>
      <c r="L4314">
        <v>1</v>
      </c>
      <c r="M4314" t="s">
        <v>603</v>
      </c>
      <c r="N4314">
        <v>22</v>
      </c>
      <c r="O4314" t="str">
        <f>IF(MID(B4314,5,2)="12",LEFT(B4314,4)+1&amp;"01"&amp;IF(VALUE(RIGHT(B4314,2))&lt;16,"09","22"),LEFT(B4314,4)&amp;TEXT(MID(B4314,5,2)+1,"00")&amp;IF(VALUE(RIGHT(B4314,2))&lt;16,"09","22"))</f>
        <v>20230622</v>
      </c>
      <c r="P4314">
        <v>22</v>
      </c>
    </row>
    <row r="4315" spans="1:16" x14ac:dyDescent="0.25">
      <c r="A4315" t="str">
        <f>"ค่าเสียหาย"&amp;"_"&amp;H4315&amp;"_"&amp;B4315</f>
        <v>ค่าเสียหาย_CDCMC_20230529</v>
      </c>
      <c r="B4315" t="s">
        <v>5174</v>
      </c>
      <c r="C4315" t="s">
        <v>5189</v>
      </c>
      <c r="D4315" t="s">
        <v>608</v>
      </c>
      <c r="E4315">
        <v>218157</v>
      </c>
      <c r="F4315" t="s">
        <v>2331</v>
      </c>
      <c r="G4315" t="s">
        <v>1774</v>
      </c>
      <c r="H4315" t="s">
        <v>236</v>
      </c>
      <c r="I4315" t="s">
        <v>602</v>
      </c>
      <c r="J4315">
        <v>400300157</v>
      </c>
      <c r="K4315" t="s">
        <v>2189</v>
      </c>
      <c r="L4315">
        <v>1</v>
      </c>
      <c r="M4315" t="s">
        <v>603</v>
      </c>
      <c r="N4315">
        <v>17</v>
      </c>
      <c r="O4315" t="str">
        <f>IF(MID(B4315,5,2)="12",LEFT(B4315,4)+1&amp;"01"&amp;IF(VALUE(RIGHT(B4315,2))&lt;16,"09","22"),LEFT(B4315,4)&amp;TEXT(MID(B4315,5,2)+1,"00")&amp;IF(VALUE(RIGHT(B4315,2))&lt;16,"09","22"))</f>
        <v>20230622</v>
      </c>
      <c r="P4315">
        <v>17</v>
      </c>
    </row>
    <row r="4316" spans="1:16" x14ac:dyDescent="0.25">
      <c r="A4316" t="str">
        <f>"ค่าเสียหาย"&amp;"_"&amp;H4316&amp;"_"&amp;B4316</f>
        <v>ค่าเสียหาย_CDCMC_20230529</v>
      </c>
      <c r="B4316" t="s">
        <v>5174</v>
      </c>
      <c r="C4316" t="s">
        <v>5182</v>
      </c>
      <c r="D4316" t="s">
        <v>608</v>
      </c>
      <c r="E4316" t="e">
        <v>#N/A</v>
      </c>
      <c r="F4316" t="e">
        <v>#N/A</v>
      </c>
      <c r="G4316" t="s">
        <v>3166</v>
      </c>
      <c r="H4316" t="s">
        <v>236</v>
      </c>
      <c r="I4316" t="s">
        <v>604</v>
      </c>
      <c r="J4316">
        <v>400200156</v>
      </c>
      <c r="K4316" t="s">
        <v>3329</v>
      </c>
      <c r="L4316">
        <v>3</v>
      </c>
      <c r="M4316" t="s">
        <v>603</v>
      </c>
      <c r="N4316">
        <v>33</v>
      </c>
      <c r="O4316" t="str">
        <f>IF(MID(B4316,5,2)="12",LEFT(B4316,4)+1&amp;"01"&amp;IF(VALUE(RIGHT(B4316,2))&lt;16,"09","22"),LEFT(B4316,4)&amp;TEXT(MID(B4316,5,2)+1,"00")&amp;IF(VALUE(RIGHT(B4316,2))&lt;16,"09","22"))</f>
        <v>20230622</v>
      </c>
      <c r="P4316">
        <v>33</v>
      </c>
    </row>
    <row r="4317" spans="1:16" x14ac:dyDescent="0.25">
      <c r="A4317" t="str">
        <f>"ค่าเสียหาย"&amp;"_"&amp;H4317&amp;"_"&amp;B4317</f>
        <v>ค่าเสียหาย_CDCMC_20230530</v>
      </c>
      <c r="B4317" t="s">
        <v>5282</v>
      </c>
      <c r="C4317" t="s">
        <v>5298</v>
      </c>
      <c r="D4317" t="s">
        <v>608</v>
      </c>
      <c r="E4317">
        <v>218351</v>
      </c>
      <c r="F4317" t="s">
        <v>2738</v>
      </c>
      <c r="G4317" t="s">
        <v>787</v>
      </c>
      <c r="H4317" t="s">
        <v>236</v>
      </c>
      <c r="I4317" t="s">
        <v>602</v>
      </c>
      <c r="J4317">
        <v>400300027</v>
      </c>
      <c r="K4317" t="s">
        <v>1410</v>
      </c>
      <c r="L4317">
        <v>1</v>
      </c>
      <c r="M4317" t="s">
        <v>603</v>
      </c>
      <c r="N4317">
        <v>20</v>
      </c>
      <c r="O4317" t="str">
        <f>IF(MID(B4317,5,2)="12",LEFT(B4317,4)+1&amp;"01"&amp;IF(VALUE(RIGHT(B4317,2))&lt;16,"09","22"),LEFT(B4317,4)&amp;TEXT(MID(B4317,5,2)+1,"00")&amp;IF(VALUE(RIGHT(B4317,2))&lt;16,"09","22"))</f>
        <v>20230622</v>
      </c>
      <c r="P4317">
        <v>20</v>
      </c>
    </row>
    <row r="4318" spans="1:16" x14ac:dyDescent="0.25">
      <c r="A4318" t="str">
        <f>"ค่าเสียหาย"&amp;"_"&amp;H4318&amp;"_"&amp;B4318</f>
        <v>ค่าเสียหาย_CDCMC_20230530</v>
      </c>
      <c r="B4318" t="s">
        <v>5282</v>
      </c>
      <c r="C4318" t="s">
        <v>5288</v>
      </c>
      <c r="D4318" t="s">
        <v>608</v>
      </c>
      <c r="E4318" t="e">
        <v>#N/A</v>
      </c>
      <c r="F4318" t="e">
        <v>#N/A</v>
      </c>
      <c r="G4318" t="s">
        <v>2190</v>
      </c>
      <c r="H4318" t="s">
        <v>236</v>
      </c>
      <c r="I4318" t="s">
        <v>602</v>
      </c>
      <c r="J4318">
        <v>400200078</v>
      </c>
      <c r="K4318" t="s">
        <v>1643</v>
      </c>
      <c r="L4318">
        <v>1</v>
      </c>
      <c r="M4318" t="s">
        <v>603</v>
      </c>
      <c r="N4318">
        <v>17</v>
      </c>
      <c r="O4318" t="str">
        <f>IF(MID(B4318,5,2)="12",LEFT(B4318,4)+1&amp;"01"&amp;IF(VALUE(RIGHT(B4318,2))&lt;16,"09","22"),LEFT(B4318,4)&amp;TEXT(MID(B4318,5,2)+1,"00")&amp;IF(VALUE(RIGHT(B4318,2))&lt;16,"09","22"))</f>
        <v>20230622</v>
      </c>
      <c r="P4318">
        <v>17</v>
      </c>
    </row>
    <row r="4319" spans="1:16" x14ac:dyDescent="0.25">
      <c r="A4319" t="str">
        <f>"ค่าเสียหาย"&amp;"_"&amp;H4319&amp;"_"&amp;B4319</f>
        <v>ค่าเสียหาย_CDCMC_20230530</v>
      </c>
      <c r="B4319" t="s">
        <v>5282</v>
      </c>
      <c r="C4319" t="s">
        <v>5289</v>
      </c>
      <c r="D4319" t="s">
        <v>608</v>
      </c>
      <c r="E4319">
        <v>218108</v>
      </c>
      <c r="F4319" t="s">
        <v>2472</v>
      </c>
      <c r="G4319" t="s">
        <v>724</v>
      </c>
      <c r="H4319" t="s">
        <v>236</v>
      </c>
      <c r="I4319" t="s">
        <v>604</v>
      </c>
      <c r="J4319">
        <v>400200615</v>
      </c>
      <c r="K4319" t="s">
        <v>3389</v>
      </c>
      <c r="L4319">
        <v>1</v>
      </c>
      <c r="M4319" t="s">
        <v>603</v>
      </c>
      <c r="N4319">
        <v>37</v>
      </c>
      <c r="O4319" t="str">
        <f>IF(MID(B4319,5,2)="12",LEFT(B4319,4)+1&amp;"01"&amp;IF(VALUE(RIGHT(B4319,2))&lt;16,"09","22"),LEFT(B4319,4)&amp;TEXT(MID(B4319,5,2)+1,"00")&amp;IF(VALUE(RIGHT(B4319,2))&lt;16,"09","22"))</f>
        <v>20230622</v>
      </c>
      <c r="P4319">
        <v>37</v>
      </c>
    </row>
    <row r="4320" spans="1:16" x14ac:dyDescent="0.25">
      <c r="A4320" t="str">
        <f>"ค่าเสียหาย"&amp;"_"&amp;H4320&amp;"_"&amp;B4320</f>
        <v>ค่าเสียหาย_CDCMC_20230530</v>
      </c>
      <c r="B4320" t="s">
        <v>5282</v>
      </c>
      <c r="C4320" t="s">
        <v>5294</v>
      </c>
      <c r="D4320" t="s">
        <v>608</v>
      </c>
      <c r="E4320">
        <v>218157</v>
      </c>
      <c r="F4320" t="s">
        <v>2331</v>
      </c>
      <c r="G4320" t="s">
        <v>1269</v>
      </c>
      <c r="H4320" t="s">
        <v>236</v>
      </c>
      <c r="I4320" t="s">
        <v>602</v>
      </c>
      <c r="J4320">
        <v>400300022</v>
      </c>
      <c r="K4320" t="s">
        <v>2147</v>
      </c>
      <c r="L4320">
        <v>1</v>
      </c>
      <c r="M4320" t="s">
        <v>603</v>
      </c>
      <c r="N4320">
        <v>18</v>
      </c>
      <c r="O4320" t="str">
        <f>IF(MID(B4320,5,2)="12",LEFT(B4320,4)+1&amp;"01"&amp;IF(VALUE(RIGHT(B4320,2))&lt;16,"09","22"),LEFT(B4320,4)&amp;TEXT(MID(B4320,5,2)+1,"00")&amp;IF(VALUE(RIGHT(B4320,2))&lt;16,"09","22"))</f>
        <v>20230622</v>
      </c>
      <c r="P4320">
        <v>18</v>
      </c>
    </row>
    <row r="4321" spans="1:16" x14ac:dyDescent="0.25">
      <c r="A4321" t="str">
        <f>"ค่าเสียหาย"&amp;"_"&amp;H4321&amp;"_"&amp;B4321</f>
        <v>ค่าเสียหาย_CDCMC_20230530</v>
      </c>
      <c r="B4321" t="s">
        <v>5282</v>
      </c>
      <c r="C4321" t="s">
        <v>5322</v>
      </c>
      <c r="D4321" t="s">
        <v>608</v>
      </c>
      <c r="E4321">
        <v>218108</v>
      </c>
      <c r="F4321" t="s">
        <v>2472</v>
      </c>
      <c r="G4321" t="s">
        <v>722</v>
      </c>
      <c r="H4321" t="s">
        <v>236</v>
      </c>
      <c r="I4321" t="s">
        <v>602</v>
      </c>
      <c r="J4321">
        <v>403000080</v>
      </c>
      <c r="K4321" t="s">
        <v>2265</v>
      </c>
      <c r="L4321">
        <v>1</v>
      </c>
      <c r="M4321" t="s">
        <v>603</v>
      </c>
      <c r="N4321">
        <v>15</v>
      </c>
      <c r="O4321" t="str">
        <f>IF(MID(B4321,5,2)="12",LEFT(B4321,4)+1&amp;"01"&amp;IF(VALUE(RIGHT(B4321,2))&lt;16,"09","22"),LEFT(B4321,4)&amp;TEXT(MID(B4321,5,2)+1,"00")&amp;IF(VALUE(RIGHT(B4321,2))&lt;16,"09","22"))</f>
        <v>20230622</v>
      </c>
      <c r="P4321">
        <v>15</v>
      </c>
    </row>
    <row r="4322" spans="1:16" x14ac:dyDescent="0.25">
      <c r="A4322" t="str">
        <f>"ค่าเสียหาย"&amp;"_"&amp;H4322&amp;"_"&amp;B4322</f>
        <v>ค่าเสียหาย_CDCMC_20230530</v>
      </c>
      <c r="B4322" t="s">
        <v>5282</v>
      </c>
      <c r="C4322" t="s">
        <v>5300</v>
      </c>
      <c r="D4322" t="s">
        <v>608</v>
      </c>
      <c r="E4322">
        <v>218157</v>
      </c>
      <c r="F4322" t="s">
        <v>2331</v>
      </c>
      <c r="G4322" t="s">
        <v>1523</v>
      </c>
      <c r="H4322" t="s">
        <v>236</v>
      </c>
      <c r="I4322" t="s">
        <v>602</v>
      </c>
      <c r="J4322">
        <v>400300074</v>
      </c>
      <c r="K4322" t="s">
        <v>2179</v>
      </c>
      <c r="L4322">
        <v>1</v>
      </c>
      <c r="M4322" t="s">
        <v>603</v>
      </c>
      <c r="N4322">
        <v>20</v>
      </c>
      <c r="O4322" t="str">
        <f>IF(MID(B4322,5,2)="12",LEFT(B4322,4)+1&amp;"01"&amp;IF(VALUE(RIGHT(B4322,2))&lt;16,"09","22"),LEFT(B4322,4)&amp;TEXT(MID(B4322,5,2)+1,"00")&amp;IF(VALUE(RIGHT(B4322,2))&lt;16,"09","22"))</f>
        <v>20230622</v>
      </c>
      <c r="P4322">
        <v>20</v>
      </c>
    </row>
    <row r="4323" spans="1:16" x14ac:dyDescent="0.25">
      <c r="A4323" t="str">
        <f>"ค่าเสียหาย"&amp;"_"&amp;H4323&amp;"_"&amp;B4323</f>
        <v>ค่าเสียหาย_CDCMC_20230530</v>
      </c>
      <c r="B4323" t="s">
        <v>5282</v>
      </c>
      <c r="C4323" t="s">
        <v>5318</v>
      </c>
      <c r="D4323" t="s">
        <v>608</v>
      </c>
      <c r="E4323">
        <v>218037</v>
      </c>
      <c r="F4323" t="s">
        <v>2538</v>
      </c>
      <c r="G4323" t="s">
        <v>633</v>
      </c>
      <c r="H4323" t="s">
        <v>236</v>
      </c>
      <c r="I4323" t="s">
        <v>602</v>
      </c>
      <c r="J4323">
        <v>401600012</v>
      </c>
      <c r="K4323" t="s">
        <v>1472</v>
      </c>
      <c r="L4323">
        <v>1</v>
      </c>
      <c r="M4323" t="s">
        <v>603</v>
      </c>
      <c r="N4323">
        <v>30</v>
      </c>
      <c r="O4323" t="str">
        <f>IF(MID(B4323,5,2)="12",LEFT(B4323,4)+1&amp;"01"&amp;IF(VALUE(RIGHT(B4323,2))&lt;16,"09","22"),LEFT(B4323,4)&amp;TEXT(MID(B4323,5,2)+1,"00")&amp;IF(VALUE(RIGHT(B4323,2))&lt;16,"09","22"))</f>
        <v>20230622</v>
      </c>
      <c r="P4323">
        <v>30</v>
      </c>
    </row>
    <row r="4324" spans="1:16" x14ac:dyDescent="0.25">
      <c r="A4324" t="str">
        <f>"ค่าเสียหาย"&amp;"_"&amp;H4324&amp;"_"&amp;B4324</f>
        <v>ค่าเสียหาย_CDCMC_20230530</v>
      </c>
      <c r="B4324" t="s">
        <v>5282</v>
      </c>
      <c r="C4324" t="s">
        <v>5321</v>
      </c>
      <c r="D4324" t="s">
        <v>608</v>
      </c>
      <c r="E4324">
        <v>218162</v>
      </c>
      <c r="F4324" t="s">
        <v>2666</v>
      </c>
      <c r="G4324" t="s">
        <v>630</v>
      </c>
      <c r="H4324" t="s">
        <v>236</v>
      </c>
      <c r="I4324" t="s">
        <v>602</v>
      </c>
      <c r="J4324">
        <v>402200217</v>
      </c>
      <c r="K4324" t="s">
        <v>4656</v>
      </c>
      <c r="L4324">
        <v>1</v>
      </c>
      <c r="M4324" t="s">
        <v>603</v>
      </c>
      <c r="N4324">
        <v>45</v>
      </c>
      <c r="O4324" t="str">
        <f>IF(MID(B4324,5,2)="12",LEFT(B4324,4)+1&amp;"01"&amp;IF(VALUE(RIGHT(B4324,2))&lt;16,"09","22"),LEFT(B4324,4)&amp;TEXT(MID(B4324,5,2)+1,"00")&amp;IF(VALUE(RIGHT(B4324,2))&lt;16,"09","22"))</f>
        <v>20230622</v>
      </c>
      <c r="P4324">
        <v>45</v>
      </c>
    </row>
    <row r="4325" spans="1:16" x14ac:dyDescent="0.25">
      <c r="A4325" t="str">
        <f>"ค่าเสียหาย"&amp;"_"&amp;H4325&amp;"_"&amp;B4325</f>
        <v>ค่าเสียหาย_CDCMC_20230530</v>
      </c>
      <c r="B4325" t="s">
        <v>5282</v>
      </c>
      <c r="C4325" t="s">
        <v>5310</v>
      </c>
      <c r="D4325" t="s">
        <v>608</v>
      </c>
      <c r="E4325">
        <v>218157</v>
      </c>
      <c r="F4325" t="s">
        <v>2331</v>
      </c>
      <c r="G4325" t="s">
        <v>813</v>
      </c>
      <c r="H4325" t="s">
        <v>236</v>
      </c>
      <c r="I4325" t="s">
        <v>602</v>
      </c>
      <c r="J4325">
        <v>400301161</v>
      </c>
      <c r="K4325" t="s">
        <v>2226</v>
      </c>
      <c r="L4325">
        <v>1</v>
      </c>
      <c r="M4325" t="s">
        <v>603</v>
      </c>
      <c r="N4325">
        <v>25</v>
      </c>
      <c r="O4325" t="str">
        <f>IF(MID(B4325,5,2)="12",LEFT(B4325,4)+1&amp;"01"&amp;IF(VALUE(RIGHT(B4325,2))&lt;16,"09","22"),LEFT(B4325,4)&amp;TEXT(MID(B4325,5,2)+1,"00")&amp;IF(VALUE(RIGHT(B4325,2))&lt;16,"09","22"))</f>
        <v>20230622</v>
      </c>
      <c r="P4325" t="s">
        <v>597</v>
      </c>
    </row>
    <row r="4326" spans="1:16" x14ac:dyDescent="0.25">
      <c r="A4326" t="str">
        <f>"ค่าเสียหาย"&amp;"_"&amp;H4326&amp;"_"&amp;B4326</f>
        <v>ค่าเสียหาย_CDCMC_20230530</v>
      </c>
      <c r="B4326" t="s">
        <v>5282</v>
      </c>
      <c r="C4326" t="s">
        <v>5310</v>
      </c>
      <c r="D4326" t="s">
        <v>608</v>
      </c>
      <c r="E4326">
        <v>218157</v>
      </c>
      <c r="F4326" t="s">
        <v>2331</v>
      </c>
      <c r="G4326" t="s">
        <v>813</v>
      </c>
      <c r="H4326" t="s">
        <v>236</v>
      </c>
      <c r="I4326" t="s">
        <v>602</v>
      </c>
      <c r="J4326">
        <v>400301331</v>
      </c>
      <c r="K4326" t="s">
        <v>5006</v>
      </c>
      <c r="L4326">
        <v>1</v>
      </c>
      <c r="M4326" t="s">
        <v>603</v>
      </c>
      <c r="N4326">
        <v>26.99</v>
      </c>
      <c r="O4326" t="str">
        <f>IF(MID(B4326,5,2)="12",LEFT(B4326,4)+1&amp;"01"&amp;IF(VALUE(RIGHT(B4326,2))&lt;16,"09","22"),LEFT(B4326,4)&amp;TEXT(MID(B4326,5,2)+1,"00")&amp;IF(VALUE(RIGHT(B4326,2))&lt;16,"09","22"))</f>
        <v>20230622</v>
      </c>
      <c r="P4326" t="s">
        <v>597</v>
      </c>
    </row>
    <row r="4327" spans="1:16" x14ac:dyDescent="0.25">
      <c r="A4327" t="str">
        <f>"ค่าเสียหาย"&amp;"_"&amp;H4327&amp;"_"&amp;B4327</f>
        <v>ค่าเสียหาย_CDCMC_20230530</v>
      </c>
      <c r="B4327" t="s">
        <v>5282</v>
      </c>
      <c r="C4327" t="s">
        <v>5310</v>
      </c>
      <c r="D4327" t="s">
        <v>608</v>
      </c>
      <c r="E4327">
        <v>218157</v>
      </c>
      <c r="F4327" t="s">
        <v>2331</v>
      </c>
      <c r="G4327" t="s">
        <v>813</v>
      </c>
      <c r="H4327" t="s">
        <v>236</v>
      </c>
      <c r="I4327" t="s">
        <v>602</v>
      </c>
      <c r="J4327">
        <v>402100066</v>
      </c>
      <c r="K4327" t="s">
        <v>1727</v>
      </c>
      <c r="L4327">
        <v>1</v>
      </c>
      <c r="M4327" t="s">
        <v>603</v>
      </c>
      <c r="N4327">
        <v>45.01</v>
      </c>
      <c r="O4327" t="str">
        <f>IF(MID(B4327,5,2)="12",LEFT(B4327,4)+1&amp;"01"&amp;IF(VALUE(RIGHT(B4327,2))&lt;16,"09","22"),LEFT(B4327,4)&amp;TEXT(MID(B4327,5,2)+1,"00")&amp;IF(VALUE(RIGHT(B4327,2))&lt;16,"09","22"))</f>
        <v>20230622</v>
      </c>
      <c r="P4327">
        <v>97</v>
      </c>
    </row>
    <row r="4328" spans="1:16" x14ac:dyDescent="0.25">
      <c r="A4328" t="str">
        <f>"ค่าเสียหาย"&amp;"_"&amp;H4328&amp;"_"&amp;B4328</f>
        <v>ค่าเสียหาย_CDCMC_20230530</v>
      </c>
      <c r="B4328" t="s">
        <v>5282</v>
      </c>
      <c r="C4328" t="s">
        <v>5287</v>
      </c>
      <c r="D4328" t="s">
        <v>608</v>
      </c>
      <c r="E4328" t="e">
        <v>#N/A</v>
      </c>
      <c r="F4328" t="e">
        <v>#N/A</v>
      </c>
      <c r="G4328" t="s">
        <v>263</v>
      </c>
      <c r="H4328" t="s">
        <v>236</v>
      </c>
      <c r="I4328" t="s">
        <v>602</v>
      </c>
      <c r="J4328">
        <v>400200078</v>
      </c>
      <c r="K4328" t="s">
        <v>1643</v>
      </c>
      <c r="L4328">
        <v>1</v>
      </c>
      <c r="M4328" t="s">
        <v>603</v>
      </c>
      <c r="N4328">
        <v>17</v>
      </c>
      <c r="O4328" t="str">
        <f>IF(MID(B4328,5,2)="12",LEFT(B4328,4)+1&amp;"01"&amp;IF(VALUE(RIGHT(B4328,2))&lt;16,"09","22"),LEFT(B4328,4)&amp;TEXT(MID(B4328,5,2)+1,"00")&amp;IF(VALUE(RIGHT(B4328,2))&lt;16,"09","22"))</f>
        <v>20230622</v>
      </c>
      <c r="P4328">
        <v>17</v>
      </c>
    </row>
    <row r="4329" spans="1:16" x14ac:dyDescent="0.25">
      <c r="A4329" t="str">
        <f>"ค่าเสียหาย"&amp;"_"&amp;H4329&amp;"_"&amp;B4329</f>
        <v>ค่าเสียหาย_CDCMC_20230530</v>
      </c>
      <c r="B4329" t="s">
        <v>5282</v>
      </c>
      <c r="C4329" t="s">
        <v>5314</v>
      </c>
      <c r="D4329" t="s">
        <v>608</v>
      </c>
      <c r="E4329">
        <v>218108</v>
      </c>
      <c r="F4329" t="s">
        <v>2472</v>
      </c>
      <c r="G4329" t="s">
        <v>724</v>
      </c>
      <c r="H4329" t="s">
        <v>236</v>
      </c>
      <c r="I4329" t="s">
        <v>602</v>
      </c>
      <c r="J4329">
        <v>400700020</v>
      </c>
      <c r="K4329" t="s">
        <v>3297</v>
      </c>
      <c r="L4329">
        <v>1</v>
      </c>
      <c r="M4329" t="s">
        <v>603</v>
      </c>
      <c r="N4329">
        <v>29</v>
      </c>
      <c r="O4329" t="str">
        <f>IF(MID(B4329,5,2)="12",LEFT(B4329,4)+1&amp;"01"&amp;IF(VALUE(RIGHT(B4329,2))&lt;16,"09","22"),LEFT(B4329,4)&amp;TEXT(MID(B4329,5,2)+1,"00")&amp;IF(VALUE(RIGHT(B4329,2))&lt;16,"09","22"))</f>
        <v>20230622</v>
      </c>
      <c r="P4329" t="s">
        <v>597</v>
      </c>
    </row>
    <row r="4330" spans="1:16" x14ac:dyDescent="0.25">
      <c r="A4330" t="str">
        <f>"ค่าเสียหาย"&amp;"_"&amp;H4330&amp;"_"&amp;B4330</f>
        <v>ค่าเสียหาย_CDCMC_20230530</v>
      </c>
      <c r="B4330" t="s">
        <v>5282</v>
      </c>
      <c r="C4330" t="s">
        <v>5314</v>
      </c>
      <c r="D4330" t="s">
        <v>608</v>
      </c>
      <c r="E4330">
        <v>218108</v>
      </c>
      <c r="F4330" t="s">
        <v>2472</v>
      </c>
      <c r="G4330" t="s">
        <v>724</v>
      </c>
      <c r="H4330" t="s">
        <v>236</v>
      </c>
      <c r="I4330" t="s">
        <v>602</v>
      </c>
      <c r="J4330">
        <v>401600012</v>
      </c>
      <c r="K4330" t="s">
        <v>1472</v>
      </c>
      <c r="L4330">
        <v>1</v>
      </c>
      <c r="M4330" t="s">
        <v>603</v>
      </c>
      <c r="N4330">
        <v>30</v>
      </c>
      <c r="O4330" t="str">
        <f>IF(MID(B4330,5,2)="12",LEFT(B4330,4)+1&amp;"01"&amp;IF(VALUE(RIGHT(B4330,2))&lt;16,"09","22"),LEFT(B4330,4)&amp;TEXT(MID(B4330,5,2)+1,"00")&amp;IF(VALUE(RIGHT(B4330,2))&lt;16,"09","22"))</f>
        <v>20230622</v>
      </c>
      <c r="P4330">
        <v>59</v>
      </c>
    </row>
    <row r="4331" spans="1:16" x14ac:dyDescent="0.25">
      <c r="A4331" t="str">
        <f>"ค่าเสียหาย"&amp;"_"&amp;H4331&amp;"_"&amp;B4331</f>
        <v>ค่าเสียหาย_CDCMC_20230530</v>
      </c>
      <c r="B4331" t="s">
        <v>5282</v>
      </c>
      <c r="C4331" t="s">
        <v>5301</v>
      </c>
      <c r="D4331" t="s">
        <v>608</v>
      </c>
      <c r="E4331">
        <v>218157</v>
      </c>
      <c r="F4331" t="s">
        <v>2331</v>
      </c>
      <c r="G4331" t="s">
        <v>1469</v>
      </c>
      <c r="H4331" t="s">
        <v>236</v>
      </c>
      <c r="I4331" t="s">
        <v>604</v>
      </c>
      <c r="J4331">
        <v>400300093</v>
      </c>
      <c r="K4331" t="s">
        <v>1411</v>
      </c>
      <c r="L4331">
        <v>1</v>
      </c>
      <c r="M4331" t="s">
        <v>603</v>
      </c>
      <c r="N4331">
        <v>15</v>
      </c>
      <c r="O4331" t="str">
        <f>IF(MID(B4331,5,2)="12",LEFT(B4331,4)+1&amp;"01"&amp;IF(VALUE(RIGHT(B4331,2))&lt;16,"09","22"),LEFT(B4331,4)&amp;TEXT(MID(B4331,5,2)+1,"00")&amp;IF(VALUE(RIGHT(B4331,2))&lt;16,"09","22"))</f>
        <v>20230622</v>
      </c>
      <c r="P4331" t="s">
        <v>597</v>
      </c>
    </row>
    <row r="4332" spans="1:16" x14ac:dyDescent="0.25">
      <c r="A4332" t="str">
        <f>"ค่าเสียหาย"&amp;"_"&amp;H4332&amp;"_"&amp;B4332</f>
        <v>ค่าเสียหาย_CDCMC_20230530</v>
      </c>
      <c r="B4332" t="s">
        <v>5282</v>
      </c>
      <c r="C4332" t="s">
        <v>5301</v>
      </c>
      <c r="D4332" t="s">
        <v>608</v>
      </c>
      <c r="E4332">
        <v>218157</v>
      </c>
      <c r="F4332" t="s">
        <v>2331</v>
      </c>
      <c r="G4332" t="s">
        <v>1469</v>
      </c>
      <c r="H4332" t="s">
        <v>236</v>
      </c>
      <c r="I4332" t="s">
        <v>604</v>
      </c>
      <c r="J4332">
        <v>400301120</v>
      </c>
      <c r="K4332" t="s">
        <v>3158</v>
      </c>
      <c r="L4332">
        <v>1</v>
      </c>
      <c r="M4332" t="s">
        <v>603</v>
      </c>
      <c r="N4332">
        <v>22</v>
      </c>
      <c r="O4332" t="str">
        <f>IF(MID(B4332,5,2)="12",LEFT(B4332,4)+1&amp;"01"&amp;IF(VALUE(RIGHT(B4332,2))&lt;16,"09","22"),LEFT(B4332,4)&amp;TEXT(MID(B4332,5,2)+1,"00")&amp;IF(VALUE(RIGHT(B4332,2))&lt;16,"09","22"))</f>
        <v>20230622</v>
      </c>
      <c r="P4332" t="s">
        <v>597</v>
      </c>
    </row>
    <row r="4333" spans="1:16" x14ac:dyDescent="0.25">
      <c r="A4333" t="str">
        <f>"ค่าเสียหาย"&amp;"_"&amp;H4333&amp;"_"&amp;B4333</f>
        <v>ค่าเสียหาย_CDCMC_20230530</v>
      </c>
      <c r="B4333" t="s">
        <v>5282</v>
      </c>
      <c r="C4333" t="s">
        <v>5301</v>
      </c>
      <c r="D4333" t="s">
        <v>608</v>
      </c>
      <c r="E4333">
        <v>218157</v>
      </c>
      <c r="F4333" t="s">
        <v>2331</v>
      </c>
      <c r="G4333" t="s">
        <v>1469</v>
      </c>
      <c r="H4333" t="s">
        <v>236</v>
      </c>
      <c r="I4333" t="s">
        <v>604</v>
      </c>
      <c r="J4333">
        <v>400800017</v>
      </c>
      <c r="K4333" t="s">
        <v>2300</v>
      </c>
      <c r="L4333">
        <v>1</v>
      </c>
      <c r="M4333" t="s">
        <v>603</v>
      </c>
      <c r="N4333">
        <v>42</v>
      </c>
      <c r="O4333" t="str">
        <f>IF(MID(B4333,5,2)="12",LEFT(B4333,4)+1&amp;"01"&amp;IF(VALUE(RIGHT(B4333,2))&lt;16,"09","22"),LEFT(B4333,4)&amp;TEXT(MID(B4333,5,2)+1,"00")&amp;IF(VALUE(RIGHT(B4333,2))&lt;16,"09","22"))</f>
        <v>20230622</v>
      </c>
      <c r="P4333" t="s">
        <v>597</v>
      </c>
    </row>
    <row r="4334" spans="1:16" x14ac:dyDescent="0.25">
      <c r="A4334" t="str">
        <f>"ค่าเสียหาย"&amp;"_"&amp;H4334&amp;"_"&amp;B4334</f>
        <v>ค่าเสียหาย_CDCMC_20230530</v>
      </c>
      <c r="B4334" t="s">
        <v>5282</v>
      </c>
      <c r="C4334" t="s">
        <v>5301</v>
      </c>
      <c r="D4334" t="s">
        <v>608</v>
      </c>
      <c r="E4334">
        <v>218157</v>
      </c>
      <c r="F4334" t="s">
        <v>2331</v>
      </c>
      <c r="G4334" t="s">
        <v>1469</v>
      </c>
      <c r="H4334" t="s">
        <v>236</v>
      </c>
      <c r="I4334" t="s">
        <v>604</v>
      </c>
      <c r="J4334">
        <v>403000013</v>
      </c>
      <c r="K4334" t="s">
        <v>1457</v>
      </c>
      <c r="L4334">
        <v>1</v>
      </c>
      <c r="M4334" t="s">
        <v>603</v>
      </c>
      <c r="N4334">
        <v>13</v>
      </c>
      <c r="O4334" t="str">
        <f>IF(MID(B4334,5,2)="12",LEFT(B4334,4)+1&amp;"01"&amp;IF(VALUE(RIGHT(B4334,2))&lt;16,"09","22"),LEFT(B4334,4)&amp;TEXT(MID(B4334,5,2)+1,"00")&amp;IF(VALUE(RIGHT(B4334,2))&lt;16,"09","22"))</f>
        <v>20230622</v>
      </c>
      <c r="P4334">
        <v>92</v>
      </c>
    </row>
    <row r="4335" spans="1:16" x14ac:dyDescent="0.25">
      <c r="A4335" t="str">
        <f>"ค่าเสียหาย"&amp;"_"&amp;H4335&amp;"_"&amp;B4335</f>
        <v>ค่าเสียหาย_CDCMC_20230530</v>
      </c>
      <c r="B4335" t="s">
        <v>5282</v>
      </c>
      <c r="C4335" t="s">
        <v>5286</v>
      </c>
      <c r="D4335" t="s">
        <v>608</v>
      </c>
      <c r="E4335">
        <v>218234</v>
      </c>
      <c r="F4335" t="s">
        <v>2711</v>
      </c>
      <c r="G4335" t="s">
        <v>920</v>
      </c>
      <c r="H4335" t="s">
        <v>236</v>
      </c>
      <c r="I4335" t="s">
        <v>602</v>
      </c>
      <c r="J4335">
        <v>400200078</v>
      </c>
      <c r="K4335" t="s">
        <v>1643</v>
      </c>
      <c r="L4335">
        <v>1</v>
      </c>
      <c r="M4335" t="s">
        <v>603</v>
      </c>
      <c r="N4335">
        <v>17</v>
      </c>
      <c r="O4335" t="str">
        <f>IF(MID(B4335,5,2)="12",LEFT(B4335,4)+1&amp;"01"&amp;IF(VALUE(RIGHT(B4335,2))&lt;16,"09","22"),LEFT(B4335,4)&amp;TEXT(MID(B4335,5,2)+1,"00")&amp;IF(VALUE(RIGHT(B4335,2))&lt;16,"09","22"))</f>
        <v>20230622</v>
      </c>
      <c r="P4335">
        <v>17</v>
      </c>
    </row>
    <row r="4336" spans="1:16" x14ac:dyDescent="0.25">
      <c r="A4336" t="str">
        <f>"ค่าเสียหาย"&amp;"_"&amp;H4336&amp;"_"&amp;B4336</f>
        <v>ค่าเสียหาย_CDCMC_20230530</v>
      </c>
      <c r="B4336" t="s">
        <v>5282</v>
      </c>
      <c r="C4336" t="s">
        <v>5285</v>
      </c>
      <c r="D4336" t="s">
        <v>608</v>
      </c>
      <c r="E4336">
        <v>218108</v>
      </c>
      <c r="F4336" t="s">
        <v>2472</v>
      </c>
      <c r="G4336" t="s">
        <v>721</v>
      </c>
      <c r="H4336" t="s">
        <v>236</v>
      </c>
      <c r="I4336" t="s">
        <v>602</v>
      </c>
      <c r="J4336">
        <v>400200078</v>
      </c>
      <c r="K4336" t="s">
        <v>1643</v>
      </c>
      <c r="L4336">
        <v>2</v>
      </c>
      <c r="M4336" t="s">
        <v>603</v>
      </c>
      <c r="N4336">
        <v>34.01</v>
      </c>
      <c r="O4336" t="str">
        <f>IF(MID(B4336,5,2)="12",LEFT(B4336,4)+1&amp;"01"&amp;IF(VALUE(RIGHT(B4336,2))&lt;16,"09","22"),LEFT(B4336,4)&amp;TEXT(MID(B4336,5,2)+1,"00")&amp;IF(VALUE(RIGHT(B4336,2))&lt;16,"09","22"))</f>
        <v>20230622</v>
      </c>
      <c r="P4336" t="s">
        <v>597</v>
      </c>
    </row>
    <row r="4337" spans="1:16" x14ac:dyDescent="0.25">
      <c r="A4337" t="str">
        <f>"ค่าเสียหาย"&amp;"_"&amp;H4337&amp;"_"&amp;B4337</f>
        <v>ค่าเสียหาย_CDCMC_20230530</v>
      </c>
      <c r="B4337" t="s">
        <v>5282</v>
      </c>
      <c r="C4337" t="s">
        <v>5285</v>
      </c>
      <c r="D4337" t="s">
        <v>608</v>
      </c>
      <c r="E4337">
        <v>218108</v>
      </c>
      <c r="F4337" t="s">
        <v>2472</v>
      </c>
      <c r="G4337" t="s">
        <v>721</v>
      </c>
      <c r="H4337" t="s">
        <v>236</v>
      </c>
      <c r="I4337" t="s">
        <v>602</v>
      </c>
      <c r="J4337">
        <v>402105251</v>
      </c>
      <c r="K4337" t="s">
        <v>3301</v>
      </c>
      <c r="L4337">
        <v>1</v>
      </c>
      <c r="M4337" t="s">
        <v>603</v>
      </c>
      <c r="N4337">
        <v>35.99</v>
      </c>
      <c r="O4337" t="str">
        <f>IF(MID(B4337,5,2)="12",LEFT(B4337,4)+1&amp;"01"&amp;IF(VALUE(RIGHT(B4337,2))&lt;16,"09","22"),LEFT(B4337,4)&amp;TEXT(MID(B4337,5,2)+1,"00")&amp;IF(VALUE(RIGHT(B4337,2))&lt;16,"09","22"))</f>
        <v>20230622</v>
      </c>
      <c r="P4337">
        <v>70</v>
      </c>
    </row>
    <row r="4338" spans="1:16" x14ac:dyDescent="0.25">
      <c r="A4338" t="str">
        <f>"ค่าเสียหาย"&amp;"_"&amp;H4338&amp;"_"&amp;B4338</f>
        <v>ค่าเสียหาย_CDCMC_20230531</v>
      </c>
      <c r="B4338" t="s">
        <v>5355</v>
      </c>
      <c r="C4338" t="s">
        <v>5373</v>
      </c>
      <c r="D4338" t="s">
        <v>608</v>
      </c>
      <c r="E4338">
        <v>218037</v>
      </c>
      <c r="F4338" t="s">
        <v>2538</v>
      </c>
      <c r="G4338" t="s">
        <v>633</v>
      </c>
      <c r="H4338" t="s">
        <v>236</v>
      </c>
      <c r="I4338" t="s">
        <v>602</v>
      </c>
      <c r="J4338">
        <v>402200206</v>
      </c>
      <c r="K4338" t="s">
        <v>3167</v>
      </c>
      <c r="L4338">
        <v>1</v>
      </c>
      <c r="M4338" t="s">
        <v>603</v>
      </c>
      <c r="N4338">
        <v>49</v>
      </c>
      <c r="O4338" t="str">
        <f>IF(MID(B4338,5,2)="12",LEFT(B4338,4)+1&amp;"01"&amp;IF(VALUE(RIGHT(B4338,2))&lt;16,"09","22"),LEFT(B4338,4)&amp;TEXT(MID(B4338,5,2)+1,"00")&amp;IF(VALUE(RIGHT(B4338,2))&lt;16,"09","22"))</f>
        <v>20230622</v>
      </c>
      <c r="P4338">
        <v>49</v>
      </c>
    </row>
    <row r="4339" spans="1:16" x14ac:dyDescent="0.25">
      <c r="A4339" t="str">
        <f>"ค่าเสียหาย"&amp;"_"&amp;H4339&amp;"_"&amp;B4339</f>
        <v>ค่าเสียหาย_CDCMC_20230531</v>
      </c>
      <c r="B4339" t="s">
        <v>5355</v>
      </c>
      <c r="C4339" t="s">
        <v>5359</v>
      </c>
      <c r="D4339" t="s">
        <v>608</v>
      </c>
      <c r="E4339">
        <v>218234</v>
      </c>
      <c r="F4339" t="s">
        <v>2711</v>
      </c>
      <c r="G4339" t="s">
        <v>975</v>
      </c>
      <c r="H4339" t="s">
        <v>236</v>
      </c>
      <c r="I4339" t="s">
        <v>602</v>
      </c>
      <c r="J4339">
        <v>400200078</v>
      </c>
      <c r="K4339" t="s">
        <v>1643</v>
      </c>
      <c r="L4339">
        <v>1</v>
      </c>
      <c r="M4339" t="s">
        <v>603</v>
      </c>
      <c r="N4339">
        <v>17</v>
      </c>
      <c r="O4339" t="str">
        <f>IF(MID(B4339,5,2)="12",LEFT(B4339,4)+1&amp;"01"&amp;IF(VALUE(RIGHT(B4339,2))&lt;16,"09","22"),LEFT(B4339,4)&amp;TEXT(MID(B4339,5,2)+1,"00")&amp;IF(VALUE(RIGHT(B4339,2))&lt;16,"09","22"))</f>
        <v>20230622</v>
      </c>
      <c r="P4339">
        <v>17</v>
      </c>
    </row>
    <row r="4340" spans="1:16" x14ac:dyDescent="0.25">
      <c r="A4340" t="str">
        <f>"ค่าเสียหาย"&amp;"_"&amp;H4340&amp;"_"&amp;B4340</f>
        <v>ค่าเสียหาย_CDCMC_20230531</v>
      </c>
      <c r="B4340" t="s">
        <v>5355</v>
      </c>
      <c r="C4340" t="s">
        <v>5381</v>
      </c>
      <c r="D4340" t="s">
        <v>608</v>
      </c>
      <c r="E4340" t="e">
        <v>#N/A</v>
      </c>
      <c r="F4340" t="e">
        <v>#N/A</v>
      </c>
      <c r="G4340" t="s">
        <v>3166</v>
      </c>
      <c r="H4340" t="s">
        <v>236</v>
      </c>
      <c r="I4340" t="s">
        <v>602</v>
      </c>
      <c r="J4340">
        <v>403003322</v>
      </c>
      <c r="K4340" t="s">
        <v>1460</v>
      </c>
      <c r="L4340">
        <v>1</v>
      </c>
      <c r="M4340" t="s">
        <v>603</v>
      </c>
      <c r="N4340">
        <v>15</v>
      </c>
      <c r="O4340" t="str">
        <f>IF(MID(B4340,5,2)="12",LEFT(B4340,4)+1&amp;"01"&amp;IF(VALUE(RIGHT(B4340,2))&lt;16,"09","22"),LEFT(B4340,4)&amp;TEXT(MID(B4340,5,2)+1,"00")&amp;IF(VALUE(RIGHT(B4340,2))&lt;16,"09","22"))</f>
        <v>20230622</v>
      </c>
      <c r="P4340">
        <v>15</v>
      </c>
    </row>
    <row r="4341" spans="1:16" x14ac:dyDescent="0.25">
      <c r="A4341" t="str">
        <f>"ค่าเสียหาย"&amp;"_"&amp;H4341&amp;"_"&amp;B4341</f>
        <v>ค่าเสียหาย_CDCMC_20230531</v>
      </c>
      <c r="B4341" t="s">
        <v>5355</v>
      </c>
      <c r="C4341" t="s">
        <v>5356</v>
      </c>
      <c r="D4341" t="s">
        <v>608</v>
      </c>
      <c r="E4341">
        <v>218157</v>
      </c>
      <c r="F4341" t="s">
        <v>2331</v>
      </c>
      <c r="G4341" t="s">
        <v>1523</v>
      </c>
      <c r="H4341" t="s">
        <v>236</v>
      </c>
      <c r="I4341" t="s">
        <v>602</v>
      </c>
      <c r="J4341">
        <v>400100002</v>
      </c>
      <c r="K4341" t="s">
        <v>1720</v>
      </c>
      <c r="L4341">
        <v>1</v>
      </c>
      <c r="M4341" t="s">
        <v>603</v>
      </c>
      <c r="N4341">
        <v>29</v>
      </c>
      <c r="O4341" t="str">
        <f>IF(MID(B4341,5,2)="12",LEFT(B4341,4)+1&amp;"01"&amp;IF(VALUE(RIGHT(B4341,2))&lt;16,"09","22"),LEFT(B4341,4)&amp;TEXT(MID(B4341,5,2)+1,"00")&amp;IF(VALUE(RIGHT(B4341,2))&lt;16,"09","22"))</f>
        <v>20230622</v>
      </c>
      <c r="P4341" t="s">
        <v>597</v>
      </c>
    </row>
    <row r="4342" spans="1:16" x14ac:dyDescent="0.25">
      <c r="A4342" t="str">
        <f>"ค่าเสียหาย"&amp;"_"&amp;H4342&amp;"_"&amp;B4342</f>
        <v>ค่าเสียหาย_CDCMC_20230531</v>
      </c>
      <c r="B4342" t="s">
        <v>5355</v>
      </c>
      <c r="C4342" t="s">
        <v>5356</v>
      </c>
      <c r="D4342" t="s">
        <v>608</v>
      </c>
      <c r="E4342">
        <v>218157</v>
      </c>
      <c r="F4342" t="s">
        <v>2331</v>
      </c>
      <c r="G4342" t="s">
        <v>1523</v>
      </c>
      <c r="H4342" t="s">
        <v>236</v>
      </c>
      <c r="I4342" t="s">
        <v>602</v>
      </c>
      <c r="J4342">
        <v>400200126</v>
      </c>
      <c r="K4342" t="s">
        <v>1202</v>
      </c>
      <c r="L4342">
        <v>1</v>
      </c>
      <c r="M4342" t="s">
        <v>603</v>
      </c>
      <c r="N4342">
        <v>13</v>
      </c>
      <c r="O4342" t="str">
        <f>IF(MID(B4342,5,2)="12",LEFT(B4342,4)+1&amp;"01"&amp;IF(VALUE(RIGHT(B4342,2))&lt;16,"09","22"),LEFT(B4342,4)&amp;TEXT(MID(B4342,5,2)+1,"00")&amp;IF(VALUE(RIGHT(B4342,2))&lt;16,"09","22"))</f>
        <v>20230622</v>
      </c>
      <c r="P4342" t="s">
        <v>597</v>
      </c>
    </row>
    <row r="4343" spans="1:16" x14ac:dyDescent="0.25">
      <c r="A4343" t="str">
        <f>"ค่าเสียหาย"&amp;"_"&amp;H4343&amp;"_"&amp;B4343</f>
        <v>ค่าเสียหาย_CDCMC_20230531</v>
      </c>
      <c r="B4343" t="s">
        <v>5355</v>
      </c>
      <c r="C4343" t="s">
        <v>5356</v>
      </c>
      <c r="D4343" t="s">
        <v>608</v>
      </c>
      <c r="E4343">
        <v>218157</v>
      </c>
      <c r="F4343" t="s">
        <v>2331</v>
      </c>
      <c r="G4343" t="s">
        <v>1523</v>
      </c>
      <c r="H4343" t="s">
        <v>236</v>
      </c>
      <c r="I4343" t="s">
        <v>602</v>
      </c>
      <c r="J4343">
        <v>402200209</v>
      </c>
      <c r="K4343" t="s">
        <v>3168</v>
      </c>
      <c r="L4343">
        <v>1</v>
      </c>
      <c r="M4343" t="s">
        <v>603</v>
      </c>
      <c r="N4343">
        <v>48.99</v>
      </c>
      <c r="O4343" t="str">
        <f>IF(MID(B4343,5,2)="12",LEFT(B4343,4)+1&amp;"01"&amp;IF(VALUE(RIGHT(B4343,2))&lt;16,"09","22"),LEFT(B4343,4)&amp;TEXT(MID(B4343,5,2)+1,"00")&amp;IF(VALUE(RIGHT(B4343,2))&lt;16,"09","22"))</f>
        <v>20230622</v>
      </c>
      <c r="P4343">
        <v>90.990000000000009</v>
      </c>
    </row>
    <row r="4344" spans="1:16" x14ac:dyDescent="0.25">
      <c r="A4344" t="str">
        <f>"ค่าเสียหาย"&amp;"_"&amp;H4344&amp;"_"&amp;B4344</f>
        <v>ค่าเสียหาย_CDCMC_20230531</v>
      </c>
      <c r="B4344" t="s">
        <v>5355</v>
      </c>
      <c r="C4344" t="s">
        <v>5376</v>
      </c>
      <c r="D4344" t="s">
        <v>608</v>
      </c>
      <c r="E4344">
        <v>218108</v>
      </c>
      <c r="F4344" t="s">
        <v>2472</v>
      </c>
      <c r="G4344" t="s">
        <v>1746</v>
      </c>
      <c r="H4344" t="s">
        <v>236</v>
      </c>
      <c r="I4344" t="s">
        <v>602</v>
      </c>
      <c r="J4344">
        <v>403000085</v>
      </c>
      <c r="K4344" t="s">
        <v>3398</v>
      </c>
      <c r="L4344">
        <v>1</v>
      </c>
      <c r="M4344" t="s">
        <v>603</v>
      </c>
      <c r="N4344">
        <v>10.01</v>
      </c>
      <c r="O4344" t="str">
        <f>IF(MID(B4344,5,2)="12",LEFT(B4344,4)+1&amp;"01"&amp;IF(VALUE(RIGHT(B4344,2))&lt;16,"09","22"),LEFT(B4344,4)&amp;TEXT(MID(B4344,5,2)+1,"00")&amp;IF(VALUE(RIGHT(B4344,2))&lt;16,"09","22"))</f>
        <v>20230622</v>
      </c>
      <c r="P4344">
        <v>10.01</v>
      </c>
    </row>
    <row r="4345" spans="1:16" x14ac:dyDescent="0.25">
      <c r="A4345" t="str">
        <f>"ค่าเสียหาย"&amp;"_"&amp;H4345&amp;"_"&amp;B4345</f>
        <v>ค่าเสียหาย_CDCMC_20230531</v>
      </c>
      <c r="B4345" t="s">
        <v>5355</v>
      </c>
      <c r="C4345" t="s">
        <v>5361</v>
      </c>
      <c r="D4345" t="s">
        <v>608</v>
      </c>
      <c r="E4345" t="e">
        <v>#N/A</v>
      </c>
      <c r="F4345" t="e">
        <v>#N/A</v>
      </c>
      <c r="G4345" t="s">
        <v>2128</v>
      </c>
      <c r="H4345" t="s">
        <v>236</v>
      </c>
      <c r="I4345" t="s">
        <v>602</v>
      </c>
      <c r="J4345">
        <v>400200078</v>
      </c>
      <c r="K4345" t="s">
        <v>1643</v>
      </c>
      <c r="L4345">
        <v>1</v>
      </c>
      <c r="M4345" t="s">
        <v>603</v>
      </c>
      <c r="N4345">
        <v>17</v>
      </c>
      <c r="O4345" t="str">
        <f>IF(MID(B4345,5,2)="12",LEFT(B4345,4)+1&amp;"01"&amp;IF(VALUE(RIGHT(B4345,2))&lt;16,"09","22"),LEFT(B4345,4)&amp;TEXT(MID(B4345,5,2)+1,"00")&amp;IF(VALUE(RIGHT(B4345,2))&lt;16,"09","22"))</f>
        <v>20230622</v>
      </c>
      <c r="P4345">
        <v>17</v>
      </c>
    </row>
    <row r="4346" spans="1:16" x14ac:dyDescent="0.25">
      <c r="A4346" t="str">
        <f>"ค่าเสียหาย"&amp;"_"&amp;H4346&amp;"_"&amp;B4346</f>
        <v>ค่าเสียหาย_CDCMC_20230531</v>
      </c>
      <c r="B4346" t="s">
        <v>5355</v>
      </c>
      <c r="C4346" t="s">
        <v>5374</v>
      </c>
      <c r="D4346" t="s">
        <v>608</v>
      </c>
      <c r="E4346" t="e">
        <v>#N/A</v>
      </c>
      <c r="F4346" t="e">
        <v>#N/A</v>
      </c>
      <c r="G4346" t="s">
        <v>2190</v>
      </c>
      <c r="H4346" t="s">
        <v>236</v>
      </c>
      <c r="I4346" t="s">
        <v>602</v>
      </c>
      <c r="J4346">
        <v>402200217</v>
      </c>
      <c r="K4346" t="s">
        <v>4656</v>
      </c>
      <c r="L4346">
        <v>1</v>
      </c>
      <c r="M4346" t="s">
        <v>603</v>
      </c>
      <c r="N4346">
        <v>45</v>
      </c>
      <c r="O4346" t="str">
        <f>IF(MID(B4346,5,2)="12",LEFT(B4346,4)+1&amp;"01"&amp;IF(VALUE(RIGHT(B4346,2))&lt;16,"09","22"),LEFT(B4346,4)&amp;TEXT(MID(B4346,5,2)+1,"00")&amp;IF(VALUE(RIGHT(B4346,2))&lt;16,"09","22"))</f>
        <v>20230622</v>
      </c>
      <c r="P4346">
        <v>45</v>
      </c>
    </row>
    <row r="4347" spans="1:16" x14ac:dyDescent="0.25">
      <c r="A4347" t="str">
        <f>"ค่าเสียหาย"&amp;"_"&amp;H4347&amp;"_"&amp;B4347</f>
        <v>ค่าเสียหาย_CDCMC_20230531</v>
      </c>
      <c r="B4347" t="s">
        <v>5355</v>
      </c>
      <c r="C4347" t="s">
        <v>5377</v>
      </c>
      <c r="D4347" t="s">
        <v>608</v>
      </c>
      <c r="E4347">
        <v>218157</v>
      </c>
      <c r="F4347" t="s">
        <v>2331</v>
      </c>
      <c r="G4347" t="s">
        <v>814</v>
      </c>
      <c r="H4347" t="s">
        <v>236</v>
      </c>
      <c r="I4347" t="s">
        <v>602</v>
      </c>
      <c r="J4347">
        <v>403000157</v>
      </c>
      <c r="K4347" t="s">
        <v>4680</v>
      </c>
      <c r="L4347">
        <v>1</v>
      </c>
      <c r="M4347" t="s">
        <v>603</v>
      </c>
      <c r="N4347">
        <v>22</v>
      </c>
      <c r="O4347" t="str">
        <f>IF(MID(B4347,5,2)="12",LEFT(B4347,4)+1&amp;"01"&amp;IF(VALUE(RIGHT(B4347,2))&lt;16,"09","22"),LEFT(B4347,4)&amp;TEXT(MID(B4347,5,2)+1,"00")&amp;IF(VALUE(RIGHT(B4347,2))&lt;16,"09","22"))</f>
        <v>20230622</v>
      </c>
      <c r="P4347">
        <v>22</v>
      </c>
    </row>
    <row r="4348" spans="1:16" x14ac:dyDescent="0.25">
      <c r="A4348" t="str">
        <f>"ค่าเสียหาย"&amp;"_"&amp;H4348&amp;"_"&amp;B4348</f>
        <v>ค่าเสียหาย_CDCMC_20230531</v>
      </c>
      <c r="B4348" t="s">
        <v>5355</v>
      </c>
      <c r="C4348" t="s">
        <v>5357</v>
      </c>
      <c r="D4348" t="s">
        <v>608</v>
      </c>
      <c r="E4348">
        <v>218108</v>
      </c>
      <c r="F4348" t="s">
        <v>2472</v>
      </c>
      <c r="G4348" t="s">
        <v>1714</v>
      </c>
      <c r="H4348" t="s">
        <v>236</v>
      </c>
      <c r="I4348" t="s">
        <v>602</v>
      </c>
      <c r="J4348">
        <v>400200060</v>
      </c>
      <c r="K4348" t="s">
        <v>1449</v>
      </c>
      <c r="L4348">
        <v>1</v>
      </c>
      <c r="M4348" t="s">
        <v>603</v>
      </c>
      <c r="N4348">
        <v>20</v>
      </c>
      <c r="O4348" t="str">
        <f>IF(MID(B4348,5,2)="12",LEFT(B4348,4)+1&amp;"01"&amp;IF(VALUE(RIGHT(B4348,2))&lt;16,"09","22"),LEFT(B4348,4)&amp;TEXT(MID(B4348,5,2)+1,"00")&amp;IF(VALUE(RIGHT(B4348,2))&lt;16,"09","22"))</f>
        <v>20230622</v>
      </c>
      <c r="P4348">
        <v>20</v>
      </c>
    </row>
    <row r="4349" spans="1:16" x14ac:dyDescent="0.25">
      <c r="A4349" t="str">
        <f>"ค่าเสียหาย"&amp;"_"&amp;H4349&amp;"_"&amp;B4349</f>
        <v>ค่าเสียหาย_CDCMC_20230531</v>
      </c>
      <c r="B4349" t="s">
        <v>5355</v>
      </c>
      <c r="C4349" t="s">
        <v>5364</v>
      </c>
      <c r="D4349" t="s">
        <v>608</v>
      </c>
      <c r="E4349" t="e">
        <v>#N/A</v>
      </c>
      <c r="F4349" t="e">
        <v>#N/A</v>
      </c>
      <c r="G4349" t="s">
        <v>2128</v>
      </c>
      <c r="H4349" t="s">
        <v>236</v>
      </c>
      <c r="I4349" t="s">
        <v>602</v>
      </c>
      <c r="J4349">
        <v>400300022</v>
      </c>
      <c r="K4349" t="s">
        <v>2147</v>
      </c>
      <c r="L4349">
        <v>1</v>
      </c>
      <c r="M4349" t="s">
        <v>603</v>
      </c>
      <c r="N4349">
        <v>18</v>
      </c>
      <c r="O4349" t="str">
        <f>IF(MID(B4349,5,2)="12",LEFT(B4349,4)+1&amp;"01"&amp;IF(VALUE(RIGHT(B4349,2))&lt;16,"09","22"),LEFT(B4349,4)&amp;TEXT(MID(B4349,5,2)+1,"00")&amp;IF(VALUE(RIGHT(B4349,2))&lt;16,"09","22"))</f>
        <v>20230622</v>
      </c>
      <c r="P4349">
        <v>18</v>
      </c>
    </row>
    <row r="4350" spans="1:16" x14ac:dyDescent="0.25">
      <c r="A4350" t="str">
        <f>"ค่าเสียหาย"&amp;"_"&amp;H4350&amp;"_"&amp;B4350</f>
        <v>ค่าเสียหาย_CDCMC_20230531</v>
      </c>
      <c r="B4350" t="s">
        <v>5355</v>
      </c>
      <c r="C4350" t="s">
        <v>5375</v>
      </c>
      <c r="D4350" t="s">
        <v>608</v>
      </c>
      <c r="E4350">
        <v>218006</v>
      </c>
      <c r="F4350" t="s">
        <v>2913</v>
      </c>
      <c r="G4350" t="s">
        <v>651</v>
      </c>
      <c r="H4350" t="s">
        <v>236</v>
      </c>
      <c r="I4350" t="s">
        <v>602</v>
      </c>
      <c r="J4350">
        <v>403000013</v>
      </c>
      <c r="K4350" t="s">
        <v>1457</v>
      </c>
      <c r="L4350">
        <v>1</v>
      </c>
      <c r="M4350" t="s">
        <v>603</v>
      </c>
      <c r="N4350">
        <v>13</v>
      </c>
      <c r="O4350" t="str">
        <f>IF(MID(B4350,5,2)="12",LEFT(B4350,4)+1&amp;"01"&amp;IF(VALUE(RIGHT(B4350,2))&lt;16,"09","22"),LEFT(B4350,4)&amp;TEXT(MID(B4350,5,2)+1,"00")&amp;IF(VALUE(RIGHT(B4350,2))&lt;16,"09","22"))</f>
        <v>20230622</v>
      </c>
      <c r="P4350" t="s">
        <v>597</v>
      </c>
    </row>
    <row r="4351" spans="1:16" x14ac:dyDescent="0.25">
      <c r="A4351" t="str">
        <f>"ค่าเสียหาย"&amp;"_"&amp;H4351&amp;"_"&amp;B4351</f>
        <v>ค่าเสียหาย_CDCMC_20230531</v>
      </c>
      <c r="B4351" t="s">
        <v>5355</v>
      </c>
      <c r="C4351" t="s">
        <v>5375</v>
      </c>
      <c r="D4351" t="s">
        <v>608</v>
      </c>
      <c r="E4351">
        <v>218006</v>
      </c>
      <c r="F4351" t="s">
        <v>2913</v>
      </c>
      <c r="G4351" t="s">
        <v>651</v>
      </c>
      <c r="H4351" t="s">
        <v>236</v>
      </c>
      <c r="I4351" t="s">
        <v>602</v>
      </c>
      <c r="J4351">
        <v>403000484</v>
      </c>
      <c r="K4351" t="s">
        <v>2184</v>
      </c>
      <c r="L4351">
        <v>1</v>
      </c>
      <c r="M4351" t="s">
        <v>603</v>
      </c>
      <c r="N4351">
        <v>12</v>
      </c>
      <c r="O4351" t="str">
        <f>IF(MID(B4351,5,2)="12",LEFT(B4351,4)+1&amp;"01"&amp;IF(VALUE(RIGHT(B4351,2))&lt;16,"09","22"),LEFT(B4351,4)&amp;TEXT(MID(B4351,5,2)+1,"00")&amp;IF(VALUE(RIGHT(B4351,2))&lt;16,"09","22"))</f>
        <v>20230622</v>
      </c>
      <c r="P4351">
        <v>25</v>
      </c>
    </row>
    <row r="4352" spans="1:16" x14ac:dyDescent="0.25">
      <c r="A4352" t="str">
        <f>"ค่าเสียหาย"&amp;"_"&amp;H4352&amp;"_"&amp;B4352</f>
        <v>ค่าเสียหาย_CDCMC_20230601</v>
      </c>
      <c r="B4352" t="s">
        <v>5427</v>
      </c>
      <c r="C4352" t="s">
        <v>5557</v>
      </c>
      <c r="D4352" t="s">
        <v>608</v>
      </c>
      <c r="E4352">
        <v>218108</v>
      </c>
      <c r="F4352" t="s">
        <v>2472</v>
      </c>
      <c r="G4352" t="s">
        <v>724</v>
      </c>
      <c r="H4352" t="s">
        <v>236</v>
      </c>
      <c r="I4352" t="s">
        <v>602</v>
      </c>
      <c r="J4352">
        <v>403000130</v>
      </c>
      <c r="K4352" t="s">
        <v>2198</v>
      </c>
      <c r="L4352">
        <v>1</v>
      </c>
      <c r="M4352" t="s">
        <v>603</v>
      </c>
      <c r="N4352">
        <v>15</v>
      </c>
      <c r="O4352" t="str">
        <f>IF(MID(B4352,5,2)="12",LEFT(B4352,4)+1&amp;"01"&amp;IF(VALUE(RIGHT(B4352,2))&lt;16,"09","22"),LEFT(B4352,4)&amp;TEXT(MID(B4352,5,2)+1,"00")&amp;IF(VALUE(RIGHT(B4352,2))&lt;16,"09","22"))</f>
        <v>20230709</v>
      </c>
      <c r="P4352">
        <v>15</v>
      </c>
    </row>
    <row r="4353" spans="1:16" x14ac:dyDescent="0.25">
      <c r="A4353" t="str">
        <f>"ค่าเสียหาย"&amp;"_"&amp;H4353&amp;"_"&amp;B4353</f>
        <v>ค่าเสียหาย_CDCMC_20230601</v>
      </c>
      <c r="B4353" t="s">
        <v>5427</v>
      </c>
      <c r="C4353" t="s">
        <v>5467</v>
      </c>
      <c r="D4353" t="s">
        <v>608</v>
      </c>
      <c r="E4353">
        <v>218037</v>
      </c>
      <c r="F4353" t="s">
        <v>2538</v>
      </c>
      <c r="G4353" t="s">
        <v>633</v>
      </c>
      <c r="H4353" t="s">
        <v>236</v>
      </c>
      <c r="I4353" t="s">
        <v>602</v>
      </c>
      <c r="J4353">
        <v>400200126</v>
      </c>
      <c r="K4353" t="s">
        <v>1202</v>
      </c>
      <c r="L4353">
        <v>1</v>
      </c>
      <c r="M4353" t="s">
        <v>603</v>
      </c>
      <c r="N4353">
        <v>13</v>
      </c>
      <c r="O4353" t="str">
        <f>IF(MID(B4353,5,2)="12",LEFT(B4353,4)+1&amp;"01"&amp;IF(VALUE(RIGHT(B4353,2))&lt;16,"09","22"),LEFT(B4353,4)&amp;TEXT(MID(B4353,5,2)+1,"00")&amp;IF(VALUE(RIGHT(B4353,2))&lt;16,"09","22"))</f>
        <v>20230709</v>
      </c>
      <c r="P4353">
        <v>13</v>
      </c>
    </row>
    <row r="4354" spans="1:16" x14ac:dyDescent="0.25">
      <c r="A4354" t="str">
        <f>"ค่าเสียหาย"&amp;"_"&amp;H4354&amp;"_"&amp;B4354</f>
        <v>ค่าเสียหาย_CDCMC_20230601</v>
      </c>
      <c r="B4354" t="s">
        <v>5427</v>
      </c>
      <c r="C4354" t="s">
        <v>5551</v>
      </c>
      <c r="D4354" t="s">
        <v>608</v>
      </c>
      <c r="E4354">
        <v>218351</v>
      </c>
      <c r="F4354" t="s">
        <v>2738</v>
      </c>
      <c r="G4354" t="s">
        <v>787</v>
      </c>
      <c r="H4354" t="s">
        <v>236</v>
      </c>
      <c r="I4354" t="s">
        <v>602</v>
      </c>
      <c r="J4354">
        <v>402200217</v>
      </c>
      <c r="K4354" t="s">
        <v>4656</v>
      </c>
      <c r="L4354">
        <v>1</v>
      </c>
      <c r="M4354" t="s">
        <v>603</v>
      </c>
      <c r="N4354">
        <v>45</v>
      </c>
      <c r="O4354" t="str">
        <f>IF(MID(B4354,5,2)="12",LEFT(B4354,4)+1&amp;"01"&amp;IF(VALUE(RIGHT(B4354,2))&lt;16,"09","22"),LEFT(B4354,4)&amp;TEXT(MID(B4354,5,2)+1,"00")&amp;IF(VALUE(RIGHT(B4354,2))&lt;16,"09","22"))</f>
        <v>20230709</v>
      </c>
      <c r="P4354">
        <v>45</v>
      </c>
    </row>
    <row r="4355" spans="1:16" x14ac:dyDescent="0.25">
      <c r="A4355" t="str">
        <f>"ค่าเสียหาย"&amp;"_"&amp;H4355&amp;"_"&amp;B4355</f>
        <v>ค่าเสียหาย_CDCMC_20230601</v>
      </c>
      <c r="B4355" t="s">
        <v>5427</v>
      </c>
      <c r="C4355" t="s">
        <v>5524</v>
      </c>
      <c r="D4355" t="s">
        <v>608</v>
      </c>
      <c r="E4355">
        <v>218108</v>
      </c>
      <c r="F4355" t="s">
        <v>2472</v>
      </c>
      <c r="G4355" t="s">
        <v>1307</v>
      </c>
      <c r="H4355" t="s">
        <v>236</v>
      </c>
      <c r="I4355" t="s">
        <v>602</v>
      </c>
      <c r="J4355">
        <v>400301199</v>
      </c>
      <c r="K4355" t="s">
        <v>2259</v>
      </c>
      <c r="L4355">
        <v>1</v>
      </c>
      <c r="M4355" t="s">
        <v>603</v>
      </c>
      <c r="N4355">
        <v>29</v>
      </c>
      <c r="O4355" t="str">
        <f>IF(MID(B4355,5,2)="12",LEFT(B4355,4)+1&amp;"01"&amp;IF(VALUE(RIGHT(B4355,2))&lt;16,"09","22"),LEFT(B4355,4)&amp;TEXT(MID(B4355,5,2)+1,"00")&amp;IF(VALUE(RIGHT(B4355,2))&lt;16,"09","22"))</f>
        <v>20230709</v>
      </c>
      <c r="P4355">
        <v>29</v>
      </c>
    </row>
    <row r="4356" spans="1:16" x14ac:dyDescent="0.25">
      <c r="A4356" t="str">
        <f>"ค่าเสียหาย"&amp;"_"&amp;H4356&amp;"_"&amp;B4356</f>
        <v>ค่าเสียหาย_CDCMC_20230601</v>
      </c>
      <c r="B4356" t="s">
        <v>5427</v>
      </c>
      <c r="C4356" t="s">
        <v>5547</v>
      </c>
      <c r="D4356" t="s">
        <v>608</v>
      </c>
      <c r="E4356" t="e">
        <v>#N/A</v>
      </c>
      <c r="F4356" t="e">
        <v>#N/A</v>
      </c>
      <c r="G4356" t="s">
        <v>2190</v>
      </c>
      <c r="H4356" t="s">
        <v>236</v>
      </c>
      <c r="I4356" t="s">
        <v>602</v>
      </c>
      <c r="J4356">
        <v>402200024</v>
      </c>
      <c r="K4356" t="s">
        <v>4650</v>
      </c>
      <c r="L4356">
        <v>1</v>
      </c>
      <c r="M4356" t="s">
        <v>603</v>
      </c>
      <c r="N4356">
        <v>37</v>
      </c>
      <c r="O4356" t="str">
        <f>IF(MID(B4356,5,2)="12",LEFT(B4356,4)+1&amp;"01"&amp;IF(VALUE(RIGHT(B4356,2))&lt;16,"09","22"),LEFT(B4356,4)&amp;TEXT(MID(B4356,5,2)+1,"00")&amp;IF(VALUE(RIGHT(B4356,2))&lt;16,"09","22"))</f>
        <v>20230709</v>
      </c>
      <c r="P4356" t="s">
        <v>597</v>
      </c>
    </row>
    <row r="4357" spans="1:16" x14ac:dyDescent="0.25">
      <c r="A4357" t="str">
        <f>"ค่าเสียหาย"&amp;"_"&amp;H4357&amp;"_"&amp;B4357</f>
        <v>ค่าเสียหาย_CDCMC_20230601</v>
      </c>
      <c r="B4357" t="s">
        <v>5427</v>
      </c>
      <c r="C4357" t="s">
        <v>5547</v>
      </c>
      <c r="D4357" t="s">
        <v>608</v>
      </c>
      <c r="E4357" t="e">
        <v>#N/A</v>
      </c>
      <c r="F4357" t="e">
        <v>#N/A</v>
      </c>
      <c r="G4357" t="s">
        <v>2190</v>
      </c>
      <c r="H4357" t="s">
        <v>236</v>
      </c>
      <c r="I4357" t="s">
        <v>602</v>
      </c>
      <c r="J4357">
        <v>403100039</v>
      </c>
      <c r="K4357" t="s">
        <v>5564</v>
      </c>
      <c r="L4357">
        <v>1</v>
      </c>
      <c r="M4357" t="s">
        <v>603</v>
      </c>
      <c r="N4357">
        <v>13</v>
      </c>
      <c r="O4357" t="str">
        <f>IF(MID(B4357,5,2)="12",LEFT(B4357,4)+1&amp;"01"&amp;IF(VALUE(RIGHT(B4357,2))&lt;16,"09","22"),LEFT(B4357,4)&amp;TEXT(MID(B4357,5,2)+1,"00")&amp;IF(VALUE(RIGHT(B4357,2))&lt;16,"09","22"))</f>
        <v>20230709</v>
      </c>
      <c r="P4357">
        <v>50</v>
      </c>
    </row>
    <row r="4358" spans="1:16" x14ac:dyDescent="0.25">
      <c r="A4358" t="str">
        <f>"ค่าเสียหาย"&amp;"_"&amp;H4358&amp;"_"&amp;B4358</f>
        <v>ค่าเสียหาย_CDCMC_20230601</v>
      </c>
      <c r="B4358" t="s">
        <v>5427</v>
      </c>
      <c r="C4358" t="s">
        <v>5468</v>
      </c>
      <c r="D4358" t="s">
        <v>608</v>
      </c>
      <c r="E4358">
        <v>218234</v>
      </c>
      <c r="F4358" t="s">
        <v>2711</v>
      </c>
      <c r="G4358" t="s">
        <v>606</v>
      </c>
      <c r="H4358" t="s">
        <v>236</v>
      </c>
      <c r="I4358" t="s">
        <v>602</v>
      </c>
      <c r="J4358">
        <v>400200126</v>
      </c>
      <c r="K4358" t="s">
        <v>1202</v>
      </c>
      <c r="L4358">
        <v>1</v>
      </c>
      <c r="M4358" t="s">
        <v>603</v>
      </c>
      <c r="N4358">
        <v>13</v>
      </c>
      <c r="O4358" t="str">
        <f>IF(MID(B4358,5,2)="12",LEFT(B4358,4)+1&amp;"01"&amp;IF(VALUE(RIGHT(B4358,2))&lt;16,"09","22"),LEFT(B4358,4)&amp;TEXT(MID(B4358,5,2)+1,"00")&amp;IF(VALUE(RIGHT(B4358,2))&lt;16,"09","22"))</f>
        <v>20230709</v>
      </c>
      <c r="P4358" t="s">
        <v>597</v>
      </c>
    </row>
    <row r="4359" spans="1:16" x14ac:dyDescent="0.25">
      <c r="A4359" t="str">
        <f>"ค่าเสียหาย"&amp;"_"&amp;H4359&amp;"_"&amp;B4359</f>
        <v>ค่าเสียหาย_CDCMC_20230601</v>
      </c>
      <c r="B4359" t="s">
        <v>5427</v>
      </c>
      <c r="C4359" t="s">
        <v>5468</v>
      </c>
      <c r="D4359" t="s">
        <v>608</v>
      </c>
      <c r="E4359">
        <v>218234</v>
      </c>
      <c r="F4359" t="s">
        <v>2711</v>
      </c>
      <c r="G4359" t="s">
        <v>606</v>
      </c>
      <c r="H4359" t="s">
        <v>236</v>
      </c>
      <c r="I4359" t="s">
        <v>602</v>
      </c>
      <c r="J4359">
        <v>403000066</v>
      </c>
      <c r="K4359" t="s">
        <v>2280</v>
      </c>
      <c r="L4359">
        <v>1</v>
      </c>
      <c r="M4359" t="s">
        <v>603</v>
      </c>
      <c r="N4359">
        <v>25.5</v>
      </c>
      <c r="O4359" t="str">
        <f>IF(MID(B4359,5,2)="12",LEFT(B4359,4)+1&amp;"01"&amp;IF(VALUE(RIGHT(B4359,2))&lt;16,"09","22"),LEFT(B4359,4)&amp;TEXT(MID(B4359,5,2)+1,"00")&amp;IF(VALUE(RIGHT(B4359,2))&lt;16,"09","22"))</f>
        <v>20230709</v>
      </c>
      <c r="P4359">
        <v>38.5</v>
      </c>
    </row>
    <row r="4360" spans="1:16" x14ac:dyDescent="0.25">
      <c r="A4360" t="str">
        <f>"ค่าเสียหาย"&amp;"_"&amp;H4360&amp;"_"&amp;B4360</f>
        <v>ค่าเสียหาย_CDCMC_20230601</v>
      </c>
      <c r="B4360" t="s">
        <v>5427</v>
      </c>
      <c r="C4360" t="s">
        <v>5455</v>
      </c>
      <c r="D4360" t="s">
        <v>608</v>
      </c>
      <c r="E4360">
        <v>218108</v>
      </c>
      <c r="F4360" t="s">
        <v>2472</v>
      </c>
      <c r="G4360" t="s">
        <v>721</v>
      </c>
      <c r="H4360" t="s">
        <v>236</v>
      </c>
      <c r="I4360" t="s">
        <v>602</v>
      </c>
      <c r="J4360">
        <v>400200078</v>
      </c>
      <c r="K4360" t="s">
        <v>1643</v>
      </c>
      <c r="L4360">
        <v>1</v>
      </c>
      <c r="M4360" t="s">
        <v>603</v>
      </c>
      <c r="N4360">
        <v>17</v>
      </c>
      <c r="O4360" t="str">
        <f>IF(MID(B4360,5,2)="12",LEFT(B4360,4)+1&amp;"01"&amp;IF(VALUE(RIGHT(B4360,2))&lt;16,"09","22"),LEFT(B4360,4)&amp;TEXT(MID(B4360,5,2)+1,"00")&amp;IF(VALUE(RIGHT(B4360,2))&lt;16,"09","22"))</f>
        <v>20230709</v>
      </c>
      <c r="P4360">
        <v>17</v>
      </c>
    </row>
    <row r="4361" spans="1:16" x14ac:dyDescent="0.25">
      <c r="A4361" t="str">
        <f>"ค่าเสียหาย"&amp;"_"&amp;H4361&amp;"_"&amp;B4361</f>
        <v>ค่าเสียหาย_CDCMC_20230601</v>
      </c>
      <c r="B4361" t="s">
        <v>5427</v>
      </c>
      <c r="C4361" t="s">
        <v>5546</v>
      </c>
      <c r="D4361" t="s">
        <v>608</v>
      </c>
      <c r="E4361" t="e">
        <v>#N/A</v>
      </c>
      <c r="F4361" t="e">
        <v>#N/A</v>
      </c>
      <c r="G4361" t="s">
        <v>263</v>
      </c>
      <c r="H4361" t="s">
        <v>236</v>
      </c>
      <c r="I4361" t="s">
        <v>602</v>
      </c>
      <c r="J4361">
        <v>401600012</v>
      </c>
      <c r="K4361" t="s">
        <v>1472</v>
      </c>
      <c r="L4361">
        <v>1</v>
      </c>
      <c r="M4361" t="s">
        <v>603</v>
      </c>
      <c r="N4361">
        <v>30</v>
      </c>
      <c r="O4361" t="str">
        <f>IF(MID(B4361,5,2)="12",LEFT(B4361,4)+1&amp;"01"&amp;IF(VALUE(RIGHT(B4361,2))&lt;16,"09","22"),LEFT(B4361,4)&amp;TEXT(MID(B4361,5,2)+1,"00")&amp;IF(VALUE(RIGHT(B4361,2))&lt;16,"09","22"))</f>
        <v>20230709</v>
      </c>
      <c r="P4361">
        <v>30</v>
      </c>
    </row>
    <row r="4362" spans="1:16" x14ac:dyDescent="0.25">
      <c r="A4362" t="str">
        <f>"ค่าเสียหาย"&amp;"_"&amp;H4362&amp;"_"&amp;B4362</f>
        <v>ค่าเสียหาย_CDCMC_20230601</v>
      </c>
      <c r="B4362" t="s">
        <v>5427</v>
      </c>
      <c r="C4362" t="s">
        <v>5521</v>
      </c>
      <c r="D4362" t="s">
        <v>608</v>
      </c>
      <c r="E4362">
        <v>218108</v>
      </c>
      <c r="F4362" t="s">
        <v>2472</v>
      </c>
      <c r="G4362" t="s">
        <v>724</v>
      </c>
      <c r="H4362" t="s">
        <v>236</v>
      </c>
      <c r="I4362" t="s">
        <v>604</v>
      </c>
      <c r="J4362">
        <v>400300688</v>
      </c>
      <c r="K4362" t="s">
        <v>2221</v>
      </c>
      <c r="L4362">
        <v>1</v>
      </c>
      <c r="M4362" t="s">
        <v>603</v>
      </c>
      <c r="N4362">
        <v>25</v>
      </c>
      <c r="O4362" t="str">
        <f>IF(MID(B4362,5,2)="12",LEFT(B4362,4)+1&amp;"01"&amp;IF(VALUE(RIGHT(B4362,2))&lt;16,"09","22"),LEFT(B4362,4)&amp;TEXT(MID(B4362,5,2)+1,"00")&amp;IF(VALUE(RIGHT(B4362,2))&lt;16,"09","22"))</f>
        <v>20230709</v>
      </c>
      <c r="P4362">
        <v>25</v>
      </c>
    </row>
    <row r="4363" spans="1:16" x14ac:dyDescent="0.25">
      <c r="A4363" t="str">
        <f>"ค่าเสียหาย"&amp;"_"&amp;H4363&amp;"_"&amp;B4363</f>
        <v>ค่าเสียหาย_CDCMC_20230601</v>
      </c>
      <c r="B4363" t="s">
        <v>5427</v>
      </c>
      <c r="C4363" t="s">
        <v>5545</v>
      </c>
      <c r="D4363" t="s">
        <v>608</v>
      </c>
      <c r="E4363">
        <v>218162</v>
      </c>
      <c r="F4363" t="s">
        <v>2666</v>
      </c>
      <c r="G4363" t="s">
        <v>630</v>
      </c>
      <c r="H4363" t="s">
        <v>236</v>
      </c>
      <c r="I4363" t="s">
        <v>602</v>
      </c>
      <c r="J4363">
        <v>401600012</v>
      </c>
      <c r="K4363" t="s">
        <v>1472</v>
      </c>
      <c r="L4363">
        <v>1</v>
      </c>
      <c r="M4363" t="s">
        <v>603</v>
      </c>
      <c r="N4363">
        <v>30</v>
      </c>
      <c r="O4363" t="str">
        <f>IF(MID(B4363,5,2)="12",LEFT(B4363,4)+1&amp;"01"&amp;IF(VALUE(RIGHT(B4363,2))&lt;16,"09","22"),LEFT(B4363,4)&amp;TEXT(MID(B4363,5,2)+1,"00")&amp;IF(VALUE(RIGHT(B4363,2))&lt;16,"09","22"))</f>
        <v>20230709</v>
      </c>
      <c r="P4363">
        <v>30</v>
      </c>
    </row>
    <row r="4364" spans="1:16" x14ac:dyDescent="0.25">
      <c r="A4364" t="str">
        <f>"ค่าเสียหาย"&amp;"_"&amp;H4364&amp;"_"&amp;B4364</f>
        <v>ค่าเสียหาย_CDCMC_20230601</v>
      </c>
      <c r="B4364" t="s">
        <v>5427</v>
      </c>
      <c r="C4364" t="s">
        <v>5560</v>
      </c>
      <c r="D4364" t="s">
        <v>608</v>
      </c>
      <c r="E4364">
        <v>218108</v>
      </c>
      <c r="F4364" t="s">
        <v>2472</v>
      </c>
      <c r="G4364" t="s">
        <v>1746</v>
      </c>
      <c r="H4364" t="s">
        <v>236</v>
      </c>
      <c r="I4364" t="s">
        <v>602</v>
      </c>
      <c r="J4364">
        <v>403001244</v>
      </c>
      <c r="K4364" t="s">
        <v>4711</v>
      </c>
      <c r="L4364">
        <v>1</v>
      </c>
      <c r="M4364" t="s">
        <v>603</v>
      </c>
      <c r="N4364">
        <v>29</v>
      </c>
      <c r="O4364" t="str">
        <f>IF(MID(B4364,5,2)="12",LEFT(B4364,4)+1&amp;"01"&amp;IF(VALUE(RIGHT(B4364,2))&lt;16,"09","22"),LEFT(B4364,4)&amp;TEXT(MID(B4364,5,2)+1,"00")&amp;IF(VALUE(RIGHT(B4364,2))&lt;16,"09","22"))</f>
        <v>20230709</v>
      </c>
      <c r="P4364">
        <v>29</v>
      </c>
    </row>
    <row r="4365" spans="1:16" x14ac:dyDescent="0.25">
      <c r="A4365" t="str">
        <f>"ค่าเสียหาย"&amp;"_"&amp;H4365&amp;"_"&amp;B4365</f>
        <v>ค่าเสียหาย_CDCMC_20230601</v>
      </c>
      <c r="B4365" t="s">
        <v>5427</v>
      </c>
      <c r="C4365" t="s">
        <v>5536</v>
      </c>
      <c r="D4365" t="s">
        <v>608</v>
      </c>
      <c r="E4365">
        <v>218108</v>
      </c>
      <c r="F4365" t="s">
        <v>2472</v>
      </c>
      <c r="G4365" t="s">
        <v>722</v>
      </c>
      <c r="H4365" t="s">
        <v>236</v>
      </c>
      <c r="I4365" t="s">
        <v>602</v>
      </c>
      <c r="J4365">
        <v>400800026</v>
      </c>
      <c r="K4365" t="s">
        <v>3336</v>
      </c>
      <c r="L4365">
        <v>1</v>
      </c>
      <c r="M4365" t="s">
        <v>603</v>
      </c>
      <c r="N4365">
        <v>29</v>
      </c>
      <c r="O4365" t="str">
        <f>IF(MID(B4365,5,2)="12",LEFT(B4365,4)+1&amp;"01"&amp;IF(VALUE(RIGHT(B4365,2))&lt;16,"09","22"),LEFT(B4365,4)&amp;TEXT(MID(B4365,5,2)+1,"00")&amp;IF(VALUE(RIGHT(B4365,2))&lt;16,"09","22"))</f>
        <v>20230709</v>
      </c>
      <c r="P4365">
        <v>29</v>
      </c>
    </row>
    <row r="4366" spans="1:16" x14ac:dyDescent="0.25">
      <c r="A4366" t="str">
        <f>"ค่าเสียหาย"&amp;"_"&amp;H4366&amp;"_"&amp;B4366</f>
        <v>ค่าเสียหาย_CDCMC_20230601</v>
      </c>
      <c r="B4366" t="s">
        <v>5427</v>
      </c>
      <c r="C4366" t="s">
        <v>5470</v>
      </c>
      <c r="D4366" t="s">
        <v>608</v>
      </c>
      <c r="E4366">
        <v>218269</v>
      </c>
      <c r="F4366" t="s">
        <v>2444</v>
      </c>
      <c r="G4366" t="s">
        <v>1476</v>
      </c>
      <c r="H4366" t="s">
        <v>236</v>
      </c>
      <c r="I4366" t="s">
        <v>602</v>
      </c>
      <c r="J4366">
        <v>400200126</v>
      </c>
      <c r="K4366" t="s">
        <v>1202</v>
      </c>
      <c r="L4366">
        <v>1</v>
      </c>
      <c r="M4366" t="s">
        <v>603</v>
      </c>
      <c r="N4366">
        <v>13</v>
      </c>
      <c r="O4366" t="str">
        <f>IF(MID(B4366,5,2)="12",LEFT(B4366,4)+1&amp;"01"&amp;IF(VALUE(RIGHT(B4366,2))&lt;16,"09","22"),LEFT(B4366,4)&amp;TEXT(MID(B4366,5,2)+1,"00")&amp;IF(VALUE(RIGHT(B4366,2))&lt;16,"09","22"))</f>
        <v>20230709</v>
      </c>
      <c r="P4366">
        <v>13</v>
      </c>
    </row>
    <row r="4367" spans="1:16" x14ac:dyDescent="0.25">
      <c r="A4367" t="str">
        <f>"ค่าเสียหาย"&amp;"_"&amp;H4367&amp;"_"&amp;B4367</f>
        <v>ค่าเสียหาย_CDCMC_20230601</v>
      </c>
      <c r="B4367" t="s">
        <v>5427</v>
      </c>
      <c r="C4367" t="s">
        <v>5478</v>
      </c>
      <c r="D4367" t="s">
        <v>608</v>
      </c>
      <c r="E4367">
        <v>218234</v>
      </c>
      <c r="F4367" t="s">
        <v>2711</v>
      </c>
      <c r="G4367" t="s">
        <v>606</v>
      </c>
      <c r="H4367" t="s">
        <v>236</v>
      </c>
      <c r="I4367" t="s">
        <v>604</v>
      </c>
      <c r="J4367">
        <v>400200185</v>
      </c>
      <c r="K4367" t="s">
        <v>2232</v>
      </c>
      <c r="L4367">
        <v>1</v>
      </c>
      <c r="M4367" t="s">
        <v>603</v>
      </c>
      <c r="N4367">
        <v>28</v>
      </c>
      <c r="O4367" t="str">
        <f>IF(MID(B4367,5,2)="12",LEFT(B4367,4)+1&amp;"01"&amp;IF(VALUE(RIGHT(B4367,2))&lt;16,"09","22"),LEFT(B4367,4)&amp;TEXT(MID(B4367,5,2)+1,"00")&amp;IF(VALUE(RIGHT(B4367,2))&lt;16,"09","22"))</f>
        <v>20230709</v>
      </c>
      <c r="P4367">
        <v>28</v>
      </c>
    </row>
    <row r="4368" spans="1:16" x14ac:dyDescent="0.25">
      <c r="A4368" t="str">
        <f>"ค่าเสียหาย"&amp;"_"&amp;H4368&amp;"_"&amp;B4368</f>
        <v>ค่าเสียหาย_CDCMC_20230603</v>
      </c>
      <c r="B4368" t="s">
        <v>5579</v>
      </c>
      <c r="C4368" t="s">
        <v>5667</v>
      </c>
      <c r="D4368" t="s">
        <v>608</v>
      </c>
      <c r="E4368">
        <v>218157</v>
      </c>
      <c r="F4368" t="s">
        <v>2331</v>
      </c>
      <c r="G4368" t="s">
        <v>1523</v>
      </c>
      <c r="H4368" t="s">
        <v>236</v>
      </c>
      <c r="I4368" t="s">
        <v>602</v>
      </c>
      <c r="J4368">
        <v>402200217</v>
      </c>
      <c r="K4368" t="s">
        <v>4656</v>
      </c>
      <c r="L4368">
        <v>1</v>
      </c>
      <c r="M4368" t="s">
        <v>603</v>
      </c>
      <c r="N4368">
        <v>45</v>
      </c>
      <c r="O4368" t="str">
        <f>IF(MID(B4368,5,2)="12",LEFT(B4368,4)+1&amp;"01"&amp;IF(VALUE(RIGHT(B4368,2))&lt;16,"09","22"),LEFT(B4368,4)&amp;TEXT(MID(B4368,5,2)+1,"00")&amp;IF(VALUE(RIGHT(B4368,2))&lt;16,"09","22"))</f>
        <v>20230709</v>
      </c>
      <c r="P4368">
        <v>45</v>
      </c>
    </row>
    <row r="4369" spans="1:16" x14ac:dyDescent="0.25">
      <c r="A4369" t="str">
        <f>"ค่าเสียหาย"&amp;"_"&amp;H4369&amp;"_"&amp;B4369</f>
        <v>ค่าเสียหาย_CDCMC_20230603</v>
      </c>
      <c r="B4369" t="s">
        <v>5579</v>
      </c>
      <c r="C4369" t="s">
        <v>5675</v>
      </c>
      <c r="D4369" t="s">
        <v>608</v>
      </c>
      <c r="E4369">
        <v>218157</v>
      </c>
      <c r="F4369" t="s">
        <v>2331</v>
      </c>
      <c r="G4369" t="s">
        <v>814</v>
      </c>
      <c r="H4369" t="s">
        <v>236</v>
      </c>
      <c r="I4369" t="s">
        <v>602</v>
      </c>
      <c r="J4369">
        <v>403000130</v>
      </c>
      <c r="K4369" t="s">
        <v>2198</v>
      </c>
      <c r="L4369">
        <v>1</v>
      </c>
      <c r="M4369" t="s">
        <v>603</v>
      </c>
      <c r="N4369">
        <v>15</v>
      </c>
      <c r="O4369" t="str">
        <f>IF(MID(B4369,5,2)="12",LEFT(B4369,4)+1&amp;"01"&amp;IF(VALUE(RIGHT(B4369,2))&lt;16,"09","22"),LEFT(B4369,4)&amp;TEXT(MID(B4369,5,2)+1,"00")&amp;IF(VALUE(RIGHT(B4369,2))&lt;16,"09","22"))</f>
        <v>20230709</v>
      </c>
      <c r="P4369">
        <v>15</v>
      </c>
    </row>
    <row r="4370" spans="1:16" x14ac:dyDescent="0.25">
      <c r="A4370" t="str">
        <f>"ค่าเสียหาย"&amp;"_"&amp;H4370&amp;"_"&amp;B4370</f>
        <v>ค่าเสียหาย_CDCMC_20230603</v>
      </c>
      <c r="B4370" t="s">
        <v>5579</v>
      </c>
      <c r="C4370" t="s">
        <v>5584</v>
      </c>
      <c r="D4370" t="s">
        <v>608</v>
      </c>
      <c r="E4370">
        <v>218108</v>
      </c>
      <c r="F4370" t="s">
        <v>2472</v>
      </c>
      <c r="G4370" t="s">
        <v>1307</v>
      </c>
      <c r="H4370" t="s">
        <v>236</v>
      </c>
      <c r="I4370" t="s">
        <v>602</v>
      </c>
      <c r="J4370">
        <v>400200078</v>
      </c>
      <c r="K4370" t="s">
        <v>1643</v>
      </c>
      <c r="L4370">
        <v>3</v>
      </c>
      <c r="M4370" t="s">
        <v>603</v>
      </c>
      <c r="N4370">
        <v>51</v>
      </c>
      <c r="O4370" t="str">
        <f>IF(MID(B4370,5,2)="12",LEFT(B4370,4)+1&amp;"01"&amp;IF(VALUE(RIGHT(B4370,2))&lt;16,"09","22"),LEFT(B4370,4)&amp;TEXT(MID(B4370,5,2)+1,"00")&amp;IF(VALUE(RIGHT(B4370,2))&lt;16,"09","22"))</f>
        <v>20230709</v>
      </c>
      <c r="P4370" t="s">
        <v>597</v>
      </c>
    </row>
    <row r="4371" spans="1:16" x14ac:dyDescent="0.25">
      <c r="A4371" t="str">
        <f>"ค่าเสียหาย"&amp;"_"&amp;H4371&amp;"_"&amp;B4371</f>
        <v>ค่าเสียหาย_CDCMC_20230603</v>
      </c>
      <c r="B4371" t="s">
        <v>5579</v>
      </c>
      <c r="C4371" t="s">
        <v>5584</v>
      </c>
      <c r="D4371" t="s">
        <v>608</v>
      </c>
      <c r="E4371">
        <v>218108</v>
      </c>
      <c r="F4371" t="s">
        <v>2472</v>
      </c>
      <c r="G4371" t="s">
        <v>1307</v>
      </c>
      <c r="H4371" t="s">
        <v>236</v>
      </c>
      <c r="I4371" t="s">
        <v>602</v>
      </c>
      <c r="J4371">
        <v>400200126</v>
      </c>
      <c r="K4371" t="s">
        <v>1202</v>
      </c>
      <c r="L4371">
        <v>1</v>
      </c>
      <c r="M4371" t="s">
        <v>603</v>
      </c>
      <c r="N4371">
        <v>13</v>
      </c>
      <c r="O4371" t="str">
        <f>IF(MID(B4371,5,2)="12",LEFT(B4371,4)+1&amp;"01"&amp;IF(VALUE(RIGHT(B4371,2))&lt;16,"09","22"),LEFT(B4371,4)&amp;TEXT(MID(B4371,5,2)+1,"00")&amp;IF(VALUE(RIGHT(B4371,2))&lt;16,"09","22"))</f>
        <v>20230709</v>
      </c>
      <c r="P4371" t="s">
        <v>597</v>
      </c>
    </row>
    <row r="4372" spans="1:16" x14ac:dyDescent="0.25">
      <c r="A4372" t="str">
        <f>"ค่าเสียหาย"&amp;"_"&amp;H4372&amp;"_"&amp;B4372</f>
        <v>ค่าเสียหาย_CDCMC_20230603</v>
      </c>
      <c r="B4372" t="s">
        <v>5579</v>
      </c>
      <c r="C4372" t="s">
        <v>5584</v>
      </c>
      <c r="D4372" t="s">
        <v>608</v>
      </c>
      <c r="E4372">
        <v>218108</v>
      </c>
      <c r="F4372" t="s">
        <v>2472</v>
      </c>
      <c r="G4372" t="s">
        <v>1307</v>
      </c>
      <c r="H4372" t="s">
        <v>236</v>
      </c>
      <c r="I4372" t="s">
        <v>602</v>
      </c>
      <c r="J4372">
        <v>403000192</v>
      </c>
      <c r="K4372" t="s">
        <v>2227</v>
      </c>
      <c r="L4372">
        <v>1</v>
      </c>
      <c r="M4372" t="s">
        <v>603</v>
      </c>
      <c r="N4372">
        <v>15</v>
      </c>
      <c r="O4372" t="str">
        <f>IF(MID(B4372,5,2)="12",LEFT(B4372,4)+1&amp;"01"&amp;IF(VALUE(RIGHT(B4372,2))&lt;16,"09","22"),LEFT(B4372,4)&amp;TEXT(MID(B4372,5,2)+1,"00")&amp;IF(VALUE(RIGHT(B4372,2))&lt;16,"09","22"))</f>
        <v>20230709</v>
      </c>
      <c r="P4372" t="s">
        <v>597</v>
      </c>
    </row>
    <row r="4373" spans="1:16" x14ac:dyDescent="0.25">
      <c r="A4373" t="str">
        <f>"ค่าเสียหาย"&amp;"_"&amp;H4373&amp;"_"&amp;B4373</f>
        <v>ค่าเสียหาย_CDCMC_20230603</v>
      </c>
      <c r="B4373" t="s">
        <v>5579</v>
      </c>
      <c r="C4373" t="s">
        <v>5584</v>
      </c>
      <c r="D4373" t="s">
        <v>608</v>
      </c>
      <c r="E4373">
        <v>218108</v>
      </c>
      <c r="F4373" t="s">
        <v>2472</v>
      </c>
      <c r="G4373" t="s">
        <v>1307</v>
      </c>
      <c r="H4373" t="s">
        <v>236</v>
      </c>
      <c r="I4373" t="s">
        <v>602</v>
      </c>
      <c r="J4373">
        <v>403000567</v>
      </c>
      <c r="K4373" t="s">
        <v>2223</v>
      </c>
      <c r="L4373">
        <v>1</v>
      </c>
      <c r="M4373" t="s">
        <v>603</v>
      </c>
      <c r="N4373">
        <v>37.5</v>
      </c>
      <c r="O4373" t="str">
        <f>IF(MID(B4373,5,2)="12",LEFT(B4373,4)+1&amp;"01"&amp;IF(VALUE(RIGHT(B4373,2))&lt;16,"09","22"),LEFT(B4373,4)&amp;TEXT(MID(B4373,5,2)+1,"00")&amp;IF(VALUE(RIGHT(B4373,2))&lt;16,"09","22"))</f>
        <v>20230709</v>
      </c>
      <c r="P4373">
        <v>116.5</v>
      </c>
    </row>
    <row r="4374" spans="1:16" x14ac:dyDescent="0.25">
      <c r="A4374" t="str">
        <f>"ค่าเสียหาย"&amp;"_"&amp;H4374&amp;"_"&amp;B4374</f>
        <v>ค่าเสียหาย_CDCMC_20230603</v>
      </c>
      <c r="B4374" t="s">
        <v>5579</v>
      </c>
      <c r="C4374" t="s">
        <v>5653</v>
      </c>
      <c r="D4374" t="s">
        <v>608</v>
      </c>
      <c r="E4374">
        <v>218108</v>
      </c>
      <c r="F4374" t="s">
        <v>2472</v>
      </c>
      <c r="G4374" t="s">
        <v>1714</v>
      </c>
      <c r="H4374" t="s">
        <v>236</v>
      </c>
      <c r="I4374" t="s">
        <v>602</v>
      </c>
      <c r="J4374">
        <v>401600002</v>
      </c>
      <c r="K4374" t="s">
        <v>2194</v>
      </c>
      <c r="L4374">
        <v>1</v>
      </c>
      <c r="M4374" t="s">
        <v>603</v>
      </c>
      <c r="N4374">
        <v>40</v>
      </c>
      <c r="O4374" t="str">
        <f>IF(MID(B4374,5,2)="12",LEFT(B4374,4)+1&amp;"01"&amp;IF(VALUE(RIGHT(B4374,2))&lt;16,"09","22"),LEFT(B4374,4)&amp;TEXT(MID(B4374,5,2)+1,"00")&amp;IF(VALUE(RIGHT(B4374,2))&lt;16,"09","22"))</f>
        <v>20230709</v>
      </c>
      <c r="P4374">
        <v>40</v>
      </c>
    </row>
    <row r="4375" spans="1:16" x14ac:dyDescent="0.25">
      <c r="A4375" t="str">
        <f>"ค่าเสียหาย"&amp;"_"&amp;H4375&amp;"_"&amp;B4375</f>
        <v>ค่าเสียหาย_CDCMC_20230603</v>
      </c>
      <c r="B4375" t="s">
        <v>5579</v>
      </c>
      <c r="C4375" t="s">
        <v>5648</v>
      </c>
      <c r="D4375" t="s">
        <v>608</v>
      </c>
      <c r="E4375">
        <v>218234</v>
      </c>
      <c r="F4375" t="s">
        <v>2711</v>
      </c>
      <c r="G4375" t="s">
        <v>920</v>
      </c>
      <c r="H4375" t="s">
        <v>236</v>
      </c>
      <c r="I4375" t="s">
        <v>602</v>
      </c>
      <c r="J4375">
        <v>400301399</v>
      </c>
      <c r="K4375" t="s">
        <v>3208</v>
      </c>
      <c r="L4375">
        <v>1</v>
      </c>
      <c r="M4375" t="s">
        <v>603</v>
      </c>
      <c r="N4375">
        <v>10.01</v>
      </c>
      <c r="O4375" t="str">
        <f>IF(MID(B4375,5,2)="12",LEFT(B4375,4)+1&amp;"01"&amp;IF(VALUE(RIGHT(B4375,2))&lt;16,"09","22"),LEFT(B4375,4)&amp;TEXT(MID(B4375,5,2)+1,"00")&amp;IF(VALUE(RIGHT(B4375,2))&lt;16,"09","22"))</f>
        <v>20230709</v>
      </c>
      <c r="P4375">
        <v>10.01</v>
      </c>
    </row>
    <row r="4376" spans="1:16" x14ac:dyDescent="0.25">
      <c r="A4376" t="str">
        <f>"ค่าเสียหาย"&amp;"_"&amp;H4376&amp;"_"&amp;B4376</f>
        <v>ค่าเสียหาย_CDCMC_20230603</v>
      </c>
      <c r="B4376" t="s">
        <v>5579</v>
      </c>
      <c r="C4376" t="s">
        <v>5632</v>
      </c>
      <c r="D4376" t="s">
        <v>608</v>
      </c>
      <c r="E4376" t="e">
        <v>#N/A</v>
      </c>
      <c r="F4376" t="e">
        <v>#N/A</v>
      </c>
      <c r="G4376" t="s">
        <v>263</v>
      </c>
      <c r="H4376" t="s">
        <v>236</v>
      </c>
      <c r="I4376" t="s">
        <v>602</v>
      </c>
      <c r="J4376">
        <v>400300858</v>
      </c>
      <c r="K4376" t="s">
        <v>3154</v>
      </c>
      <c r="L4376">
        <v>1</v>
      </c>
      <c r="M4376" t="s">
        <v>603</v>
      </c>
      <c r="N4376">
        <v>17</v>
      </c>
      <c r="O4376" t="str">
        <f>IF(MID(B4376,5,2)="12",LEFT(B4376,4)+1&amp;"01"&amp;IF(VALUE(RIGHT(B4376,2))&lt;16,"09","22"),LEFT(B4376,4)&amp;TEXT(MID(B4376,5,2)+1,"00")&amp;IF(VALUE(RIGHT(B4376,2))&lt;16,"09","22"))</f>
        <v>20230709</v>
      </c>
      <c r="P4376" t="s">
        <v>597</v>
      </c>
    </row>
    <row r="4377" spans="1:16" x14ac:dyDescent="0.25">
      <c r="A4377" t="str">
        <f>"ค่าเสียหาย"&amp;"_"&amp;H4377&amp;"_"&amp;B4377</f>
        <v>ค่าเสียหาย_CDCMC_20230603</v>
      </c>
      <c r="B4377" t="s">
        <v>5579</v>
      </c>
      <c r="C4377" t="s">
        <v>5632</v>
      </c>
      <c r="D4377" t="s">
        <v>608</v>
      </c>
      <c r="E4377" t="e">
        <v>#N/A</v>
      </c>
      <c r="F4377" t="e">
        <v>#N/A</v>
      </c>
      <c r="G4377" t="s">
        <v>263</v>
      </c>
      <c r="H4377" t="s">
        <v>236</v>
      </c>
      <c r="I4377" t="s">
        <v>602</v>
      </c>
      <c r="J4377">
        <v>403000113</v>
      </c>
      <c r="K4377" t="s">
        <v>2238</v>
      </c>
      <c r="L4377">
        <v>1</v>
      </c>
      <c r="M4377" t="s">
        <v>603</v>
      </c>
      <c r="N4377">
        <v>15</v>
      </c>
      <c r="O4377" t="str">
        <f>IF(MID(B4377,5,2)="12",LEFT(B4377,4)+1&amp;"01"&amp;IF(VALUE(RIGHT(B4377,2))&lt;16,"09","22"),LEFT(B4377,4)&amp;TEXT(MID(B4377,5,2)+1,"00")&amp;IF(VALUE(RIGHT(B4377,2))&lt;16,"09","22"))</f>
        <v>20230709</v>
      </c>
      <c r="P4377" t="s">
        <v>597</v>
      </c>
    </row>
    <row r="4378" spans="1:16" x14ac:dyDescent="0.25">
      <c r="A4378" t="str">
        <f>"ค่าเสียหาย"&amp;"_"&amp;H4378&amp;"_"&amp;B4378</f>
        <v>ค่าเสียหาย_CDCMC_20230603</v>
      </c>
      <c r="B4378" t="s">
        <v>5579</v>
      </c>
      <c r="C4378" t="s">
        <v>5632</v>
      </c>
      <c r="D4378" t="s">
        <v>608</v>
      </c>
      <c r="E4378" t="e">
        <v>#N/A</v>
      </c>
      <c r="F4378" t="e">
        <v>#N/A</v>
      </c>
      <c r="G4378" t="s">
        <v>263</v>
      </c>
      <c r="H4378" t="s">
        <v>236</v>
      </c>
      <c r="I4378" t="s">
        <v>602</v>
      </c>
      <c r="J4378">
        <v>403000240</v>
      </c>
      <c r="K4378" t="s">
        <v>3193</v>
      </c>
      <c r="L4378">
        <v>1</v>
      </c>
      <c r="M4378" t="s">
        <v>603</v>
      </c>
      <c r="N4378">
        <v>15.01</v>
      </c>
      <c r="O4378" t="str">
        <f>IF(MID(B4378,5,2)="12",LEFT(B4378,4)+1&amp;"01"&amp;IF(VALUE(RIGHT(B4378,2))&lt;16,"09","22"),LEFT(B4378,4)&amp;TEXT(MID(B4378,5,2)+1,"00")&amp;IF(VALUE(RIGHT(B4378,2))&lt;16,"09","22"))</f>
        <v>20230709</v>
      </c>
      <c r="P4378">
        <v>47.01</v>
      </c>
    </row>
    <row r="4379" spans="1:16" x14ac:dyDescent="0.25">
      <c r="A4379" t="str">
        <f>"ค่าเสียหาย"&amp;"_"&amp;H4379&amp;"_"&amp;B4379</f>
        <v>ค่าเสียหาย_CDCMC_20230603</v>
      </c>
      <c r="B4379" t="s">
        <v>5579</v>
      </c>
      <c r="C4379" t="s">
        <v>5666</v>
      </c>
      <c r="D4379" t="s">
        <v>608</v>
      </c>
      <c r="E4379">
        <v>218108</v>
      </c>
      <c r="F4379" t="s">
        <v>2472</v>
      </c>
      <c r="G4379" t="s">
        <v>724</v>
      </c>
      <c r="H4379" t="s">
        <v>236</v>
      </c>
      <c r="I4379" t="s">
        <v>602</v>
      </c>
      <c r="J4379">
        <v>402200217</v>
      </c>
      <c r="K4379" t="s">
        <v>4656</v>
      </c>
      <c r="L4379">
        <v>1</v>
      </c>
      <c r="M4379" t="s">
        <v>603</v>
      </c>
      <c r="N4379">
        <v>45</v>
      </c>
      <c r="O4379" t="str">
        <f>IF(MID(B4379,5,2)="12",LEFT(B4379,4)+1&amp;"01"&amp;IF(VALUE(RIGHT(B4379,2))&lt;16,"09","22"),LEFT(B4379,4)&amp;TEXT(MID(B4379,5,2)+1,"00")&amp;IF(VALUE(RIGHT(B4379,2))&lt;16,"09","22"))</f>
        <v>20230709</v>
      </c>
      <c r="P4379">
        <v>45</v>
      </c>
    </row>
    <row r="4380" spans="1:16" x14ac:dyDescent="0.25">
      <c r="A4380" t="str">
        <f>"ค่าเสียหาย"&amp;"_"&amp;H4380&amp;"_"&amp;B4380</f>
        <v>ค่าเสียหาย_CDCMC_20230603</v>
      </c>
      <c r="B4380" t="s">
        <v>5579</v>
      </c>
      <c r="C4380" t="s">
        <v>5664</v>
      </c>
      <c r="D4380" t="s">
        <v>608</v>
      </c>
      <c r="E4380">
        <v>218351</v>
      </c>
      <c r="F4380" t="s">
        <v>2738</v>
      </c>
      <c r="G4380" t="s">
        <v>787</v>
      </c>
      <c r="H4380" t="s">
        <v>236</v>
      </c>
      <c r="I4380" t="s">
        <v>602</v>
      </c>
      <c r="J4380">
        <v>402200206</v>
      </c>
      <c r="K4380" t="s">
        <v>3167</v>
      </c>
      <c r="L4380">
        <v>1</v>
      </c>
      <c r="M4380" t="s">
        <v>603</v>
      </c>
      <c r="N4380">
        <v>49</v>
      </c>
      <c r="O4380" t="str">
        <f>IF(MID(B4380,5,2)="12",LEFT(B4380,4)+1&amp;"01"&amp;IF(VALUE(RIGHT(B4380,2))&lt;16,"09","22"),LEFT(B4380,4)&amp;TEXT(MID(B4380,5,2)+1,"00")&amp;IF(VALUE(RIGHT(B4380,2))&lt;16,"09","22"))</f>
        <v>20230709</v>
      </c>
      <c r="P4380">
        <v>49</v>
      </c>
    </row>
    <row r="4381" spans="1:16" x14ac:dyDescent="0.25">
      <c r="A4381" t="str">
        <f>"ค่าเสียหาย"&amp;"_"&amp;H4381&amp;"_"&amp;B4381</f>
        <v>ค่าเสียหาย_CDCMC_20230603</v>
      </c>
      <c r="B4381" t="s">
        <v>5579</v>
      </c>
      <c r="C4381" t="s">
        <v>5580</v>
      </c>
      <c r="D4381" t="s">
        <v>608</v>
      </c>
      <c r="E4381">
        <v>218039</v>
      </c>
      <c r="F4381" t="s">
        <v>3098</v>
      </c>
      <c r="G4381" t="s">
        <v>1479</v>
      </c>
      <c r="H4381" t="s">
        <v>236</v>
      </c>
      <c r="I4381" t="s">
        <v>602</v>
      </c>
      <c r="J4381">
        <v>400200013</v>
      </c>
      <c r="K4381" t="s">
        <v>1645</v>
      </c>
      <c r="L4381">
        <v>1</v>
      </c>
      <c r="M4381" t="s">
        <v>603</v>
      </c>
      <c r="N4381">
        <v>17</v>
      </c>
      <c r="O4381" t="str">
        <f>IF(MID(B4381,5,2)="12",LEFT(B4381,4)+1&amp;"01"&amp;IF(VALUE(RIGHT(B4381,2))&lt;16,"09","22"),LEFT(B4381,4)&amp;TEXT(MID(B4381,5,2)+1,"00")&amp;IF(VALUE(RIGHT(B4381,2))&lt;16,"09","22"))</f>
        <v>20230709</v>
      </c>
      <c r="P4381">
        <v>17</v>
      </c>
    </row>
    <row r="4382" spans="1:16" x14ac:dyDescent="0.25">
      <c r="A4382" t="str">
        <f>"ค่าเสียหาย"&amp;"_"&amp;H4382&amp;"_"&amp;B4382</f>
        <v>ค่าเสียหาย_CDCMC_20230603</v>
      </c>
      <c r="B4382" t="s">
        <v>5579</v>
      </c>
      <c r="C4382" t="s">
        <v>5676</v>
      </c>
      <c r="D4382" t="s">
        <v>608</v>
      </c>
      <c r="E4382">
        <v>218269</v>
      </c>
      <c r="F4382" t="s">
        <v>2444</v>
      </c>
      <c r="G4382" t="s">
        <v>1476</v>
      </c>
      <c r="H4382" t="s">
        <v>236</v>
      </c>
      <c r="I4382" t="s">
        <v>602</v>
      </c>
      <c r="J4382">
        <v>403000130</v>
      </c>
      <c r="K4382" t="s">
        <v>2198</v>
      </c>
      <c r="L4382">
        <v>1</v>
      </c>
      <c r="M4382" t="s">
        <v>603</v>
      </c>
      <c r="N4382">
        <v>15</v>
      </c>
      <c r="O4382" t="str">
        <f>IF(MID(B4382,5,2)="12",LEFT(B4382,4)+1&amp;"01"&amp;IF(VALUE(RIGHT(B4382,2))&lt;16,"09","22"),LEFT(B4382,4)&amp;TEXT(MID(B4382,5,2)+1,"00")&amp;IF(VALUE(RIGHT(B4382,2))&lt;16,"09","22"))</f>
        <v>20230709</v>
      </c>
      <c r="P4382">
        <v>15</v>
      </c>
    </row>
    <row r="4383" spans="1:16" x14ac:dyDescent="0.25">
      <c r="A4383" t="str">
        <f>"ค่าเสียหาย"&amp;"_"&amp;H4383&amp;"_"&amp;B4383</f>
        <v>ค่าเสียหาย_CDCNR_20230516</v>
      </c>
      <c r="B4383" t="s">
        <v>3550</v>
      </c>
      <c r="C4383" t="s">
        <v>3552</v>
      </c>
      <c r="D4383" t="s">
        <v>608</v>
      </c>
      <c r="E4383" t="e">
        <v>#N/A</v>
      </c>
      <c r="F4383" t="e">
        <v>#N/A</v>
      </c>
      <c r="G4383" t="s">
        <v>3410</v>
      </c>
      <c r="H4383" t="s">
        <v>1451</v>
      </c>
      <c r="I4383" t="s">
        <v>602</v>
      </c>
      <c r="J4383">
        <v>400100135</v>
      </c>
      <c r="K4383" t="s">
        <v>3288</v>
      </c>
      <c r="L4383">
        <v>1</v>
      </c>
      <c r="M4383" t="s">
        <v>603</v>
      </c>
      <c r="N4383">
        <v>35</v>
      </c>
      <c r="O4383" t="str">
        <f>IF(MID(B4383,5,2)="12",LEFT(B4383,4)+1&amp;"01"&amp;IF(VALUE(RIGHT(B4383,2))&lt;16,"09","22"),LEFT(B4383,4)&amp;TEXT(MID(B4383,5,2)+1,"00")&amp;IF(VALUE(RIGHT(B4383,2))&lt;16,"09","22"))</f>
        <v>20230622</v>
      </c>
      <c r="P4383">
        <v>35</v>
      </c>
    </row>
    <row r="4384" spans="1:16" x14ac:dyDescent="0.25">
      <c r="A4384" t="str">
        <f>"ค่าเสียหาย"&amp;"_"&amp;H4384&amp;"_"&amp;B4384</f>
        <v>ค่าเสียหาย_CDCNR_20230516</v>
      </c>
      <c r="B4384" t="s">
        <v>3550</v>
      </c>
      <c r="C4384" t="s">
        <v>3569</v>
      </c>
      <c r="D4384" t="s">
        <v>608</v>
      </c>
      <c r="E4384">
        <v>218262</v>
      </c>
      <c r="F4384" t="s">
        <v>2415</v>
      </c>
      <c r="G4384" t="s">
        <v>1962</v>
      </c>
      <c r="H4384" t="s">
        <v>1451</v>
      </c>
      <c r="I4384" t="s">
        <v>602</v>
      </c>
      <c r="J4384">
        <v>400300172</v>
      </c>
      <c r="K4384" t="s">
        <v>2248</v>
      </c>
      <c r="L4384">
        <v>1</v>
      </c>
      <c r="M4384" t="s">
        <v>603</v>
      </c>
      <c r="N4384">
        <v>27</v>
      </c>
      <c r="O4384" t="str">
        <f>IF(MID(B4384,5,2)="12",LEFT(B4384,4)+1&amp;"01"&amp;IF(VALUE(RIGHT(B4384,2))&lt;16,"09","22"),LEFT(B4384,4)&amp;TEXT(MID(B4384,5,2)+1,"00")&amp;IF(VALUE(RIGHT(B4384,2))&lt;16,"09","22"))</f>
        <v>20230622</v>
      </c>
      <c r="P4384" t="s">
        <v>597</v>
      </c>
    </row>
    <row r="4385" spans="1:16" x14ac:dyDescent="0.25">
      <c r="A4385" t="str">
        <f>"ค่าเสียหาย"&amp;"_"&amp;H4385&amp;"_"&amp;B4385</f>
        <v>ค่าเสียหาย_CDCNR_20230516</v>
      </c>
      <c r="B4385" t="s">
        <v>3550</v>
      </c>
      <c r="C4385" t="s">
        <v>3569</v>
      </c>
      <c r="D4385" t="s">
        <v>608</v>
      </c>
      <c r="E4385">
        <v>218262</v>
      </c>
      <c r="F4385" t="s">
        <v>2415</v>
      </c>
      <c r="G4385" t="s">
        <v>1962</v>
      </c>
      <c r="H4385" t="s">
        <v>1451</v>
      </c>
      <c r="I4385" t="s">
        <v>602</v>
      </c>
      <c r="J4385">
        <v>400301392</v>
      </c>
      <c r="K4385" t="s">
        <v>3207</v>
      </c>
      <c r="L4385">
        <v>1</v>
      </c>
      <c r="M4385" t="s">
        <v>603</v>
      </c>
      <c r="N4385">
        <v>28.99</v>
      </c>
      <c r="O4385" t="str">
        <f>IF(MID(B4385,5,2)="12",LEFT(B4385,4)+1&amp;"01"&amp;IF(VALUE(RIGHT(B4385,2))&lt;16,"09","22"),LEFT(B4385,4)&amp;TEXT(MID(B4385,5,2)+1,"00")&amp;IF(VALUE(RIGHT(B4385,2))&lt;16,"09","22"))</f>
        <v>20230622</v>
      </c>
      <c r="P4385">
        <v>55.989999999999995</v>
      </c>
    </row>
    <row r="4386" spans="1:16" x14ac:dyDescent="0.25">
      <c r="A4386" t="str">
        <f>"ค่าเสียหาย"&amp;"_"&amp;H4386&amp;"_"&amp;B4386</f>
        <v>ค่าเสียหาย_CDCNR_20230516</v>
      </c>
      <c r="B4386" t="s">
        <v>3550</v>
      </c>
      <c r="C4386" t="s">
        <v>3579</v>
      </c>
      <c r="D4386" t="s">
        <v>608</v>
      </c>
      <c r="E4386">
        <v>218262</v>
      </c>
      <c r="F4386" t="s">
        <v>2415</v>
      </c>
      <c r="G4386" t="s">
        <v>1143</v>
      </c>
      <c r="H4386" t="s">
        <v>1451</v>
      </c>
      <c r="I4386" t="s">
        <v>602</v>
      </c>
      <c r="J4386">
        <v>402200206</v>
      </c>
      <c r="K4386" t="s">
        <v>3167</v>
      </c>
      <c r="L4386">
        <v>1</v>
      </c>
      <c r="M4386" t="s">
        <v>603</v>
      </c>
      <c r="N4386">
        <v>49</v>
      </c>
      <c r="O4386" t="str">
        <f>IF(MID(B4386,5,2)="12",LEFT(B4386,4)+1&amp;"01"&amp;IF(VALUE(RIGHT(B4386,2))&lt;16,"09","22"),LEFT(B4386,4)&amp;TEXT(MID(B4386,5,2)+1,"00")&amp;IF(VALUE(RIGHT(B4386,2))&lt;16,"09","22"))</f>
        <v>20230622</v>
      </c>
      <c r="P4386" t="s">
        <v>597</v>
      </c>
    </row>
    <row r="4387" spans="1:16" x14ac:dyDescent="0.25">
      <c r="A4387" t="str">
        <f>"ค่าเสียหาย"&amp;"_"&amp;H4387&amp;"_"&amp;B4387</f>
        <v>ค่าเสียหาย_CDCNR_20230516</v>
      </c>
      <c r="B4387" t="s">
        <v>3550</v>
      </c>
      <c r="C4387" t="s">
        <v>3579</v>
      </c>
      <c r="D4387" t="s">
        <v>608</v>
      </c>
      <c r="E4387">
        <v>218262</v>
      </c>
      <c r="F4387" t="s">
        <v>2415</v>
      </c>
      <c r="G4387" t="s">
        <v>1143</v>
      </c>
      <c r="H4387" t="s">
        <v>1451</v>
      </c>
      <c r="I4387" t="s">
        <v>602</v>
      </c>
      <c r="J4387">
        <v>402200208</v>
      </c>
      <c r="K4387" t="s">
        <v>3360</v>
      </c>
      <c r="L4387">
        <v>1</v>
      </c>
      <c r="M4387" t="s">
        <v>603</v>
      </c>
      <c r="N4387">
        <v>48.99</v>
      </c>
      <c r="O4387" t="str">
        <f>IF(MID(B4387,5,2)="12",LEFT(B4387,4)+1&amp;"01"&amp;IF(VALUE(RIGHT(B4387,2))&lt;16,"09","22"),LEFT(B4387,4)&amp;TEXT(MID(B4387,5,2)+1,"00")&amp;IF(VALUE(RIGHT(B4387,2))&lt;16,"09","22"))</f>
        <v>20230622</v>
      </c>
      <c r="P4387">
        <v>97.990000000000009</v>
      </c>
    </row>
    <row r="4388" spans="1:16" x14ac:dyDescent="0.25">
      <c r="A4388" t="str">
        <f>"ค่าเสียหาย"&amp;"_"&amp;H4388&amp;"_"&amp;B4388</f>
        <v>ค่าเสียหาย_CDCNR_20230516</v>
      </c>
      <c r="B4388" t="s">
        <v>3550</v>
      </c>
      <c r="C4388" t="s">
        <v>3559</v>
      </c>
      <c r="D4388" t="s">
        <v>608</v>
      </c>
      <c r="E4388">
        <v>218757</v>
      </c>
      <c r="F4388" t="s">
        <v>2391</v>
      </c>
      <c r="G4388" t="s">
        <v>1244</v>
      </c>
      <c r="H4388" t="s">
        <v>1451</v>
      </c>
      <c r="I4388" t="s">
        <v>602</v>
      </c>
      <c r="J4388">
        <v>400200160</v>
      </c>
      <c r="K4388" t="s">
        <v>2261</v>
      </c>
      <c r="L4388">
        <v>1</v>
      </c>
      <c r="M4388" t="s">
        <v>603</v>
      </c>
      <c r="N4388">
        <v>30</v>
      </c>
      <c r="O4388" t="str">
        <f>IF(MID(B4388,5,2)="12",LEFT(B4388,4)+1&amp;"01"&amp;IF(VALUE(RIGHT(B4388,2))&lt;16,"09","22"),LEFT(B4388,4)&amp;TEXT(MID(B4388,5,2)+1,"00")&amp;IF(VALUE(RIGHT(B4388,2))&lt;16,"09","22"))</f>
        <v>20230622</v>
      </c>
      <c r="P4388">
        <v>30</v>
      </c>
    </row>
    <row r="4389" spans="1:16" x14ac:dyDescent="0.25">
      <c r="A4389" t="str">
        <f>"ค่าเสียหาย"&amp;"_"&amp;H4389&amp;"_"&amp;B4389</f>
        <v>ค่าเสียหาย_CDCNR_20230516</v>
      </c>
      <c r="B4389" t="s">
        <v>3550</v>
      </c>
      <c r="C4389" t="s">
        <v>3554</v>
      </c>
      <c r="D4389" t="s">
        <v>608</v>
      </c>
      <c r="E4389">
        <v>219753</v>
      </c>
      <c r="F4389" t="s">
        <v>2889</v>
      </c>
      <c r="G4389" t="s">
        <v>1701</v>
      </c>
      <c r="H4389" t="s">
        <v>1451</v>
      </c>
      <c r="I4389" t="s">
        <v>602</v>
      </c>
      <c r="J4389">
        <v>400200078</v>
      </c>
      <c r="K4389" t="s">
        <v>1643</v>
      </c>
      <c r="L4389">
        <v>1</v>
      </c>
      <c r="M4389" t="s">
        <v>603</v>
      </c>
      <c r="N4389">
        <v>17</v>
      </c>
      <c r="O4389" t="str">
        <f>IF(MID(B4389,5,2)="12",LEFT(B4389,4)+1&amp;"01"&amp;IF(VALUE(RIGHT(B4389,2))&lt;16,"09","22"),LEFT(B4389,4)&amp;TEXT(MID(B4389,5,2)+1,"00")&amp;IF(VALUE(RIGHT(B4389,2))&lt;16,"09","22"))</f>
        <v>20230622</v>
      </c>
      <c r="P4389">
        <v>17</v>
      </c>
    </row>
    <row r="4390" spans="1:16" x14ac:dyDescent="0.25">
      <c r="A4390" t="str">
        <f>"ค่าเสียหาย"&amp;"_"&amp;H4390&amp;"_"&amp;B4390</f>
        <v>ค่าเสียหาย_CDCNR_20230519</v>
      </c>
      <c r="B4390" t="s">
        <v>3860</v>
      </c>
      <c r="C4390" t="s">
        <v>3931</v>
      </c>
      <c r="D4390" t="s">
        <v>608</v>
      </c>
      <c r="E4390">
        <v>218262</v>
      </c>
      <c r="F4390" t="s">
        <v>2415</v>
      </c>
      <c r="G4390" t="s">
        <v>1962</v>
      </c>
      <c r="H4390" t="s">
        <v>1451</v>
      </c>
      <c r="I4390" t="s">
        <v>602</v>
      </c>
      <c r="J4390">
        <v>408500278</v>
      </c>
      <c r="K4390" t="s">
        <v>3932</v>
      </c>
      <c r="L4390">
        <v>1</v>
      </c>
      <c r="M4390" t="s">
        <v>603</v>
      </c>
      <c r="N4390">
        <v>18</v>
      </c>
      <c r="O4390" t="str">
        <f>IF(MID(B4390,5,2)="12",LEFT(B4390,4)+1&amp;"01"&amp;IF(VALUE(RIGHT(B4390,2))&lt;16,"09","22"),LEFT(B4390,4)&amp;TEXT(MID(B4390,5,2)+1,"00")&amp;IF(VALUE(RIGHT(B4390,2))&lt;16,"09","22"))</f>
        <v>20230622</v>
      </c>
      <c r="P4390">
        <v>18</v>
      </c>
    </row>
    <row r="4391" spans="1:16" x14ac:dyDescent="0.25">
      <c r="A4391" t="str">
        <f>"ค่าเสียหาย"&amp;"_"&amp;H4391&amp;"_"&amp;B4391</f>
        <v>ค่าเสียหาย_CDCNR_20230519</v>
      </c>
      <c r="B4391" t="s">
        <v>3860</v>
      </c>
      <c r="C4391" t="s">
        <v>3876</v>
      </c>
      <c r="D4391" t="s">
        <v>608</v>
      </c>
      <c r="E4391">
        <v>218757</v>
      </c>
      <c r="F4391" t="s">
        <v>2391</v>
      </c>
      <c r="G4391" t="s">
        <v>1244</v>
      </c>
      <c r="H4391" t="s">
        <v>1451</v>
      </c>
      <c r="I4391" t="s">
        <v>602</v>
      </c>
      <c r="J4391">
        <v>400300157</v>
      </c>
      <c r="K4391" t="s">
        <v>2189</v>
      </c>
      <c r="L4391">
        <v>1</v>
      </c>
      <c r="M4391" t="s">
        <v>603</v>
      </c>
      <c r="N4391">
        <v>17</v>
      </c>
      <c r="O4391" t="str">
        <f>IF(MID(B4391,5,2)="12",LEFT(B4391,4)+1&amp;"01"&amp;IF(VALUE(RIGHT(B4391,2))&lt;16,"09","22"),LEFT(B4391,4)&amp;TEXT(MID(B4391,5,2)+1,"00")&amp;IF(VALUE(RIGHT(B4391,2))&lt;16,"09","22"))</f>
        <v>20230622</v>
      </c>
      <c r="P4391">
        <v>17</v>
      </c>
    </row>
    <row r="4392" spans="1:16" x14ac:dyDescent="0.25">
      <c r="A4392" t="str">
        <f>"ค่าเสียหาย"&amp;"_"&amp;H4392&amp;"_"&amp;B4392</f>
        <v>ค่าเสียหาย_CDCNR_20230519</v>
      </c>
      <c r="B4392" t="s">
        <v>3860</v>
      </c>
      <c r="C4392" t="s">
        <v>3873</v>
      </c>
      <c r="D4392" t="s">
        <v>608</v>
      </c>
      <c r="E4392">
        <v>218931</v>
      </c>
      <c r="F4392" t="s">
        <v>2417</v>
      </c>
      <c r="G4392" t="s">
        <v>1475</v>
      </c>
      <c r="H4392" t="s">
        <v>1451</v>
      </c>
      <c r="I4392" t="s">
        <v>602</v>
      </c>
      <c r="J4392">
        <v>400300027</v>
      </c>
      <c r="K4392" t="s">
        <v>1410</v>
      </c>
      <c r="L4392">
        <v>2</v>
      </c>
      <c r="M4392" t="s">
        <v>603</v>
      </c>
      <c r="N4392">
        <v>40</v>
      </c>
      <c r="O4392" t="str">
        <f>IF(MID(B4392,5,2)="12",LEFT(B4392,4)+1&amp;"01"&amp;IF(VALUE(RIGHT(B4392,2))&lt;16,"09","22"),LEFT(B4392,4)&amp;TEXT(MID(B4392,5,2)+1,"00")&amp;IF(VALUE(RIGHT(B4392,2))&lt;16,"09","22"))</f>
        <v>20230622</v>
      </c>
      <c r="P4392" t="s">
        <v>597</v>
      </c>
    </row>
    <row r="4393" spans="1:16" x14ac:dyDescent="0.25">
      <c r="A4393" t="str">
        <f>"ค่าเสียหาย"&amp;"_"&amp;H4393&amp;"_"&amp;B4393</f>
        <v>ค่าเสียหาย_CDCNR_20230519</v>
      </c>
      <c r="B4393" t="s">
        <v>3860</v>
      </c>
      <c r="C4393" t="s">
        <v>3873</v>
      </c>
      <c r="D4393" t="s">
        <v>608</v>
      </c>
      <c r="E4393">
        <v>218931</v>
      </c>
      <c r="F4393" t="s">
        <v>2417</v>
      </c>
      <c r="G4393" t="s">
        <v>1475</v>
      </c>
      <c r="H4393" t="s">
        <v>1451</v>
      </c>
      <c r="I4393" t="s">
        <v>602</v>
      </c>
      <c r="J4393">
        <v>402109722</v>
      </c>
      <c r="K4393" t="s">
        <v>1494</v>
      </c>
      <c r="L4393">
        <v>1</v>
      </c>
      <c r="M4393" t="s">
        <v>603</v>
      </c>
      <c r="N4393">
        <v>35.99</v>
      </c>
      <c r="O4393" t="str">
        <f>IF(MID(B4393,5,2)="12",LEFT(B4393,4)+1&amp;"01"&amp;IF(VALUE(RIGHT(B4393,2))&lt;16,"09","22"),LEFT(B4393,4)&amp;TEXT(MID(B4393,5,2)+1,"00")&amp;IF(VALUE(RIGHT(B4393,2))&lt;16,"09","22"))</f>
        <v>20230622</v>
      </c>
      <c r="P4393">
        <v>75.990000000000009</v>
      </c>
    </row>
    <row r="4394" spans="1:16" x14ac:dyDescent="0.25">
      <c r="A4394" t="str">
        <f>"ค่าเสียหาย"&amp;"_"&amp;H4394&amp;"_"&amp;B4394</f>
        <v>ค่าเสียหาย_CDCNR_20230519</v>
      </c>
      <c r="B4394" t="s">
        <v>3860</v>
      </c>
      <c r="C4394" t="s">
        <v>3881</v>
      </c>
      <c r="D4394" t="s">
        <v>608</v>
      </c>
      <c r="E4394" t="e">
        <v>#N/A</v>
      </c>
      <c r="F4394" t="e">
        <v>#N/A</v>
      </c>
      <c r="G4394" t="s">
        <v>3250</v>
      </c>
      <c r="H4394" t="s">
        <v>1451</v>
      </c>
      <c r="I4394" t="s">
        <v>602</v>
      </c>
      <c r="J4394">
        <v>400301071</v>
      </c>
      <c r="K4394" t="s">
        <v>3449</v>
      </c>
      <c r="L4394">
        <v>1</v>
      </c>
      <c r="M4394" t="s">
        <v>603</v>
      </c>
      <c r="N4394">
        <v>32</v>
      </c>
      <c r="O4394" t="str">
        <f>IF(MID(B4394,5,2)="12",LEFT(B4394,4)+1&amp;"01"&amp;IF(VALUE(RIGHT(B4394,2))&lt;16,"09","22"),LEFT(B4394,4)&amp;TEXT(MID(B4394,5,2)+1,"00")&amp;IF(VALUE(RIGHT(B4394,2))&lt;16,"09","22"))</f>
        <v>20230622</v>
      </c>
      <c r="P4394">
        <v>32</v>
      </c>
    </row>
    <row r="4395" spans="1:16" x14ac:dyDescent="0.25">
      <c r="A4395" t="str">
        <f>"ค่าเสียหาย"&amp;"_"&amp;H4395&amp;"_"&amp;B4395</f>
        <v>ค่าเสียหาย_CDCNR_20230519</v>
      </c>
      <c r="B4395" t="s">
        <v>3860</v>
      </c>
      <c r="C4395" t="s">
        <v>3885</v>
      </c>
      <c r="D4395" t="s">
        <v>608</v>
      </c>
      <c r="E4395">
        <v>218629</v>
      </c>
      <c r="F4395" t="s">
        <v>2473</v>
      </c>
      <c r="G4395" t="s">
        <v>1239</v>
      </c>
      <c r="H4395" t="s">
        <v>1451</v>
      </c>
      <c r="I4395" t="s">
        <v>602</v>
      </c>
      <c r="J4395">
        <v>400301380</v>
      </c>
      <c r="K4395" t="s">
        <v>3414</v>
      </c>
      <c r="L4395">
        <v>1</v>
      </c>
      <c r="M4395" t="s">
        <v>603</v>
      </c>
      <c r="N4395">
        <v>25</v>
      </c>
      <c r="O4395" t="str">
        <f>IF(MID(B4395,5,2)="12",LEFT(B4395,4)+1&amp;"01"&amp;IF(VALUE(RIGHT(B4395,2))&lt;16,"09","22"),LEFT(B4395,4)&amp;TEXT(MID(B4395,5,2)+1,"00")&amp;IF(VALUE(RIGHT(B4395,2))&lt;16,"09","22"))</f>
        <v>20230622</v>
      </c>
      <c r="P4395" t="s">
        <v>597</v>
      </c>
    </row>
    <row r="4396" spans="1:16" x14ac:dyDescent="0.25">
      <c r="A4396" t="str">
        <f>"ค่าเสียหาย"&amp;"_"&amp;H4396&amp;"_"&amp;B4396</f>
        <v>ค่าเสียหาย_CDCNR_20230519</v>
      </c>
      <c r="B4396" t="s">
        <v>3860</v>
      </c>
      <c r="C4396" t="s">
        <v>3885</v>
      </c>
      <c r="D4396" t="s">
        <v>608</v>
      </c>
      <c r="E4396">
        <v>218629</v>
      </c>
      <c r="F4396" t="s">
        <v>2473</v>
      </c>
      <c r="G4396" t="s">
        <v>1239</v>
      </c>
      <c r="H4396" t="s">
        <v>1451</v>
      </c>
      <c r="I4396" t="s">
        <v>602</v>
      </c>
      <c r="J4396">
        <v>403000824</v>
      </c>
      <c r="K4396" t="s">
        <v>1482</v>
      </c>
      <c r="L4396">
        <v>1</v>
      </c>
      <c r="M4396" t="s">
        <v>603</v>
      </c>
      <c r="N4396">
        <v>15.5</v>
      </c>
      <c r="O4396" t="str">
        <f>IF(MID(B4396,5,2)="12",LEFT(B4396,4)+1&amp;"01"&amp;IF(VALUE(RIGHT(B4396,2))&lt;16,"09","22"),LEFT(B4396,4)&amp;TEXT(MID(B4396,5,2)+1,"00")&amp;IF(VALUE(RIGHT(B4396,2))&lt;16,"09","22"))</f>
        <v>20230622</v>
      </c>
      <c r="P4396">
        <v>40.5</v>
      </c>
    </row>
    <row r="4397" spans="1:16" x14ac:dyDescent="0.25">
      <c r="A4397" t="str">
        <f>"ค่าเสียหาย"&amp;"_"&amp;H4397&amp;"_"&amp;B4397</f>
        <v>ค่าเสียหาย_CDCNR_20230519</v>
      </c>
      <c r="B4397" t="s">
        <v>3860</v>
      </c>
      <c r="C4397" t="s">
        <v>3902</v>
      </c>
      <c r="D4397" t="s">
        <v>608</v>
      </c>
      <c r="E4397">
        <v>218262</v>
      </c>
      <c r="F4397" t="s">
        <v>2415</v>
      </c>
      <c r="G4397" t="s">
        <v>623</v>
      </c>
      <c r="H4397" t="s">
        <v>1451</v>
      </c>
      <c r="I4397" t="s">
        <v>602</v>
      </c>
      <c r="J4397">
        <v>403000132</v>
      </c>
      <c r="K4397" t="s">
        <v>3903</v>
      </c>
      <c r="L4397">
        <v>1</v>
      </c>
      <c r="M4397" t="s">
        <v>603</v>
      </c>
      <c r="N4397">
        <v>10.01</v>
      </c>
      <c r="O4397" t="str">
        <f>IF(MID(B4397,5,2)="12",LEFT(B4397,4)+1&amp;"01"&amp;IF(VALUE(RIGHT(B4397,2))&lt;16,"09","22"),LEFT(B4397,4)&amp;TEXT(MID(B4397,5,2)+1,"00")&amp;IF(VALUE(RIGHT(B4397,2))&lt;16,"09","22"))</f>
        <v>20230622</v>
      </c>
      <c r="P4397">
        <v>10.01</v>
      </c>
    </row>
    <row r="4398" spans="1:16" x14ac:dyDescent="0.25">
      <c r="A4398" t="str">
        <f>"ค่าเสียหาย"&amp;"_"&amp;H4398&amp;"_"&amp;B4398</f>
        <v>ค่าเสียหาย_CDCNR_20230519</v>
      </c>
      <c r="B4398" t="s">
        <v>3860</v>
      </c>
      <c r="C4398" t="s">
        <v>3886</v>
      </c>
      <c r="D4398" t="s">
        <v>608</v>
      </c>
      <c r="E4398">
        <v>218166</v>
      </c>
      <c r="F4398" t="s">
        <v>2667</v>
      </c>
      <c r="G4398" t="s">
        <v>822</v>
      </c>
      <c r="H4398" t="s">
        <v>1451</v>
      </c>
      <c r="I4398" t="s">
        <v>602</v>
      </c>
      <c r="J4398">
        <v>400301394</v>
      </c>
      <c r="K4398" t="s">
        <v>3451</v>
      </c>
      <c r="L4398">
        <v>1</v>
      </c>
      <c r="M4398" t="s">
        <v>603</v>
      </c>
      <c r="N4398">
        <v>30</v>
      </c>
      <c r="O4398" t="str">
        <f>IF(MID(B4398,5,2)="12",LEFT(B4398,4)+1&amp;"01"&amp;IF(VALUE(RIGHT(B4398,2))&lt;16,"09","22"),LEFT(B4398,4)&amp;TEXT(MID(B4398,5,2)+1,"00")&amp;IF(VALUE(RIGHT(B4398,2))&lt;16,"09","22"))</f>
        <v>20230622</v>
      </c>
      <c r="P4398">
        <v>30</v>
      </c>
    </row>
    <row r="4399" spans="1:16" x14ac:dyDescent="0.25">
      <c r="A4399" t="str">
        <f>"ค่าเสียหาย"&amp;"_"&amp;H4399&amp;"_"&amp;B4399</f>
        <v>ค่าเสียหาย_CDCNR_20230519</v>
      </c>
      <c r="B4399" t="s">
        <v>3860</v>
      </c>
      <c r="C4399" t="s">
        <v>3893</v>
      </c>
      <c r="D4399" t="s">
        <v>608</v>
      </c>
      <c r="E4399">
        <v>218262</v>
      </c>
      <c r="F4399" t="s">
        <v>2415</v>
      </c>
      <c r="G4399" t="s">
        <v>623</v>
      </c>
      <c r="H4399" t="s">
        <v>1451</v>
      </c>
      <c r="I4399" t="s">
        <v>602</v>
      </c>
      <c r="J4399">
        <v>402109722</v>
      </c>
      <c r="K4399" t="s">
        <v>1494</v>
      </c>
      <c r="L4399">
        <v>1</v>
      </c>
      <c r="M4399" t="s">
        <v>603</v>
      </c>
      <c r="N4399">
        <v>36</v>
      </c>
      <c r="O4399" t="str">
        <f>IF(MID(B4399,5,2)="12",LEFT(B4399,4)+1&amp;"01"&amp;IF(VALUE(RIGHT(B4399,2))&lt;16,"09","22"),LEFT(B4399,4)&amp;TEXT(MID(B4399,5,2)+1,"00")&amp;IF(VALUE(RIGHT(B4399,2))&lt;16,"09","22"))</f>
        <v>20230622</v>
      </c>
      <c r="P4399">
        <v>36</v>
      </c>
    </row>
    <row r="4400" spans="1:16" x14ac:dyDescent="0.25">
      <c r="A4400" t="str">
        <f>"ค่าเสียหาย"&amp;"_"&amp;H4400&amp;"_"&amp;B4400</f>
        <v>ค่าเสียหาย_CDCNR_20230521</v>
      </c>
      <c r="B4400" t="s">
        <v>4056</v>
      </c>
      <c r="C4400" t="s">
        <v>4075</v>
      </c>
      <c r="D4400" t="s">
        <v>608</v>
      </c>
      <c r="E4400">
        <v>218931</v>
      </c>
      <c r="F4400" t="s">
        <v>2417</v>
      </c>
      <c r="G4400" t="s">
        <v>1475</v>
      </c>
      <c r="H4400" t="s">
        <v>1451</v>
      </c>
      <c r="I4400" t="s">
        <v>602</v>
      </c>
      <c r="J4400">
        <v>400300227</v>
      </c>
      <c r="K4400" t="s">
        <v>2197</v>
      </c>
      <c r="L4400">
        <v>1</v>
      </c>
      <c r="M4400" t="s">
        <v>603</v>
      </c>
      <c r="N4400">
        <v>20</v>
      </c>
      <c r="O4400" t="str">
        <f>IF(MID(B4400,5,2)="12",LEFT(B4400,4)+1&amp;"01"&amp;IF(VALUE(RIGHT(B4400,2))&lt;16,"09","22"),LEFT(B4400,4)&amp;TEXT(MID(B4400,5,2)+1,"00")&amp;IF(VALUE(RIGHT(B4400,2))&lt;16,"09","22"))</f>
        <v>20230622</v>
      </c>
      <c r="P4400">
        <v>20</v>
      </c>
    </row>
    <row r="4401" spans="1:16" x14ac:dyDescent="0.25">
      <c r="A4401" t="str">
        <f>"ค่าเสียหาย"&amp;"_"&amp;H4401&amp;"_"&amp;B4401</f>
        <v>ค่าเสียหาย_CDCNR_20230521</v>
      </c>
      <c r="B4401" t="s">
        <v>4056</v>
      </c>
      <c r="C4401" t="s">
        <v>4090</v>
      </c>
      <c r="D4401" t="s">
        <v>608</v>
      </c>
      <c r="E4401">
        <v>218166</v>
      </c>
      <c r="F4401" t="s">
        <v>2667</v>
      </c>
      <c r="G4401" t="s">
        <v>822</v>
      </c>
      <c r="H4401" t="s">
        <v>1451</v>
      </c>
      <c r="I4401" t="s">
        <v>602</v>
      </c>
      <c r="J4401">
        <v>403001120</v>
      </c>
      <c r="K4401" t="s">
        <v>4091</v>
      </c>
      <c r="L4401">
        <v>1</v>
      </c>
      <c r="M4401" t="s">
        <v>603</v>
      </c>
      <c r="N4401">
        <v>22</v>
      </c>
      <c r="O4401" t="str">
        <f>IF(MID(B4401,5,2)="12",LEFT(B4401,4)+1&amp;"01"&amp;IF(VALUE(RIGHT(B4401,2))&lt;16,"09","22"),LEFT(B4401,4)&amp;TEXT(MID(B4401,5,2)+1,"00")&amp;IF(VALUE(RIGHT(B4401,2))&lt;16,"09","22"))</f>
        <v>20230622</v>
      </c>
      <c r="P4401">
        <v>22</v>
      </c>
    </row>
    <row r="4402" spans="1:16" x14ac:dyDescent="0.25">
      <c r="A4402" t="str">
        <f>"ค่าเสียหาย"&amp;"_"&amp;H4402&amp;"_"&amp;B4402</f>
        <v>ค่าเสียหาย_CDCNR_20230525</v>
      </c>
      <c r="B4402" t="s">
        <v>4435</v>
      </c>
      <c r="C4402" t="s">
        <v>4604</v>
      </c>
      <c r="D4402" t="s">
        <v>608</v>
      </c>
      <c r="E4402">
        <v>218262</v>
      </c>
      <c r="F4402" t="s">
        <v>2415</v>
      </c>
      <c r="G4402" t="s">
        <v>844</v>
      </c>
      <c r="H4402" t="s">
        <v>1451</v>
      </c>
      <c r="I4402" t="s">
        <v>602</v>
      </c>
      <c r="J4402">
        <v>400800228</v>
      </c>
      <c r="K4402" t="s">
        <v>4605</v>
      </c>
      <c r="L4402">
        <v>1</v>
      </c>
      <c r="M4402" t="s">
        <v>603</v>
      </c>
      <c r="N4402">
        <v>45</v>
      </c>
      <c r="O4402" t="str">
        <f>IF(MID(B4402,5,2)="12",LEFT(B4402,4)+1&amp;"01"&amp;IF(VALUE(RIGHT(B4402,2))&lt;16,"09","22"),LEFT(B4402,4)&amp;TEXT(MID(B4402,5,2)+1,"00")&amp;IF(VALUE(RIGHT(B4402,2))&lt;16,"09","22"))</f>
        <v>20230622</v>
      </c>
      <c r="P4402">
        <v>45</v>
      </c>
    </row>
    <row r="4403" spans="1:16" x14ac:dyDescent="0.25">
      <c r="A4403" t="str">
        <f>"ค่าเสียหาย"&amp;"_"&amp;H4403&amp;"_"&amp;B4403</f>
        <v>ค่าเสียหาย_CDCNR_20230525</v>
      </c>
      <c r="B4403" t="s">
        <v>4435</v>
      </c>
      <c r="C4403" t="s">
        <v>4511</v>
      </c>
      <c r="D4403" t="s">
        <v>608</v>
      </c>
      <c r="E4403">
        <v>218757</v>
      </c>
      <c r="F4403" t="s">
        <v>2391</v>
      </c>
      <c r="G4403" t="s">
        <v>1244</v>
      </c>
      <c r="H4403" t="s">
        <v>1451</v>
      </c>
      <c r="I4403" t="s">
        <v>602</v>
      </c>
      <c r="J4403">
        <v>400300026</v>
      </c>
      <c r="K4403" t="s">
        <v>1452</v>
      </c>
      <c r="L4403">
        <v>1</v>
      </c>
      <c r="M4403" t="s">
        <v>603</v>
      </c>
      <c r="N4403">
        <v>20</v>
      </c>
      <c r="O4403" t="str">
        <f>IF(MID(B4403,5,2)="12",LEFT(B4403,4)+1&amp;"01"&amp;IF(VALUE(RIGHT(B4403,2))&lt;16,"09","22"),LEFT(B4403,4)&amp;TEXT(MID(B4403,5,2)+1,"00")&amp;IF(VALUE(RIGHT(B4403,2))&lt;16,"09","22"))</f>
        <v>20230622</v>
      </c>
      <c r="P4403">
        <v>20</v>
      </c>
    </row>
    <row r="4404" spans="1:16" x14ac:dyDescent="0.25">
      <c r="A4404" t="str">
        <f>"ค่าเสียหาย"&amp;"_"&amp;H4404&amp;"_"&amp;B4404</f>
        <v>ค่าเสียหาย_CDCNR_20230528</v>
      </c>
      <c r="B4404" t="s">
        <v>5103</v>
      </c>
      <c r="C4404" t="s">
        <v>5139</v>
      </c>
      <c r="D4404" t="s">
        <v>608</v>
      </c>
      <c r="E4404" t="e">
        <v>#N/A</v>
      </c>
      <c r="F4404" t="e">
        <v>#N/A</v>
      </c>
      <c r="G4404" t="s">
        <v>3410</v>
      </c>
      <c r="H4404" t="s">
        <v>1451</v>
      </c>
      <c r="I4404" t="s">
        <v>602</v>
      </c>
      <c r="J4404">
        <v>402200002</v>
      </c>
      <c r="K4404" t="s">
        <v>1409</v>
      </c>
      <c r="L4404">
        <v>1</v>
      </c>
      <c r="M4404" t="s">
        <v>603</v>
      </c>
      <c r="N4404">
        <v>45</v>
      </c>
      <c r="O4404" t="str">
        <f>IF(MID(B4404,5,2)="12",LEFT(B4404,4)+1&amp;"01"&amp;IF(VALUE(RIGHT(B4404,2))&lt;16,"09","22"),LEFT(B4404,4)&amp;TEXT(MID(B4404,5,2)+1,"00")&amp;IF(VALUE(RIGHT(B4404,2))&lt;16,"09","22"))</f>
        <v>20230622</v>
      </c>
      <c r="P4404">
        <v>45</v>
      </c>
    </row>
    <row r="4405" spans="1:16" x14ac:dyDescent="0.25">
      <c r="A4405" t="str">
        <f>"ค่าเสียหาย"&amp;"_"&amp;H4405&amp;"_"&amp;B4405</f>
        <v>ค่าเสียหาย_CDCNR_20230528</v>
      </c>
      <c r="B4405" t="s">
        <v>5103</v>
      </c>
      <c r="C4405" t="s">
        <v>5151</v>
      </c>
      <c r="D4405" t="s">
        <v>608</v>
      </c>
      <c r="E4405">
        <v>218262</v>
      </c>
      <c r="F4405" t="s">
        <v>2415</v>
      </c>
      <c r="G4405" t="s">
        <v>1143</v>
      </c>
      <c r="H4405" t="s">
        <v>1451</v>
      </c>
      <c r="I4405" t="s">
        <v>602</v>
      </c>
      <c r="J4405">
        <v>403001047</v>
      </c>
      <c r="K4405" t="s">
        <v>3381</v>
      </c>
      <c r="L4405">
        <v>1</v>
      </c>
      <c r="M4405" t="s">
        <v>603</v>
      </c>
      <c r="N4405">
        <v>49</v>
      </c>
      <c r="O4405" t="str">
        <f>IF(MID(B4405,5,2)="12",LEFT(B4405,4)+1&amp;"01"&amp;IF(VALUE(RIGHT(B4405,2))&lt;16,"09","22"),LEFT(B4405,4)&amp;TEXT(MID(B4405,5,2)+1,"00")&amp;IF(VALUE(RIGHT(B4405,2))&lt;16,"09","22"))</f>
        <v>20230622</v>
      </c>
      <c r="P4405">
        <v>49</v>
      </c>
    </row>
    <row r="4406" spans="1:16" x14ac:dyDescent="0.25">
      <c r="A4406" t="str">
        <f>"ค่าเสียหาย"&amp;"_"&amp;H4406&amp;"_"&amp;B4406</f>
        <v>ค่าเสียหาย_CDCNR_20230530</v>
      </c>
      <c r="B4406" t="s">
        <v>5282</v>
      </c>
      <c r="C4406" t="s">
        <v>5291</v>
      </c>
      <c r="D4406" t="s">
        <v>608</v>
      </c>
      <c r="E4406">
        <v>219132</v>
      </c>
      <c r="F4406" t="s">
        <v>2420</v>
      </c>
      <c r="G4406" t="s">
        <v>1511</v>
      </c>
      <c r="H4406" t="s">
        <v>1451</v>
      </c>
      <c r="I4406" t="s">
        <v>602</v>
      </c>
      <c r="J4406">
        <v>400300015</v>
      </c>
      <c r="K4406" t="s">
        <v>4506</v>
      </c>
      <c r="L4406">
        <v>1</v>
      </c>
      <c r="M4406" t="s">
        <v>603</v>
      </c>
      <c r="N4406">
        <v>20</v>
      </c>
      <c r="O4406" t="str">
        <f>IF(MID(B4406,5,2)="12",LEFT(B4406,4)+1&amp;"01"&amp;IF(VALUE(RIGHT(B4406,2))&lt;16,"09","22"),LEFT(B4406,4)&amp;TEXT(MID(B4406,5,2)+1,"00")&amp;IF(VALUE(RIGHT(B4406,2))&lt;16,"09","22"))</f>
        <v>20230622</v>
      </c>
      <c r="P4406" t="s">
        <v>597</v>
      </c>
    </row>
    <row r="4407" spans="1:16" x14ac:dyDescent="0.25">
      <c r="A4407" t="str">
        <f>"ค่าเสียหาย"&amp;"_"&amp;H4407&amp;"_"&amp;B4407</f>
        <v>ค่าเสียหาย_CDCNR_20230530</v>
      </c>
      <c r="B4407" t="s">
        <v>5282</v>
      </c>
      <c r="C4407" t="s">
        <v>5291</v>
      </c>
      <c r="D4407" t="s">
        <v>608</v>
      </c>
      <c r="E4407">
        <v>219132</v>
      </c>
      <c r="F4407" t="s">
        <v>2420</v>
      </c>
      <c r="G4407" t="s">
        <v>1511</v>
      </c>
      <c r="H4407" t="s">
        <v>1451</v>
      </c>
      <c r="I4407" t="s">
        <v>602</v>
      </c>
      <c r="J4407">
        <v>400301120</v>
      </c>
      <c r="K4407" t="s">
        <v>3158</v>
      </c>
      <c r="L4407">
        <v>1</v>
      </c>
      <c r="M4407" t="s">
        <v>603</v>
      </c>
      <c r="N4407">
        <v>22</v>
      </c>
      <c r="O4407" t="str">
        <f>IF(MID(B4407,5,2)="12",LEFT(B4407,4)+1&amp;"01"&amp;IF(VALUE(RIGHT(B4407,2))&lt;16,"09","22"),LEFT(B4407,4)&amp;TEXT(MID(B4407,5,2)+1,"00")&amp;IF(VALUE(RIGHT(B4407,2))&lt;16,"09","22"))</f>
        <v>20230622</v>
      </c>
      <c r="P4407">
        <v>42</v>
      </c>
    </row>
    <row r="4408" spans="1:16" x14ac:dyDescent="0.25">
      <c r="A4408" t="str">
        <f>"ค่าเสียหาย"&amp;"_"&amp;H4408&amp;"_"&amp;B4408</f>
        <v>ค่าเสียหาย_CDCNR_20230530</v>
      </c>
      <c r="B4408" t="s">
        <v>5282</v>
      </c>
      <c r="C4408" t="s">
        <v>5296</v>
      </c>
      <c r="D4408" t="s">
        <v>608</v>
      </c>
      <c r="E4408">
        <v>219753</v>
      </c>
      <c r="F4408" t="s">
        <v>2889</v>
      </c>
      <c r="G4408" t="s">
        <v>1701</v>
      </c>
      <c r="H4408" t="s">
        <v>1451</v>
      </c>
      <c r="I4408" t="s">
        <v>602</v>
      </c>
      <c r="J4408">
        <v>400300026</v>
      </c>
      <c r="K4408" t="s">
        <v>1452</v>
      </c>
      <c r="L4408">
        <v>1</v>
      </c>
      <c r="M4408" t="s">
        <v>603</v>
      </c>
      <c r="N4408">
        <v>20</v>
      </c>
      <c r="O4408" t="str">
        <f>IF(MID(B4408,5,2)="12",LEFT(B4408,4)+1&amp;"01"&amp;IF(VALUE(RIGHT(B4408,2))&lt;16,"09","22"),LEFT(B4408,4)&amp;TEXT(MID(B4408,5,2)+1,"00")&amp;IF(VALUE(RIGHT(B4408,2))&lt;16,"09","22"))</f>
        <v>20230622</v>
      </c>
      <c r="P4408" t="s">
        <v>597</v>
      </c>
    </row>
    <row r="4409" spans="1:16" x14ac:dyDescent="0.25">
      <c r="A4409" t="str">
        <f>"ค่าเสียหาย"&amp;"_"&amp;H4409&amp;"_"&amp;B4409</f>
        <v>ค่าเสียหาย_CDCNR_20230530</v>
      </c>
      <c r="B4409" t="s">
        <v>5282</v>
      </c>
      <c r="C4409" t="s">
        <v>5296</v>
      </c>
      <c r="D4409" t="s">
        <v>608</v>
      </c>
      <c r="E4409">
        <v>219753</v>
      </c>
      <c r="F4409" t="s">
        <v>2889</v>
      </c>
      <c r="G4409" t="s">
        <v>1701</v>
      </c>
      <c r="H4409" t="s">
        <v>1451</v>
      </c>
      <c r="I4409" t="s">
        <v>602</v>
      </c>
      <c r="J4409">
        <v>400301355</v>
      </c>
      <c r="K4409" t="s">
        <v>4195</v>
      </c>
      <c r="L4409">
        <v>1</v>
      </c>
      <c r="M4409" t="s">
        <v>603</v>
      </c>
      <c r="N4409">
        <v>18</v>
      </c>
      <c r="O4409" t="str">
        <f>IF(MID(B4409,5,2)="12",LEFT(B4409,4)+1&amp;"01"&amp;IF(VALUE(RIGHT(B4409,2))&lt;16,"09","22"),LEFT(B4409,4)&amp;TEXT(MID(B4409,5,2)+1,"00")&amp;IF(VALUE(RIGHT(B4409,2))&lt;16,"09","22"))</f>
        <v>20230622</v>
      </c>
      <c r="P4409">
        <v>38</v>
      </c>
    </row>
    <row r="4410" spans="1:16" x14ac:dyDescent="0.25">
      <c r="A4410" t="str">
        <f>"ค่าเสียหาย"&amp;"_"&amp;H4410&amp;"_"&amp;B4410</f>
        <v>ค่าเสียหาย_CDCNR_20230530</v>
      </c>
      <c r="B4410" t="s">
        <v>5282</v>
      </c>
      <c r="C4410" t="s">
        <v>5295</v>
      </c>
      <c r="D4410" t="s">
        <v>608</v>
      </c>
      <c r="E4410">
        <v>218262</v>
      </c>
      <c r="F4410" t="s">
        <v>2415</v>
      </c>
      <c r="G4410" t="s">
        <v>1143</v>
      </c>
      <c r="H4410" t="s">
        <v>1451</v>
      </c>
      <c r="I4410" t="s">
        <v>602</v>
      </c>
      <c r="J4410">
        <v>400300026</v>
      </c>
      <c r="K4410" t="s">
        <v>1452</v>
      </c>
      <c r="L4410">
        <v>1</v>
      </c>
      <c r="M4410" t="s">
        <v>603</v>
      </c>
      <c r="N4410">
        <v>20</v>
      </c>
      <c r="O4410" t="str">
        <f>IF(MID(B4410,5,2)="12",LEFT(B4410,4)+1&amp;"01"&amp;IF(VALUE(RIGHT(B4410,2))&lt;16,"09","22"),LEFT(B4410,4)&amp;TEXT(MID(B4410,5,2)+1,"00")&amp;IF(VALUE(RIGHT(B4410,2))&lt;16,"09","22"))</f>
        <v>20230622</v>
      </c>
      <c r="P4410" t="s">
        <v>597</v>
      </c>
    </row>
    <row r="4411" spans="1:16" x14ac:dyDescent="0.25">
      <c r="A4411" t="str">
        <f>"ค่าเสียหาย"&amp;"_"&amp;H4411&amp;"_"&amp;B4411</f>
        <v>ค่าเสียหาย_CDCNR_20230530</v>
      </c>
      <c r="B4411" t="s">
        <v>5282</v>
      </c>
      <c r="C4411" t="s">
        <v>5295</v>
      </c>
      <c r="D4411" t="s">
        <v>608</v>
      </c>
      <c r="E4411">
        <v>218262</v>
      </c>
      <c r="F4411" t="s">
        <v>2415</v>
      </c>
      <c r="G4411" t="s">
        <v>1143</v>
      </c>
      <c r="H4411" t="s">
        <v>1451</v>
      </c>
      <c r="I4411" t="s">
        <v>602</v>
      </c>
      <c r="J4411">
        <v>400300137</v>
      </c>
      <c r="K4411" t="s">
        <v>2258</v>
      </c>
      <c r="L4411">
        <v>1</v>
      </c>
      <c r="M4411" t="s">
        <v>603</v>
      </c>
      <c r="N4411">
        <v>39</v>
      </c>
      <c r="O4411" t="str">
        <f>IF(MID(B4411,5,2)="12",LEFT(B4411,4)+1&amp;"01"&amp;IF(VALUE(RIGHT(B4411,2))&lt;16,"09","22"),LEFT(B4411,4)&amp;TEXT(MID(B4411,5,2)+1,"00")&amp;IF(VALUE(RIGHT(B4411,2))&lt;16,"09","22"))</f>
        <v>20230622</v>
      </c>
      <c r="P4411">
        <v>59</v>
      </c>
    </row>
    <row r="4412" spans="1:16" x14ac:dyDescent="0.25">
      <c r="A4412" t="str">
        <f>"ค่าเสียหาย"&amp;"_"&amp;H4412&amp;"_"&amp;B4412</f>
        <v>ค่าเสียหาย_CDCNR_20230530</v>
      </c>
      <c r="B4412" t="s">
        <v>5282</v>
      </c>
      <c r="C4412" t="s">
        <v>5315</v>
      </c>
      <c r="D4412" t="s">
        <v>608</v>
      </c>
      <c r="E4412">
        <v>218757</v>
      </c>
      <c r="F4412" t="s">
        <v>2391</v>
      </c>
      <c r="G4412" t="s">
        <v>1244</v>
      </c>
      <c r="H4412" t="s">
        <v>1451</v>
      </c>
      <c r="I4412" t="s">
        <v>602</v>
      </c>
      <c r="J4412">
        <v>400700126</v>
      </c>
      <c r="K4412" t="s">
        <v>4587</v>
      </c>
      <c r="L4412">
        <v>1</v>
      </c>
      <c r="M4412" t="s">
        <v>603</v>
      </c>
      <c r="N4412">
        <v>27</v>
      </c>
      <c r="O4412" t="str">
        <f>IF(MID(B4412,5,2)="12",LEFT(B4412,4)+1&amp;"01"&amp;IF(VALUE(RIGHT(B4412,2))&lt;16,"09","22"),LEFT(B4412,4)&amp;TEXT(MID(B4412,5,2)+1,"00")&amp;IF(VALUE(RIGHT(B4412,2))&lt;16,"09","22"))</f>
        <v>20230622</v>
      </c>
      <c r="P4412">
        <v>27</v>
      </c>
    </row>
    <row r="4413" spans="1:16" x14ac:dyDescent="0.25">
      <c r="A4413" t="str">
        <f>"ค่าเสียหาย"&amp;"_"&amp;H4413&amp;"_"&amp;B4413</f>
        <v>ค่าเสียหาย_CDCNR_20230530</v>
      </c>
      <c r="B4413" t="s">
        <v>5282</v>
      </c>
      <c r="C4413" t="s">
        <v>5312</v>
      </c>
      <c r="D4413" t="s">
        <v>608</v>
      </c>
      <c r="E4413">
        <v>218166</v>
      </c>
      <c r="F4413" t="s">
        <v>2667</v>
      </c>
      <c r="G4413" t="s">
        <v>822</v>
      </c>
      <c r="H4413" t="s">
        <v>1451</v>
      </c>
      <c r="I4413" t="s">
        <v>602</v>
      </c>
      <c r="J4413">
        <v>400301278</v>
      </c>
      <c r="K4413" t="s">
        <v>5313</v>
      </c>
      <c r="L4413">
        <v>1</v>
      </c>
      <c r="M4413" t="s">
        <v>603</v>
      </c>
      <c r="N4413">
        <v>32</v>
      </c>
      <c r="O4413" t="str">
        <f>IF(MID(B4413,5,2)="12",LEFT(B4413,4)+1&amp;"01"&amp;IF(VALUE(RIGHT(B4413,2))&lt;16,"09","22"),LEFT(B4413,4)&amp;TEXT(MID(B4413,5,2)+1,"00")&amp;IF(VALUE(RIGHT(B4413,2))&lt;16,"09","22"))</f>
        <v>20230622</v>
      </c>
      <c r="P4413">
        <v>32</v>
      </c>
    </row>
    <row r="4414" spans="1:16" x14ac:dyDescent="0.25">
      <c r="A4414" t="str">
        <f>"ค่าเสียหาย"&amp;"_"&amp;H4414&amp;"_"&amp;B4414</f>
        <v>ค่าเสียหาย_CDCNR_20230530</v>
      </c>
      <c r="B4414" t="s">
        <v>5282</v>
      </c>
      <c r="C4414" t="s">
        <v>5292</v>
      </c>
      <c r="D4414" t="s">
        <v>608</v>
      </c>
      <c r="E4414">
        <v>218262</v>
      </c>
      <c r="F4414" t="s">
        <v>2415</v>
      </c>
      <c r="G4414" t="s">
        <v>1962</v>
      </c>
      <c r="H4414" t="s">
        <v>1451</v>
      </c>
      <c r="I4414" t="s">
        <v>602</v>
      </c>
      <c r="J4414">
        <v>400300021</v>
      </c>
      <c r="K4414" t="s">
        <v>2191</v>
      </c>
      <c r="L4414">
        <v>1</v>
      </c>
      <c r="M4414" t="s">
        <v>603</v>
      </c>
      <c r="N4414">
        <v>18</v>
      </c>
      <c r="O4414" t="str">
        <f>IF(MID(B4414,5,2)="12",LEFT(B4414,4)+1&amp;"01"&amp;IF(VALUE(RIGHT(B4414,2))&lt;16,"09","22"),LEFT(B4414,4)&amp;TEXT(MID(B4414,5,2)+1,"00")&amp;IF(VALUE(RIGHT(B4414,2))&lt;16,"09","22"))</f>
        <v>20230622</v>
      </c>
      <c r="P4414">
        <v>18</v>
      </c>
    </row>
    <row r="4415" spans="1:16" x14ac:dyDescent="0.25">
      <c r="A4415" t="str">
        <f>"ค่าเสียหาย"&amp;"_"&amp;H4415&amp;"_"&amp;B4415</f>
        <v>ค่าเสียหาย_CDCNS_20230519</v>
      </c>
      <c r="B4415" t="s">
        <v>3860</v>
      </c>
      <c r="C4415" t="s">
        <v>3924</v>
      </c>
      <c r="D4415" t="s">
        <v>608</v>
      </c>
      <c r="E4415" t="e">
        <v>#N/A</v>
      </c>
      <c r="F4415" t="e">
        <v>#N/A</v>
      </c>
      <c r="G4415" t="s">
        <v>3925</v>
      </c>
      <c r="H4415" t="s">
        <v>2247</v>
      </c>
      <c r="I4415" t="s">
        <v>602</v>
      </c>
      <c r="J4415">
        <v>407500383</v>
      </c>
      <c r="K4415" t="s">
        <v>3227</v>
      </c>
      <c r="L4415">
        <v>1</v>
      </c>
      <c r="M4415" t="s">
        <v>603</v>
      </c>
      <c r="N4415">
        <v>55</v>
      </c>
      <c r="O4415" t="str">
        <f>IF(MID(B4415,5,2)="12",LEFT(B4415,4)+1&amp;"01"&amp;IF(VALUE(RIGHT(B4415,2))&lt;16,"09","22"),LEFT(B4415,4)&amp;TEXT(MID(B4415,5,2)+1,"00")&amp;IF(VALUE(RIGHT(B4415,2))&lt;16,"09","22"))</f>
        <v>20230622</v>
      </c>
      <c r="P4415" t="s">
        <v>597</v>
      </c>
    </row>
    <row r="4416" spans="1:16" x14ac:dyDescent="0.25">
      <c r="A4416" t="str">
        <f>"ค่าเสียหาย"&amp;"_"&amp;H4416&amp;"_"&amp;B4416</f>
        <v>ค่าเสียหาย_CDCNS_20230519</v>
      </c>
      <c r="B4416" t="s">
        <v>3860</v>
      </c>
      <c r="C4416" t="s">
        <v>3924</v>
      </c>
      <c r="D4416" t="s">
        <v>608</v>
      </c>
      <c r="E4416" t="e">
        <v>#N/A</v>
      </c>
      <c r="F4416" t="e">
        <v>#N/A</v>
      </c>
      <c r="G4416" t="s">
        <v>3925</v>
      </c>
      <c r="H4416" t="s">
        <v>2247</v>
      </c>
      <c r="I4416" t="s">
        <v>602</v>
      </c>
      <c r="J4416">
        <v>407500410</v>
      </c>
      <c r="K4416" t="s">
        <v>3926</v>
      </c>
      <c r="L4416">
        <v>1</v>
      </c>
      <c r="M4416" t="s">
        <v>603</v>
      </c>
      <c r="N4416">
        <v>80</v>
      </c>
      <c r="O4416" t="str">
        <f>IF(MID(B4416,5,2)="12",LEFT(B4416,4)+1&amp;"01"&amp;IF(VALUE(RIGHT(B4416,2))&lt;16,"09","22"),LEFT(B4416,4)&amp;TEXT(MID(B4416,5,2)+1,"00")&amp;IF(VALUE(RIGHT(B4416,2))&lt;16,"09","22"))</f>
        <v>20230622</v>
      </c>
      <c r="P4416">
        <v>135</v>
      </c>
    </row>
    <row r="4417" spans="1:16" x14ac:dyDescent="0.25">
      <c r="A4417" t="str">
        <f>"ค่าเสียหาย"&amp;"_"&amp;H4417&amp;"_"&amp;B4417</f>
        <v>ค่าเสียหาย_CDCPK_20230526</v>
      </c>
      <c r="B4417" t="s">
        <v>4756</v>
      </c>
      <c r="C4417" t="s">
        <v>4798</v>
      </c>
      <c r="D4417" t="s">
        <v>608</v>
      </c>
      <c r="E4417" t="e">
        <v>#N/A</v>
      </c>
      <c r="F4417" t="e">
        <v>#N/A</v>
      </c>
      <c r="G4417" t="s">
        <v>3293</v>
      </c>
      <c r="H4417" t="s">
        <v>3291</v>
      </c>
      <c r="I4417" t="s">
        <v>602</v>
      </c>
      <c r="J4417">
        <v>400300038</v>
      </c>
      <c r="K4417" t="s">
        <v>1710</v>
      </c>
      <c r="L4417">
        <v>1</v>
      </c>
      <c r="M4417" t="s">
        <v>603</v>
      </c>
      <c r="N4417">
        <v>23.01</v>
      </c>
      <c r="O4417" t="str">
        <f>IF(MID(B4417,5,2)="12",LEFT(B4417,4)+1&amp;"01"&amp;IF(VALUE(RIGHT(B4417,2))&lt;16,"09","22"),LEFT(B4417,4)&amp;TEXT(MID(B4417,5,2)+1,"00")&amp;IF(VALUE(RIGHT(B4417,2))&lt;16,"09","22"))</f>
        <v>20230622</v>
      </c>
      <c r="P4417" t="s">
        <v>597</v>
      </c>
    </row>
    <row r="4418" spans="1:16" x14ac:dyDescent="0.25">
      <c r="A4418" t="str">
        <f>"ค่าเสียหาย"&amp;"_"&amp;H4418&amp;"_"&amp;B4418</f>
        <v>ค่าเสียหาย_CDCPK_20230526</v>
      </c>
      <c r="B4418" t="s">
        <v>4756</v>
      </c>
      <c r="C4418" t="s">
        <v>4798</v>
      </c>
      <c r="D4418" t="s">
        <v>608</v>
      </c>
      <c r="E4418" t="e">
        <v>#N/A</v>
      </c>
      <c r="F4418" t="e">
        <v>#N/A</v>
      </c>
      <c r="G4418" t="s">
        <v>3293</v>
      </c>
      <c r="H4418" t="s">
        <v>3291</v>
      </c>
      <c r="I4418" t="s">
        <v>602</v>
      </c>
      <c r="J4418">
        <v>400301389</v>
      </c>
      <c r="K4418" t="s">
        <v>3256</v>
      </c>
      <c r="L4418">
        <v>1</v>
      </c>
      <c r="M4418" t="s">
        <v>603</v>
      </c>
      <c r="N4418">
        <v>39</v>
      </c>
      <c r="O4418" t="str">
        <f>IF(MID(B4418,5,2)="12",LEFT(B4418,4)+1&amp;"01"&amp;IF(VALUE(RIGHT(B4418,2))&lt;16,"09","22"),LEFT(B4418,4)&amp;TEXT(MID(B4418,5,2)+1,"00")&amp;IF(VALUE(RIGHT(B4418,2))&lt;16,"09","22"))</f>
        <v>20230622</v>
      </c>
      <c r="P4418" t="s">
        <v>597</v>
      </c>
    </row>
    <row r="4419" spans="1:16" x14ac:dyDescent="0.25">
      <c r="A4419" t="str">
        <f>"ค่าเสียหาย"&amp;"_"&amp;H4419&amp;"_"&amp;B4419</f>
        <v>ค่าเสียหาย_CDCPK_20230526</v>
      </c>
      <c r="B4419" t="s">
        <v>4756</v>
      </c>
      <c r="C4419" t="s">
        <v>4798</v>
      </c>
      <c r="D4419" t="s">
        <v>608</v>
      </c>
      <c r="E4419" t="e">
        <v>#N/A</v>
      </c>
      <c r="F4419" t="e">
        <v>#N/A</v>
      </c>
      <c r="G4419" t="s">
        <v>3293</v>
      </c>
      <c r="H4419" t="s">
        <v>3291</v>
      </c>
      <c r="I4419" t="s">
        <v>602</v>
      </c>
      <c r="J4419">
        <v>403000384</v>
      </c>
      <c r="K4419" t="s">
        <v>3425</v>
      </c>
      <c r="L4419">
        <v>3</v>
      </c>
      <c r="M4419" t="s">
        <v>603</v>
      </c>
      <c r="N4419">
        <v>45</v>
      </c>
      <c r="O4419" t="str">
        <f>IF(MID(B4419,5,2)="12",LEFT(B4419,4)+1&amp;"01"&amp;IF(VALUE(RIGHT(B4419,2))&lt;16,"09","22"),LEFT(B4419,4)&amp;TEXT(MID(B4419,5,2)+1,"00")&amp;IF(VALUE(RIGHT(B4419,2))&lt;16,"09","22"))</f>
        <v>20230622</v>
      </c>
      <c r="P4419" t="s">
        <v>597</v>
      </c>
    </row>
    <row r="4420" spans="1:16" x14ac:dyDescent="0.25">
      <c r="A4420" t="str">
        <f>"ค่าเสียหาย"&amp;"_"&amp;H4420&amp;"_"&amp;B4420</f>
        <v>ค่าเสียหาย_CDCPK_20230526</v>
      </c>
      <c r="B4420" t="s">
        <v>4756</v>
      </c>
      <c r="C4420" t="s">
        <v>4798</v>
      </c>
      <c r="D4420" t="s">
        <v>608</v>
      </c>
      <c r="E4420" t="e">
        <v>#N/A</v>
      </c>
      <c r="F4420" t="e">
        <v>#N/A</v>
      </c>
      <c r="G4420" t="s">
        <v>3293</v>
      </c>
      <c r="H4420" t="s">
        <v>3291</v>
      </c>
      <c r="I4420" t="s">
        <v>602</v>
      </c>
      <c r="J4420">
        <v>403000901</v>
      </c>
      <c r="K4420" t="s">
        <v>3522</v>
      </c>
      <c r="L4420">
        <v>12</v>
      </c>
      <c r="M4420" t="s">
        <v>603</v>
      </c>
      <c r="N4420">
        <v>450</v>
      </c>
      <c r="O4420" t="str">
        <f>IF(MID(B4420,5,2)="12",LEFT(B4420,4)+1&amp;"01"&amp;IF(VALUE(RIGHT(B4420,2))&lt;16,"09","22"),LEFT(B4420,4)&amp;TEXT(MID(B4420,5,2)+1,"00")&amp;IF(VALUE(RIGHT(B4420,2))&lt;16,"09","22"))</f>
        <v>20230622</v>
      </c>
      <c r="P4420">
        <v>557.01</v>
      </c>
    </row>
    <row r="4421" spans="1:16" x14ac:dyDescent="0.25">
      <c r="A4421" t="str">
        <f>"ค่าเสียหาย"&amp;"_"&amp;H4421&amp;"_"&amp;B4421</f>
        <v>ค่าเสียหาย_CDCPK_20230526</v>
      </c>
      <c r="B4421" t="s">
        <v>4756</v>
      </c>
      <c r="C4421" t="s">
        <v>4873</v>
      </c>
      <c r="D4421" t="s">
        <v>608</v>
      </c>
      <c r="E4421" t="e">
        <v>#N/A</v>
      </c>
      <c r="F4421" t="e">
        <v>#N/A</v>
      </c>
      <c r="G4421" t="s">
        <v>3294</v>
      </c>
      <c r="H4421" t="s">
        <v>3291</v>
      </c>
      <c r="I4421" t="s">
        <v>604</v>
      </c>
      <c r="J4421">
        <v>403000591</v>
      </c>
      <c r="K4421" t="s">
        <v>4218</v>
      </c>
      <c r="L4421">
        <v>1</v>
      </c>
      <c r="M4421" t="s">
        <v>603</v>
      </c>
      <c r="N4421">
        <v>14.5</v>
      </c>
      <c r="O4421" t="str">
        <f>IF(MID(B4421,5,2)="12",LEFT(B4421,4)+1&amp;"01"&amp;IF(VALUE(RIGHT(B4421,2))&lt;16,"09","22"),LEFT(B4421,4)&amp;TEXT(MID(B4421,5,2)+1,"00")&amp;IF(VALUE(RIGHT(B4421,2))&lt;16,"09","22"))</f>
        <v>20230622</v>
      </c>
      <c r="P4421">
        <v>14.5</v>
      </c>
    </row>
    <row r="4422" spans="1:16" x14ac:dyDescent="0.25">
      <c r="A4422" t="str">
        <f>"ค่าเสียหาย"&amp;"_"&amp;H4422&amp;"_"&amp;B4422</f>
        <v>ค่าเสียหาย_CDCPK_20230526</v>
      </c>
      <c r="B4422" t="s">
        <v>4756</v>
      </c>
      <c r="C4422" t="s">
        <v>4816</v>
      </c>
      <c r="D4422" t="s">
        <v>608</v>
      </c>
      <c r="E4422" t="e">
        <v>#N/A</v>
      </c>
      <c r="F4422" t="e">
        <v>#N/A</v>
      </c>
      <c r="G4422" t="s">
        <v>4817</v>
      </c>
      <c r="H4422" t="s">
        <v>3291</v>
      </c>
      <c r="I4422" t="s">
        <v>602</v>
      </c>
      <c r="J4422">
        <v>400300563</v>
      </c>
      <c r="K4422" t="s">
        <v>1711</v>
      </c>
      <c r="L4422">
        <v>1</v>
      </c>
      <c r="M4422" t="s">
        <v>603</v>
      </c>
      <c r="N4422">
        <v>39</v>
      </c>
      <c r="O4422" t="str">
        <f>IF(MID(B4422,5,2)="12",LEFT(B4422,4)+1&amp;"01"&amp;IF(VALUE(RIGHT(B4422,2))&lt;16,"09","22"),LEFT(B4422,4)&amp;TEXT(MID(B4422,5,2)+1,"00")&amp;IF(VALUE(RIGHT(B4422,2))&lt;16,"09","22"))</f>
        <v>20230622</v>
      </c>
      <c r="P4422">
        <v>39</v>
      </c>
    </row>
    <row r="4423" spans="1:16" x14ac:dyDescent="0.25">
      <c r="A4423" t="str">
        <f>"ค่าเสียหาย"&amp;"_"&amp;H4423&amp;"_"&amp;B4423</f>
        <v>ค่าเสียหาย_CDCPK_20230526</v>
      </c>
      <c r="B4423" t="s">
        <v>4756</v>
      </c>
      <c r="C4423" t="s">
        <v>4794</v>
      </c>
      <c r="D4423" t="s">
        <v>608</v>
      </c>
      <c r="E4423" t="e">
        <v>#N/A</v>
      </c>
      <c r="F4423" t="e">
        <v>#N/A</v>
      </c>
      <c r="G4423" t="s">
        <v>3290</v>
      </c>
      <c r="H4423" t="s">
        <v>3291</v>
      </c>
      <c r="I4423" t="s">
        <v>602</v>
      </c>
      <c r="J4423">
        <v>400300026</v>
      </c>
      <c r="K4423" t="s">
        <v>1452</v>
      </c>
      <c r="L4423">
        <v>1</v>
      </c>
      <c r="M4423" t="s">
        <v>603</v>
      </c>
      <c r="N4423">
        <v>20</v>
      </c>
      <c r="O4423" t="str">
        <f>IF(MID(B4423,5,2)="12",LEFT(B4423,4)+1&amp;"01"&amp;IF(VALUE(RIGHT(B4423,2))&lt;16,"09","22"),LEFT(B4423,4)&amp;TEXT(MID(B4423,5,2)+1,"00")&amp;IF(VALUE(RIGHT(B4423,2))&lt;16,"09","22"))</f>
        <v>20230622</v>
      </c>
      <c r="P4423">
        <v>20</v>
      </c>
    </row>
    <row r="4424" spans="1:16" x14ac:dyDescent="0.25">
      <c r="A4424" t="str">
        <f>"ค่าเสียหาย"&amp;"_"&amp;H4424&amp;"_"&amp;B4424</f>
        <v>ค่าเสียหาย_CDCPK_20230526</v>
      </c>
      <c r="B4424" t="s">
        <v>4756</v>
      </c>
      <c r="C4424" t="s">
        <v>4792</v>
      </c>
      <c r="D4424" t="s">
        <v>608</v>
      </c>
      <c r="E4424" t="e">
        <v>#N/A</v>
      </c>
      <c r="F4424" t="e">
        <v>#N/A</v>
      </c>
      <c r="G4424" t="s">
        <v>3292</v>
      </c>
      <c r="H4424" t="s">
        <v>3291</v>
      </c>
      <c r="I4424" t="s">
        <v>602</v>
      </c>
      <c r="J4424">
        <v>400300022</v>
      </c>
      <c r="K4424" t="s">
        <v>2147</v>
      </c>
      <c r="L4424">
        <v>1</v>
      </c>
      <c r="M4424" t="s">
        <v>603</v>
      </c>
      <c r="N4424">
        <v>18</v>
      </c>
      <c r="O4424" t="str">
        <f>IF(MID(B4424,5,2)="12",LEFT(B4424,4)+1&amp;"01"&amp;IF(VALUE(RIGHT(B4424,2))&lt;16,"09","22"),LEFT(B4424,4)&amp;TEXT(MID(B4424,5,2)+1,"00")&amp;IF(VALUE(RIGHT(B4424,2))&lt;16,"09","22"))</f>
        <v>20230622</v>
      </c>
      <c r="P4424" t="s">
        <v>597</v>
      </c>
    </row>
    <row r="4425" spans="1:16" x14ac:dyDescent="0.25">
      <c r="A4425" t="str">
        <f>"ค่าเสียหาย"&amp;"_"&amp;H4425&amp;"_"&amp;B4425</f>
        <v>ค่าเสียหาย_CDCPK_20230526</v>
      </c>
      <c r="B4425" t="s">
        <v>4756</v>
      </c>
      <c r="C4425" t="s">
        <v>4792</v>
      </c>
      <c r="D4425" t="s">
        <v>608</v>
      </c>
      <c r="E4425" t="e">
        <v>#N/A</v>
      </c>
      <c r="F4425" t="e">
        <v>#N/A</v>
      </c>
      <c r="G4425" t="s">
        <v>3292</v>
      </c>
      <c r="H4425" t="s">
        <v>3291</v>
      </c>
      <c r="I4425" t="s">
        <v>602</v>
      </c>
      <c r="J4425">
        <v>403000053</v>
      </c>
      <c r="K4425" t="s">
        <v>3397</v>
      </c>
      <c r="L4425">
        <v>1</v>
      </c>
      <c r="M4425" t="s">
        <v>603</v>
      </c>
      <c r="N4425">
        <v>20</v>
      </c>
      <c r="O4425" t="str">
        <f>IF(MID(B4425,5,2)="12",LEFT(B4425,4)+1&amp;"01"&amp;IF(VALUE(RIGHT(B4425,2))&lt;16,"09","22"),LEFT(B4425,4)&amp;TEXT(MID(B4425,5,2)+1,"00")&amp;IF(VALUE(RIGHT(B4425,2))&lt;16,"09","22"))</f>
        <v>20230622</v>
      </c>
      <c r="P4425">
        <v>38</v>
      </c>
    </row>
    <row r="4426" spans="1:16" x14ac:dyDescent="0.25">
      <c r="A4426" t="str">
        <f>"ค่าเสียหาย"&amp;"_"&amp;H4426&amp;"_"&amp;B4426</f>
        <v>ค่าเสียหาย_CDCPK_20230526</v>
      </c>
      <c r="B4426" t="s">
        <v>4756</v>
      </c>
      <c r="C4426" t="s">
        <v>4805</v>
      </c>
      <c r="D4426" t="s">
        <v>608</v>
      </c>
      <c r="E4426">
        <v>218184</v>
      </c>
      <c r="F4426" t="s">
        <v>2432</v>
      </c>
      <c r="G4426" t="s">
        <v>2680</v>
      </c>
      <c r="H4426" t="s">
        <v>3291</v>
      </c>
      <c r="I4426" t="s">
        <v>602</v>
      </c>
      <c r="J4426">
        <v>400300126</v>
      </c>
      <c r="K4426" t="s">
        <v>2181</v>
      </c>
      <c r="L4426">
        <v>1</v>
      </c>
      <c r="M4426" t="s">
        <v>603</v>
      </c>
      <c r="N4426">
        <v>30</v>
      </c>
      <c r="O4426" t="str">
        <f>IF(MID(B4426,5,2)="12",LEFT(B4426,4)+1&amp;"01"&amp;IF(VALUE(RIGHT(B4426,2))&lt;16,"09","22"),LEFT(B4426,4)&amp;TEXT(MID(B4426,5,2)+1,"00")&amp;IF(VALUE(RIGHT(B4426,2))&lt;16,"09","22"))</f>
        <v>20230622</v>
      </c>
      <c r="P4426" t="s">
        <v>597</v>
      </c>
    </row>
    <row r="4427" spans="1:16" x14ac:dyDescent="0.25">
      <c r="A4427" t="str">
        <f>"ค่าเสียหาย"&amp;"_"&amp;H4427&amp;"_"&amp;B4427</f>
        <v>ค่าเสียหาย_CDCPK_20230526</v>
      </c>
      <c r="B4427" t="s">
        <v>4756</v>
      </c>
      <c r="C4427" t="s">
        <v>4805</v>
      </c>
      <c r="D4427" t="s">
        <v>608</v>
      </c>
      <c r="E4427">
        <v>218184</v>
      </c>
      <c r="F4427" t="s">
        <v>2432</v>
      </c>
      <c r="G4427" t="s">
        <v>2680</v>
      </c>
      <c r="H4427" t="s">
        <v>3291</v>
      </c>
      <c r="I4427" t="s">
        <v>602</v>
      </c>
      <c r="J4427">
        <v>400300137</v>
      </c>
      <c r="K4427" t="s">
        <v>2258</v>
      </c>
      <c r="L4427">
        <v>2</v>
      </c>
      <c r="M4427" t="s">
        <v>603</v>
      </c>
      <c r="N4427">
        <v>78.010000000000005</v>
      </c>
      <c r="O4427" t="str">
        <f>IF(MID(B4427,5,2)="12",LEFT(B4427,4)+1&amp;"01"&amp;IF(VALUE(RIGHT(B4427,2))&lt;16,"09","22"),LEFT(B4427,4)&amp;TEXT(MID(B4427,5,2)+1,"00")&amp;IF(VALUE(RIGHT(B4427,2))&lt;16,"09","22"))</f>
        <v>20230622</v>
      </c>
      <c r="P4427" t="s">
        <v>597</v>
      </c>
    </row>
    <row r="4428" spans="1:16" x14ac:dyDescent="0.25">
      <c r="A4428" t="str">
        <f>"ค่าเสียหาย"&amp;"_"&amp;H4428&amp;"_"&amp;B4428</f>
        <v>ค่าเสียหาย_CDCPK_20230526</v>
      </c>
      <c r="B4428" t="s">
        <v>4756</v>
      </c>
      <c r="C4428" t="s">
        <v>4805</v>
      </c>
      <c r="D4428" t="s">
        <v>608</v>
      </c>
      <c r="E4428">
        <v>218184</v>
      </c>
      <c r="F4428" t="s">
        <v>2432</v>
      </c>
      <c r="G4428" t="s">
        <v>2680</v>
      </c>
      <c r="H4428" t="s">
        <v>3291</v>
      </c>
      <c r="I4428" t="s">
        <v>602</v>
      </c>
      <c r="J4428">
        <v>400300145</v>
      </c>
      <c r="K4428" t="s">
        <v>2150</v>
      </c>
      <c r="L4428">
        <v>1</v>
      </c>
      <c r="M4428" t="s">
        <v>603</v>
      </c>
      <c r="N4428">
        <v>39</v>
      </c>
      <c r="O4428" t="str">
        <f>IF(MID(B4428,5,2)="12",LEFT(B4428,4)+1&amp;"01"&amp;IF(VALUE(RIGHT(B4428,2))&lt;16,"09","22"),LEFT(B4428,4)&amp;TEXT(MID(B4428,5,2)+1,"00")&amp;IF(VALUE(RIGHT(B4428,2))&lt;16,"09","22"))</f>
        <v>20230622</v>
      </c>
      <c r="P4428" t="s">
        <v>597</v>
      </c>
    </row>
    <row r="4429" spans="1:16" x14ac:dyDescent="0.25">
      <c r="A4429" t="str">
        <f>"ค่าเสียหาย"&amp;"_"&amp;H4429&amp;"_"&amp;B4429</f>
        <v>ค่าเสียหาย_CDCPK_20230526</v>
      </c>
      <c r="B4429" t="s">
        <v>4756</v>
      </c>
      <c r="C4429" t="s">
        <v>4805</v>
      </c>
      <c r="D4429" t="s">
        <v>608</v>
      </c>
      <c r="E4429">
        <v>218184</v>
      </c>
      <c r="F4429" t="s">
        <v>2432</v>
      </c>
      <c r="G4429" t="s">
        <v>2680</v>
      </c>
      <c r="H4429" t="s">
        <v>3291</v>
      </c>
      <c r="I4429" t="s">
        <v>602</v>
      </c>
      <c r="J4429">
        <v>400300172</v>
      </c>
      <c r="K4429" t="s">
        <v>2248</v>
      </c>
      <c r="L4429">
        <v>1</v>
      </c>
      <c r="M4429" t="s">
        <v>603</v>
      </c>
      <c r="N4429">
        <v>26.99</v>
      </c>
      <c r="O4429" t="str">
        <f>IF(MID(B4429,5,2)="12",LEFT(B4429,4)+1&amp;"01"&amp;IF(VALUE(RIGHT(B4429,2))&lt;16,"09","22"),LEFT(B4429,4)&amp;TEXT(MID(B4429,5,2)+1,"00")&amp;IF(VALUE(RIGHT(B4429,2))&lt;16,"09","22"))</f>
        <v>20230622</v>
      </c>
      <c r="P4429" t="s">
        <v>597</v>
      </c>
    </row>
    <row r="4430" spans="1:16" x14ac:dyDescent="0.25">
      <c r="A4430" t="str">
        <f>"ค่าเสียหาย"&amp;"_"&amp;H4430&amp;"_"&amp;B4430</f>
        <v>ค่าเสียหาย_CDCPK_20230526</v>
      </c>
      <c r="B4430" t="s">
        <v>4756</v>
      </c>
      <c r="C4430" t="s">
        <v>4805</v>
      </c>
      <c r="D4430" t="s">
        <v>608</v>
      </c>
      <c r="E4430">
        <v>218184</v>
      </c>
      <c r="F4430" t="s">
        <v>2432</v>
      </c>
      <c r="G4430" t="s">
        <v>2680</v>
      </c>
      <c r="H4430" t="s">
        <v>3291</v>
      </c>
      <c r="I4430" t="s">
        <v>602</v>
      </c>
      <c r="J4430">
        <v>400301377</v>
      </c>
      <c r="K4430" t="s">
        <v>3169</v>
      </c>
      <c r="L4430">
        <v>2</v>
      </c>
      <c r="M4430" t="s">
        <v>603</v>
      </c>
      <c r="N4430">
        <v>78.010000000000005</v>
      </c>
      <c r="O4430" t="str">
        <f>IF(MID(B4430,5,2)="12",LEFT(B4430,4)+1&amp;"01"&amp;IF(VALUE(RIGHT(B4430,2))&lt;16,"09","22"),LEFT(B4430,4)&amp;TEXT(MID(B4430,5,2)+1,"00")&amp;IF(VALUE(RIGHT(B4430,2))&lt;16,"09","22"))</f>
        <v>20230622</v>
      </c>
      <c r="P4430" t="s">
        <v>597</v>
      </c>
    </row>
    <row r="4431" spans="1:16" x14ac:dyDescent="0.25">
      <c r="A4431" t="str">
        <f>"ค่าเสียหาย"&amp;"_"&amp;H4431&amp;"_"&amp;B4431</f>
        <v>ค่าเสียหาย_CDCPK_20230526</v>
      </c>
      <c r="B4431" t="s">
        <v>4756</v>
      </c>
      <c r="C4431" t="s">
        <v>4805</v>
      </c>
      <c r="D4431" t="s">
        <v>608</v>
      </c>
      <c r="E4431">
        <v>218184</v>
      </c>
      <c r="F4431" t="s">
        <v>2432</v>
      </c>
      <c r="G4431" t="s">
        <v>2680</v>
      </c>
      <c r="H4431" t="s">
        <v>3291</v>
      </c>
      <c r="I4431" t="s">
        <v>602</v>
      </c>
      <c r="J4431">
        <v>400301392</v>
      </c>
      <c r="K4431" t="s">
        <v>3207</v>
      </c>
      <c r="L4431">
        <v>1</v>
      </c>
      <c r="M4431" t="s">
        <v>603</v>
      </c>
      <c r="N4431">
        <v>28.99</v>
      </c>
      <c r="O4431" t="str">
        <f>IF(MID(B4431,5,2)="12",LEFT(B4431,4)+1&amp;"01"&amp;IF(VALUE(RIGHT(B4431,2))&lt;16,"09","22"),LEFT(B4431,4)&amp;TEXT(MID(B4431,5,2)+1,"00")&amp;IF(VALUE(RIGHT(B4431,2))&lt;16,"09","22"))</f>
        <v>20230622</v>
      </c>
      <c r="P4431" t="s">
        <v>597</v>
      </c>
    </row>
    <row r="4432" spans="1:16" x14ac:dyDescent="0.25">
      <c r="A4432" t="str">
        <f>"ค่าเสียหาย"&amp;"_"&amp;H4432&amp;"_"&amp;B4432</f>
        <v>ค่าเสียหาย_CDCPK_20230526</v>
      </c>
      <c r="B4432" t="s">
        <v>4756</v>
      </c>
      <c r="C4432" t="s">
        <v>4805</v>
      </c>
      <c r="D4432" t="s">
        <v>608</v>
      </c>
      <c r="E4432">
        <v>218184</v>
      </c>
      <c r="F4432" t="s">
        <v>2432</v>
      </c>
      <c r="G4432" t="s">
        <v>2680</v>
      </c>
      <c r="H4432" t="s">
        <v>3291</v>
      </c>
      <c r="I4432" t="s">
        <v>602</v>
      </c>
      <c r="J4432">
        <v>400301403</v>
      </c>
      <c r="K4432" t="s">
        <v>4577</v>
      </c>
      <c r="L4432">
        <v>1</v>
      </c>
      <c r="M4432" t="s">
        <v>603</v>
      </c>
      <c r="N4432">
        <v>30.01</v>
      </c>
      <c r="O4432" t="str">
        <f>IF(MID(B4432,5,2)="12",LEFT(B4432,4)+1&amp;"01"&amp;IF(VALUE(RIGHT(B4432,2))&lt;16,"09","22"),LEFT(B4432,4)&amp;TEXT(MID(B4432,5,2)+1,"00")&amp;IF(VALUE(RIGHT(B4432,2))&lt;16,"09","22"))</f>
        <v>20230622</v>
      </c>
      <c r="P4432">
        <v>311.01</v>
      </c>
    </row>
    <row r="4433" spans="1:16" x14ac:dyDescent="0.25">
      <c r="A4433" t="str">
        <f>"ค่าเสียหาย"&amp;"_"&amp;H4433&amp;"_"&amp;B4433</f>
        <v>ค่าเสียหาย_CDCPK_20230526</v>
      </c>
      <c r="B4433" t="s">
        <v>4756</v>
      </c>
      <c r="C4433" t="s">
        <v>4761</v>
      </c>
      <c r="D4433" t="s">
        <v>608</v>
      </c>
      <c r="E4433">
        <v>218319</v>
      </c>
      <c r="F4433" t="s">
        <v>2350</v>
      </c>
      <c r="G4433" t="s">
        <v>958</v>
      </c>
      <c r="H4433" t="s">
        <v>3291</v>
      </c>
      <c r="I4433" t="s">
        <v>602</v>
      </c>
      <c r="J4433">
        <v>400200013</v>
      </c>
      <c r="K4433" t="s">
        <v>1645</v>
      </c>
      <c r="L4433">
        <v>5</v>
      </c>
      <c r="M4433" t="s">
        <v>603</v>
      </c>
      <c r="N4433">
        <v>85</v>
      </c>
      <c r="O4433" t="str">
        <f>IF(MID(B4433,5,2)="12",LEFT(B4433,4)+1&amp;"01"&amp;IF(VALUE(RIGHT(B4433,2))&lt;16,"09","22"),LEFT(B4433,4)&amp;TEXT(MID(B4433,5,2)+1,"00")&amp;IF(VALUE(RIGHT(B4433,2))&lt;16,"09","22"))</f>
        <v>20230622</v>
      </c>
      <c r="P4433" t="s">
        <v>597</v>
      </c>
    </row>
    <row r="4434" spans="1:16" x14ac:dyDescent="0.25">
      <c r="A4434" t="str">
        <f>"ค่าเสียหาย"&amp;"_"&amp;H4434&amp;"_"&amp;B4434</f>
        <v>ค่าเสียหาย_CDCPK_20230526</v>
      </c>
      <c r="B4434" t="s">
        <v>4756</v>
      </c>
      <c r="C4434" t="s">
        <v>4761</v>
      </c>
      <c r="D4434" t="s">
        <v>608</v>
      </c>
      <c r="E4434">
        <v>218319</v>
      </c>
      <c r="F4434" t="s">
        <v>2350</v>
      </c>
      <c r="G4434" t="s">
        <v>958</v>
      </c>
      <c r="H4434" t="s">
        <v>3291</v>
      </c>
      <c r="I4434" t="s">
        <v>602</v>
      </c>
      <c r="J4434">
        <v>400200031</v>
      </c>
      <c r="K4434" t="s">
        <v>1646</v>
      </c>
      <c r="L4434">
        <v>2</v>
      </c>
      <c r="M4434" t="s">
        <v>603</v>
      </c>
      <c r="N4434">
        <v>22</v>
      </c>
      <c r="O4434" t="str">
        <f>IF(MID(B4434,5,2)="12",LEFT(B4434,4)+1&amp;"01"&amp;IF(VALUE(RIGHT(B4434,2))&lt;16,"09","22"),LEFT(B4434,4)&amp;TEXT(MID(B4434,5,2)+1,"00")&amp;IF(VALUE(RIGHT(B4434,2))&lt;16,"09","22"))</f>
        <v>20230622</v>
      </c>
      <c r="P4434" t="s">
        <v>597</v>
      </c>
    </row>
    <row r="4435" spans="1:16" x14ac:dyDescent="0.25">
      <c r="A4435" t="str">
        <f>"ค่าเสียหาย"&amp;"_"&amp;H4435&amp;"_"&amp;B4435</f>
        <v>ค่าเสียหาย_CDCPK_20230526</v>
      </c>
      <c r="B4435" t="s">
        <v>4756</v>
      </c>
      <c r="C4435" t="s">
        <v>4761</v>
      </c>
      <c r="D4435" t="s">
        <v>608</v>
      </c>
      <c r="E4435">
        <v>218319</v>
      </c>
      <c r="F4435" t="s">
        <v>2350</v>
      </c>
      <c r="G4435" t="s">
        <v>958</v>
      </c>
      <c r="H4435" t="s">
        <v>3291</v>
      </c>
      <c r="I4435" t="s">
        <v>602</v>
      </c>
      <c r="J4435">
        <v>400200078</v>
      </c>
      <c r="K4435" t="s">
        <v>1643</v>
      </c>
      <c r="L4435">
        <v>2</v>
      </c>
      <c r="M4435" t="s">
        <v>603</v>
      </c>
      <c r="N4435">
        <v>34.01</v>
      </c>
      <c r="O4435" t="str">
        <f>IF(MID(B4435,5,2)="12",LEFT(B4435,4)+1&amp;"01"&amp;IF(VALUE(RIGHT(B4435,2))&lt;16,"09","22"),LEFT(B4435,4)&amp;TEXT(MID(B4435,5,2)+1,"00")&amp;IF(VALUE(RIGHT(B4435,2))&lt;16,"09","22"))</f>
        <v>20230622</v>
      </c>
      <c r="P4435" t="s">
        <v>597</v>
      </c>
    </row>
    <row r="4436" spans="1:16" x14ac:dyDescent="0.25">
      <c r="A4436" t="str">
        <f>"ค่าเสียหาย"&amp;"_"&amp;H4436&amp;"_"&amp;B4436</f>
        <v>ค่าเสียหาย_CDCPK_20230526</v>
      </c>
      <c r="B4436" t="s">
        <v>4756</v>
      </c>
      <c r="C4436" t="s">
        <v>4761</v>
      </c>
      <c r="D4436" t="s">
        <v>608</v>
      </c>
      <c r="E4436">
        <v>218319</v>
      </c>
      <c r="F4436" t="s">
        <v>2350</v>
      </c>
      <c r="G4436" t="s">
        <v>958</v>
      </c>
      <c r="H4436" t="s">
        <v>3291</v>
      </c>
      <c r="I4436" t="s">
        <v>602</v>
      </c>
      <c r="J4436">
        <v>408500289</v>
      </c>
      <c r="K4436" t="s">
        <v>4749</v>
      </c>
      <c r="L4436">
        <v>1</v>
      </c>
      <c r="M4436" t="s">
        <v>603</v>
      </c>
      <c r="N4436">
        <v>28</v>
      </c>
      <c r="O4436" t="str">
        <f>IF(MID(B4436,5,2)="12",LEFT(B4436,4)+1&amp;"01"&amp;IF(VALUE(RIGHT(B4436,2))&lt;16,"09","22"),LEFT(B4436,4)&amp;TEXT(MID(B4436,5,2)+1,"00")&amp;IF(VALUE(RIGHT(B4436,2))&lt;16,"09","22"))</f>
        <v>20230622</v>
      </c>
      <c r="P4436">
        <v>169.01</v>
      </c>
    </row>
    <row r="4437" spans="1:16" x14ac:dyDescent="0.25">
      <c r="A4437" t="str">
        <f>"ค่าเสียหาย"&amp;"_"&amp;H4437&amp;"_"&amp;B4437</f>
        <v>ค่าเสียหาย_CDCPK_20230526</v>
      </c>
      <c r="B4437" t="s">
        <v>4756</v>
      </c>
      <c r="C4437" t="s">
        <v>4764</v>
      </c>
      <c r="D4437" t="s">
        <v>608</v>
      </c>
      <c r="E4437">
        <v>218319</v>
      </c>
      <c r="F4437" t="s">
        <v>2350</v>
      </c>
      <c r="G4437" t="s">
        <v>965</v>
      </c>
      <c r="H4437" t="s">
        <v>3291</v>
      </c>
      <c r="I4437" t="s">
        <v>602</v>
      </c>
      <c r="J4437">
        <v>400200022</v>
      </c>
      <c r="K4437" t="s">
        <v>2293</v>
      </c>
      <c r="L4437">
        <v>1</v>
      </c>
      <c r="M4437" t="s">
        <v>603</v>
      </c>
      <c r="N4437">
        <v>39</v>
      </c>
      <c r="O4437" t="str">
        <f>IF(MID(B4437,5,2)="12",LEFT(B4437,4)+1&amp;"01"&amp;IF(VALUE(RIGHT(B4437,2))&lt;16,"09","22"),LEFT(B4437,4)&amp;TEXT(MID(B4437,5,2)+1,"00")&amp;IF(VALUE(RIGHT(B4437,2))&lt;16,"09","22"))</f>
        <v>20230622</v>
      </c>
      <c r="P4437" t="s">
        <v>597</v>
      </c>
    </row>
    <row r="4438" spans="1:16" x14ac:dyDescent="0.25">
      <c r="A4438" t="str">
        <f>"ค่าเสียหาย"&amp;"_"&amp;H4438&amp;"_"&amp;B4438</f>
        <v>ค่าเสียหาย_CDCPK_20230526</v>
      </c>
      <c r="B4438" t="s">
        <v>4756</v>
      </c>
      <c r="C4438" t="s">
        <v>4764</v>
      </c>
      <c r="D4438" t="s">
        <v>608</v>
      </c>
      <c r="E4438">
        <v>218319</v>
      </c>
      <c r="F4438" t="s">
        <v>2350</v>
      </c>
      <c r="G4438" t="s">
        <v>965</v>
      </c>
      <c r="H4438" t="s">
        <v>3291</v>
      </c>
      <c r="I4438" t="s">
        <v>602</v>
      </c>
      <c r="J4438">
        <v>400300021</v>
      </c>
      <c r="K4438" t="s">
        <v>2191</v>
      </c>
      <c r="L4438">
        <v>1</v>
      </c>
      <c r="M4438" t="s">
        <v>603</v>
      </c>
      <c r="N4438">
        <v>18</v>
      </c>
      <c r="O4438" t="str">
        <f>IF(MID(B4438,5,2)="12",LEFT(B4438,4)+1&amp;"01"&amp;IF(VALUE(RIGHT(B4438,2))&lt;16,"09","22"),LEFT(B4438,4)&amp;TEXT(MID(B4438,5,2)+1,"00")&amp;IF(VALUE(RIGHT(B4438,2))&lt;16,"09","22"))</f>
        <v>20230622</v>
      </c>
      <c r="P4438" t="s">
        <v>597</v>
      </c>
    </row>
    <row r="4439" spans="1:16" x14ac:dyDescent="0.25">
      <c r="A4439" t="str">
        <f>"ค่าเสียหาย"&amp;"_"&amp;H4439&amp;"_"&amp;B4439</f>
        <v>ค่าเสียหาย_CDCPK_20230526</v>
      </c>
      <c r="B4439" t="s">
        <v>4756</v>
      </c>
      <c r="C4439" t="s">
        <v>4764</v>
      </c>
      <c r="D4439" t="s">
        <v>608</v>
      </c>
      <c r="E4439">
        <v>218319</v>
      </c>
      <c r="F4439" t="s">
        <v>2350</v>
      </c>
      <c r="G4439" t="s">
        <v>965</v>
      </c>
      <c r="H4439" t="s">
        <v>3291</v>
      </c>
      <c r="I4439" t="s">
        <v>602</v>
      </c>
      <c r="J4439">
        <v>400300022</v>
      </c>
      <c r="K4439" t="s">
        <v>2147</v>
      </c>
      <c r="L4439">
        <v>1</v>
      </c>
      <c r="M4439" t="s">
        <v>603</v>
      </c>
      <c r="N4439">
        <v>18</v>
      </c>
      <c r="O4439" t="str">
        <f>IF(MID(B4439,5,2)="12",LEFT(B4439,4)+1&amp;"01"&amp;IF(VALUE(RIGHT(B4439,2))&lt;16,"09","22"),LEFT(B4439,4)&amp;TEXT(MID(B4439,5,2)+1,"00")&amp;IF(VALUE(RIGHT(B4439,2))&lt;16,"09","22"))</f>
        <v>20230622</v>
      </c>
      <c r="P4439" t="s">
        <v>597</v>
      </c>
    </row>
    <row r="4440" spans="1:16" x14ac:dyDescent="0.25">
      <c r="A4440" t="str">
        <f>"ค่าเสียหาย"&amp;"_"&amp;H4440&amp;"_"&amp;B4440</f>
        <v>ค่าเสียหาย_CDCPK_20230526</v>
      </c>
      <c r="B4440" t="s">
        <v>4756</v>
      </c>
      <c r="C4440" t="s">
        <v>4764</v>
      </c>
      <c r="D4440" t="s">
        <v>608</v>
      </c>
      <c r="E4440">
        <v>218319</v>
      </c>
      <c r="F4440" t="s">
        <v>2350</v>
      </c>
      <c r="G4440" t="s">
        <v>965</v>
      </c>
      <c r="H4440" t="s">
        <v>3291</v>
      </c>
      <c r="I4440" t="s">
        <v>602</v>
      </c>
      <c r="J4440">
        <v>400300036</v>
      </c>
      <c r="K4440" t="s">
        <v>1408</v>
      </c>
      <c r="L4440">
        <v>2</v>
      </c>
      <c r="M4440" t="s">
        <v>603</v>
      </c>
      <c r="N4440">
        <v>39.99</v>
      </c>
      <c r="O4440" t="str">
        <f>IF(MID(B4440,5,2)="12",LEFT(B4440,4)+1&amp;"01"&amp;IF(VALUE(RIGHT(B4440,2))&lt;16,"09","22"),LEFT(B4440,4)&amp;TEXT(MID(B4440,5,2)+1,"00")&amp;IF(VALUE(RIGHT(B4440,2))&lt;16,"09","22"))</f>
        <v>20230622</v>
      </c>
      <c r="P4440" t="s">
        <v>597</v>
      </c>
    </row>
    <row r="4441" spans="1:16" x14ac:dyDescent="0.25">
      <c r="A4441" t="str">
        <f>"ค่าเสียหาย"&amp;"_"&amp;H4441&amp;"_"&amp;B4441</f>
        <v>ค่าเสียหาย_CDCPK_20230526</v>
      </c>
      <c r="B4441" t="s">
        <v>4756</v>
      </c>
      <c r="C4441" t="s">
        <v>4764</v>
      </c>
      <c r="D4441" t="s">
        <v>608</v>
      </c>
      <c r="E4441">
        <v>218319</v>
      </c>
      <c r="F4441" t="s">
        <v>2350</v>
      </c>
      <c r="G4441" t="s">
        <v>965</v>
      </c>
      <c r="H4441" t="s">
        <v>3291</v>
      </c>
      <c r="I4441" t="s">
        <v>602</v>
      </c>
      <c r="J4441">
        <v>400300038</v>
      </c>
      <c r="K4441" t="s">
        <v>1710</v>
      </c>
      <c r="L4441">
        <v>2</v>
      </c>
      <c r="M4441" t="s">
        <v>603</v>
      </c>
      <c r="N4441">
        <v>46</v>
      </c>
      <c r="O4441" t="str">
        <f>IF(MID(B4441,5,2)="12",LEFT(B4441,4)+1&amp;"01"&amp;IF(VALUE(RIGHT(B4441,2))&lt;16,"09","22"),LEFT(B4441,4)&amp;TEXT(MID(B4441,5,2)+1,"00")&amp;IF(VALUE(RIGHT(B4441,2))&lt;16,"09","22"))</f>
        <v>20230622</v>
      </c>
      <c r="P4441" t="s">
        <v>597</v>
      </c>
    </row>
    <row r="4442" spans="1:16" x14ac:dyDescent="0.25">
      <c r="A4442" t="str">
        <f>"ค่าเสียหาย"&amp;"_"&amp;H4442&amp;"_"&amp;B4442</f>
        <v>ค่าเสียหาย_CDCPK_20230526</v>
      </c>
      <c r="B4442" t="s">
        <v>4756</v>
      </c>
      <c r="C4442" t="s">
        <v>4764</v>
      </c>
      <c r="D4442" t="s">
        <v>608</v>
      </c>
      <c r="E4442">
        <v>218319</v>
      </c>
      <c r="F4442" t="s">
        <v>2350</v>
      </c>
      <c r="G4442" t="s">
        <v>965</v>
      </c>
      <c r="H4442" t="s">
        <v>3291</v>
      </c>
      <c r="I4442" t="s">
        <v>602</v>
      </c>
      <c r="J4442">
        <v>400300068</v>
      </c>
      <c r="K4442" t="s">
        <v>2148</v>
      </c>
      <c r="L4442">
        <v>4</v>
      </c>
      <c r="M4442" t="s">
        <v>603</v>
      </c>
      <c r="N4442">
        <v>48</v>
      </c>
      <c r="O4442" t="str">
        <f>IF(MID(B4442,5,2)="12",LEFT(B4442,4)+1&amp;"01"&amp;IF(VALUE(RIGHT(B4442,2))&lt;16,"09","22"),LEFT(B4442,4)&amp;TEXT(MID(B4442,5,2)+1,"00")&amp;IF(VALUE(RIGHT(B4442,2))&lt;16,"09","22"))</f>
        <v>20230622</v>
      </c>
      <c r="P4442" t="s">
        <v>597</v>
      </c>
    </row>
    <row r="4443" spans="1:16" x14ac:dyDescent="0.25">
      <c r="A4443" t="str">
        <f>"ค่าเสียหาย"&amp;"_"&amp;H4443&amp;"_"&amp;B4443</f>
        <v>ค่าเสียหาย_CDCPK_20230526</v>
      </c>
      <c r="B4443" t="s">
        <v>4756</v>
      </c>
      <c r="C4443" t="s">
        <v>4764</v>
      </c>
      <c r="D4443" t="s">
        <v>608</v>
      </c>
      <c r="E4443">
        <v>218319</v>
      </c>
      <c r="F4443" t="s">
        <v>2350</v>
      </c>
      <c r="G4443" t="s">
        <v>965</v>
      </c>
      <c r="H4443" t="s">
        <v>3291</v>
      </c>
      <c r="I4443" t="s">
        <v>602</v>
      </c>
      <c r="J4443">
        <v>400300074</v>
      </c>
      <c r="K4443" t="s">
        <v>2179</v>
      </c>
      <c r="L4443">
        <v>1</v>
      </c>
      <c r="M4443" t="s">
        <v>603</v>
      </c>
      <c r="N4443">
        <v>20</v>
      </c>
      <c r="O4443" t="str">
        <f>IF(MID(B4443,5,2)="12",LEFT(B4443,4)+1&amp;"01"&amp;IF(VALUE(RIGHT(B4443,2))&lt;16,"09","22"),LEFT(B4443,4)&amp;TEXT(MID(B4443,5,2)+1,"00")&amp;IF(VALUE(RIGHT(B4443,2))&lt;16,"09","22"))</f>
        <v>20230622</v>
      </c>
      <c r="P4443" t="s">
        <v>597</v>
      </c>
    </row>
    <row r="4444" spans="1:16" x14ac:dyDescent="0.25">
      <c r="A4444" t="str">
        <f>"ค่าเสียหาย"&amp;"_"&amp;H4444&amp;"_"&amp;B4444</f>
        <v>ค่าเสียหาย_CDCPK_20230526</v>
      </c>
      <c r="B4444" t="s">
        <v>4756</v>
      </c>
      <c r="C4444" t="s">
        <v>4764</v>
      </c>
      <c r="D4444" t="s">
        <v>608</v>
      </c>
      <c r="E4444">
        <v>218319</v>
      </c>
      <c r="F4444" t="s">
        <v>2350</v>
      </c>
      <c r="G4444" t="s">
        <v>965</v>
      </c>
      <c r="H4444" t="s">
        <v>3291</v>
      </c>
      <c r="I4444" t="s">
        <v>602</v>
      </c>
      <c r="J4444">
        <v>400300079</v>
      </c>
      <c r="K4444" t="s">
        <v>4172</v>
      </c>
      <c r="L4444">
        <v>2</v>
      </c>
      <c r="M4444" t="s">
        <v>603</v>
      </c>
      <c r="N4444">
        <v>54</v>
      </c>
      <c r="O4444" t="str">
        <f>IF(MID(B4444,5,2)="12",LEFT(B4444,4)+1&amp;"01"&amp;IF(VALUE(RIGHT(B4444,2))&lt;16,"09","22"),LEFT(B4444,4)&amp;TEXT(MID(B4444,5,2)+1,"00")&amp;IF(VALUE(RIGHT(B4444,2))&lt;16,"09","22"))</f>
        <v>20230622</v>
      </c>
      <c r="P4444" t="s">
        <v>597</v>
      </c>
    </row>
    <row r="4445" spans="1:16" x14ac:dyDescent="0.25">
      <c r="A4445" t="str">
        <f>"ค่าเสียหาย"&amp;"_"&amp;H4445&amp;"_"&amp;B4445</f>
        <v>ค่าเสียหาย_CDCPK_20230526</v>
      </c>
      <c r="B4445" t="s">
        <v>4756</v>
      </c>
      <c r="C4445" t="s">
        <v>4764</v>
      </c>
      <c r="D4445" t="s">
        <v>608</v>
      </c>
      <c r="E4445">
        <v>218319</v>
      </c>
      <c r="F4445" t="s">
        <v>2350</v>
      </c>
      <c r="G4445" t="s">
        <v>965</v>
      </c>
      <c r="H4445" t="s">
        <v>3291</v>
      </c>
      <c r="I4445" t="s">
        <v>602</v>
      </c>
      <c r="J4445">
        <v>400300093</v>
      </c>
      <c r="K4445" t="s">
        <v>1411</v>
      </c>
      <c r="L4445">
        <v>1</v>
      </c>
      <c r="M4445" t="s">
        <v>603</v>
      </c>
      <c r="N4445">
        <v>15.01</v>
      </c>
      <c r="O4445" t="str">
        <f>IF(MID(B4445,5,2)="12",LEFT(B4445,4)+1&amp;"01"&amp;IF(VALUE(RIGHT(B4445,2))&lt;16,"09","22"),LEFT(B4445,4)&amp;TEXT(MID(B4445,5,2)+1,"00")&amp;IF(VALUE(RIGHT(B4445,2))&lt;16,"09","22"))</f>
        <v>20230622</v>
      </c>
      <c r="P4445" t="s">
        <v>597</v>
      </c>
    </row>
    <row r="4446" spans="1:16" x14ac:dyDescent="0.25">
      <c r="A4446" t="str">
        <f>"ค่าเสียหาย"&amp;"_"&amp;H4446&amp;"_"&amp;B4446</f>
        <v>ค่าเสียหาย_CDCPK_20230526</v>
      </c>
      <c r="B4446" t="s">
        <v>4756</v>
      </c>
      <c r="C4446" t="s">
        <v>4764</v>
      </c>
      <c r="D4446" t="s">
        <v>608</v>
      </c>
      <c r="E4446">
        <v>218319</v>
      </c>
      <c r="F4446" t="s">
        <v>2350</v>
      </c>
      <c r="G4446" t="s">
        <v>965</v>
      </c>
      <c r="H4446" t="s">
        <v>3291</v>
      </c>
      <c r="I4446" t="s">
        <v>602</v>
      </c>
      <c r="J4446">
        <v>400300181</v>
      </c>
      <c r="K4446" t="s">
        <v>2267</v>
      </c>
      <c r="L4446">
        <v>1</v>
      </c>
      <c r="M4446" t="s">
        <v>603</v>
      </c>
      <c r="N4446">
        <v>21.99</v>
      </c>
      <c r="O4446" t="str">
        <f>IF(MID(B4446,5,2)="12",LEFT(B4446,4)+1&amp;"01"&amp;IF(VALUE(RIGHT(B4446,2))&lt;16,"09","22"),LEFT(B4446,4)&amp;TEXT(MID(B4446,5,2)+1,"00")&amp;IF(VALUE(RIGHT(B4446,2))&lt;16,"09","22"))</f>
        <v>20230622</v>
      </c>
      <c r="P4446" t="s">
        <v>597</v>
      </c>
    </row>
    <row r="4447" spans="1:16" x14ac:dyDescent="0.25">
      <c r="A4447" t="str">
        <f>"ค่าเสียหาย"&amp;"_"&amp;H4447&amp;"_"&amp;B4447</f>
        <v>ค่าเสียหาย_CDCPK_20230526</v>
      </c>
      <c r="B4447" t="s">
        <v>4756</v>
      </c>
      <c r="C4447" t="s">
        <v>4764</v>
      </c>
      <c r="D4447" t="s">
        <v>608</v>
      </c>
      <c r="E4447">
        <v>218319</v>
      </c>
      <c r="F4447" t="s">
        <v>2350</v>
      </c>
      <c r="G4447" t="s">
        <v>965</v>
      </c>
      <c r="H4447" t="s">
        <v>3291</v>
      </c>
      <c r="I4447" t="s">
        <v>602</v>
      </c>
      <c r="J4447">
        <v>400300227</v>
      </c>
      <c r="K4447" t="s">
        <v>2197</v>
      </c>
      <c r="L4447">
        <v>2</v>
      </c>
      <c r="M4447" t="s">
        <v>603</v>
      </c>
      <c r="N4447">
        <v>40</v>
      </c>
      <c r="O4447" t="str">
        <f>IF(MID(B4447,5,2)="12",LEFT(B4447,4)+1&amp;"01"&amp;IF(VALUE(RIGHT(B4447,2))&lt;16,"09","22"),LEFT(B4447,4)&amp;TEXT(MID(B4447,5,2)+1,"00")&amp;IF(VALUE(RIGHT(B4447,2))&lt;16,"09","22"))</f>
        <v>20230622</v>
      </c>
      <c r="P4447" t="s">
        <v>597</v>
      </c>
    </row>
    <row r="4448" spans="1:16" x14ac:dyDescent="0.25">
      <c r="A4448" t="str">
        <f>"ค่าเสียหาย"&amp;"_"&amp;H4448&amp;"_"&amp;B4448</f>
        <v>ค่าเสียหาย_CDCPK_20230526</v>
      </c>
      <c r="B4448" t="s">
        <v>4756</v>
      </c>
      <c r="C4448" t="s">
        <v>4764</v>
      </c>
      <c r="D4448" t="s">
        <v>608</v>
      </c>
      <c r="E4448">
        <v>218319</v>
      </c>
      <c r="F4448" t="s">
        <v>2350</v>
      </c>
      <c r="G4448" t="s">
        <v>965</v>
      </c>
      <c r="H4448" t="s">
        <v>3291</v>
      </c>
      <c r="I4448" t="s">
        <v>602</v>
      </c>
      <c r="J4448">
        <v>400300674</v>
      </c>
      <c r="K4448" t="s">
        <v>4184</v>
      </c>
      <c r="L4448">
        <v>1</v>
      </c>
      <c r="M4448" t="s">
        <v>603</v>
      </c>
      <c r="N4448">
        <v>27</v>
      </c>
      <c r="O4448" t="str">
        <f>IF(MID(B4448,5,2)="12",LEFT(B4448,4)+1&amp;"01"&amp;IF(VALUE(RIGHT(B4448,2))&lt;16,"09","22"),LEFT(B4448,4)&amp;TEXT(MID(B4448,5,2)+1,"00")&amp;IF(VALUE(RIGHT(B4448,2))&lt;16,"09","22"))</f>
        <v>20230622</v>
      </c>
      <c r="P4448" t="s">
        <v>597</v>
      </c>
    </row>
    <row r="4449" spans="1:16" x14ac:dyDescent="0.25">
      <c r="A4449" t="str">
        <f>"ค่าเสียหาย"&amp;"_"&amp;H4449&amp;"_"&amp;B4449</f>
        <v>ค่าเสียหาย_CDCPK_20230526</v>
      </c>
      <c r="B4449" t="s">
        <v>4756</v>
      </c>
      <c r="C4449" t="s">
        <v>4764</v>
      </c>
      <c r="D4449" t="s">
        <v>608</v>
      </c>
      <c r="E4449">
        <v>218319</v>
      </c>
      <c r="F4449" t="s">
        <v>2350</v>
      </c>
      <c r="G4449" t="s">
        <v>965</v>
      </c>
      <c r="H4449" t="s">
        <v>3291</v>
      </c>
      <c r="I4449" t="s">
        <v>602</v>
      </c>
      <c r="J4449">
        <v>400300688</v>
      </c>
      <c r="K4449" t="s">
        <v>2221</v>
      </c>
      <c r="L4449">
        <v>1</v>
      </c>
      <c r="M4449" t="s">
        <v>603</v>
      </c>
      <c r="N4449">
        <v>24.99</v>
      </c>
      <c r="O4449" t="str">
        <f>IF(MID(B4449,5,2)="12",LEFT(B4449,4)+1&amp;"01"&amp;IF(VALUE(RIGHT(B4449,2))&lt;16,"09","22"),LEFT(B4449,4)&amp;TEXT(MID(B4449,5,2)+1,"00")&amp;IF(VALUE(RIGHT(B4449,2))&lt;16,"09","22"))</f>
        <v>20230622</v>
      </c>
      <c r="P4449" t="s">
        <v>597</v>
      </c>
    </row>
    <row r="4450" spans="1:16" x14ac:dyDescent="0.25">
      <c r="A4450" t="str">
        <f>"ค่าเสียหาย"&amp;"_"&amp;H4450&amp;"_"&amp;B4450</f>
        <v>ค่าเสียหาย_CDCPK_20230526</v>
      </c>
      <c r="B4450" t="s">
        <v>4756</v>
      </c>
      <c r="C4450" t="s">
        <v>4764</v>
      </c>
      <c r="D4450" t="s">
        <v>608</v>
      </c>
      <c r="E4450">
        <v>218319</v>
      </c>
      <c r="F4450" t="s">
        <v>2350</v>
      </c>
      <c r="G4450" t="s">
        <v>965</v>
      </c>
      <c r="H4450" t="s">
        <v>3291</v>
      </c>
      <c r="I4450" t="s">
        <v>602</v>
      </c>
      <c r="J4450">
        <v>400300923</v>
      </c>
      <c r="K4450" t="s">
        <v>4550</v>
      </c>
      <c r="L4450">
        <v>2</v>
      </c>
      <c r="M4450" t="s">
        <v>603</v>
      </c>
      <c r="N4450">
        <v>36</v>
      </c>
      <c r="O4450" t="str">
        <f>IF(MID(B4450,5,2)="12",LEFT(B4450,4)+1&amp;"01"&amp;IF(VALUE(RIGHT(B4450,2))&lt;16,"09","22"),LEFT(B4450,4)&amp;TEXT(MID(B4450,5,2)+1,"00")&amp;IF(VALUE(RIGHT(B4450,2))&lt;16,"09","22"))</f>
        <v>20230622</v>
      </c>
      <c r="P4450" t="s">
        <v>597</v>
      </c>
    </row>
    <row r="4451" spans="1:16" x14ac:dyDescent="0.25">
      <c r="A4451" t="str">
        <f>"ค่าเสียหาย"&amp;"_"&amp;H4451&amp;"_"&amp;B4451</f>
        <v>ค่าเสียหาย_CDCPK_20230526</v>
      </c>
      <c r="B4451" t="s">
        <v>4756</v>
      </c>
      <c r="C4451" t="s">
        <v>4764</v>
      </c>
      <c r="D4451" t="s">
        <v>608</v>
      </c>
      <c r="E4451">
        <v>218319</v>
      </c>
      <c r="F4451" t="s">
        <v>2350</v>
      </c>
      <c r="G4451" t="s">
        <v>965</v>
      </c>
      <c r="H4451" t="s">
        <v>3291</v>
      </c>
      <c r="I4451" t="s">
        <v>602</v>
      </c>
      <c r="J4451">
        <v>400301336</v>
      </c>
      <c r="K4451" t="s">
        <v>4562</v>
      </c>
      <c r="L4451">
        <v>1</v>
      </c>
      <c r="M4451" t="s">
        <v>603</v>
      </c>
      <c r="N4451">
        <v>24.99</v>
      </c>
      <c r="O4451" t="str">
        <f>IF(MID(B4451,5,2)="12",LEFT(B4451,4)+1&amp;"01"&amp;IF(VALUE(RIGHT(B4451,2))&lt;16,"09","22"),LEFT(B4451,4)&amp;TEXT(MID(B4451,5,2)+1,"00")&amp;IF(VALUE(RIGHT(B4451,2))&lt;16,"09","22"))</f>
        <v>20230622</v>
      </c>
      <c r="P4451" t="s">
        <v>597</v>
      </c>
    </row>
    <row r="4452" spans="1:16" x14ac:dyDescent="0.25">
      <c r="A4452" t="str">
        <f>"ค่าเสียหาย"&amp;"_"&amp;H4452&amp;"_"&amp;B4452</f>
        <v>ค่าเสียหาย_CDCPK_20230526</v>
      </c>
      <c r="B4452" t="s">
        <v>4756</v>
      </c>
      <c r="C4452" t="s">
        <v>4764</v>
      </c>
      <c r="D4452" t="s">
        <v>608</v>
      </c>
      <c r="E4452">
        <v>218319</v>
      </c>
      <c r="F4452" t="s">
        <v>2350</v>
      </c>
      <c r="G4452" t="s">
        <v>965</v>
      </c>
      <c r="H4452" t="s">
        <v>3291</v>
      </c>
      <c r="I4452" t="s">
        <v>602</v>
      </c>
      <c r="J4452">
        <v>400301375</v>
      </c>
      <c r="K4452" t="s">
        <v>3171</v>
      </c>
      <c r="L4452">
        <v>2</v>
      </c>
      <c r="M4452" t="s">
        <v>603</v>
      </c>
      <c r="N4452">
        <v>54.01</v>
      </c>
      <c r="O4452" t="str">
        <f>IF(MID(B4452,5,2)="12",LEFT(B4452,4)+1&amp;"01"&amp;IF(VALUE(RIGHT(B4452,2))&lt;16,"09","22"),LEFT(B4452,4)&amp;TEXT(MID(B4452,5,2)+1,"00")&amp;IF(VALUE(RIGHT(B4452,2))&lt;16,"09","22"))</f>
        <v>20230622</v>
      </c>
      <c r="P4452" t="s">
        <v>597</v>
      </c>
    </row>
    <row r="4453" spans="1:16" x14ac:dyDescent="0.25">
      <c r="A4453" t="str">
        <f>"ค่าเสียหาย"&amp;"_"&amp;H4453&amp;"_"&amp;B4453</f>
        <v>ค่าเสียหาย_CDCPK_20230526</v>
      </c>
      <c r="B4453" t="s">
        <v>4756</v>
      </c>
      <c r="C4453" t="s">
        <v>4764</v>
      </c>
      <c r="D4453" t="s">
        <v>608</v>
      </c>
      <c r="E4453">
        <v>218319</v>
      </c>
      <c r="F4453" t="s">
        <v>2350</v>
      </c>
      <c r="G4453" t="s">
        <v>965</v>
      </c>
      <c r="H4453" t="s">
        <v>3291</v>
      </c>
      <c r="I4453" t="s">
        <v>602</v>
      </c>
      <c r="J4453">
        <v>400301389</v>
      </c>
      <c r="K4453" t="s">
        <v>3256</v>
      </c>
      <c r="L4453">
        <v>2</v>
      </c>
      <c r="M4453" t="s">
        <v>603</v>
      </c>
      <c r="N4453">
        <v>78</v>
      </c>
      <c r="O4453" t="str">
        <f>IF(MID(B4453,5,2)="12",LEFT(B4453,4)+1&amp;"01"&amp;IF(VALUE(RIGHT(B4453,2))&lt;16,"09","22"),LEFT(B4453,4)&amp;TEXT(MID(B4453,5,2)+1,"00")&amp;IF(VALUE(RIGHT(B4453,2))&lt;16,"09","22"))</f>
        <v>20230622</v>
      </c>
      <c r="P4453" t="s">
        <v>597</v>
      </c>
    </row>
    <row r="4454" spans="1:16" x14ac:dyDescent="0.25">
      <c r="A4454" t="str">
        <f>"ค่าเสียหาย"&amp;"_"&amp;H4454&amp;"_"&amp;B4454</f>
        <v>ค่าเสียหาย_CDCPK_20230526</v>
      </c>
      <c r="B4454" t="s">
        <v>4756</v>
      </c>
      <c r="C4454" t="s">
        <v>4764</v>
      </c>
      <c r="D4454" t="s">
        <v>608</v>
      </c>
      <c r="E4454">
        <v>218319</v>
      </c>
      <c r="F4454" t="s">
        <v>2350</v>
      </c>
      <c r="G4454" t="s">
        <v>965</v>
      </c>
      <c r="H4454" t="s">
        <v>3291</v>
      </c>
      <c r="I4454" t="s">
        <v>602</v>
      </c>
      <c r="J4454">
        <v>400301399</v>
      </c>
      <c r="K4454" t="s">
        <v>3208</v>
      </c>
      <c r="L4454">
        <v>2</v>
      </c>
      <c r="M4454" t="s">
        <v>603</v>
      </c>
      <c r="N4454">
        <v>20</v>
      </c>
      <c r="O4454" t="str">
        <f>IF(MID(B4454,5,2)="12",LEFT(B4454,4)+1&amp;"01"&amp;IF(VALUE(RIGHT(B4454,2))&lt;16,"09","22"),LEFT(B4454,4)&amp;TEXT(MID(B4454,5,2)+1,"00")&amp;IF(VALUE(RIGHT(B4454,2))&lt;16,"09","22"))</f>
        <v>20230622</v>
      </c>
      <c r="P4454" t="s">
        <v>597</v>
      </c>
    </row>
    <row r="4455" spans="1:16" x14ac:dyDescent="0.25">
      <c r="A4455" t="str">
        <f>"ค่าเสียหาย"&amp;"_"&amp;H4455&amp;"_"&amp;B4455</f>
        <v>ค่าเสียหาย_CDCPK_20230526</v>
      </c>
      <c r="B4455" t="s">
        <v>4756</v>
      </c>
      <c r="C4455" t="s">
        <v>4764</v>
      </c>
      <c r="D4455" t="s">
        <v>608</v>
      </c>
      <c r="E4455">
        <v>218319</v>
      </c>
      <c r="F4455" t="s">
        <v>2350</v>
      </c>
      <c r="G4455" t="s">
        <v>965</v>
      </c>
      <c r="H4455" t="s">
        <v>3291</v>
      </c>
      <c r="I4455" t="s">
        <v>602</v>
      </c>
      <c r="J4455">
        <v>400700203</v>
      </c>
      <c r="K4455" t="s">
        <v>4594</v>
      </c>
      <c r="L4455">
        <v>1</v>
      </c>
      <c r="M4455" t="s">
        <v>603</v>
      </c>
      <c r="N4455">
        <v>28.99</v>
      </c>
      <c r="O4455" t="str">
        <f>IF(MID(B4455,5,2)="12",LEFT(B4455,4)+1&amp;"01"&amp;IF(VALUE(RIGHT(B4455,2))&lt;16,"09","22"),LEFT(B4455,4)&amp;TEXT(MID(B4455,5,2)+1,"00")&amp;IF(VALUE(RIGHT(B4455,2))&lt;16,"09","22"))</f>
        <v>20230622</v>
      </c>
      <c r="P4455" t="s">
        <v>597</v>
      </c>
    </row>
    <row r="4456" spans="1:16" x14ac:dyDescent="0.25">
      <c r="A4456" t="str">
        <f>"ค่าเสียหาย"&amp;"_"&amp;H4456&amp;"_"&amp;B4456</f>
        <v>ค่าเสียหาย_CDCPK_20230526</v>
      </c>
      <c r="B4456" t="s">
        <v>4756</v>
      </c>
      <c r="C4456" t="s">
        <v>4764</v>
      </c>
      <c r="D4456" t="s">
        <v>608</v>
      </c>
      <c r="E4456">
        <v>218319</v>
      </c>
      <c r="F4456" t="s">
        <v>2350</v>
      </c>
      <c r="G4456" t="s">
        <v>965</v>
      </c>
      <c r="H4456" t="s">
        <v>3291</v>
      </c>
      <c r="I4456" t="s">
        <v>602</v>
      </c>
      <c r="J4456">
        <v>403000053</v>
      </c>
      <c r="K4456" t="s">
        <v>3397</v>
      </c>
      <c r="L4456">
        <v>1</v>
      </c>
      <c r="M4456" t="s">
        <v>603</v>
      </c>
      <c r="N4456">
        <v>20</v>
      </c>
      <c r="O4456" t="str">
        <f>IF(MID(B4456,5,2)="12",LEFT(B4456,4)+1&amp;"01"&amp;IF(VALUE(RIGHT(B4456,2))&lt;16,"09","22"),LEFT(B4456,4)&amp;TEXT(MID(B4456,5,2)+1,"00")&amp;IF(VALUE(RIGHT(B4456,2))&lt;16,"09","22"))</f>
        <v>20230622</v>
      </c>
      <c r="P4456" t="s">
        <v>597</v>
      </c>
    </row>
    <row r="4457" spans="1:16" x14ac:dyDescent="0.25">
      <c r="A4457" t="str">
        <f>"ค่าเสียหาย"&amp;"_"&amp;H4457&amp;"_"&amp;B4457</f>
        <v>ค่าเสียหาย_CDCPK_20230526</v>
      </c>
      <c r="B4457" t="s">
        <v>4756</v>
      </c>
      <c r="C4457" t="s">
        <v>4764</v>
      </c>
      <c r="D4457" t="s">
        <v>608</v>
      </c>
      <c r="E4457">
        <v>218319</v>
      </c>
      <c r="F4457" t="s">
        <v>2350</v>
      </c>
      <c r="G4457" t="s">
        <v>965</v>
      </c>
      <c r="H4457" t="s">
        <v>3291</v>
      </c>
      <c r="I4457" t="s">
        <v>602</v>
      </c>
      <c r="J4457">
        <v>403001303</v>
      </c>
      <c r="K4457" t="s">
        <v>3383</v>
      </c>
      <c r="L4457">
        <v>1</v>
      </c>
      <c r="M4457" t="s">
        <v>603</v>
      </c>
      <c r="N4457">
        <v>12.76</v>
      </c>
      <c r="O4457" t="str">
        <f>IF(MID(B4457,5,2)="12",LEFT(B4457,4)+1&amp;"01"&amp;IF(VALUE(RIGHT(B4457,2))&lt;16,"09","22"),LEFT(B4457,4)&amp;TEXT(MID(B4457,5,2)+1,"00")&amp;IF(VALUE(RIGHT(B4457,2))&lt;16,"09","22"))</f>
        <v>20230622</v>
      </c>
      <c r="P4457">
        <v>686.73</v>
      </c>
    </row>
    <row r="4458" spans="1:16" x14ac:dyDescent="0.25">
      <c r="A4458" t="str">
        <f>"ค่าเสียหาย"&amp;"_"&amp;H4458&amp;"_"&amp;B4458</f>
        <v>ค่าเสียหาย_CDCPK_20230526</v>
      </c>
      <c r="B4458" t="s">
        <v>4756</v>
      </c>
      <c r="C4458" t="s">
        <v>4823</v>
      </c>
      <c r="D4458" t="s">
        <v>608</v>
      </c>
      <c r="E4458">
        <v>218319</v>
      </c>
      <c r="F4458" t="s">
        <v>2350</v>
      </c>
      <c r="G4458" t="s">
        <v>964</v>
      </c>
      <c r="H4458" t="s">
        <v>3291</v>
      </c>
      <c r="I4458" t="s">
        <v>602</v>
      </c>
      <c r="J4458">
        <v>400301120</v>
      </c>
      <c r="K4458" t="s">
        <v>3158</v>
      </c>
      <c r="L4458">
        <v>1</v>
      </c>
      <c r="M4458" t="s">
        <v>603</v>
      </c>
      <c r="N4458">
        <v>22</v>
      </c>
      <c r="O4458" t="str">
        <f>IF(MID(B4458,5,2)="12",LEFT(B4458,4)+1&amp;"01"&amp;IF(VALUE(RIGHT(B4458,2))&lt;16,"09","22"),LEFT(B4458,4)&amp;TEXT(MID(B4458,5,2)+1,"00")&amp;IF(VALUE(RIGHT(B4458,2))&lt;16,"09","22"))</f>
        <v>20230622</v>
      </c>
      <c r="P4458" t="s">
        <v>597</v>
      </c>
    </row>
    <row r="4459" spans="1:16" x14ac:dyDescent="0.25">
      <c r="A4459" t="str">
        <f>"ค่าเสียหาย"&amp;"_"&amp;H4459&amp;"_"&amp;B4459</f>
        <v>ค่าเสียหาย_CDCPK_20230526</v>
      </c>
      <c r="B4459" t="s">
        <v>4756</v>
      </c>
      <c r="C4459" t="s">
        <v>4823</v>
      </c>
      <c r="D4459" t="s">
        <v>608</v>
      </c>
      <c r="E4459">
        <v>218319</v>
      </c>
      <c r="F4459" t="s">
        <v>2350</v>
      </c>
      <c r="G4459" t="s">
        <v>964</v>
      </c>
      <c r="H4459" t="s">
        <v>3291</v>
      </c>
      <c r="I4459" t="s">
        <v>602</v>
      </c>
      <c r="J4459">
        <v>402200200</v>
      </c>
      <c r="K4459" t="s">
        <v>3377</v>
      </c>
      <c r="L4459">
        <v>1</v>
      </c>
      <c r="M4459" t="s">
        <v>603</v>
      </c>
      <c r="N4459">
        <v>49</v>
      </c>
      <c r="O4459" t="str">
        <f>IF(MID(B4459,5,2)="12",LEFT(B4459,4)+1&amp;"01"&amp;IF(VALUE(RIGHT(B4459,2))&lt;16,"09","22"),LEFT(B4459,4)&amp;TEXT(MID(B4459,5,2)+1,"00")&amp;IF(VALUE(RIGHT(B4459,2))&lt;16,"09","22"))</f>
        <v>20230622</v>
      </c>
      <c r="P4459">
        <v>71</v>
      </c>
    </row>
    <row r="4460" spans="1:16" x14ac:dyDescent="0.25">
      <c r="A4460" t="str">
        <f>"ค่าเสียหาย"&amp;"_"&amp;H4460&amp;"_"&amp;B4460</f>
        <v>ค่าเสียหาย_CDCPK_20230526</v>
      </c>
      <c r="B4460" t="s">
        <v>4756</v>
      </c>
      <c r="C4460" t="s">
        <v>4881</v>
      </c>
      <c r="D4460" t="s">
        <v>608</v>
      </c>
      <c r="E4460">
        <v>218319</v>
      </c>
      <c r="F4460" t="s">
        <v>2350</v>
      </c>
      <c r="G4460" t="s">
        <v>966</v>
      </c>
      <c r="H4460" t="s">
        <v>3291</v>
      </c>
      <c r="I4460" t="s">
        <v>602</v>
      </c>
      <c r="J4460">
        <v>403003322</v>
      </c>
      <c r="K4460" t="s">
        <v>1460</v>
      </c>
      <c r="L4460">
        <v>1</v>
      </c>
      <c r="M4460" t="s">
        <v>603</v>
      </c>
      <c r="N4460">
        <v>15</v>
      </c>
      <c r="O4460" t="str">
        <f>IF(MID(B4460,5,2)="12",LEFT(B4460,4)+1&amp;"01"&amp;IF(VALUE(RIGHT(B4460,2))&lt;16,"09","22"),LEFT(B4460,4)&amp;TEXT(MID(B4460,5,2)+1,"00")&amp;IF(VALUE(RIGHT(B4460,2))&lt;16,"09","22"))</f>
        <v>20230622</v>
      </c>
      <c r="P4460">
        <v>15</v>
      </c>
    </row>
    <row r="4461" spans="1:16" x14ac:dyDescent="0.25">
      <c r="A4461" t="str">
        <f>"ค่าเสียหาย"&amp;"_"&amp;H4461&amp;"_"&amp;B4461</f>
        <v>ค่าเสียหาย_CDCPK_20230526</v>
      </c>
      <c r="B4461" t="s">
        <v>4756</v>
      </c>
      <c r="C4461" t="s">
        <v>4765</v>
      </c>
      <c r="D4461" t="s">
        <v>608</v>
      </c>
      <c r="E4461">
        <v>218319</v>
      </c>
      <c r="F4461" t="s">
        <v>2350</v>
      </c>
      <c r="G4461" t="s">
        <v>971</v>
      </c>
      <c r="H4461" t="s">
        <v>3291</v>
      </c>
      <c r="I4461" t="s">
        <v>602</v>
      </c>
      <c r="J4461">
        <v>400200031</v>
      </c>
      <c r="K4461" t="s">
        <v>1646</v>
      </c>
      <c r="L4461">
        <v>4</v>
      </c>
      <c r="M4461" t="s">
        <v>603</v>
      </c>
      <c r="N4461">
        <v>44</v>
      </c>
      <c r="O4461" t="str">
        <f>IF(MID(B4461,5,2)="12",LEFT(B4461,4)+1&amp;"01"&amp;IF(VALUE(RIGHT(B4461,2))&lt;16,"09","22"),LEFT(B4461,4)&amp;TEXT(MID(B4461,5,2)+1,"00")&amp;IF(VALUE(RIGHT(B4461,2))&lt;16,"09","22"))</f>
        <v>20230622</v>
      </c>
      <c r="P4461" t="s">
        <v>597</v>
      </c>
    </row>
    <row r="4462" spans="1:16" x14ac:dyDescent="0.25">
      <c r="A4462" t="str">
        <f>"ค่าเสียหาย"&amp;"_"&amp;H4462&amp;"_"&amp;B4462</f>
        <v>ค่าเสียหาย_CDCPK_20230526</v>
      </c>
      <c r="B4462" t="s">
        <v>4756</v>
      </c>
      <c r="C4462" t="s">
        <v>4765</v>
      </c>
      <c r="D4462" t="s">
        <v>608</v>
      </c>
      <c r="E4462">
        <v>218319</v>
      </c>
      <c r="F4462" t="s">
        <v>2350</v>
      </c>
      <c r="G4462" t="s">
        <v>971</v>
      </c>
      <c r="H4462" t="s">
        <v>3291</v>
      </c>
      <c r="I4462" t="s">
        <v>602</v>
      </c>
      <c r="J4462">
        <v>400200078</v>
      </c>
      <c r="K4462" t="s">
        <v>1643</v>
      </c>
      <c r="L4462">
        <v>6</v>
      </c>
      <c r="M4462" t="s">
        <v>603</v>
      </c>
      <c r="N4462">
        <v>102</v>
      </c>
      <c r="O4462" t="str">
        <f>IF(MID(B4462,5,2)="12",LEFT(B4462,4)+1&amp;"01"&amp;IF(VALUE(RIGHT(B4462,2))&lt;16,"09","22"),LEFT(B4462,4)&amp;TEXT(MID(B4462,5,2)+1,"00")&amp;IF(VALUE(RIGHT(B4462,2))&lt;16,"09","22"))</f>
        <v>20230622</v>
      </c>
      <c r="P4462" t="s">
        <v>597</v>
      </c>
    </row>
    <row r="4463" spans="1:16" x14ac:dyDescent="0.25">
      <c r="A4463" t="str">
        <f>"ค่าเสียหาย"&amp;"_"&amp;H4463&amp;"_"&amp;B4463</f>
        <v>ค่าเสียหาย_CDCPK_20230526</v>
      </c>
      <c r="B4463" t="s">
        <v>4756</v>
      </c>
      <c r="C4463" t="s">
        <v>4765</v>
      </c>
      <c r="D4463" t="s">
        <v>608</v>
      </c>
      <c r="E4463">
        <v>218319</v>
      </c>
      <c r="F4463" t="s">
        <v>2350</v>
      </c>
      <c r="G4463" t="s">
        <v>971</v>
      </c>
      <c r="H4463" t="s">
        <v>3291</v>
      </c>
      <c r="I4463" t="s">
        <v>602</v>
      </c>
      <c r="J4463">
        <v>400200126</v>
      </c>
      <c r="K4463" t="s">
        <v>1202</v>
      </c>
      <c r="L4463">
        <v>5</v>
      </c>
      <c r="M4463" t="s">
        <v>603</v>
      </c>
      <c r="N4463">
        <v>65</v>
      </c>
      <c r="O4463" t="str">
        <f>IF(MID(B4463,5,2)="12",LEFT(B4463,4)+1&amp;"01"&amp;IF(VALUE(RIGHT(B4463,2))&lt;16,"09","22"),LEFT(B4463,4)&amp;TEXT(MID(B4463,5,2)+1,"00")&amp;IF(VALUE(RIGHT(B4463,2))&lt;16,"09","22"))</f>
        <v>20230622</v>
      </c>
      <c r="P4463" t="s">
        <v>597</v>
      </c>
    </row>
    <row r="4464" spans="1:16" x14ac:dyDescent="0.25">
      <c r="A4464" t="str">
        <f>"ค่าเสียหาย"&amp;"_"&amp;H4464&amp;"_"&amp;B4464</f>
        <v>ค่าเสียหาย_CDCPK_20230526</v>
      </c>
      <c r="B4464" t="s">
        <v>4756</v>
      </c>
      <c r="C4464" t="s">
        <v>4765</v>
      </c>
      <c r="D4464" t="s">
        <v>608</v>
      </c>
      <c r="E4464">
        <v>218319</v>
      </c>
      <c r="F4464" t="s">
        <v>2350</v>
      </c>
      <c r="G4464" t="s">
        <v>971</v>
      </c>
      <c r="H4464" t="s">
        <v>3291</v>
      </c>
      <c r="I4464" t="s">
        <v>602</v>
      </c>
      <c r="J4464">
        <v>400300026</v>
      </c>
      <c r="K4464" t="s">
        <v>1452</v>
      </c>
      <c r="L4464">
        <v>3</v>
      </c>
      <c r="M4464" t="s">
        <v>603</v>
      </c>
      <c r="N4464">
        <v>60</v>
      </c>
      <c r="O4464" t="str">
        <f>IF(MID(B4464,5,2)="12",LEFT(B4464,4)+1&amp;"01"&amp;IF(VALUE(RIGHT(B4464,2))&lt;16,"09","22"),LEFT(B4464,4)&amp;TEXT(MID(B4464,5,2)+1,"00")&amp;IF(VALUE(RIGHT(B4464,2))&lt;16,"09","22"))</f>
        <v>20230622</v>
      </c>
      <c r="P4464" t="s">
        <v>597</v>
      </c>
    </row>
    <row r="4465" spans="1:16" x14ac:dyDescent="0.25">
      <c r="A4465" t="str">
        <f>"ค่าเสียหาย"&amp;"_"&amp;H4465&amp;"_"&amp;B4465</f>
        <v>ค่าเสียหาย_CDCPK_20230526</v>
      </c>
      <c r="B4465" t="s">
        <v>4756</v>
      </c>
      <c r="C4465" t="s">
        <v>4765</v>
      </c>
      <c r="D4465" t="s">
        <v>608</v>
      </c>
      <c r="E4465">
        <v>218319</v>
      </c>
      <c r="F4465" t="s">
        <v>2350</v>
      </c>
      <c r="G4465" t="s">
        <v>971</v>
      </c>
      <c r="H4465" t="s">
        <v>3291</v>
      </c>
      <c r="I4465" t="s">
        <v>602</v>
      </c>
      <c r="J4465">
        <v>400300088</v>
      </c>
      <c r="K4465" t="s">
        <v>1453</v>
      </c>
      <c r="L4465">
        <v>3</v>
      </c>
      <c r="M4465" t="s">
        <v>603</v>
      </c>
      <c r="N4465">
        <v>59.99</v>
      </c>
      <c r="O4465" t="str">
        <f>IF(MID(B4465,5,2)="12",LEFT(B4465,4)+1&amp;"01"&amp;IF(VALUE(RIGHT(B4465,2))&lt;16,"09","22"),LEFT(B4465,4)&amp;TEXT(MID(B4465,5,2)+1,"00")&amp;IF(VALUE(RIGHT(B4465,2))&lt;16,"09","22"))</f>
        <v>20230622</v>
      </c>
      <c r="P4465" t="s">
        <v>597</v>
      </c>
    </row>
    <row r="4466" spans="1:16" x14ac:dyDescent="0.25">
      <c r="A4466" t="str">
        <f>"ค่าเสียหาย"&amp;"_"&amp;H4466&amp;"_"&amp;B4466</f>
        <v>ค่าเสียหาย_CDCPK_20230526</v>
      </c>
      <c r="B4466" t="s">
        <v>4756</v>
      </c>
      <c r="C4466" t="s">
        <v>4765</v>
      </c>
      <c r="D4466" t="s">
        <v>608</v>
      </c>
      <c r="E4466">
        <v>218319</v>
      </c>
      <c r="F4466" t="s">
        <v>2350</v>
      </c>
      <c r="G4466" t="s">
        <v>971</v>
      </c>
      <c r="H4466" t="s">
        <v>3291</v>
      </c>
      <c r="I4466" t="s">
        <v>602</v>
      </c>
      <c r="J4466">
        <v>403000192</v>
      </c>
      <c r="K4466" t="s">
        <v>2227</v>
      </c>
      <c r="L4466">
        <v>1</v>
      </c>
      <c r="M4466" t="s">
        <v>603</v>
      </c>
      <c r="N4466">
        <v>15.01</v>
      </c>
      <c r="O4466" t="str">
        <f>IF(MID(B4466,5,2)="12",LEFT(B4466,4)+1&amp;"01"&amp;IF(VALUE(RIGHT(B4466,2))&lt;16,"09","22"),LEFT(B4466,4)&amp;TEXT(MID(B4466,5,2)+1,"00")&amp;IF(VALUE(RIGHT(B4466,2))&lt;16,"09","22"))</f>
        <v>20230622</v>
      </c>
      <c r="P4466" t="s">
        <v>597</v>
      </c>
    </row>
    <row r="4467" spans="1:16" x14ac:dyDescent="0.25">
      <c r="A4467" t="str">
        <f>"ค่าเสียหาย"&amp;"_"&amp;H4467&amp;"_"&amp;B4467</f>
        <v>ค่าเสียหาย_CDCPK_20230526</v>
      </c>
      <c r="B4467" t="s">
        <v>4756</v>
      </c>
      <c r="C4467" t="s">
        <v>4765</v>
      </c>
      <c r="D4467" t="s">
        <v>608</v>
      </c>
      <c r="E4467">
        <v>218319</v>
      </c>
      <c r="F4467" t="s">
        <v>2350</v>
      </c>
      <c r="G4467" t="s">
        <v>971</v>
      </c>
      <c r="H4467" t="s">
        <v>3291</v>
      </c>
      <c r="I4467" t="s">
        <v>602</v>
      </c>
      <c r="J4467">
        <v>403100002</v>
      </c>
      <c r="K4467" t="s">
        <v>1733</v>
      </c>
      <c r="L4467">
        <v>1</v>
      </c>
      <c r="M4467" t="s">
        <v>603</v>
      </c>
      <c r="N4467">
        <v>13</v>
      </c>
      <c r="O4467" t="str">
        <f>IF(MID(B4467,5,2)="12",LEFT(B4467,4)+1&amp;"01"&amp;IF(VALUE(RIGHT(B4467,2))&lt;16,"09","22"),LEFT(B4467,4)&amp;TEXT(MID(B4467,5,2)+1,"00")&amp;IF(VALUE(RIGHT(B4467,2))&lt;16,"09","22"))</f>
        <v>20230622</v>
      </c>
      <c r="P4467">
        <v>359</v>
      </c>
    </row>
    <row r="4468" spans="1:16" x14ac:dyDescent="0.25">
      <c r="A4468" t="str">
        <f>"ค่าเสียหาย"&amp;"_"&amp;H4468&amp;"_"&amp;B4468</f>
        <v>ค่าเสียหาย_CDCPK_20230526</v>
      </c>
      <c r="B4468" t="s">
        <v>4756</v>
      </c>
      <c r="C4468" t="s">
        <v>4769</v>
      </c>
      <c r="D4468" t="s">
        <v>608</v>
      </c>
      <c r="E4468">
        <v>218319</v>
      </c>
      <c r="F4468" t="s">
        <v>2350</v>
      </c>
      <c r="G4468" t="s">
        <v>957</v>
      </c>
      <c r="H4468" t="s">
        <v>3291</v>
      </c>
      <c r="I4468" t="s">
        <v>602</v>
      </c>
      <c r="J4468">
        <v>400200078</v>
      </c>
      <c r="K4468" t="s">
        <v>1643</v>
      </c>
      <c r="L4468">
        <v>7</v>
      </c>
      <c r="M4468" t="s">
        <v>603</v>
      </c>
      <c r="N4468">
        <v>119</v>
      </c>
      <c r="O4468" t="str">
        <f>IF(MID(B4468,5,2)="12",LEFT(B4468,4)+1&amp;"01"&amp;IF(VALUE(RIGHT(B4468,2))&lt;16,"09","22"),LEFT(B4468,4)&amp;TEXT(MID(B4468,5,2)+1,"00")&amp;IF(VALUE(RIGHT(B4468,2))&lt;16,"09","22"))</f>
        <v>20230622</v>
      </c>
      <c r="P4468" t="s">
        <v>597</v>
      </c>
    </row>
    <row r="4469" spans="1:16" x14ac:dyDescent="0.25">
      <c r="A4469" t="str">
        <f>"ค่าเสียหาย"&amp;"_"&amp;H4469&amp;"_"&amp;B4469</f>
        <v>ค่าเสียหาย_CDCPK_20230526</v>
      </c>
      <c r="B4469" t="s">
        <v>4756</v>
      </c>
      <c r="C4469" t="s">
        <v>4769</v>
      </c>
      <c r="D4469" t="s">
        <v>608</v>
      </c>
      <c r="E4469">
        <v>218319</v>
      </c>
      <c r="F4469" t="s">
        <v>2350</v>
      </c>
      <c r="G4469" t="s">
        <v>957</v>
      </c>
      <c r="H4469" t="s">
        <v>3291</v>
      </c>
      <c r="I4469" t="s">
        <v>602</v>
      </c>
      <c r="J4469">
        <v>400300026</v>
      </c>
      <c r="K4469" t="s">
        <v>1452</v>
      </c>
      <c r="L4469">
        <v>2</v>
      </c>
      <c r="M4469" t="s">
        <v>603</v>
      </c>
      <c r="N4469">
        <v>39.99</v>
      </c>
      <c r="O4469" t="str">
        <f>IF(MID(B4469,5,2)="12",LEFT(B4469,4)+1&amp;"01"&amp;IF(VALUE(RIGHT(B4469,2))&lt;16,"09","22"),LEFT(B4469,4)&amp;TEXT(MID(B4469,5,2)+1,"00")&amp;IF(VALUE(RIGHT(B4469,2))&lt;16,"09","22"))</f>
        <v>20230622</v>
      </c>
      <c r="P4469" t="s">
        <v>597</v>
      </c>
    </row>
    <row r="4470" spans="1:16" x14ac:dyDescent="0.25">
      <c r="A4470" t="str">
        <f>"ค่าเสียหาย"&amp;"_"&amp;H4470&amp;"_"&amp;B4470</f>
        <v>ค่าเสียหาย_CDCPK_20230526</v>
      </c>
      <c r="B4470" t="s">
        <v>4756</v>
      </c>
      <c r="C4470" t="s">
        <v>4769</v>
      </c>
      <c r="D4470" t="s">
        <v>608</v>
      </c>
      <c r="E4470">
        <v>218319</v>
      </c>
      <c r="F4470" t="s">
        <v>2350</v>
      </c>
      <c r="G4470" t="s">
        <v>957</v>
      </c>
      <c r="H4470" t="s">
        <v>3291</v>
      </c>
      <c r="I4470" t="s">
        <v>602</v>
      </c>
      <c r="J4470">
        <v>400300027</v>
      </c>
      <c r="K4470" t="s">
        <v>1410</v>
      </c>
      <c r="L4470">
        <v>2</v>
      </c>
      <c r="M4470" t="s">
        <v>603</v>
      </c>
      <c r="N4470">
        <v>40</v>
      </c>
      <c r="O4470" t="str">
        <f>IF(MID(B4470,5,2)="12",LEFT(B4470,4)+1&amp;"01"&amp;IF(VALUE(RIGHT(B4470,2))&lt;16,"09","22"),LEFT(B4470,4)&amp;TEXT(MID(B4470,5,2)+1,"00")&amp;IF(VALUE(RIGHT(B4470,2))&lt;16,"09","22"))</f>
        <v>20230622</v>
      </c>
      <c r="P4470" t="s">
        <v>597</v>
      </c>
    </row>
    <row r="4471" spans="1:16" x14ac:dyDescent="0.25">
      <c r="A4471" t="str">
        <f>"ค่าเสียหาย"&amp;"_"&amp;H4471&amp;"_"&amp;B4471</f>
        <v>ค่าเสียหาย_CDCPK_20230526</v>
      </c>
      <c r="B4471" t="s">
        <v>4756</v>
      </c>
      <c r="C4471" t="s">
        <v>4769</v>
      </c>
      <c r="D4471" t="s">
        <v>608</v>
      </c>
      <c r="E4471">
        <v>218319</v>
      </c>
      <c r="F4471" t="s">
        <v>2350</v>
      </c>
      <c r="G4471" t="s">
        <v>957</v>
      </c>
      <c r="H4471" t="s">
        <v>3291</v>
      </c>
      <c r="I4471" t="s">
        <v>602</v>
      </c>
      <c r="J4471">
        <v>400300227</v>
      </c>
      <c r="K4471" t="s">
        <v>2197</v>
      </c>
      <c r="L4471">
        <v>1</v>
      </c>
      <c r="M4471" t="s">
        <v>603</v>
      </c>
      <c r="N4471">
        <v>20</v>
      </c>
      <c r="O4471" t="str">
        <f>IF(MID(B4471,5,2)="12",LEFT(B4471,4)+1&amp;"01"&amp;IF(VALUE(RIGHT(B4471,2))&lt;16,"09","22"),LEFT(B4471,4)&amp;TEXT(MID(B4471,5,2)+1,"00")&amp;IF(VALUE(RIGHT(B4471,2))&lt;16,"09","22"))</f>
        <v>20230622</v>
      </c>
      <c r="P4471" t="s">
        <v>597</v>
      </c>
    </row>
    <row r="4472" spans="1:16" x14ac:dyDescent="0.25">
      <c r="A4472" t="str">
        <f>"ค่าเสียหาย"&amp;"_"&amp;H4472&amp;"_"&amp;B4472</f>
        <v>ค่าเสียหาย_CDCPK_20230526</v>
      </c>
      <c r="B4472" t="s">
        <v>4756</v>
      </c>
      <c r="C4472" t="s">
        <v>4769</v>
      </c>
      <c r="D4472" t="s">
        <v>608</v>
      </c>
      <c r="E4472">
        <v>218319</v>
      </c>
      <c r="F4472" t="s">
        <v>2350</v>
      </c>
      <c r="G4472" t="s">
        <v>957</v>
      </c>
      <c r="H4472" t="s">
        <v>3291</v>
      </c>
      <c r="I4472" t="s">
        <v>602</v>
      </c>
      <c r="J4472">
        <v>400300688</v>
      </c>
      <c r="K4472" t="s">
        <v>2221</v>
      </c>
      <c r="L4472">
        <v>1</v>
      </c>
      <c r="M4472" t="s">
        <v>603</v>
      </c>
      <c r="N4472">
        <v>24.99</v>
      </c>
      <c r="O4472" t="str">
        <f>IF(MID(B4472,5,2)="12",LEFT(B4472,4)+1&amp;"01"&amp;IF(VALUE(RIGHT(B4472,2))&lt;16,"09","22"),LEFT(B4472,4)&amp;TEXT(MID(B4472,5,2)+1,"00")&amp;IF(VALUE(RIGHT(B4472,2))&lt;16,"09","22"))</f>
        <v>20230622</v>
      </c>
      <c r="P4472" t="s">
        <v>597</v>
      </c>
    </row>
    <row r="4473" spans="1:16" x14ac:dyDescent="0.25">
      <c r="A4473" t="str">
        <f>"ค่าเสียหาย"&amp;"_"&amp;H4473&amp;"_"&amp;B4473</f>
        <v>ค่าเสียหาย_CDCPK_20230526</v>
      </c>
      <c r="B4473" t="s">
        <v>4756</v>
      </c>
      <c r="C4473" t="s">
        <v>4769</v>
      </c>
      <c r="D4473" t="s">
        <v>608</v>
      </c>
      <c r="E4473">
        <v>218319</v>
      </c>
      <c r="F4473" t="s">
        <v>2350</v>
      </c>
      <c r="G4473" t="s">
        <v>957</v>
      </c>
      <c r="H4473" t="s">
        <v>3291</v>
      </c>
      <c r="I4473" t="s">
        <v>602</v>
      </c>
      <c r="J4473">
        <v>400301279</v>
      </c>
      <c r="K4473" t="s">
        <v>3160</v>
      </c>
      <c r="L4473">
        <v>1</v>
      </c>
      <c r="M4473" t="s">
        <v>603</v>
      </c>
      <c r="N4473">
        <v>35</v>
      </c>
      <c r="O4473" t="str">
        <f>IF(MID(B4473,5,2)="12",LEFT(B4473,4)+1&amp;"01"&amp;IF(VALUE(RIGHT(B4473,2))&lt;16,"09","22"),LEFT(B4473,4)&amp;TEXT(MID(B4473,5,2)+1,"00")&amp;IF(VALUE(RIGHT(B4473,2))&lt;16,"09","22"))</f>
        <v>20230622</v>
      </c>
      <c r="P4473" t="s">
        <v>597</v>
      </c>
    </row>
    <row r="4474" spans="1:16" x14ac:dyDescent="0.25">
      <c r="A4474" t="str">
        <f>"ค่าเสียหาย"&amp;"_"&amp;H4474&amp;"_"&amp;B4474</f>
        <v>ค่าเสียหาย_CDCPK_20230526</v>
      </c>
      <c r="B4474" t="s">
        <v>4756</v>
      </c>
      <c r="C4474" t="s">
        <v>4769</v>
      </c>
      <c r="D4474" t="s">
        <v>608</v>
      </c>
      <c r="E4474">
        <v>218319</v>
      </c>
      <c r="F4474" t="s">
        <v>2350</v>
      </c>
      <c r="G4474" t="s">
        <v>957</v>
      </c>
      <c r="H4474" t="s">
        <v>3291</v>
      </c>
      <c r="I4474" t="s">
        <v>602</v>
      </c>
      <c r="J4474">
        <v>400301350</v>
      </c>
      <c r="K4474" t="s">
        <v>4566</v>
      </c>
      <c r="L4474">
        <v>1</v>
      </c>
      <c r="M4474" t="s">
        <v>603</v>
      </c>
      <c r="N4474">
        <v>30</v>
      </c>
      <c r="O4474" t="str">
        <f>IF(MID(B4474,5,2)="12",LEFT(B4474,4)+1&amp;"01"&amp;IF(VALUE(RIGHT(B4474,2))&lt;16,"09","22"),LEFT(B4474,4)&amp;TEXT(MID(B4474,5,2)+1,"00")&amp;IF(VALUE(RIGHT(B4474,2))&lt;16,"09","22"))</f>
        <v>20230622</v>
      </c>
      <c r="P4474" t="s">
        <v>597</v>
      </c>
    </row>
    <row r="4475" spans="1:16" x14ac:dyDescent="0.25">
      <c r="A4475" t="str">
        <f>"ค่าเสียหาย"&amp;"_"&amp;H4475&amp;"_"&amp;B4475</f>
        <v>ค่าเสียหาย_CDCPK_20230526</v>
      </c>
      <c r="B4475" t="s">
        <v>4756</v>
      </c>
      <c r="C4475" t="s">
        <v>4769</v>
      </c>
      <c r="D4475" t="s">
        <v>608</v>
      </c>
      <c r="E4475">
        <v>218319</v>
      </c>
      <c r="F4475" t="s">
        <v>2350</v>
      </c>
      <c r="G4475" t="s">
        <v>957</v>
      </c>
      <c r="H4475" t="s">
        <v>3291</v>
      </c>
      <c r="I4475" t="s">
        <v>602</v>
      </c>
      <c r="J4475">
        <v>400301375</v>
      </c>
      <c r="K4475" t="s">
        <v>3171</v>
      </c>
      <c r="L4475">
        <v>2</v>
      </c>
      <c r="M4475" t="s">
        <v>603</v>
      </c>
      <c r="N4475">
        <v>54.01</v>
      </c>
      <c r="O4475" t="str">
        <f>IF(MID(B4475,5,2)="12",LEFT(B4475,4)+1&amp;"01"&amp;IF(VALUE(RIGHT(B4475,2))&lt;16,"09","22"),LEFT(B4475,4)&amp;TEXT(MID(B4475,5,2)+1,"00")&amp;IF(VALUE(RIGHT(B4475,2))&lt;16,"09","22"))</f>
        <v>20230622</v>
      </c>
      <c r="P4475" t="s">
        <v>597</v>
      </c>
    </row>
    <row r="4476" spans="1:16" x14ac:dyDescent="0.25">
      <c r="A4476" t="str">
        <f>"ค่าเสียหาย"&amp;"_"&amp;H4476&amp;"_"&amp;B4476</f>
        <v>ค่าเสียหาย_CDCPK_20230526</v>
      </c>
      <c r="B4476" t="s">
        <v>4756</v>
      </c>
      <c r="C4476" t="s">
        <v>4769</v>
      </c>
      <c r="D4476" t="s">
        <v>608</v>
      </c>
      <c r="E4476">
        <v>218319</v>
      </c>
      <c r="F4476" t="s">
        <v>2350</v>
      </c>
      <c r="G4476" t="s">
        <v>957</v>
      </c>
      <c r="H4476" t="s">
        <v>3291</v>
      </c>
      <c r="I4476" t="s">
        <v>602</v>
      </c>
      <c r="J4476">
        <v>402105240</v>
      </c>
      <c r="K4476" t="s">
        <v>3803</v>
      </c>
      <c r="L4476">
        <v>1</v>
      </c>
      <c r="M4476" t="s">
        <v>603</v>
      </c>
      <c r="N4476">
        <v>41.99</v>
      </c>
      <c r="O4476" t="str">
        <f>IF(MID(B4476,5,2)="12",LEFT(B4476,4)+1&amp;"01"&amp;IF(VALUE(RIGHT(B4476,2))&lt;16,"09","22"),LEFT(B4476,4)&amp;TEXT(MID(B4476,5,2)+1,"00")&amp;IF(VALUE(RIGHT(B4476,2))&lt;16,"09","22"))</f>
        <v>20230622</v>
      </c>
      <c r="P4476" t="s">
        <v>597</v>
      </c>
    </row>
    <row r="4477" spans="1:16" x14ac:dyDescent="0.25">
      <c r="A4477" t="str">
        <f>"ค่าเสียหาย"&amp;"_"&amp;H4477&amp;"_"&amp;B4477</f>
        <v>ค่าเสียหาย_CDCPK_20230526</v>
      </c>
      <c r="B4477" t="s">
        <v>4756</v>
      </c>
      <c r="C4477" t="s">
        <v>4769</v>
      </c>
      <c r="D4477" t="s">
        <v>608</v>
      </c>
      <c r="E4477">
        <v>218319</v>
      </c>
      <c r="F4477" t="s">
        <v>2350</v>
      </c>
      <c r="G4477" t="s">
        <v>957</v>
      </c>
      <c r="H4477" t="s">
        <v>3291</v>
      </c>
      <c r="I4477" t="s">
        <v>602</v>
      </c>
      <c r="J4477">
        <v>403001120</v>
      </c>
      <c r="K4477" t="s">
        <v>4091</v>
      </c>
      <c r="L4477">
        <v>1</v>
      </c>
      <c r="M4477" t="s">
        <v>603</v>
      </c>
      <c r="N4477">
        <v>22</v>
      </c>
      <c r="O4477" t="str">
        <f>IF(MID(B4477,5,2)="12",LEFT(B4477,4)+1&amp;"01"&amp;IF(VALUE(RIGHT(B4477,2))&lt;16,"09","22"),LEFT(B4477,4)&amp;TEXT(MID(B4477,5,2)+1,"00")&amp;IF(VALUE(RIGHT(B4477,2))&lt;16,"09","22"))</f>
        <v>20230622</v>
      </c>
      <c r="P4477">
        <v>426.98</v>
      </c>
    </row>
    <row r="4478" spans="1:16" x14ac:dyDescent="0.25">
      <c r="A4478" t="str">
        <f>"ค่าเสียหาย"&amp;"_"&amp;H4478&amp;"_"&amp;B4478</f>
        <v>ค่าเสียหาย_CDCPK_20230526</v>
      </c>
      <c r="B4478" t="s">
        <v>4756</v>
      </c>
      <c r="C4478" t="s">
        <v>4774</v>
      </c>
      <c r="D4478" t="s">
        <v>608</v>
      </c>
      <c r="E4478">
        <v>218319</v>
      </c>
      <c r="F4478" t="s">
        <v>2350</v>
      </c>
      <c r="G4478" t="s">
        <v>970</v>
      </c>
      <c r="H4478" t="s">
        <v>3291</v>
      </c>
      <c r="I4478" t="s">
        <v>602</v>
      </c>
      <c r="J4478">
        <v>400200172</v>
      </c>
      <c r="K4478" t="s">
        <v>1450</v>
      </c>
      <c r="L4478">
        <v>1</v>
      </c>
      <c r="M4478" t="s">
        <v>603</v>
      </c>
      <c r="N4478">
        <v>38</v>
      </c>
      <c r="O4478" t="str">
        <f>IF(MID(B4478,5,2)="12",LEFT(B4478,4)+1&amp;"01"&amp;IF(VALUE(RIGHT(B4478,2))&lt;16,"09","22"),LEFT(B4478,4)&amp;TEXT(MID(B4478,5,2)+1,"00")&amp;IF(VALUE(RIGHT(B4478,2))&lt;16,"09","22"))</f>
        <v>20230622</v>
      </c>
      <c r="P4478">
        <v>38</v>
      </c>
    </row>
    <row r="4479" spans="1:16" x14ac:dyDescent="0.25">
      <c r="A4479" t="str">
        <f>"ค่าเสียหาย"&amp;"_"&amp;H4479&amp;"_"&amp;B4479</f>
        <v>ค่าเสียหาย_CDCPK_20230526</v>
      </c>
      <c r="B4479" t="s">
        <v>4756</v>
      </c>
      <c r="C4479" t="s">
        <v>4872</v>
      </c>
      <c r="D4479" t="s">
        <v>608</v>
      </c>
      <c r="E4479" t="e">
        <v>#N/A</v>
      </c>
      <c r="F4479" t="e">
        <v>#N/A</v>
      </c>
      <c r="G4479" t="s">
        <v>3388</v>
      </c>
      <c r="H4479" t="s">
        <v>3291</v>
      </c>
      <c r="I4479" t="s">
        <v>602</v>
      </c>
      <c r="J4479">
        <v>403000582</v>
      </c>
      <c r="K4479" t="s">
        <v>3825</v>
      </c>
      <c r="L4479">
        <v>1</v>
      </c>
      <c r="M4479" t="s">
        <v>603</v>
      </c>
      <c r="N4479">
        <v>60</v>
      </c>
      <c r="O4479" t="str">
        <f>IF(MID(B4479,5,2)="12",LEFT(B4479,4)+1&amp;"01"&amp;IF(VALUE(RIGHT(B4479,2))&lt;16,"09","22"),LEFT(B4479,4)&amp;TEXT(MID(B4479,5,2)+1,"00")&amp;IF(VALUE(RIGHT(B4479,2))&lt;16,"09","22"))</f>
        <v>20230622</v>
      </c>
      <c r="P4479">
        <v>60</v>
      </c>
    </row>
    <row r="4480" spans="1:16" x14ac:dyDescent="0.25">
      <c r="A4480" t="str">
        <f>"ค่าเสียหาย"&amp;"_"&amp;H4480&amp;"_"&amp;B4480</f>
        <v>ค่าเสียหาย_CDCPK_20230526</v>
      </c>
      <c r="B4480" t="s">
        <v>4756</v>
      </c>
      <c r="C4480" t="s">
        <v>4763</v>
      </c>
      <c r="D4480" t="s">
        <v>608</v>
      </c>
      <c r="E4480">
        <v>218319</v>
      </c>
      <c r="F4480" t="s">
        <v>2350</v>
      </c>
      <c r="G4480" t="s">
        <v>1165</v>
      </c>
      <c r="H4480" t="s">
        <v>3291</v>
      </c>
      <c r="I4480" t="s">
        <v>602</v>
      </c>
      <c r="J4480">
        <v>400200013</v>
      </c>
      <c r="K4480" t="s">
        <v>1645</v>
      </c>
      <c r="L4480">
        <v>1</v>
      </c>
      <c r="M4480" t="s">
        <v>603</v>
      </c>
      <c r="N4480">
        <v>17</v>
      </c>
      <c r="O4480" t="str">
        <f>IF(MID(B4480,5,2)="12",LEFT(B4480,4)+1&amp;"01"&amp;IF(VALUE(RIGHT(B4480,2))&lt;16,"09","22"),LEFT(B4480,4)&amp;TEXT(MID(B4480,5,2)+1,"00")&amp;IF(VALUE(RIGHT(B4480,2))&lt;16,"09","22"))</f>
        <v>20230622</v>
      </c>
      <c r="P4480" t="s">
        <v>597</v>
      </c>
    </row>
    <row r="4481" spans="1:16" x14ac:dyDescent="0.25">
      <c r="A4481" t="str">
        <f>"ค่าเสียหาย"&amp;"_"&amp;H4481&amp;"_"&amp;B4481</f>
        <v>ค่าเสียหาย_CDCPK_20230526</v>
      </c>
      <c r="B4481" t="s">
        <v>4756</v>
      </c>
      <c r="C4481" t="s">
        <v>4763</v>
      </c>
      <c r="D4481" t="s">
        <v>608</v>
      </c>
      <c r="E4481">
        <v>218319</v>
      </c>
      <c r="F4481" t="s">
        <v>2350</v>
      </c>
      <c r="G4481" t="s">
        <v>1165</v>
      </c>
      <c r="H4481" t="s">
        <v>3291</v>
      </c>
      <c r="I4481" t="s">
        <v>602</v>
      </c>
      <c r="J4481">
        <v>400200031</v>
      </c>
      <c r="K4481" t="s">
        <v>1646</v>
      </c>
      <c r="L4481">
        <v>2</v>
      </c>
      <c r="M4481" t="s">
        <v>603</v>
      </c>
      <c r="N4481">
        <v>22</v>
      </c>
      <c r="O4481" t="str">
        <f>IF(MID(B4481,5,2)="12",LEFT(B4481,4)+1&amp;"01"&amp;IF(VALUE(RIGHT(B4481,2))&lt;16,"09","22"),LEFT(B4481,4)&amp;TEXT(MID(B4481,5,2)+1,"00")&amp;IF(VALUE(RIGHT(B4481,2))&lt;16,"09","22"))</f>
        <v>20230622</v>
      </c>
      <c r="P4481" t="s">
        <v>597</v>
      </c>
    </row>
    <row r="4482" spans="1:16" x14ac:dyDescent="0.25">
      <c r="A4482" t="str">
        <f>"ค่าเสียหาย"&amp;"_"&amp;H4482&amp;"_"&amp;B4482</f>
        <v>ค่าเสียหาย_CDCPK_20230526</v>
      </c>
      <c r="B4482" t="s">
        <v>4756</v>
      </c>
      <c r="C4482" t="s">
        <v>4763</v>
      </c>
      <c r="D4482" t="s">
        <v>608</v>
      </c>
      <c r="E4482">
        <v>218319</v>
      </c>
      <c r="F4482" t="s">
        <v>2350</v>
      </c>
      <c r="G4482" t="s">
        <v>1165</v>
      </c>
      <c r="H4482" t="s">
        <v>3291</v>
      </c>
      <c r="I4482" t="s">
        <v>602</v>
      </c>
      <c r="J4482">
        <v>400200078</v>
      </c>
      <c r="K4482" t="s">
        <v>1643</v>
      </c>
      <c r="L4482">
        <v>2</v>
      </c>
      <c r="M4482" t="s">
        <v>603</v>
      </c>
      <c r="N4482">
        <v>34.01</v>
      </c>
      <c r="O4482" t="str">
        <f>IF(MID(B4482,5,2)="12",LEFT(B4482,4)+1&amp;"01"&amp;IF(VALUE(RIGHT(B4482,2))&lt;16,"09","22"),LEFT(B4482,4)&amp;TEXT(MID(B4482,5,2)+1,"00")&amp;IF(VALUE(RIGHT(B4482,2))&lt;16,"09","22"))</f>
        <v>20230622</v>
      </c>
      <c r="P4482" t="s">
        <v>597</v>
      </c>
    </row>
    <row r="4483" spans="1:16" x14ac:dyDescent="0.25">
      <c r="A4483" t="str">
        <f>"ค่าเสียหาย"&amp;"_"&amp;H4483&amp;"_"&amp;B4483</f>
        <v>ค่าเสียหาย_CDCPK_20230526</v>
      </c>
      <c r="B4483" t="s">
        <v>4756</v>
      </c>
      <c r="C4483" t="s">
        <v>4763</v>
      </c>
      <c r="D4483" t="s">
        <v>608</v>
      </c>
      <c r="E4483">
        <v>218319</v>
      </c>
      <c r="F4483" t="s">
        <v>2350</v>
      </c>
      <c r="G4483" t="s">
        <v>1165</v>
      </c>
      <c r="H4483" t="s">
        <v>3291</v>
      </c>
      <c r="I4483" t="s">
        <v>602</v>
      </c>
      <c r="J4483">
        <v>400200126</v>
      </c>
      <c r="K4483" t="s">
        <v>1202</v>
      </c>
      <c r="L4483">
        <v>5</v>
      </c>
      <c r="M4483" t="s">
        <v>603</v>
      </c>
      <c r="N4483">
        <v>65</v>
      </c>
      <c r="O4483" t="str">
        <f>IF(MID(B4483,5,2)="12",LEFT(B4483,4)+1&amp;"01"&amp;IF(VALUE(RIGHT(B4483,2))&lt;16,"09","22"),LEFT(B4483,4)&amp;TEXT(MID(B4483,5,2)+1,"00")&amp;IF(VALUE(RIGHT(B4483,2))&lt;16,"09","22"))</f>
        <v>20230622</v>
      </c>
      <c r="P4483">
        <v>138.01</v>
      </c>
    </row>
    <row r="4484" spans="1:16" x14ac:dyDescent="0.25">
      <c r="A4484" t="str">
        <f>"ค่าเสียหาย"&amp;"_"&amp;H4484&amp;"_"&amp;B4484</f>
        <v>ค่าเสียหาย_CDCPK_20230526</v>
      </c>
      <c r="B4484" t="s">
        <v>4756</v>
      </c>
      <c r="C4484" t="s">
        <v>4789</v>
      </c>
      <c r="D4484" t="s">
        <v>608</v>
      </c>
      <c r="E4484">
        <v>218319</v>
      </c>
      <c r="F4484" t="s">
        <v>2350</v>
      </c>
      <c r="G4484" t="s">
        <v>961</v>
      </c>
      <c r="H4484" t="s">
        <v>3291</v>
      </c>
      <c r="I4484" t="s">
        <v>602</v>
      </c>
      <c r="J4484">
        <v>400300021</v>
      </c>
      <c r="K4484" t="s">
        <v>2191</v>
      </c>
      <c r="L4484">
        <v>1</v>
      </c>
      <c r="M4484" t="s">
        <v>603</v>
      </c>
      <c r="N4484">
        <v>18</v>
      </c>
      <c r="O4484" t="str">
        <f>IF(MID(B4484,5,2)="12",LEFT(B4484,4)+1&amp;"01"&amp;IF(VALUE(RIGHT(B4484,2))&lt;16,"09","22"),LEFT(B4484,4)&amp;TEXT(MID(B4484,5,2)+1,"00")&amp;IF(VALUE(RIGHT(B4484,2))&lt;16,"09","22"))</f>
        <v>20230622</v>
      </c>
      <c r="P4484">
        <v>18</v>
      </c>
    </row>
    <row r="4485" spans="1:16" x14ac:dyDescent="0.25">
      <c r="A4485" t="str">
        <f>"ค่าเสียหาย"&amp;"_"&amp;H4485&amp;"_"&amp;B4485</f>
        <v>ค่าเสียหาย_CDCPK_20230526</v>
      </c>
      <c r="B4485" t="s">
        <v>4756</v>
      </c>
      <c r="C4485" t="s">
        <v>4835</v>
      </c>
      <c r="D4485" t="s">
        <v>608</v>
      </c>
      <c r="E4485" t="e">
        <v>#N/A</v>
      </c>
      <c r="F4485" t="e">
        <v>#N/A</v>
      </c>
      <c r="G4485" t="s">
        <v>4836</v>
      </c>
      <c r="H4485" t="s">
        <v>3291</v>
      </c>
      <c r="I4485" t="s">
        <v>602</v>
      </c>
      <c r="J4485">
        <v>400301392</v>
      </c>
      <c r="K4485" t="s">
        <v>3207</v>
      </c>
      <c r="L4485">
        <v>1</v>
      </c>
      <c r="M4485" t="s">
        <v>603</v>
      </c>
      <c r="N4485">
        <v>29</v>
      </c>
      <c r="O4485" t="str">
        <f>IF(MID(B4485,5,2)="12",LEFT(B4485,4)+1&amp;"01"&amp;IF(VALUE(RIGHT(B4485,2))&lt;16,"09","22"),LEFT(B4485,4)&amp;TEXT(MID(B4485,5,2)+1,"00")&amp;IF(VALUE(RIGHT(B4485,2))&lt;16,"09","22"))</f>
        <v>20230622</v>
      </c>
      <c r="P4485">
        <v>29</v>
      </c>
    </row>
    <row r="4486" spans="1:16" x14ac:dyDescent="0.25">
      <c r="A4486" t="str">
        <f>"ค่าเสียหาย"&amp;"_"&amp;H4486&amp;"_"&amp;B4486</f>
        <v>ค่าเสียหาย_CDCST_20230516</v>
      </c>
      <c r="B4486" t="s">
        <v>3550</v>
      </c>
      <c r="C4486" t="s">
        <v>3567</v>
      </c>
      <c r="D4486" t="s">
        <v>608</v>
      </c>
      <c r="E4486">
        <v>217805</v>
      </c>
      <c r="F4486" t="s">
        <v>2474</v>
      </c>
      <c r="G4486" t="s">
        <v>2625</v>
      </c>
      <c r="H4486" t="s">
        <v>1448</v>
      </c>
      <c r="I4486" t="s">
        <v>604</v>
      </c>
      <c r="J4486">
        <v>400300137</v>
      </c>
      <c r="K4486" t="s">
        <v>2258</v>
      </c>
      <c r="L4486">
        <v>4</v>
      </c>
      <c r="M4486" t="s">
        <v>603</v>
      </c>
      <c r="N4486">
        <v>156</v>
      </c>
      <c r="O4486" t="str">
        <f>IF(MID(B4486,5,2)="12",LEFT(B4486,4)+1&amp;"01"&amp;IF(VALUE(RIGHT(B4486,2))&lt;16,"09","22"),LEFT(B4486,4)&amp;TEXT(MID(B4486,5,2)+1,"00")&amp;IF(VALUE(RIGHT(B4486,2))&lt;16,"09","22"))</f>
        <v>20230622</v>
      </c>
      <c r="P4486" t="s">
        <v>597</v>
      </c>
    </row>
    <row r="4487" spans="1:16" x14ac:dyDescent="0.25">
      <c r="A4487" t="str">
        <f>"ค่าเสียหาย"&amp;"_"&amp;H4487&amp;"_"&amp;B4487</f>
        <v>ค่าเสียหาย_CDCST_20230516</v>
      </c>
      <c r="B4487" t="s">
        <v>3550</v>
      </c>
      <c r="C4487" t="s">
        <v>3567</v>
      </c>
      <c r="D4487" t="s">
        <v>608</v>
      </c>
      <c r="E4487">
        <v>217805</v>
      </c>
      <c r="F4487" t="s">
        <v>2474</v>
      </c>
      <c r="G4487" t="s">
        <v>2625</v>
      </c>
      <c r="H4487" t="s">
        <v>1448</v>
      </c>
      <c r="I4487" t="s">
        <v>604</v>
      </c>
      <c r="J4487">
        <v>400300145</v>
      </c>
      <c r="K4487" t="s">
        <v>2150</v>
      </c>
      <c r="L4487">
        <v>2</v>
      </c>
      <c r="M4487" t="s">
        <v>603</v>
      </c>
      <c r="N4487">
        <v>78</v>
      </c>
      <c r="O4487" t="str">
        <f>IF(MID(B4487,5,2)="12",LEFT(B4487,4)+1&amp;"01"&amp;IF(VALUE(RIGHT(B4487,2))&lt;16,"09","22"),LEFT(B4487,4)&amp;TEXT(MID(B4487,5,2)+1,"00")&amp;IF(VALUE(RIGHT(B4487,2))&lt;16,"09","22"))</f>
        <v>20230622</v>
      </c>
      <c r="P4487" t="s">
        <v>597</v>
      </c>
    </row>
    <row r="4488" spans="1:16" x14ac:dyDescent="0.25">
      <c r="A4488" t="str">
        <f>"ค่าเสียหาย"&amp;"_"&amp;H4488&amp;"_"&amp;B4488</f>
        <v>ค่าเสียหาย_CDCST_20230516</v>
      </c>
      <c r="B4488" t="s">
        <v>3550</v>
      </c>
      <c r="C4488" t="s">
        <v>3567</v>
      </c>
      <c r="D4488" t="s">
        <v>608</v>
      </c>
      <c r="E4488">
        <v>217805</v>
      </c>
      <c r="F4488" t="s">
        <v>2474</v>
      </c>
      <c r="G4488" t="s">
        <v>2625</v>
      </c>
      <c r="H4488" t="s">
        <v>1448</v>
      </c>
      <c r="I4488" t="s">
        <v>604</v>
      </c>
      <c r="J4488">
        <v>400301405</v>
      </c>
      <c r="K4488" t="s">
        <v>3261</v>
      </c>
      <c r="L4488">
        <v>1</v>
      </c>
      <c r="M4488" t="s">
        <v>603</v>
      </c>
      <c r="N4488">
        <v>35</v>
      </c>
      <c r="O4488" t="str">
        <f>IF(MID(B4488,5,2)="12",LEFT(B4488,4)+1&amp;"01"&amp;IF(VALUE(RIGHT(B4488,2))&lt;16,"09","22"),LEFT(B4488,4)&amp;TEXT(MID(B4488,5,2)+1,"00")&amp;IF(VALUE(RIGHT(B4488,2))&lt;16,"09","22"))</f>
        <v>20230622</v>
      </c>
      <c r="P4488">
        <v>269</v>
      </c>
    </row>
    <row r="4489" spans="1:16" x14ac:dyDescent="0.25">
      <c r="A4489" t="str">
        <f>"ค่าเสียหาย"&amp;"_"&amp;H4489&amp;"_"&amp;B4489</f>
        <v>ค่าเสียหาย_CDCST_20230516</v>
      </c>
      <c r="B4489" t="s">
        <v>3550</v>
      </c>
      <c r="C4489" t="s">
        <v>3568</v>
      </c>
      <c r="D4489" t="s">
        <v>608</v>
      </c>
      <c r="E4489">
        <v>218113</v>
      </c>
      <c r="F4489" t="s">
        <v>2333</v>
      </c>
      <c r="G4489" t="s">
        <v>746</v>
      </c>
      <c r="H4489" t="s">
        <v>1448</v>
      </c>
      <c r="I4489" t="s">
        <v>604</v>
      </c>
      <c r="J4489">
        <v>400300145</v>
      </c>
      <c r="K4489" t="s">
        <v>2150</v>
      </c>
      <c r="L4489">
        <v>1</v>
      </c>
      <c r="M4489" t="s">
        <v>603</v>
      </c>
      <c r="N4489">
        <v>39</v>
      </c>
      <c r="O4489" t="str">
        <f>IF(MID(B4489,5,2)="12",LEFT(B4489,4)+1&amp;"01"&amp;IF(VALUE(RIGHT(B4489,2))&lt;16,"09","22"),LEFT(B4489,4)&amp;TEXT(MID(B4489,5,2)+1,"00")&amp;IF(VALUE(RIGHT(B4489,2))&lt;16,"09","22"))</f>
        <v>20230622</v>
      </c>
      <c r="P4489">
        <v>39</v>
      </c>
    </row>
    <row r="4490" spans="1:16" x14ac:dyDescent="0.25">
      <c r="A4490" t="str">
        <f>"ค่าเสียหาย"&amp;"_"&amp;H4490&amp;"_"&amp;B4490</f>
        <v>ค่าเสียหาย_CDCST_20230516</v>
      </c>
      <c r="B4490" t="s">
        <v>3550</v>
      </c>
      <c r="C4490" t="s">
        <v>3566</v>
      </c>
      <c r="D4490" t="s">
        <v>608</v>
      </c>
      <c r="E4490">
        <v>217805</v>
      </c>
      <c r="F4490" t="s">
        <v>2474</v>
      </c>
      <c r="G4490" t="s">
        <v>1474</v>
      </c>
      <c r="H4490" t="s">
        <v>1448</v>
      </c>
      <c r="I4490" t="s">
        <v>604</v>
      </c>
      <c r="J4490">
        <v>400300137</v>
      </c>
      <c r="K4490" t="s">
        <v>2258</v>
      </c>
      <c r="L4490">
        <v>2</v>
      </c>
      <c r="M4490" t="s">
        <v>603</v>
      </c>
      <c r="N4490">
        <v>78</v>
      </c>
      <c r="O4490" t="str">
        <f>IF(MID(B4490,5,2)="12",LEFT(B4490,4)+1&amp;"01"&amp;IF(VALUE(RIGHT(B4490,2))&lt;16,"09","22"),LEFT(B4490,4)&amp;TEXT(MID(B4490,5,2)+1,"00")&amp;IF(VALUE(RIGHT(B4490,2))&lt;16,"09","22"))</f>
        <v>20230622</v>
      </c>
      <c r="P4490" t="s">
        <v>597</v>
      </c>
    </row>
    <row r="4491" spans="1:16" x14ac:dyDescent="0.25">
      <c r="A4491" t="str">
        <f>"ค่าเสียหาย"&amp;"_"&amp;H4491&amp;"_"&amp;B4491</f>
        <v>ค่าเสียหาย_CDCST_20230516</v>
      </c>
      <c r="B4491" t="s">
        <v>3550</v>
      </c>
      <c r="C4491" t="s">
        <v>3566</v>
      </c>
      <c r="D4491" t="s">
        <v>608</v>
      </c>
      <c r="E4491">
        <v>217805</v>
      </c>
      <c r="F4491" t="s">
        <v>2474</v>
      </c>
      <c r="G4491" t="s">
        <v>1474</v>
      </c>
      <c r="H4491" t="s">
        <v>1448</v>
      </c>
      <c r="I4491" t="s">
        <v>604</v>
      </c>
      <c r="J4491">
        <v>400300145</v>
      </c>
      <c r="K4491" t="s">
        <v>2150</v>
      </c>
      <c r="L4491">
        <v>2</v>
      </c>
      <c r="M4491" t="s">
        <v>603</v>
      </c>
      <c r="N4491">
        <v>78.010000000000005</v>
      </c>
      <c r="O4491" t="str">
        <f>IF(MID(B4491,5,2)="12",LEFT(B4491,4)+1&amp;"01"&amp;IF(VALUE(RIGHT(B4491,2))&lt;16,"09","22"),LEFT(B4491,4)&amp;TEXT(MID(B4491,5,2)+1,"00")&amp;IF(VALUE(RIGHT(B4491,2))&lt;16,"09","22"))</f>
        <v>20230622</v>
      </c>
      <c r="P4491" t="s">
        <v>597</v>
      </c>
    </row>
    <row r="4492" spans="1:16" x14ac:dyDescent="0.25">
      <c r="A4492" t="str">
        <f>"ค่าเสียหาย"&amp;"_"&amp;H4492&amp;"_"&amp;B4492</f>
        <v>ค่าเสียหาย_CDCST_20230516</v>
      </c>
      <c r="B4492" t="s">
        <v>3550</v>
      </c>
      <c r="C4492" t="s">
        <v>3566</v>
      </c>
      <c r="D4492" t="s">
        <v>608</v>
      </c>
      <c r="E4492">
        <v>217805</v>
      </c>
      <c r="F4492" t="s">
        <v>2474</v>
      </c>
      <c r="G4492" t="s">
        <v>1474</v>
      </c>
      <c r="H4492" t="s">
        <v>1448</v>
      </c>
      <c r="I4492" t="s">
        <v>604</v>
      </c>
      <c r="J4492">
        <v>400301495</v>
      </c>
      <c r="K4492" t="s">
        <v>3506</v>
      </c>
      <c r="L4492">
        <v>2</v>
      </c>
      <c r="M4492" t="s">
        <v>603</v>
      </c>
      <c r="N4492">
        <v>58</v>
      </c>
      <c r="O4492" t="str">
        <f>IF(MID(B4492,5,2)="12",LEFT(B4492,4)+1&amp;"01"&amp;IF(VALUE(RIGHT(B4492,2))&lt;16,"09","22"),LEFT(B4492,4)&amp;TEXT(MID(B4492,5,2)+1,"00")&amp;IF(VALUE(RIGHT(B4492,2))&lt;16,"09","22"))</f>
        <v>20230622</v>
      </c>
      <c r="P4492">
        <v>214.01</v>
      </c>
    </row>
    <row r="4493" spans="1:16" x14ac:dyDescent="0.25">
      <c r="A4493" t="str">
        <f>"ค่าเสียหาย"&amp;"_"&amp;H4493&amp;"_"&amp;B4493</f>
        <v>ค่าเสียหาย_CDCST_20230516</v>
      </c>
      <c r="B4493" t="s">
        <v>3550</v>
      </c>
      <c r="C4493" t="s">
        <v>3553</v>
      </c>
      <c r="D4493" t="s">
        <v>608</v>
      </c>
      <c r="E4493">
        <v>218113</v>
      </c>
      <c r="F4493" t="s">
        <v>2333</v>
      </c>
      <c r="G4493" t="s">
        <v>1748</v>
      </c>
      <c r="H4493" t="s">
        <v>1448</v>
      </c>
      <c r="I4493" t="s">
        <v>604</v>
      </c>
      <c r="J4493">
        <v>400200078</v>
      </c>
      <c r="K4493" t="s">
        <v>1643</v>
      </c>
      <c r="L4493">
        <v>1</v>
      </c>
      <c r="M4493" t="s">
        <v>603</v>
      </c>
      <c r="N4493">
        <v>17</v>
      </c>
      <c r="O4493" t="str">
        <f>IF(MID(B4493,5,2)="12",LEFT(B4493,4)+1&amp;"01"&amp;IF(VALUE(RIGHT(B4493,2))&lt;16,"09","22"),LEFT(B4493,4)&amp;TEXT(MID(B4493,5,2)+1,"00")&amp;IF(VALUE(RIGHT(B4493,2))&lt;16,"09","22"))</f>
        <v>20230622</v>
      </c>
      <c r="P4493">
        <v>17</v>
      </c>
    </row>
    <row r="4494" spans="1:16" x14ac:dyDescent="0.25">
      <c r="A4494" t="str">
        <f>"ค่าเสียหาย"&amp;"_"&amp;H4494&amp;"_"&amp;B4494</f>
        <v>ค่าเสียหาย_CDCST_20230516</v>
      </c>
      <c r="B4494" t="s">
        <v>3550</v>
      </c>
      <c r="C4494" t="s">
        <v>3564</v>
      </c>
      <c r="D4494" t="s">
        <v>608</v>
      </c>
      <c r="E4494">
        <v>218226</v>
      </c>
      <c r="F4494" t="s">
        <v>2708</v>
      </c>
      <c r="G4494" t="s">
        <v>860</v>
      </c>
      <c r="H4494" t="s">
        <v>1448</v>
      </c>
      <c r="I4494" t="s">
        <v>604</v>
      </c>
      <c r="J4494">
        <v>400300074</v>
      </c>
      <c r="K4494" t="s">
        <v>2179</v>
      </c>
      <c r="L4494">
        <v>2</v>
      </c>
      <c r="M4494" t="s">
        <v>603</v>
      </c>
      <c r="N4494">
        <v>40</v>
      </c>
      <c r="O4494" t="str">
        <f>IF(MID(B4494,5,2)="12",LEFT(B4494,4)+1&amp;"01"&amp;IF(VALUE(RIGHT(B4494,2))&lt;16,"09","22"),LEFT(B4494,4)&amp;TEXT(MID(B4494,5,2)+1,"00")&amp;IF(VALUE(RIGHT(B4494,2))&lt;16,"09","22"))</f>
        <v>20230622</v>
      </c>
      <c r="P4494">
        <v>40</v>
      </c>
    </row>
    <row r="4495" spans="1:16" x14ac:dyDescent="0.25">
      <c r="A4495" t="str">
        <f>"ค่าเสียหาย"&amp;"_"&amp;H4495&amp;"_"&amp;B4495</f>
        <v>ค่าเสียหาย_CDCST_20230516</v>
      </c>
      <c r="B4495" t="s">
        <v>3550</v>
      </c>
      <c r="C4495" t="s">
        <v>3563</v>
      </c>
      <c r="D4495" t="s">
        <v>608</v>
      </c>
      <c r="E4495">
        <v>218151</v>
      </c>
      <c r="F4495" t="s">
        <v>2654</v>
      </c>
      <c r="G4495" t="s">
        <v>808</v>
      </c>
      <c r="H4495" t="s">
        <v>1448</v>
      </c>
      <c r="I4495" t="s">
        <v>604</v>
      </c>
      <c r="J4495">
        <v>400300036</v>
      </c>
      <c r="K4495" t="s">
        <v>1408</v>
      </c>
      <c r="L4495">
        <v>1</v>
      </c>
      <c r="M4495" t="s">
        <v>603</v>
      </c>
      <c r="N4495">
        <v>20</v>
      </c>
      <c r="O4495" t="str">
        <f>IF(MID(B4495,5,2)="12",LEFT(B4495,4)+1&amp;"01"&amp;IF(VALUE(RIGHT(B4495,2))&lt;16,"09","22"),LEFT(B4495,4)&amp;TEXT(MID(B4495,5,2)+1,"00")&amp;IF(VALUE(RIGHT(B4495,2))&lt;16,"09","22"))</f>
        <v>20230622</v>
      </c>
      <c r="P4495">
        <v>20</v>
      </c>
    </row>
    <row r="4496" spans="1:16" x14ac:dyDescent="0.25">
      <c r="A4496" t="str">
        <f>"ค่าเสียหาย"&amp;"_"&amp;H4496&amp;"_"&amp;B4496</f>
        <v>ค่าเสียหาย_CDCST_20230516</v>
      </c>
      <c r="B4496" t="s">
        <v>3550</v>
      </c>
      <c r="C4496" t="s">
        <v>3574</v>
      </c>
      <c r="D4496" t="s">
        <v>608</v>
      </c>
      <c r="E4496">
        <v>218113</v>
      </c>
      <c r="F4496" t="s">
        <v>2333</v>
      </c>
      <c r="G4496" t="s">
        <v>742</v>
      </c>
      <c r="H4496" t="s">
        <v>1448</v>
      </c>
      <c r="I4496" t="s">
        <v>604</v>
      </c>
      <c r="J4496">
        <v>400300550</v>
      </c>
      <c r="K4496" t="s">
        <v>2243</v>
      </c>
      <c r="L4496">
        <v>1</v>
      </c>
      <c r="M4496" t="s">
        <v>603</v>
      </c>
      <c r="N4496">
        <v>22</v>
      </c>
      <c r="O4496" t="str">
        <f>IF(MID(B4496,5,2)="12",LEFT(B4496,4)+1&amp;"01"&amp;IF(VALUE(RIGHT(B4496,2))&lt;16,"09","22"),LEFT(B4496,4)&amp;TEXT(MID(B4496,5,2)+1,"00")&amp;IF(VALUE(RIGHT(B4496,2))&lt;16,"09","22"))</f>
        <v>20230622</v>
      </c>
      <c r="P4496" t="s">
        <v>597</v>
      </c>
    </row>
    <row r="4497" spans="1:16" x14ac:dyDescent="0.25">
      <c r="A4497" t="str">
        <f>"ค่าเสียหาย"&amp;"_"&amp;H4497&amp;"_"&amp;B4497</f>
        <v>ค่าเสียหาย_CDCST_20230516</v>
      </c>
      <c r="B4497" t="s">
        <v>3550</v>
      </c>
      <c r="C4497" t="s">
        <v>3574</v>
      </c>
      <c r="D4497" t="s">
        <v>608</v>
      </c>
      <c r="E4497">
        <v>218113</v>
      </c>
      <c r="F4497" t="s">
        <v>2333</v>
      </c>
      <c r="G4497" t="s">
        <v>742</v>
      </c>
      <c r="H4497" t="s">
        <v>1448</v>
      </c>
      <c r="I4497" t="s">
        <v>604</v>
      </c>
      <c r="J4497">
        <v>402200197</v>
      </c>
      <c r="K4497" t="s">
        <v>2130</v>
      </c>
      <c r="L4497">
        <v>1</v>
      </c>
      <c r="M4497" t="s">
        <v>603</v>
      </c>
      <c r="N4497">
        <v>49</v>
      </c>
      <c r="O4497" t="str">
        <f>IF(MID(B4497,5,2)="12",LEFT(B4497,4)+1&amp;"01"&amp;IF(VALUE(RIGHT(B4497,2))&lt;16,"09","22"),LEFT(B4497,4)&amp;TEXT(MID(B4497,5,2)+1,"00")&amp;IF(VALUE(RIGHT(B4497,2))&lt;16,"09","22"))</f>
        <v>20230622</v>
      </c>
      <c r="P4497">
        <v>71</v>
      </c>
    </row>
    <row r="4498" spans="1:16" x14ac:dyDescent="0.25">
      <c r="A4498" t="str">
        <f>"ค่าเสียหาย"&amp;"_"&amp;H4498&amp;"_"&amp;B4498</f>
        <v>ค่าเสียหาย_CDCST_20230516</v>
      </c>
      <c r="B4498" t="s">
        <v>3550</v>
      </c>
      <c r="C4498" t="s">
        <v>3576</v>
      </c>
      <c r="D4498" t="s">
        <v>608</v>
      </c>
      <c r="E4498">
        <v>218131</v>
      </c>
      <c r="F4498" t="s">
        <v>2469</v>
      </c>
      <c r="G4498" t="s">
        <v>1642</v>
      </c>
      <c r="H4498" t="s">
        <v>1448</v>
      </c>
      <c r="I4498" t="s">
        <v>604</v>
      </c>
      <c r="J4498">
        <v>400301125</v>
      </c>
      <c r="K4498" t="s">
        <v>3295</v>
      </c>
      <c r="L4498">
        <v>1</v>
      </c>
      <c r="M4498" t="s">
        <v>603</v>
      </c>
      <c r="N4498">
        <v>18</v>
      </c>
      <c r="O4498" t="str">
        <f>IF(MID(B4498,5,2)="12",LEFT(B4498,4)+1&amp;"01"&amp;IF(VALUE(RIGHT(B4498,2))&lt;16,"09","22"),LEFT(B4498,4)&amp;TEXT(MID(B4498,5,2)+1,"00")&amp;IF(VALUE(RIGHT(B4498,2))&lt;16,"09","22"))</f>
        <v>20230622</v>
      </c>
      <c r="P4498" t="s">
        <v>597</v>
      </c>
    </row>
    <row r="4499" spans="1:16" x14ac:dyDescent="0.25">
      <c r="A4499" t="str">
        <f>"ค่าเสียหาย"&amp;"_"&amp;H4499&amp;"_"&amp;B4499</f>
        <v>ค่าเสียหาย_CDCST_20230516</v>
      </c>
      <c r="B4499" t="s">
        <v>3550</v>
      </c>
      <c r="C4499" t="s">
        <v>3576</v>
      </c>
      <c r="D4499" t="s">
        <v>608</v>
      </c>
      <c r="E4499">
        <v>218131</v>
      </c>
      <c r="F4499" t="s">
        <v>2469</v>
      </c>
      <c r="G4499" t="s">
        <v>1642</v>
      </c>
      <c r="H4499" t="s">
        <v>1448</v>
      </c>
      <c r="I4499" t="s">
        <v>604</v>
      </c>
      <c r="J4499">
        <v>400301375</v>
      </c>
      <c r="K4499" t="s">
        <v>3171</v>
      </c>
      <c r="L4499">
        <v>2</v>
      </c>
      <c r="M4499" t="s">
        <v>603</v>
      </c>
      <c r="N4499">
        <v>54</v>
      </c>
      <c r="O4499" t="str">
        <f>IF(MID(B4499,5,2)="12",LEFT(B4499,4)+1&amp;"01"&amp;IF(VALUE(RIGHT(B4499,2))&lt;16,"09","22"),LEFT(B4499,4)&amp;TEXT(MID(B4499,5,2)+1,"00")&amp;IF(VALUE(RIGHT(B4499,2))&lt;16,"09","22"))</f>
        <v>20230622</v>
      </c>
      <c r="P4499" t="s">
        <v>597</v>
      </c>
    </row>
    <row r="4500" spans="1:16" x14ac:dyDescent="0.25">
      <c r="A4500" t="str">
        <f>"ค่าเสียหาย"&amp;"_"&amp;H4500&amp;"_"&amp;B4500</f>
        <v>ค่าเสียหาย_CDCST_20230516</v>
      </c>
      <c r="B4500" t="s">
        <v>3550</v>
      </c>
      <c r="C4500" t="s">
        <v>3576</v>
      </c>
      <c r="D4500" t="s">
        <v>608</v>
      </c>
      <c r="E4500">
        <v>218131</v>
      </c>
      <c r="F4500" t="s">
        <v>2469</v>
      </c>
      <c r="G4500" t="s">
        <v>1642</v>
      </c>
      <c r="H4500" t="s">
        <v>1448</v>
      </c>
      <c r="I4500" t="s">
        <v>604</v>
      </c>
      <c r="J4500">
        <v>400301495</v>
      </c>
      <c r="K4500" t="s">
        <v>3506</v>
      </c>
      <c r="L4500">
        <v>1</v>
      </c>
      <c r="M4500" t="s">
        <v>603</v>
      </c>
      <c r="N4500">
        <v>29</v>
      </c>
      <c r="O4500" t="str">
        <f>IF(MID(B4500,5,2)="12",LEFT(B4500,4)+1&amp;"01"&amp;IF(VALUE(RIGHT(B4500,2))&lt;16,"09","22"),LEFT(B4500,4)&amp;TEXT(MID(B4500,5,2)+1,"00")&amp;IF(VALUE(RIGHT(B4500,2))&lt;16,"09","22"))</f>
        <v>20230622</v>
      </c>
      <c r="P4500" t="s">
        <v>597</v>
      </c>
    </row>
    <row r="4501" spans="1:16" x14ac:dyDescent="0.25">
      <c r="A4501" t="str">
        <f>"ค่าเสียหาย"&amp;"_"&amp;H4501&amp;"_"&amp;B4501</f>
        <v>ค่าเสียหาย_CDCST_20230516</v>
      </c>
      <c r="B4501" t="s">
        <v>3550</v>
      </c>
      <c r="C4501" t="s">
        <v>3576</v>
      </c>
      <c r="D4501" t="s">
        <v>608</v>
      </c>
      <c r="E4501">
        <v>218131</v>
      </c>
      <c r="F4501" t="s">
        <v>2469</v>
      </c>
      <c r="G4501" t="s">
        <v>1642</v>
      </c>
      <c r="H4501" t="s">
        <v>1448</v>
      </c>
      <c r="I4501" t="s">
        <v>604</v>
      </c>
      <c r="J4501">
        <v>403000080</v>
      </c>
      <c r="K4501" t="s">
        <v>2265</v>
      </c>
      <c r="L4501">
        <v>2</v>
      </c>
      <c r="M4501" t="s">
        <v>603</v>
      </c>
      <c r="N4501">
        <v>30</v>
      </c>
      <c r="O4501" t="str">
        <f>IF(MID(B4501,5,2)="12",LEFT(B4501,4)+1&amp;"01"&amp;IF(VALUE(RIGHT(B4501,2))&lt;16,"09","22"),LEFT(B4501,4)&amp;TEXT(MID(B4501,5,2)+1,"00")&amp;IF(VALUE(RIGHT(B4501,2))&lt;16,"09","22"))</f>
        <v>20230622</v>
      </c>
      <c r="P4501" t="s">
        <v>597</v>
      </c>
    </row>
    <row r="4502" spans="1:16" x14ac:dyDescent="0.25">
      <c r="A4502" t="str">
        <f>"ค่าเสียหาย"&amp;"_"&amp;H4502&amp;"_"&amp;B4502</f>
        <v>ค่าเสียหาย_CDCST_20230516</v>
      </c>
      <c r="B4502" t="s">
        <v>3550</v>
      </c>
      <c r="C4502" t="s">
        <v>3576</v>
      </c>
      <c r="D4502" t="s">
        <v>608</v>
      </c>
      <c r="E4502">
        <v>218131</v>
      </c>
      <c r="F4502" t="s">
        <v>2469</v>
      </c>
      <c r="G4502" t="s">
        <v>1642</v>
      </c>
      <c r="H4502" t="s">
        <v>1448</v>
      </c>
      <c r="I4502" t="s">
        <v>604</v>
      </c>
      <c r="J4502">
        <v>403001304</v>
      </c>
      <c r="K4502" t="s">
        <v>2250</v>
      </c>
      <c r="L4502">
        <v>2</v>
      </c>
      <c r="M4502" t="s">
        <v>603</v>
      </c>
      <c r="N4502">
        <v>25</v>
      </c>
      <c r="O4502" t="str">
        <f>IF(MID(B4502,5,2)="12",LEFT(B4502,4)+1&amp;"01"&amp;IF(VALUE(RIGHT(B4502,2))&lt;16,"09","22"),LEFT(B4502,4)&amp;TEXT(MID(B4502,5,2)+1,"00")&amp;IF(VALUE(RIGHT(B4502,2))&lt;16,"09","22"))</f>
        <v>20230622</v>
      </c>
      <c r="P4502" t="s">
        <v>597</v>
      </c>
    </row>
    <row r="4503" spans="1:16" x14ac:dyDescent="0.25">
      <c r="A4503" t="str">
        <f>"ค่าเสียหาย"&amp;"_"&amp;H4503&amp;"_"&amp;B4503</f>
        <v>ค่าเสียหาย_CDCST_20230516</v>
      </c>
      <c r="B4503" t="s">
        <v>3550</v>
      </c>
      <c r="C4503" t="s">
        <v>3576</v>
      </c>
      <c r="D4503" t="s">
        <v>608</v>
      </c>
      <c r="E4503">
        <v>218131</v>
      </c>
      <c r="F4503" t="s">
        <v>2469</v>
      </c>
      <c r="G4503" t="s">
        <v>1642</v>
      </c>
      <c r="H4503" t="s">
        <v>1448</v>
      </c>
      <c r="I4503" t="s">
        <v>604</v>
      </c>
      <c r="J4503">
        <v>403002756</v>
      </c>
      <c r="K4503" t="s">
        <v>1459</v>
      </c>
      <c r="L4503">
        <v>1</v>
      </c>
      <c r="M4503" t="s">
        <v>603</v>
      </c>
      <c r="N4503">
        <v>10</v>
      </c>
      <c r="O4503" t="str">
        <f>IF(MID(B4503,5,2)="12",LEFT(B4503,4)+1&amp;"01"&amp;IF(VALUE(RIGHT(B4503,2))&lt;16,"09","22"),LEFT(B4503,4)&amp;TEXT(MID(B4503,5,2)+1,"00")&amp;IF(VALUE(RIGHT(B4503,2))&lt;16,"09","22"))</f>
        <v>20230622</v>
      </c>
      <c r="P4503" t="s">
        <v>597</v>
      </c>
    </row>
    <row r="4504" spans="1:16" x14ac:dyDescent="0.25">
      <c r="A4504" t="str">
        <f>"ค่าเสียหาย"&amp;"_"&amp;H4504&amp;"_"&amp;B4504</f>
        <v>ค่าเสียหาย_CDCST_20230516</v>
      </c>
      <c r="B4504" t="s">
        <v>3550</v>
      </c>
      <c r="C4504" t="s">
        <v>3576</v>
      </c>
      <c r="D4504" t="s">
        <v>608</v>
      </c>
      <c r="E4504">
        <v>218131</v>
      </c>
      <c r="F4504" t="s">
        <v>2469</v>
      </c>
      <c r="G4504" t="s">
        <v>1642</v>
      </c>
      <c r="H4504" t="s">
        <v>1448</v>
      </c>
      <c r="I4504" t="s">
        <v>604</v>
      </c>
      <c r="J4504">
        <v>403003323</v>
      </c>
      <c r="K4504" t="s">
        <v>1213</v>
      </c>
      <c r="L4504">
        <v>1</v>
      </c>
      <c r="M4504" t="s">
        <v>603</v>
      </c>
      <c r="N4504">
        <v>15</v>
      </c>
      <c r="O4504" t="str">
        <f>IF(MID(B4504,5,2)="12",LEFT(B4504,4)+1&amp;"01"&amp;IF(VALUE(RIGHT(B4504,2))&lt;16,"09","22"),LEFT(B4504,4)&amp;TEXT(MID(B4504,5,2)+1,"00")&amp;IF(VALUE(RIGHT(B4504,2))&lt;16,"09","22"))</f>
        <v>20230622</v>
      </c>
      <c r="P4504">
        <v>181</v>
      </c>
    </row>
    <row r="4505" spans="1:16" x14ac:dyDescent="0.25">
      <c r="A4505" t="str">
        <f>"ค่าเสียหาย"&amp;"_"&amp;H4505&amp;"_"&amp;B4505</f>
        <v>ค่าเสียหาย_CDCST_20230516</v>
      </c>
      <c r="B4505" t="s">
        <v>3550</v>
      </c>
      <c r="C4505" t="s">
        <v>3577</v>
      </c>
      <c r="D4505" t="s">
        <v>608</v>
      </c>
      <c r="E4505">
        <v>218187</v>
      </c>
      <c r="F4505" t="s">
        <v>2334</v>
      </c>
      <c r="G4505" t="s">
        <v>1933</v>
      </c>
      <c r="H4505" t="s">
        <v>1448</v>
      </c>
      <c r="I4505" t="s">
        <v>604</v>
      </c>
      <c r="J4505">
        <v>400301380</v>
      </c>
      <c r="K4505" t="s">
        <v>3414</v>
      </c>
      <c r="L4505">
        <v>1</v>
      </c>
      <c r="M4505" t="s">
        <v>603</v>
      </c>
      <c r="N4505">
        <v>25</v>
      </c>
      <c r="O4505" t="str">
        <f>IF(MID(B4505,5,2)="12",LEFT(B4505,4)+1&amp;"01"&amp;IF(VALUE(RIGHT(B4505,2))&lt;16,"09","22"),LEFT(B4505,4)&amp;TEXT(MID(B4505,5,2)+1,"00")&amp;IF(VALUE(RIGHT(B4505,2))&lt;16,"09","22"))</f>
        <v>20230622</v>
      </c>
      <c r="P4505">
        <v>25</v>
      </c>
    </row>
    <row r="4506" spans="1:16" x14ac:dyDescent="0.25">
      <c r="A4506" t="str">
        <f>"ค่าเสียหาย"&amp;"_"&amp;H4506&amp;"_"&amp;B4506</f>
        <v>ค่าเสียหาย_CDCST_20230520</v>
      </c>
      <c r="B4506" t="s">
        <v>3933</v>
      </c>
      <c r="C4506" t="s">
        <v>4006</v>
      </c>
      <c r="D4506" t="s">
        <v>608</v>
      </c>
      <c r="E4506">
        <v>217805</v>
      </c>
      <c r="F4506" t="s">
        <v>2474</v>
      </c>
      <c r="G4506" t="s">
        <v>1474</v>
      </c>
      <c r="H4506" t="s">
        <v>1448</v>
      </c>
      <c r="I4506" t="s">
        <v>604</v>
      </c>
      <c r="J4506">
        <v>402200208</v>
      </c>
      <c r="K4506" t="s">
        <v>3360</v>
      </c>
      <c r="L4506">
        <v>1</v>
      </c>
      <c r="M4506" t="s">
        <v>603</v>
      </c>
      <c r="N4506">
        <v>49</v>
      </c>
      <c r="O4506" t="str">
        <f>IF(MID(B4506,5,2)="12",LEFT(B4506,4)+1&amp;"01"&amp;IF(VALUE(RIGHT(B4506,2))&lt;16,"09","22"),LEFT(B4506,4)&amp;TEXT(MID(B4506,5,2)+1,"00")&amp;IF(VALUE(RIGHT(B4506,2))&lt;16,"09","22"))</f>
        <v>20230622</v>
      </c>
      <c r="P4506">
        <v>49</v>
      </c>
    </row>
    <row r="4507" spans="1:16" x14ac:dyDescent="0.25">
      <c r="A4507" t="str">
        <f>"ค่าเสียหาย"&amp;"_"&amp;H4507&amp;"_"&amp;B4507</f>
        <v>ค่าเสียหาย_CDCST_20230520</v>
      </c>
      <c r="B4507" t="s">
        <v>3933</v>
      </c>
      <c r="C4507" t="s">
        <v>3985</v>
      </c>
      <c r="D4507" t="s">
        <v>608</v>
      </c>
      <c r="E4507">
        <v>218187</v>
      </c>
      <c r="F4507" t="s">
        <v>2334</v>
      </c>
      <c r="G4507" t="s">
        <v>1933</v>
      </c>
      <c r="H4507" t="s">
        <v>1448</v>
      </c>
      <c r="I4507" t="s">
        <v>604</v>
      </c>
      <c r="J4507">
        <v>400301380</v>
      </c>
      <c r="K4507" t="s">
        <v>3414</v>
      </c>
      <c r="L4507">
        <v>1</v>
      </c>
      <c r="M4507" t="s">
        <v>603</v>
      </c>
      <c r="N4507">
        <v>25</v>
      </c>
      <c r="O4507" t="str">
        <f>IF(MID(B4507,5,2)="12",LEFT(B4507,4)+1&amp;"01"&amp;IF(VALUE(RIGHT(B4507,2))&lt;16,"09","22"),LEFT(B4507,4)&amp;TEXT(MID(B4507,5,2)+1,"00")&amp;IF(VALUE(RIGHT(B4507,2))&lt;16,"09","22"))</f>
        <v>20230622</v>
      </c>
      <c r="P4507">
        <v>25</v>
      </c>
    </row>
    <row r="4508" spans="1:16" x14ac:dyDescent="0.25">
      <c r="A4508" t="str">
        <f>"ค่าเสียหาย"&amp;"_"&amp;H4508&amp;"_"&amp;B4508</f>
        <v>ค่าเสียหาย_CDCST_20230520</v>
      </c>
      <c r="B4508" t="s">
        <v>3933</v>
      </c>
      <c r="C4508" t="s">
        <v>3938</v>
      </c>
      <c r="D4508" t="s">
        <v>608</v>
      </c>
      <c r="E4508">
        <v>217805</v>
      </c>
      <c r="F4508" t="s">
        <v>2474</v>
      </c>
      <c r="G4508" t="s">
        <v>715</v>
      </c>
      <c r="H4508" t="s">
        <v>1448</v>
      </c>
      <c r="I4508" t="s">
        <v>604</v>
      </c>
      <c r="J4508">
        <v>400200078</v>
      </c>
      <c r="K4508" t="s">
        <v>1643</v>
      </c>
      <c r="L4508">
        <v>1</v>
      </c>
      <c r="M4508" t="s">
        <v>603</v>
      </c>
      <c r="N4508">
        <v>17</v>
      </c>
      <c r="O4508" t="str">
        <f>IF(MID(B4508,5,2)="12",LEFT(B4508,4)+1&amp;"01"&amp;IF(VALUE(RIGHT(B4508,2))&lt;16,"09","22"),LEFT(B4508,4)&amp;TEXT(MID(B4508,5,2)+1,"00")&amp;IF(VALUE(RIGHT(B4508,2))&lt;16,"09","22"))</f>
        <v>20230622</v>
      </c>
      <c r="P4508">
        <v>17</v>
      </c>
    </row>
    <row r="4509" spans="1:16" x14ac:dyDescent="0.25">
      <c r="A4509" t="str">
        <f>"ค่าเสียหาย"&amp;"_"&amp;H4509&amp;"_"&amp;B4509</f>
        <v>ค่าเสียหาย_CDCST_20230520</v>
      </c>
      <c r="B4509" t="s">
        <v>3933</v>
      </c>
      <c r="C4509" t="s">
        <v>4021</v>
      </c>
      <c r="D4509" t="s">
        <v>608</v>
      </c>
      <c r="E4509">
        <v>218113</v>
      </c>
      <c r="F4509" t="s">
        <v>2333</v>
      </c>
      <c r="G4509" t="s">
        <v>742</v>
      </c>
      <c r="H4509" t="s">
        <v>1448</v>
      </c>
      <c r="I4509" t="s">
        <v>604</v>
      </c>
      <c r="J4509">
        <v>403003324</v>
      </c>
      <c r="K4509" t="s">
        <v>2284</v>
      </c>
      <c r="L4509">
        <v>1</v>
      </c>
      <c r="M4509" t="s">
        <v>603</v>
      </c>
      <c r="N4509">
        <v>15</v>
      </c>
      <c r="O4509" t="str">
        <f>IF(MID(B4509,5,2)="12",LEFT(B4509,4)+1&amp;"01"&amp;IF(VALUE(RIGHT(B4509,2))&lt;16,"09","22"),LEFT(B4509,4)&amp;TEXT(MID(B4509,5,2)+1,"00")&amp;IF(VALUE(RIGHT(B4509,2))&lt;16,"09","22"))</f>
        <v>20230622</v>
      </c>
      <c r="P4509">
        <v>15</v>
      </c>
    </row>
    <row r="4510" spans="1:16" x14ac:dyDescent="0.25">
      <c r="A4510" t="str">
        <f>"ค่าเสียหาย"&amp;"_"&amp;H4510&amp;"_"&amp;B4510</f>
        <v>ค่าเสียหาย_CDCST_20230520</v>
      </c>
      <c r="B4510" t="s">
        <v>3933</v>
      </c>
      <c r="C4510" t="s">
        <v>3982</v>
      </c>
      <c r="D4510" t="s">
        <v>608</v>
      </c>
      <c r="E4510">
        <v>218113</v>
      </c>
      <c r="F4510" t="s">
        <v>2333</v>
      </c>
      <c r="G4510" t="s">
        <v>1935</v>
      </c>
      <c r="H4510" t="s">
        <v>1448</v>
      </c>
      <c r="I4510" t="s">
        <v>604</v>
      </c>
      <c r="J4510">
        <v>400301063</v>
      </c>
      <c r="K4510" t="s">
        <v>2263</v>
      </c>
      <c r="L4510">
        <v>1</v>
      </c>
      <c r="M4510" t="s">
        <v>603</v>
      </c>
      <c r="N4510">
        <v>39</v>
      </c>
      <c r="O4510" t="str">
        <f>IF(MID(B4510,5,2)="12",LEFT(B4510,4)+1&amp;"01"&amp;IF(VALUE(RIGHT(B4510,2))&lt;16,"09","22"),LEFT(B4510,4)&amp;TEXT(MID(B4510,5,2)+1,"00")&amp;IF(VALUE(RIGHT(B4510,2))&lt;16,"09","22"))</f>
        <v>20230622</v>
      </c>
      <c r="P4510">
        <v>39</v>
      </c>
    </row>
    <row r="4511" spans="1:16" x14ac:dyDescent="0.25">
      <c r="A4511" t="str">
        <f>"ค่าเสียหาย"&amp;"_"&amp;H4511&amp;"_"&amp;B4511</f>
        <v>ค่าเสียหาย_CDCST_20230520</v>
      </c>
      <c r="B4511" t="s">
        <v>3933</v>
      </c>
      <c r="C4511" t="s">
        <v>3960</v>
      </c>
      <c r="D4511" t="s">
        <v>608</v>
      </c>
      <c r="E4511">
        <v>218131</v>
      </c>
      <c r="F4511" t="s">
        <v>2469</v>
      </c>
      <c r="G4511" t="s">
        <v>785</v>
      </c>
      <c r="H4511" t="s">
        <v>1448</v>
      </c>
      <c r="I4511" t="s">
        <v>604</v>
      </c>
      <c r="J4511">
        <v>400300026</v>
      </c>
      <c r="K4511" t="s">
        <v>1452</v>
      </c>
      <c r="L4511">
        <v>1</v>
      </c>
      <c r="M4511" t="s">
        <v>603</v>
      </c>
      <c r="N4511">
        <v>20</v>
      </c>
      <c r="O4511" t="str">
        <f>IF(MID(B4511,5,2)="12",LEFT(B4511,4)+1&amp;"01"&amp;IF(VALUE(RIGHT(B4511,2))&lt;16,"09","22"),LEFT(B4511,4)&amp;TEXT(MID(B4511,5,2)+1,"00")&amp;IF(VALUE(RIGHT(B4511,2))&lt;16,"09","22"))</f>
        <v>20230622</v>
      </c>
      <c r="P4511">
        <v>20</v>
      </c>
    </row>
    <row r="4512" spans="1:16" x14ac:dyDescent="0.25">
      <c r="A4512" t="str">
        <f>"ค่าเสียหาย"&amp;"_"&amp;H4512&amp;"_"&amp;B4512</f>
        <v>ค่าเสียหาย_CDCST_20230520</v>
      </c>
      <c r="B4512" t="s">
        <v>3933</v>
      </c>
      <c r="C4512" t="s">
        <v>3991</v>
      </c>
      <c r="D4512" t="s">
        <v>608</v>
      </c>
      <c r="E4512">
        <v>218360</v>
      </c>
      <c r="F4512" t="s">
        <v>2758</v>
      </c>
      <c r="G4512" t="s">
        <v>1197</v>
      </c>
      <c r="H4512" t="s">
        <v>1448</v>
      </c>
      <c r="I4512" t="s">
        <v>604</v>
      </c>
      <c r="J4512">
        <v>400800273</v>
      </c>
      <c r="K4512" t="s">
        <v>3416</v>
      </c>
      <c r="L4512">
        <v>1</v>
      </c>
      <c r="M4512" t="s">
        <v>603</v>
      </c>
      <c r="N4512">
        <v>36</v>
      </c>
      <c r="O4512" t="str">
        <f>IF(MID(B4512,5,2)="12",LEFT(B4512,4)+1&amp;"01"&amp;IF(VALUE(RIGHT(B4512,2))&lt;16,"09","22"),LEFT(B4512,4)&amp;TEXT(MID(B4512,5,2)+1,"00")&amp;IF(VALUE(RIGHT(B4512,2))&lt;16,"09","22"))</f>
        <v>20230622</v>
      </c>
      <c r="P4512">
        <v>36</v>
      </c>
    </row>
    <row r="4513" spans="1:16" x14ac:dyDescent="0.25">
      <c r="A4513" t="str">
        <f>"ค่าเสียหาย"&amp;"_"&amp;H4513&amp;"_"&amp;B4513</f>
        <v>ค่าเสียหาย_CDCST_20230520</v>
      </c>
      <c r="B4513" t="s">
        <v>3933</v>
      </c>
      <c r="C4513" t="s">
        <v>3964</v>
      </c>
      <c r="D4513" t="s">
        <v>608</v>
      </c>
      <c r="E4513">
        <v>218131</v>
      </c>
      <c r="F4513" t="s">
        <v>2469</v>
      </c>
      <c r="G4513" t="s">
        <v>1642</v>
      </c>
      <c r="H4513" t="s">
        <v>1448</v>
      </c>
      <c r="I4513" t="s">
        <v>604</v>
      </c>
      <c r="J4513">
        <v>400300137</v>
      </c>
      <c r="K4513" t="s">
        <v>2258</v>
      </c>
      <c r="L4513">
        <v>2</v>
      </c>
      <c r="M4513" t="s">
        <v>603</v>
      </c>
      <c r="N4513">
        <v>78</v>
      </c>
      <c r="O4513" t="str">
        <f>IF(MID(B4513,5,2)="12",LEFT(B4513,4)+1&amp;"01"&amp;IF(VALUE(RIGHT(B4513,2))&lt;16,"09","22"),LEFT(B4513,4)&amp;TEXT(MID(B4513,5,2)+1,"00")&amp;IF(VALUE(RIGHT(B4513,2))&lt;16,"09","22"))</f>
        <v>20230622</v>
      </c>
      <c r="P4513" t="s">
        <v>597</v>
      </c>
    </row>
    <row r="4514" spans="1:16" x14ac:dyDescent="0.25">
      <c r="A4514" t="str">
        <f>"ค่าเสียหาย"&amp;"_"&amp;H4514&amp;"_"&amp;B4514</f>
        <v>ค่าเสียหาย_CDCST_20230520</v>
      </c>
      <c r="B4514" t="s">
        <v>3933</v>
      </c>
      <c r="C4514" t="s">
        <v>3964</v>
      </c>
      <c r="D4514" t="s">
        <v>608</v>
      </c>
      <c r="E4514">
        <v>218131</v>
      </c>
      <c r="F4514" t="s">
        <v>2469</v>
      </c>
      <c r="G4514" t="s">
        <v>1642</v>
      </c>
      <c r="H4514" t="s">
        <v>1448</v>
      </c>
      <c r="I4514" t="s">
        <v>604</v>
      </c>
      <c r="J4514">
        <v>400300145</v>
      </c>
      <c r="K4514" t="s">
        <v>2150</v>
      </c>
      <c r="L4514">
        <v>2</v>
      </c>
      <c r="M4514" t="s">
        <v>603</v>
      </c>
      <c r="N4514">
        <v>78.010000000000005</v>
      </c>
      <c r="O4514" t="str">
        <f>IF(MID(B4514,5,2)="12",LEFT(B4514,4)+1&amp;"01"&amp;IF(VALUE(RIGHT(B4514,2))&lt;16,"09","22"),LEFT(B4514,4)&amp;TEXT(MID(B4514,5,2)+1,"00")&amp;IF(VALUE(RIGHT(B4514,2))&lt;16,"09","22"))</f>
        <v>20230622</v>
      </c>
      <c r="P4514" t="s">
        <v>597</v>
      </c>
    </row>
    <row r="4515" spans="1:16" x14ac:dyDescent="0.25">
      <c r="A4515" t="str">
        <f>"ค่าเสียหาย"&amp;"_"&amp;H4515&amp;"_"&amp;B4515</f>
        <v>ค่าเสียหาย_CDCST_20230520</v>
      </c>
      <c r="B4515" t="s">
        <v>3933</v>
      </c>
      <c r="C4515" t="s">
        <v>3964</v>
      </c>
      <c r="D4515" t="s">
        <v>608</v>
      </c>
      <c r="E4515">
        <v>218131</v>
      </c>
      <c r="F4515" t="s">
        <v>2469</v>
      </c>
      <c r="G4515" t="s">
        <v>1642</v>
      </c>
      <c r="H4515" t="s">
        <v>1448</v>
      </c>
      <c r="I4515" t="s">
        <v>604</v>
      </c>
      <c r="J4515">
        <v>400301199</v>
      </c>
      <c r="K4515" t="s">
        <v>2259</v>
      </c>
      <c r="L4515">
        <v>1</v>
      </c>
      <c r="M4515" t="s">
        <v>603</v>
      </c>
      <c r="N4515">
        <v>28.99</v>
      </c>
      <c r="O4515" t="str">
        <f>IF(MID(B4515,5,2)="12",LEFT(B4515,4)+1&amp;"01"&amp;IF(VALUE(RIGHT(B4515,2))&lt;16,"09","22"),LEFT(B4515,4)&amp;TEXT(MID(B4515,5,2)+1,"00")&amp;IF(VALUE(RIGHT(B4515,2))&lt;16,"09","22"))</f>
        <v>20230622</v>
      </c>
      <c r="P4515" t="s">
        <v>597</v>
      </c>
    </row>
    <row r="4516" spans="1:16" x14ac:dyDescent="0.25">
      <c r="A4516" t="str">
        <f>"ค่าเสียหาย"&amp;"_"&amp;H4516&amp;"_"&amp;B4516</f>
        <v>ค่าเสียหาย_CDCST_20230520</v>
      </c>
      <c r="B4516" t="s">
        <v>3933</v>
      </c>
      <c r="C4516" t="s">
        <v>3964</v>
      </c>
      <c r="D4516" t="s">
        <v>608</v>
      </c>
      <c r="E4516">
        <v>218131</v>
      </c>
      <c r="F4516" t="s">
        <v>2469</v>
      </c>
      <c r="G4516" t="s">
        <v>1642</v>
      </c>
      <c r="H4516" t="s">
        <v>1448</v>
      </c>
      <c r="I4516" t="s">
        <v>604</v>
      </c>
      <c r="J4516">
        <v>400301377</v>
      </c>
      <c r="K4516" t="s">
        <v>3169</v>
      </c>
      <c r="L4516">
        <v>1</v>
      </c>
      <c r="M4516" t="s">
        <v>603</v>
      </c>
      <c r="N4516">
        <v>39.01</v>
      </c>
      <c r="O4516" t="str">
        <f>IF(MID(B4516,5,2)="12",LEFT(B4516,4)+1&amp;"01"&amp;IF(VALUE(RIGHT(B4516,2))&lt;16,"09","22"),LEFT(B4516,4)&amp;TEXT(MID(B4516,5,2)+1,"00")&amp;IF(VALUE(RIGHT(B4516,2))&lt;16,"09","22"))</f>
        <v>20230622</v>
      </c>
      <c r="P4516" t="s">
        <v>597</v>
      </c>
    </row>
    <row r="4517" spans="1:16" x14ac:dyDescent="0.25">
      <c r="A4517" t="str">
        <f>"ค่าเสียหาย"&amp;"_"&amp;H4517&amp;"_"&amp;B4517</f>
        <v>ค่าเสียหาย_CDCST_20230520</v>
      </c>
      <c r="B4517" t="s">
        <v>3933</v>
      </c>
      <c r="C4517" t="s">
        <v>3964</v>
      </c>
      <c r="D4517" t="s">
        <v>608</v>
      </c>
      <c r="E4517">
        <v>218131</v>
      </c>
      <c r="F4517" t="s">
        <v>2469</v>
      </c>
      <c r="G4517" t="s">
        <v>1642</v>
      </c>
      <c r="H4517" t="s">
        <v>1448</v>
      </c>
      <c r="I4517" t="s">
        <v>604</v>
      </c>
      <c r="J4517">
        <v>400301405</v>
      </c>
      <c r="K4517" t="s">
        <v>3261</v>
      </c>
      <c r="L4517">
        <v>2</v>
      </c>
      <c r="M4517" t="s">
        <v>603</v>
      </c>
      <c r="N4517">
        <v>69.989999999999995</v>
      </c>
      <c r="O4517" t="str">
        <f>IF(MID(B4517,5,2)="12",LEFT(B4517,4)+1&amp;"01"&amp;IF(VALUE(RIGHT(B4517,2))&lt;16,"09","22"),LEFT(B4517,4)&amp;TEXT(MID(B4517,5,2)+1,"00")&amp;IF(VALUE(RIGHT(B4517,2))&lt;16,"09","22"))</f>
        <v>20230622</v>
      </c>
      <c r="P4517">
        <v>294</v>
      </c>
    </row>
    <row r="4518" spans="1:16" x14ac:dyDescent="0.25">
      <c r="A4518" t="str">
        <f>"ค่าเสียหาย"&amp;"_"&amp;H4518&amp;"_"&amp;B4518</f>
        <v>ค่าเสียหาย_CDCST_20230520</v>
      </c>
      <c r="B4518" t="s">
        <v>3933</v>
      </c>
      <c r="C4518" t="s">
        <v>3967</v>
      </c>
      <c r="D4518" t="s">
        <v>608</v>
      </c>
      <c r="E4518">
        <v>218131</v>
      </c>
      <c r="F4518" t="s">
        <v>2469</v>
      </c>
      <c r="G4518" t="s">
        <v>1750</v>
      </c>
      <c r="H4518" t="s">
        <v>1448</v>
      </c>
      <c r="I4518" t="s">
        <v>604</v>
      </c>
      <c r="J4518">
        <v>400300181</v>
      </c>
      <c r="K4518" t="s">
        <v>2267</v>
      </c>
      <c r="L4518">
        <v>1</v>
      </c>
      <c r="M4518" t="s">
        <v>603</v>
      </c>
      <c r="N4518">
        <v>22</v>
      </c>
      <c r="O4518" t="str">
        <f>IF(MID(B4518,5,2)="12",LEFT(B4518,4)+1&amp;"01"&amp;IF(VALUE(RIGHT(B4518,2))&lt;16,"09","22"),LEFT(B4518,4)&amp;TEXT(MID(B4518,5,2)+1,"00")&amp;IF(VALUE(RIGHT(B4518,2))&lt;16,"09","22"))</f>
        <v>20230622</v>
      </c>
      <c r="P4518">
        <v>22</v>
      </c>
    </row>
    <row r="4519" spans="1:16" x14ac:dyDescent="0.25">
      <c r="A4519" t="str">
        <f>"ค่าเสียหาย"&amp;"_"&amp;H4519&amp;"_"&amp;B4519</f>
        <v>ค่าเสียหาย_CDCST_20230520</v>
      </c>
      <c r="B4519" t="s">
        <v>3933</v>
      </c>
      <c r="C4519" t="s">
        <v>4002</v>
      </c>
      <c r="D4519" t="s">
        <v>608</v>
      </c>
      <c r="E4519">
        <v>218113</v>
      </c>
      <c r="F4519" t="s">
        <v>2333</v>
      </c>
      <c r="G4519" t="s">
        <v>746</v>
      </c>
      <c r="H4519" t="s">
        <v>1448</v>
      </c>
      <c r="I4519" t="s">
        <v>604</v>
      </c>
      <c r="J4519">
        <v>402100063</v>
      </c>
      <c r="K4519" t="s">
        <v>4003</v>
      </c>
      <c r="L4519">
        <v>1</v>
      </c>
      <c r="M4519" t="s">
        <v>603</v>
      </c>
      <c r="N4519">
        <v>38</v>
      </c>
      <c r="O4519" t="str">
        <f>IF(MID(B4519,5,2)="12",LEFT(B4519,4)+1&amp;"01"&amp;IF(VALUE(RIGHT(B4519,2))&lt;16,"09","22"),LEFT(B4519,4)&amp;TEXT(MID(B4519,5,2)+1,"00")&amp;IF(VALUE(RIGHT(B4519,2))&lt;16,"09","22"))</f>
        <v>20230622</v>
      </c>
      <c r="P4519" t="s">
        <v>597</v>
      </c>
    </row>
    <row r="4520" spans="1:16" x14ac:dyDescent="0.25">
      <c r="A4520" t="str">
        <f>"ค่าเสียหาย"&amp;"_"&amp;H4520&amp;"_"&amp;B4520</f>
        <v>ค่าเสียหาย_CDCST_20230520</v>
      </c>
      <c r="B4520" t="s">
        <v>3933</v>
      </c>
      <c r="C4520" t="s">
        <v>4002</v>
      </c>
      <c r="D4520" t="s">
        <v>608</v>
      </c>
      <c r="E4520">
        <v>218113</v>
      </c>
      <c r="F4520" t="s">
        <v>2333</v>
      </c>
      <c r="G4520" t="s">
        <v>746</v>
      </c>
      <c r="H4520" t="s">
        <v>1448</v>
      </c>
      <c r="I4520" t="s">
        <v>604</v>
      </c>
      <c r="J4520">
        <v>402100066</v>
      </c>
      <c r="K4520" t="s">
        <v>1727</v>
      </c>
      <c r="L4520">
        <v>1</v>
      </c>
      <c r="M4520" t="s">
        <v>603</v>
      </c>
      <c r="N4520">
        <v>45</v>
      </c>
      <c r="O4520" t="str">
        <f>IF(MID(B4520,5,2)="12",LEFT(B4520,4)+1&amp;"01"&amp;IF(VALUE(RIGHT(B4520,2))&lt;16,"09","22"),LEFT(B4520,4)&amp;TEXT(MID(B4520,5,2)+1,"00")&amp;IF(VALUE(RIGHT(B4520,2))&lt;16,"09","22"))</f>
        <v>20230622</v>
      </c>
      <c r="P4520">
        <v>83</v>
      </c>
    </row>
    <row r="4521" spans="1:16" x14ac:dyDescent="0.25">
      <c r="A4521" t="str">
        <f>"ค่าเสียหาย"&amp;"_"&amp;H4521&amp;"_"&amp;B4521</f>
        <v>ค่าเสียหาย_CDCST_20230520</v>
      </c>
      <c r="B4521" t="s">
        <v>3933</v>
      </c>
      <c r="C4521" t="s">
        <v>3935</v>
      </c>
      <c r="D4521" t="s">
        <v>608</v>
      </c>
      <c r="E4521">
        <v>218113</v>
      </c>
      <c r="F4521" t="s">
        <v>2333</v>
      </c>
      <c r="G4521" t="s">
        <v>747</v>
      </c>
      <c r="H4521" t="s">
        <v>1448</v>
      </c>
      <c r="I4521" t="s">
        <v>604</v>
      </c>
      <c r="J4521">
        <v>400200064</v>
      </c>
      <c r="K4521" t="s">
        <v>3936</v>
      </c>
      <c r="L4521">
        <v>1</v>
      </c>
      <c r="M4521" t="s">
        <v>603</v>
      </c>
      <c r="N4521">
        <v>29</v>
      </c>
      <c r="O4521" t="str">
        <f>IF(MID(B4521,5,2)="12",LEFT(B4521,4)+1&amp;"01"&amp;IF(VALUE(RIGHT(B4521,2))&lt;16,"09","22"),LEFT(B4521,4)&amp;TEXT(MID(B4521,5,2)+1,"00")&amp;IF(VALUE(RIGHT(B4521,2))&lt;16,"09","22"))</f>
        <v>20230622</v>
      </c>
      <c r="P4521" t="s">
        <v>597</v>
      </c>
    </row>
    <row r="4522" spans="1:16" x14ac:dyDescent="0.25">
      <c r="A4522" t="str">
        <f>"ค่าเสียหาย"&amp;"_"&amp;H4522&amp;"_"&amp;B4522</f>
        <v>ค่าเสียหาย_CDCST_20230520</v>
      </c>
      <c r="B4522" t="s">
        <v>3933</v>
      </c>
      <c r="C4522" t="s">
        <v>3935</v>
      </c>
      <c r="D4522" t="s">
        <v>608</v>
      </c>
      <c r="E4522">
        <v>218113</v>
      </c>
      <c r="F4522" t="s">
        <v>2333</v>
      </c>
      <c r="G4522" t="s">
        <v>747</v>
      </c>
      <c r="H4522" t="s">
        <v>1448</v>
      </c>
      <c r="I4522" t="s">
        <v>604</v>
      </c>
      <c r="J4522">
        <v>400301345</v>
      </c>
      <c r="K4522" t="s">
        <v>3246</v>
      </c>
      <c r="L4522">
        <v>1</v>
      </c>
      <c r="M4522" t="s">
        <v>603</v>
      </c>
      <c r="N4522">
        <v>24.99</v>
      </c>
      <c r="O4522" t="str">
        <f>IF(MID(B4522,5,2)="12",LEFT(B4522,4)+1&amp;"01"&amp;IF(VALUE(RIGHT(B4522,2))&lt;16,"09","22"),LEFT(B4522,4)&amp;TEXT(MID(B4522,5,2)+1,"00")&amp;IF(VALUE(RIGHT(B4522,2))&lt;16,"09","22"))</f>
        <v>20230622</v>
      </c>
      <c r="P4522">
        <v>53.989999999999995</v>
      </c>
    </row>
    <row r="4523" spans="1:16" x14ac:dyDescent="0.25">
      <c r="A4523" t="str">
        <f>"ค่าเสียหาย"&amp;"_"&amp;H4523&amp;"_"&amp;B4523</f>
        <v>ค่าเสียหาย_CDCST_20230520</v>
      </c>
      <c r="B4523" t="s">
        <v>3933</v>
      </c>
      <c r="C4523" t="s">
        <v>3958</v>
      </c>
      <c r="D4523" t="s">
        <v>608</v>
      </c>
      <c r="E4523">
        <v>217870</v>
      </c>
      <c r="F4523" t="s">
        <v>2729</v>
      </c>
      <c r="G4523" t="s">
        <v>1115</v>
      </c>
      <c r="H4523" t="s">
        <v>1448</v>
      </c>
      <c r="I4523" t="s">
        <v>604</v>
      </c>
      <c r="J4523">
        <v>400300021</v>
      </c>
      <c r="K4523" t="s">
        <v>2191</v>
      </c>
      <c r="L4523">
        <v>1</v>
      </c>
      <c r="M4523" t="s">
        <v>603</v>
      </c>
      <c r="N4523">
        <v>18</v>
      </c>
      <c r="O4523" t="str">
        <f>IF(MID(B4523,5,2)="12",LEFT(B4523,4)+1&amp;"01"&amp;IF(VALUE(RIGHT(B4523,2))&lt;16,"09","22"),LEFT(B4523,4)&amp;TEXT(MID(B4523,5,2)+1,"00")&amp;IF(VALUE(RIGHT(B4523,2))&lt;16,"09","22"))</f>
        <v>20230622</v>
      </c>
      <c r="P4523">
        <v>18</v>
      </c>
    </row>
    <row r="4524" spans="1:16" x14ac:dyDescent="0.25">
      <c r="A4524" t="str">
        <f>"ค่าเสียหาย"&amp;"_"&amp;H4524&amp;"_"&amp;B4524</f>
        <v>ค่าเสียหาย_CDCST_20230520</v>
      </c>
      <c r="B4524" t="s">
        <v>3933</v>
      </c>
      <c r="C4524" t="s">
        <v>3966</v>
      </c>
      <c r="D4524" t="s">
        <v>608</v>
      </c>
      <c r="E4524">
        <v>218113</v>
      </c>
      <c r="F4524" t="s">
        <v>2333</v>
      </c>
      <c r="G4524" t="s">
        <v>1100</v>
      </c>
      <c r="H4524" t="s">
        <v>1448</v>
      </c>
      <c r="I4524" t="s">
        <v>604</v>
      </c>
      <c r="J4524">
        <v>400300172</v>
      </c>
      <c r="K4524" t="s">
        <v>2248</v>
      </c>
      <c r="L4524">
        <v>1</v>
      </c>
      <c r="M4524" t="s">
        <v>603</v>
      </c>
      <c r="N4524">
        <v>27</v>
      </c>
      <c r="O4524" t="str">
        <f>IF(MID(B4524,5,2)="12",LEFT(B4524,4)+1&amp;"01"&amp;IF(VALUE(RIGHT(B4524,2))&lt;16,"09","22"),LEFT(B4524,4)&amp;TEXT(MID(B4524,5,2)+1,"00")&amp;IF(VALUE(RIGHT(B4524,2))&lt;16,"09","22"))</f>
        <v>20230622</v>
      </c>
      <c r="P4524">
        <v>27</v>
      </c>
    </row>
    <row r="4525" spans="1:16" x14ac:dyDescent="0.25">
      <c r="A4525" t="str">
        <f>"ค่าเสียหาย"&amp;"_"&amp;H4525&amp;"_"&amp;B4525</f>
        <v>ค่าเสียหาย_CDCST_20230520</v>
      </c>
      <c r="B4525" t="s">
        <v>3933</v>
      </c>
      <c r="C4525" t="s">
        <v>4015</v>
      </c>
      <c r="D4525" t="s">
        <v>608</v>
      </c>
      <c r="E4525">
        <v>218113</v>
      </c>
      <c r="F4525" t="s">
        <v>2333</v>
      </c>
      <c r="G4525" t="s">
        <v>1748</v>
      </c>
      <c r="H4525" t="s">
        <v>1448</v>
      </c>
      <c r="I4525" t="s">
        <v>604</v>
      </c>
      <c r="J4525">
        <v>403000484</v>
      </c>
      <c r="K4525" t="s">
        <v>2184</v>
      </c>
      <c r="L4525">
        <v>1</v>
      </c>
      <c r="M4525" t="s">
        <v>603</v>
      </c>
      <c r="N4525">
        <v>12</v>
      </c>
      <c r="O4525" t="str">
        <f>IF(MID(B4525,5,2)="12",LEFT(B4525,4)+1&amp;"01"&amp;IF(VALUE(RIGHT(B4525,2))&lt;16,"09","22"),LEFT(B4525,4)&amp;TEXT(MID(B4525,5,2)+1,"00")&amp;IF(VALUE(RIGHT(B4525,2))&lt;16,"09","22"))</f>
        <v>20230622</v>
      </c>
      <c r="P4525" t="s">
        <v>597</v>
      </c>
    </row>
    <row r="4526" spans="1:16" x14ac:dyDescent="0.25">
      <c r="A4526" t="str">
        <f>"ค่าเสียหาย"&amp;"_"&amp;H4526&amp;"_"&amp;B4526</f>
        <v>ค่าเสียหาย_CDCST_20230520</v>
      </c>
      <c r="B4526" t="s">
        <v>3933</v>
      </c>
      <c r="C4526" t="s">
        <v>4015</v>
      </c>
      <c r="D4526" t="s">
        <v>608</v>
      </c>
      <c r="E4526">
        <v>218113</v>
      </c>
      <c r="F4526" t="s">
        <v>2333</v>
      </c>
      <c r="G4526" t="s">
        <v>1748</v>
      </c>
      <c r="H4526" t="s">
        <v>1448</v>
      </c>
      <c r="I4526" t="s">
        <v>604</v>
      </c>
      <c r="J4526">
        <v>403002758</v>
      </c>
      <c r="K4526" t="s">
        <v>3421</v>
      </c>
      <c r="L4526">
        <v>1</v>
      </c>
      <c r="M4526" t="s">
        <v>603</v>
      </c>
      <c r="N4526">
        <v>10</v>
      </c>
      <c r="O4526" t="str">
        <f>IF(MID(B4526,5,2)="12",LEFT(B4526,4)+1&amp;"01"&amp;IF(VALUE(RIGHT(B4526,2))&lt;16,"09","22"),LEFT(B4526,4)&amp;TEXT(MID(B4526,5,2)+1,"00")&amp;IF(VALUE(RIGHT(B4526,2))&lt;16,"09","22"))</f>
        <v>20230622</v>
      </c>
      <c r="P4526">
        <v>22</v>
      </c>
    </row>
    <row r="4527" spans="1:16" x14ac:dyDescent="0.25">
      <c r="A4527" t="str">
        <f>"ค่าเสียหาย"&amp;"_"&amp;H4527&amp;"_"&amp;B4527</f>
        <v>ค่าเสียหาย_CDCST_20230520</v>
      </c>
      <c r="B4527" t="s">
        <v>3933</v>
      </c>
      <c r="C4527" t="s">
        <v>3961</v>
      </c>
      <c r="D4527" t="s">
        <v>608</v>
      </c>
      <c r="E4527">
        <v>217805</v>
      </c>
      <c r="F4527" t="s">
        <v>2474</v>
      </c>
      <c r="G4527" t="s">
        <v>714</v>
      </c>
      <c r="H4527" t="s">
        <v>1448</v>
      </c>
      <c r="I4527" t="s">
        <v>604</v>
      </c>
      <c r="J4527">
        <v>400300088</v>
      </c>
      <c r="K4527" t="s">
        <v>1453</v>
      </c>
      <c r="L4527">
        <v>1</v>
      </c>
      <c r="M4527" t="s">
        <v>603</v>
      </c>
      <c r="N4527">
        <v>20</v>
      </c>
      <c r="O4527" t="str">
        <f>IF(MID(B4527,5,2)="12",LEFT(B4527,4)+1&amp;"01"&amp;IF(VALUE(RIGHT(B4527,2))&lt;16,"09","22"),LEFT(B4527,4)&amp;TEXT(MID(B4527,5,2)+1,"00")&amp;IF(VALUE(RIGHT(B4527,2))&lt;16,"09","22"))</f>
        <v>20230622</v>
      </c>
      <c r="P4527" t="s">
        <v>597</v>
      </c>
    </row>
    <row r="4528" spans="1:16" x14ac:dyDescent="0.25">
      <c r="A4528" t="str">
        <f>"ค่าเสียหาย"&amp;"_"&amp;H4528&amp;"_"&amp;B4528</f>
        <v>ค่าเสียหาย_CDCST_20230520</v>
      </c>
      <c r="B4528" t="s">
        <v>3933</v>
      </c>
      <c r="C4528" t="s">
        <v>3961</v>
      </c>
      <c r="D4528" t="s">
        <v>608</v>
      </c>
      <c r="E4528">
        <v>217805</v>
      </c>
      <c r="F4528" t="s">
        <v>2474</v>
      </c>
      <c r="G4528" t="s">
        <v>714</v>
      </c>
      <c r="H4528" t="s">
        <v>1448</v>
      </c>
      <c r="I4528" t="s">
        <v>604</v>
      </c>
      <c r="J4528">
        <v>400301405</v>
      </c>
      <c r="K4528" t="s">
        <v>3261</v>
      </c>
      <c r="L4528">
        <v>1</v>
      </c>
      <c r="M4528" t="s">
        <v>603</v>
      </c>
      <c r="N4528">
        <v>35</v>
      </c>
      <c r="O4528" t="str">
        <f>IF(MID(B4528,5,2)="12",LEFT(B4528,4)+1&amp;"01"&amp;IF(VALUE(RIGHT(B4528,2))&lt;16,"09","22"),LEFT(B4528,4)&amp;TEXT(MID(B4528,5,2)+1,"00")&amp;IF(VALUE(RIGHT(B4528,2))&lt;16,"09","22"))</f>
        <v>20230622</v>
      </c>
      <c r="P4528">
        <v>55</v>
      </c>
    </row>
    <row r="4529" spans="1:16" x14ac:dyDescent="0.25">
      <c r="A4529" t="str">
        <f>"ค่าเสียหาย"&amp;"_"&amp;H4529&amp;"_"&amp;B4529</f>
        <v>ค่าเสียหาย_CDCST_20230520</v>
      </c>
      <c r="B4529" t="s">
        <v>3933</v>
      </c>
      <c r="C4529" t="s">
        <v>3981</v>
      </c>
      <c r="D4529" t="s">
        <v>608</v>
      </c>
      <c r="E4529">
        <v>218113</v>
      </c>
      <c r="F4529" t="s">
        <v>2333</v>
      </c>
      <c r="G4529" t="s">
        <v>746</v>
      </c>
      <c r="H4529" t="s">
        <v>1448</v>
      </c>
      <c r="I4529" t="s">
        <v>604</v>
      </c>
      <c r="J4529">
        <v>400300543</v>
      </c>
      <c r="K4529" t="s">
        <v>2235</v>
      </c>
      <c r="L4529">
        <v>1</v>
      </c>
      <c r="M4529" t="s">
        <v>603</v>
      </c>
      <c r="N4529">
        <v>47.01</v>
      </c>
      <c r="O4529" t="str">
        <f>IF(MID(B4529,5,2)="12",LEFT(B4529,4)+1&amp;"01"&amp;IF(VALUE(RIGHT(B4529,2))&lt;16,"09","22"),LEFT(B4529,4)&amp;TEXT(MID(B4529,5,2)+1,"00")&amp;IF(VALUE(RIGHT(B4529,2))&lt;16,"09","22"))</f>
        <v>20230622</v>
      </c>
      <c r="P4529">
        <v>47.01</v>
      </c>
    </row>
    <row r="4530" spans="1:16" x14ac:dyDescent="0.25">
      <c r="A4530" t="str">
        <f>"ค่าเสียหาย"&amp;"_"&amp;H4530&amp;"_"&amp;B4530</f>
        <v>ค่าเสียหาย_CDCST_20230520</v>
      </c>
      <c r="B4530" t="s">
        <v>3933</v>
      </c>
      <c r="C4530" t="s">
        <v>3987</v>
      </c>
      <c r="D4530" t="s">
        <v>608</v>
      </c>
      <c r="E4530">
        <v>218113</v>
      </c>
      <c r="F4530" t="s">
        <v>2333</v>
      </c>
      <c r="G4530" t="s">
        <v>742</v>
      </c>
      <c r="H4530" t="s">
        <v>1448</v>
      </c>
      <c r="I4530" t="s">
        <v>604</v>
      </c>
      <c r="J4530">
        <v>400301394</v>
      </c>
      <c r="K4530" t="s">
        <v>3451</v>
      </c>
      <c r="L4530">
        <v>1</v>
      </c>
      <c r="M4530" t="s">
        <v>603</v>
      </c>
      <c r="N4530">
        <v>30</v>
      </c>
      <c r="O4530" t="str">
        <f>IF(MID(B4530,5,2)="12",LEFT(B4530,4)+1&amp;"01"&amp;IF(VALUE(RIGHT(B4530,2))&lt;16,"09","22"),LEFT(B4530,4)&amp;TEXT(MID(B4530,5,2)+1,"00")&amp;IF(VALUE(RIGHT(B4530,2))&lt;16,"09","22"))</f>
        <v>20230622</v>
      </c>
      <c r="P4530">
        <v>30</v>
      </c>
    </row>
    <row r="4531" spans="1:16" x14ac:dyDescent="0.25">
      <c r="A4531" t="str">
        <f>"ค่าเสียหาย"&amp;"_"&amp;H4531&amp;"_"&amp;B4531</f>
        <v>ค่าเสียหาย_CDCST_20230527</v>
      </c>
      <c r="B4531" t="s">
        <v>4930</v>
      </c>
      <c r="C4531" t="s">
        <v>5016</v>
      </c>
      <c r="D4531" t="s">
        <v>608</v>
      </c>
      <c r="E4531">
        <v>217805</v>
      </c>
      <c r="F4531" t="s">
        <v>2474</v>
      </c>
      <c r="G4531" t="s">
        <v>715</v>
      </c>
      <c r="H4531" t="s">
        <v>1448</v>
      </c>
      <c r="I4531" t="s">
        <v>604</v>
      </c>
      <c r="J4531">
        <v>401600002</v>
      </c>
      <c r="K4531" t="s">
        <v>2194</v>
      </c>
      <c r="L4531">
        <v>1</v>
      </c>
      <c r="M4531" t="s">
        <v>603</v>
      </c>
      <c r="N4531">
        <v>40</v>
      </c>
      <c r="O4531" t="str">
        <f>IF(MID(B4531,5,2)="12",LEFT(B4531,4)+1&amp;"01"&amp;IF(VALUE(RIGHT(B4531,2))&lt;16,"09","22"),LEFT(B4531,4)&amp;TEXT(MID(B4531,5,2)+1,"00")&amp;IF(VALUE(RIGHT(B4531,2))&lt;16,"09","22"))</f>
        <v>20230622</v>
      </c>
      <c r="P4531">
        <v>40</v>
      </c>
    </row>
    <row r="4532" spans="1:16" x14ac:dyDescent="0.25">
      <c r="A4532" t="str">
        <f>"ค่าเสียหาย"&amp;"_"&amp;H4532&amp;"_"&amp;B4532</f>
        <v>ค่าเสียหาย_CDCST_20230527</v>
      </c>
      <c r="B4532" t="s">
        <v>4930</v>
      </c>
      <c r="C4532" t="s">
        <v>4979</v>
      </c>
      <c r="D4532" t="s">
        <v>608</v>
      </c>
      <c r="E4532">
        <v>218113</v>
      </c>
      <c r="F4532" t="s">
        <v>2333</v>
      </c>
      <c r="G4532" t="s">
        <v>746</v>
      </c>
      <c r="H4532" t="s">
        <v>1448</v>
      </c>
      <c r="I4532" t="s">
        <v>604</v>
      </c>
      <c r="J4532">
        <v>400300227</v>
      </c>
      <c r="K4532" t="s">
        <v>2197</v>
      </c>
      <c r="L4532">
        <v>1</v>
      </c>
      <c r="M4532" t="s">
        <v>603</v>
      </c>
      <c r="N4532">
        <v>20</v>
      </c>
      <c r="O4532" t="str">
        <f>IF(MID(B4532,5,2)="12",LEFT(B4532,4)+1&amp;"01"&amp;IF(VALUE(RIGHT(B4532,2))&lt;16,"09","22"),LEFT(B4532,4)&amp;TEXT(MID(B4532,5,2)+1,"00")&amp;IF(VALUE(RIGHT(B4532,2))&lt;16,"09","22"))</f>
        <v>20230622</v>
      </c>
      <c r="P4532" t="s">
        <v>597</v>
      </c>
    </row>
    <row r="4533" spans="1:16" x14ac:dyDescent="0.25">
      <c r="A4533" t="str">
        <f>"ค่าเสียหาย"&amp;"_"&amp;H4533&amp;"_"&amp;B4533</f>
        <v>ค่าเสียหาย_CDCST_20230527</v>
      </c>
      <c r="B4533" t="s">
        <v>4930</v>
      </c>
      <c r="C4533" t="s">
        <v>4979</v>
      </c>
      <c r="D4533" t="s">
        <v>608</v>
      </c>
      <c r="E4533">
        <v>218113</v>
      </c>
      <c r="F4533" t="s">
        <v>2333</v>
      </c>
      <c r="G4533" t="s">
        <v>746</v>
      </c>
      <c r="H4533" t="s">
        <v>1448</v>
      </c>
      <c r="I4533" t="s">
        <v>604</v>
      </c>
      <c r="J4533">
        <v>400300512</v>
      </c>
      <c r="K4533" t="s">
        <v>2201</v>
      </c>
      <c r="L4533">
        <v>1</v>
      </c>
      <c r="M4533" t="s">
        <v>603</v>
      </c>
      <c r="N4533">
        <v>37</v>
      </c>
      <c r="O4533" t="str">
        <f>IF(MID(B4533,5,2)="12",LEFT(B4533,4)+1&amp;"01"&amp;IF(VALUE(RIGHT(B4533,2))&lt;16,"09","22"),LEFT(B4533,4)&amp;TEXT(MID(B4533,5,2)+1,"00")&amp;IF(VALUE(RIGHT(B4533,2))&lt;16,"09","22"))</f>
        <v>20230622</v>
      </c>
      <c r="P4533">
        <v>57</v>
      </c>
    </row>
    <row r="4534" spans="1:16" x14ac:dyDescent="0.25">
      <c r="A4534" t="str">
        <f>"ค่าเสียหาย"&amp;"_"&amp;H4534&amp;"_"&amp;B4534</f>
        <v>ค่าเสียหาย_CDCST_20230527</v>
      </c>
      <c r="B4534" t="s">
        <v>4930</v>
      </c>
      <c r="C4534" t="s">
        <v>4978</v>
      </c>
      <c r="D4534" t="s">
        <v>608</v>
      </c>
      <c r="E4534">
        <v>217870</v>
      </c>
      <c r="F4534" t="s">
        <v>2729</v>
      </c>
      <c r="G4534" t="s">
        <v>1115</v>
      </c>
      <c r="H4534" t="s">
        <v>1448</v>
      </c>
      <c r="I4534" t="s">
        <v>604</v>
      </c>
      <c r="J4534">
        <v>400300227</v>
      </c>
      <c r="K4534" t="s">
        <v>2197</v>
      </c>
      <c r="L4534">
        <v>1</v>
      </c>
      <c r="M4534" t="s">
        <v>603</v>
      </c>
      <c r="N4534">
        <v>20</v>
      </c>
      <c r="O4534" t="str">
        <f>IF(MID(B4534,5,2)="12",LEFT(B4534,4)+1&amp;"01"&amp;IF(VALUE(RIGHT(B4534,2))&lt;16,"09","22"),LEFT(B4534,4)&amp;TEXT(MID(B4534,5,2)+1,"00")&amp;IF(VALUE(RIGHT(B4534,2))&lt;16,"09","22"))</f>
        <v>20230622</v>
      </c>
      <c r="P4534" t="s">
        <v>597</v>
      </c>
    </row>
    <row r="4535" spans="1:16" x14ac:dyDescent="0.25">
      <c r="A4535" t="str">
        <f>"ค่าเสียหาย"&amp;"_"&amp;H4535&amp;"_"&amp;B4535</f>
        <v>ค่าเสียหาย_CDCST_20230527</v>
      </c>
      <c r="B4535" t="s">
        <v>4930</v>
      </c>
      <c r="C4535" t="s">
        <v>4978</v>
      </c>
      <c r="D4535" t="s">
        <v>608</v>
      </c>
      <c r="E4535">
        <v>217870</v>
      </c>
      <c r="F4535" t="s">
        <v>2729</v>
      </c>
      <c r="G4535" t="s">
        <v>1115</v>
      </c>
      <c r="H4535" t="s">
        <v>1448</v>
      </c>
      <c r="I4535" t="s">
        <v>604</v>
      </c>
      <c r="J4535">
        <v>403000515</v>
      </c>
      <c r="K4535" t="s">
        <v>3344</v>
      </c>
      <c r="L4535">
        <v>1</v>
      </c>
      <c r="M4535" t="s">
        <v>603</v>
      </c>
      <c r="N4535">
        <v>20</v>
      </c>
      <c r="O4535" t="str">
        <f>IF(MID(B4535,5,2)="12",LEFT(B4535,4)+1&amp;"01"&amp;IF(VALUE(RIGHT(B4535,2))&lt;16,"09","22"),LEFT(B4535,4)&amp;TEXT(MID(B4535,5,2)+1,"00")&amp;IF(VALUE(RIGHT(B4535,2))&lt;16,"09","22"))</f>
        <v>20230622</v>
      </c>
      <c r="P4535" t="s">
        <v>597</v>
      </c>
    </row>
    <row r="4536" spans="1:16" x14ac:dyDescent="0.25">
      <c r="A4536" t="str">
        <f>"ค่าเสียหาย"&amp;"_"&amp;H4536&amp;"_"&amp;B4536</f>
        <v>ค่าเสียหาย_CDCST_20230527</v>
      </c>
      <c r="B4536" t="s">
        <v>4930</v>
      </c>
      <c r="C4536" t="s">
        <v>4978</v>
      </c>
      <c r="D4536" t="s">
        <v>608</v>
      </c>
      <c r="E4536">
        <v>217870</v>
      </c>
      <c r="F4536" t="s">
        <v>2729</v>
      </c>
      <c r="G4536" t="s">
        <v>1115</v>
      </c>
      <c r="H4536" t="s">
        <v>1448</v>
      </c>
      <c r="I4536" t="s">
        <v>604</v>
      </c>
      <c r="J4536">
        <v>403001100</v>
      </c>
      <c r="K4536" t="s">
        <v>3454</v>
      </c>
      <c r="L4536">
        <v>1</v>
      </c>
      <c r="M4536" t="s">
        <v>603</v>
      </c>
      <c r="N4536">
        <v>22</v>
      </c>
      <c r="O4536" t="str">
        <f>IF(MID(B4536,5,2)="12",LEFT(B4536,4)+1&amp;"01"&amp;IF(VALUE(RIGHT(B4536,2))&lt;16,"09","22"),LEFT(B4536,4)&amp;TEXT(MID(B4536,5,2)+1,"00")&amp;IF(VALUE(RIGHT(B4536,2))&lt;16,"09","22"))</f>
        <v>20230622</v>
      </c>
      <c r="P4536">
        <v>62</v>
      </c>
    </row>
    <row r="4537" spans="1:16" x14ac:dyDescent="0.25">
      <c r="A4537" t="str">
        <f>"ค่าเสียหาย"&amp;"_"&amp;H4537&amp;"_"&amp;B4537</f>
        <v>ค่าเสียหาย_CDCST_20230527</v>
      </c>
      <c r="B4537" t="s">
        <v>4930</v>
      </c>
      <c r="C4537" t="s">
        <v>5008</v>
      </c>
      <c r="D4537" t="s">
        <v>608</v>
      </c>
      <c r="E4537">
        <v>217805</v>
      </c>
      <c r="F4537" t="s">
        <v>2474</v>
      </c>
      <c r="G4537" t="s">
        <v>1474</v>
      </c>
      <c r="H4537" t="s">
        <v>1448</v>
      </c>
      <c r="I4537" t="s">
        <v>604</v>
      </c>
      <c r="J4537">
        <v>400301375</v>
      </c>
      <c r="K4537" t="s">
        <v>3171</v>
      </c>
      <c r="L4537">
        <v>2</v>
      </c>
      <c r="M4537" t="s">
        <v>603</v>
      </c>
      <c r="N4537">
        <v>54</v>
      </c>
      <c r="O4537" t="str">
        <f>IF(MID(B4537,5,2)="12",LEFT(B4537,4)+1&amp;"01"&amp;IF(VALUE(RIGHT(B4537,2))&lt;16,"09","22"),LEFT(B4537,4)&amp;TEXT(MID(B4537,5,2)+1,"00")&amp;IF(VALUE(RIGHT(B4537,2))&lt;16,"09","22"))</f>
        <v>20230622</v>
      </c>
      <c r="P4537" t="s">
        <v>597</v>
      </c>
    </row>
    <row r="4538" spans="1:16" x14ac:dyDescent="0.25">
      <c r="A4538" t="str">
        <f>"ค่าเสียหาย"&amp;"_"&amp;H4538&amp;"_"&amp;B4538</f>
        <v>ค่าเสียหาย_CDCST_20230527</v>
      </c>
      <c r="B4538" t="s">
        <v>4930</v>
      </c>
      <c r="C4538" t="s">
        <v>5008</v>
      </c>
      <c r="D4538" t="s">
        <v>608</v>
      </c>
      <c r="E4538">
        <v>217805</v>
      </c>
      <c r="F4538" t="s">
        <v>2474</v>
      </c>
      <c r="G4538" t="s">
        <v>1474</v>
      </c>
      <c r="H4538" t="s">
        <v>1448</v>
      </c>
      <c r="I4538" t="s">
        <v>604</v>
      </c>
      <c r="J4538">
        <v>403000824</v>
      </c>
      <c r="K4538" t="s">
        <v>1482</v>
      </c>
      <c r="L4538">
        <v>1</v>
      </c>
      <c r="M4538" t="s">
        <v>603</v>
      </c>
      <c r="N4538">
        <v>15.51</v>
      </c>
      <c r="O4538" t="str">
        <f>IF(MID(B4538,5,2)="12",LEFT(B4538,4)+1&amp;"01"&amp;IF(VALUE(RIGHT(B4538,2))&lt;16,"09","22"),LEFT(B4538,4)&amp;TEXT(MID(B4538,5,2)+1,"00")&amp;IF(VALUE(RIGHT(B4538,2))&lt;16,"09","22"))</f>
        <v>20230622</v>
      </c>
      <c r="P4538">
        <v>69.510000000000005</v>
      </c>
    </row>
    <row r="4539" spans="1:16" x14ac:dyDescent="0.25">
      <c r="A4539" t="str">
        <f>"ค่าเสียหาย"&amp;"_"&amp;H4539&amp;"_"&amp;B4539</f>
        <v>ค่าเสียหาย_CDCST_20230527</v>
      </c>
      <c r="B4539" t="s">
        <v>4930</v>
      </c>
      <c r="C4539" t="s">
        <v>5009</v>
      </c>
      <c r="D4539" t="s">
        <v>608</v>
      </c>
      <c r="E4539">
        <v>218113</v>
      </c>
      <c r="F4539" t="s">
        <v>2333</v>
      </c>
      <c r="G4539" t="s">
        <v>1935</v>
      </c>
      <c r="H4539" t="s">
        <v>1448</v>
      </c>
      <c r="I4539" t="s">
        <v>604</v>
      </c>
      <c r="J4539">
        <v>400301392</v>
      </c>
      <c r="K4539" t="s">
        <v>3207</v>
      </c>
      <c r="L4539">
        <v>1</v>
      </c>
      <c r="M4539" t="s">
        <v>603</v>
      </c>
      <c r="N4539">
        <v>29</v>
      </c>
      <c r="O4539" t="str">
        <f>IF(MID(B4539,5,2)="12",LEFT(B4539,4)+1&amp;"01"&amp;IF(VALUE(RIGHT(B4539,2))&lt;16,"09","22"),LEFT(B4539,4)&amp;TEXT(MID(B4539,5,2)+1,"00")&amp;IF(VALUE(RIGHT(B4539,2))&lt;16,"09","22"))</f>
        <v>20230622</v>
      </c>
      <c r="P4539">
        <v>29</v>
      </c>
    </row>
    <row r="4540" spans="1:16" x14ac:dyDescent="0.25">
      <c r="A4540" t="str">
        <f>"ค่าเสียหาย"&amp;"_"&amp;H4540&amp;"_"&amp;B4540</f>
        <v>ค่าเสียหาย_CDCST_20230527</v>
      </c>
      <c r="B4540" t="s">
        <v>4930</v>
      </c>
      <c r="C4540" t="s">
        <v>4934</v>
      </c>
      <c r="D4540" t="s">
        <v>608</v>
      </c>
      <c r="E4540">
        <v>218360</v>
      </c>
      <c r="F4540" t="s">
        <v>2758</v>
      </c>
      <c r="G4540" t="s">
        <v>1197</v>
      </c>
      <c r="H4540" t="s">
        <v>1448</v>
      </c>
      <c r="I4540" t="s">
        <v>604</v>
      </c>
      <c r="J4540">
        <v>400200031</v>
      </c>
      <c r="K4540" t="s">
        <v>1646</v>
      </c>
      <c r="L4540">
        <v>1</v>
      </c>
      <c r="M4540" t="s">
        <v>603</v>
      </c>
      <c r="N4540">
        <v>11</v>
      </c>
      <c r="O4540" t="str">
        <f>IF(MID(B4540,5,2)="12",LEFT(B4540,4)+1&amp;"01"&amp;IF(VALUE(RIGHT(B4540,2))&lt;16,"09","22"),LEFT(B4540,4)&amp;TEXT(MID(B4540,5,2)+1,"00")&amp;IF(VALUE(RIGHT(B4540,2))&lt;16,"09","22"))</f>
        <v>20230622</v>
      </c>
      <c r="P4540" t="s">
        <v>597</v>
      </c>
    </row>
    <row r="4541" spans="1:16" x14ac:dyDescent="0.25">
      <c r="A4541" t="str">
        <f>"ค่าเสียหาย"&amp;"_"&amp;H4541&amp;"_"&amp;B4541</f>
        <v>ค่าเสียหาย_CDCST_20230527</v>
      </c>
      <c r="B4541" t="s">
        <v>4930</v>
      </c>
      <c r="C4541" t="s">
        <v>4934</v>
      </c>
      <c r="D4541" t="s">
        <v>608</v>
      </c>
      <c r="E4541">
        <v>218360</v>
      </c>
      <c r="F4541" t="s">
        <v>2758</v>
      </c>
      <c r="G4541" t="s">
        <v>1197</v>
      </c>
      <c r="H4541" t="s">
        <v>1448</v>
      </c>
      <c r="I4541" t="s">
        <v>604</v>
      </c>
      <c r="J4541">
        <v>400200126</v>
      </c>
      <c r="K4541" t="s">
        <v>1202</v>
      </c>
      <c r="L4541">
        <v>1</v>
      </c>
      <c r="M4541" t="s">
        <v>603</v>
      </c>
      <c r="N4541">
        <v>13</v>
      </c>
      <c r="O4541" t="str">
        <f>IF(MID(B4541,5,2)="12",LEFT(B4541,4)+1&amp;"01"&amp;IF(VALUE(RIGHT(B4541,2))&lt;16,"09","22"),LEFT(B4541,4)&amp;TEXT(MID(B4541,5,2)+1,"00")&amp;IF(VALUE(RIGHT(B4541,2))&lt;16,"09","22"))</f>
        <v>20230622</v>
      </c>
      <c r="P4541">
        <v>24</v>
      </c>
    </row>
    <row r="4542" spans="1:16" x14ac:dyDescent="0.25">
      <c r="A4542" t="str">
        <f>"ค่าเสียหาย"&amp;"_"&amp;H4542&amp;"_"&amp;B4542</f>
        <v>ค่าเสียหาย_CDCST_20230527</v>
      </c>
      <c r="B4542" t="s">
        <v>4930</v>
      </c>
      <c r="C4542" t="s">
        <v>4946</v>
      </c>
      <c r="D4542" t="s">
        <v>608</v>
      </c>
      <c r="E4542">
        <v>218113</v>
      </c>
      <c r="F4542" t="s">
        <v>2333</v>
      </c>
      <c r="G4542" t="s">
        <v>1955</v>
      </c>
      <c r="H4542" t="s">
        <v>1448</v>
      </c>
      <c r="I4542" t="s">
        <v>604</v>
      </c>
      <c r="J4542">
        <v>400200126</v>
      </c>
      <c r="K4542" t="s">
        <v>1202</v>
      </c>
      <c r="L4542">
        <v>1</v>
      </c>
      <c r="M4542" t="s">
        <v>603</v>
      </c>
      <c r="N4542">
        <v>13</v>
      </c>
      <c r="O4542" t="str">
        <f>IF(MID(B4542,5,2)="12",LEFT(B4542,4)+1&amp;"01"&amp;IF(VALUE(RIGHT(B4542,2))&lt;16,"09","22"),LEFT(B4542,4)&amp;TEXT(MID(B4542,5,2)+1,"00")&amp;IF(VALUE(RIGHT(B4542,2))&lt;16,"09","22"))</f>
        <v>20230622</v>
      </c>
      <c r="P4542">
        <v>13</v>
      </c>
    </row>
    <row r="4543" spans="1:16" x14ac:dyDescent="0.25">
      <c r="A4543" t="str">
        <f>"ค่าเสียหาย"&amp;"_"&amp;H4543&amp;"_"&amp;B4543</f>
        <v>ค่าเสียหาย_CDCST_20230527</v>
      </c>
      <c r="B4543" t="s">
        <v>4930</v>
      </c>
      <c r="C4543" t="s">
        <v>4972</v>
      </c>
      <c r="D4543" t="s">
        <v>608</v>
      </c>
      <c r="E4543">
        <v>218113</v>
      </c>
      <c r="F4543" t="s">
        <v>2333</v>
      </c>
      <c r="G4543" t="s">
        <v>704</v>
      </c>
      <c r="H4543" t="s">
        <v>1448</v>
      </c>
      <c r="I4543" t="s">
        <v>604</v>
      </c>
      <c r="J4543">
        <v>400300137</v>
      </c>
      <c r="K4543" t="s">
        <v>2258</v>
      </c>
      <c r="L4543">
        <v>3</v>
      </c>
      <c r="M4543" t="s">
        <v>603</v>
      </c>
      <c r="N4543">
        <v>117.01</v>
      </c>
      <c r="O4543" t="str">
        <f>IF(MID(B4543,5,2)="12",LEFT(B4543,4)+1&amp;"01"&amp;IF(VALUE(RIGHT(B4543,2))&lt;16,"09","22"),LEFT(B4543,4)&amp;TEXT(MID(B4543,5,2)+1,"00")&amp;IF(VALUE(RIGHT(B4543,2))&lt;16,"09","22"))</f>
        <v>20230622</v>
      </c>
      <c r="P4543" t="s">
        <v>597</v>
      </c>
    </row>
    <row r="4544" spans="1:16" x14ac:dyDescent="0.25">
      <c r="A4544" t="str">
        <f>"ค่าเสียหาย"&amp;"_"&amp;H4544&amp;"_"&amp;B4544</f>
        <v>ค่าเสียหาย_CDCST_20230527</v>
      </c>
      <c r="B4544" t="s">
        <v>4930</v>
      </c>
      <c r="C4544" t="s">
        <v>4972</v>
      </c>
      <c r="D4544" t="s">
        <v>608</v>
      </c>
      <c r="E4544">
        <v>218113</v>
      </c>
      <c r="F4544" t="s">
        <v>2333</v>
      </c>
      <c r="G4544" t="s">
        <v>704</v>
      </c>
      <c r="H4544" t="s">
        <v>1448</v>
      </c>
      <c r="I4544" t="s">
        <v>604</v>
      </c>
      <c r="J4544">
        <v>400300145</v>
      </c>
      <c r="K4544" t="s">
        <v>2150</v>
      </c>
      <c r="L4544">
        <v>1</v>
      </c>
      <c r="M4544" t="s">
        <v>603</v>
      </c>
      <c r="N4544">
        <v>39</v>
      </c>
      <c r="O4544" t="str">
        <f>IF(MID(B4544,5,2)="12",LEFT(B4544,4)+1&amp;"01"&amp;IF(VALUE(RIGHT(B4544,2))&lt;16,"09","22"),LEFT(B4544,4)&amp;TEXT(MID(B4544,5,2)+1,"00")&amp;IF(VALUE(RIGHT(B4544,2))&lt;16,"09","22"))</f>
        <v>20230622</v>
      </c>
      <c r="P4544">
        <v>156.01</v>
      </c>
    </row>
    <row r="4545" spans="1:16" x14ac:dyDescent="0.25">
      <c r="A4545" t="str">
        <f>"ค่าเสียหาย"&amp;"_"&amp;H4545&amp;"_"&amp;B4545</f>
        <v>ค่าเสียหาย_CDCST_20230527</v>
      </c>
      <c r="B4545" t="s">
        <v>4930</v>
      </c>
      <c r="C4545" t="s">
        <v>4981</v>
      </c>
      <c r="D4545" t="s">
        <v>608</v>
      </c>
      <c r="E4545" t="e">
        <v>#N/A</v>
      </c>
      <c r="F4545" t="e">
        <v>#N/A</v>
      </c>
      <c r="G4545" t="s">
        <v>4803</v>
      </c>
      <c r="H4545" t="s">
        <v>1448</v>
      </c>
      <c r="I4545" t="s">
        <v>604</v>
      </c>
      <c r="J4545">
        <v>400300282</v>
      </c>
      <c r="K4545" t="s">
        <v>2219</v>
      </c>
      <c r="L4545">
        <v>1</v>
      </c>
      <c r="M4545" t="s">
        <v>603</v>
      </c>
      <c r="N4545">
        <v>27</v>
      </c>
      <c r="O4545" t="str">
        <f>IF(MID(B4545,5,2)="12",LEFT(B4545,4)+1&amp;"01"&amp;IF(VALUE(RIGHT(B4545,2))&lt;16,"09","22"),LEFT(B4545,4)&amp;TEXT(MID(B4545,5,2)+1,"00")&amp;IF(VALUE(RIGHT(B4545,2))&lt;16,"09","22"))</f>
        <v>20230622</v>
      </c>
      <c r="P4545">
        <v>27</v>
      </c>
    </row>
    <row r="4546" spans="1:16" x14ac:dyDescent="0.25">
      <c r="A4546" t="str">
        <f>"ค่าเสียหาย"&amp;"_"&amp;H4546&amp;"_"&amp;B4546</f>
        <v>ค่าเสียหาย_CDCST_20230527</v>
      </c>
      <c r="B4546" t="s">
        <v>4930</v>
      </c>
      <c r="C4546" t="s">
        <v>4931</v>
      </c>
      <c r="D4546" t="s">
        <v>608</v>
      </c>
      <c r="E4546">
        <v>218187</v>
      </c>
      <c r="F4546" t="s">
        <v>2334</v>
      </c>
      <c r="G4546" t="s">
        <v>1777</v>
      </c>
      <c r="H4546" t="s">
        <v>1448</v>
      </c>
      <c r="I4546" t="s">
        <v>604</v>
      </c>
      <c r="J4546">
        <v>400200013</v>
      </c>
      <c r="K4546" t="s">
        <v>1645</v>
      </c>
      <c r="L4546">
        <v>1</v>
      </c>
      <c r="M4546" t="s">
        <v>603</v>
      </c>
      <c r="N4546">
        <v>17</v>
      </c>
      <c r="O4546" t="str">
        <f>IF(MID(B4546,5,2)="12",LEFT(B4546,4)+1&amp;"01"&amp;IF(VALUE(RIGHT(B4546,2))&lt;16,"09","22"),LEFT(B4546,4)&amp;TEXT(MID(B4546,5,2)+1,"00")&amp;IF(VALUE(RIGHT(B4546,2))&lt;16,"09","22"))</f>
        <v>20230622</v>
      </c>
      <c r="P4546">
        <v>17</v>
      </c>
    </row>
    <row r="4547" spans="1:16" x14ac:dyDescent="0.25">
      <c r="A4547" t="str">
        <f>"ค่าเสียหาย"&amp;"_"&amp;H4547&amp;"_"&amp;B4547</f>
        <v>ค่าเสียหาย_CDCST_20230527</v>
      </c>
      <c r="B4547" t="s">
        <v>4930</v>
      </c>
      <c r="C4547" t="s">
        <v>4945</v>
      </c>
      <c r="D4547" t="s">
        <v>608</v>
      </c>
      <c r="E4547">
        <v>217805</v>
      </c>
      <c r="F4547" t="s">
        <v>2474</v>
      </c>
      <c r="G4547" t="s">
        <v>2625</v>
      </c>
      <c r="H4547" t="s">
        <v>1448</v>
      </c>
      <c r="I4547" t="s">
        <v>604</v>
      </c>
      <c r="J4547">
        <v>400200126</v>
      </c>
      <c r="K4547" t="s">
        <v>1202</v>
      </c>
      <c r="L4547">
        <v>1</v>
      </c>
      <c r="M4547" t="s">
        <v>603</v>
      </c>
      <c r="N4547">
        <v>13</v>
      </c>
      <c r="O4547" t="str">
        <f>IF(MID(B4547,5,2)="12",LEFT(B4547,4)+1&amp;"01"&amp;IF(VALUE(RIGHT(B4547,2))&lt;16,"09","22"),LEFT(B4547,4)&amp;TEXT(MID(B4547,5,2)+1,"00")&amp;IF(VALUE(RIGHT(B4547,2))&lt;16,"09","22"))</f>
        <v>20230622</v>
      </c>
      <c r="P4547" t="s">
        <v>597</v>
      </c>
    </row>
    <row r="4548" spans="1:16" x14ac:dyDescent="0.25">
      <c r="A4548" t="str">
        <f>"ค่าเสียหาย"&amp;"_"&amp;H4548&amp;"_"&amp;B4548</f>
        <v>ค่าเสียหาย_CDCST_20230527</v>
      </c>
      <c r="B4548" t="s">
        <v>4930</v>
      </c>
      <c r="C4548" t="s">
        <v>4945</v>
      </c>
      <c r="D4548" t="s">
        <v>608</v>
      </c>
      <c r="E4548">
        <v>217805</v>
      </c>
      <c r="F4548" t="s">
        <v>2474</v>
      </c>
      <c r="G4548" t="s">
        <v>2625</v>
      </c>
      <c r="H4548" t="s">
        <v>1448</v>
      </c>
      <c r="I4548" t="s">
        <v>604</v>
      </c>
      <c r="J4548">
        <v>400300026</v>
      </c>
      <c r="K4548" t="s">
        <v>1452</v>
      </c>
      <c r="L4548">
        <v>1</v>
      </c>
      <c r="M4548" t="s">
        <v>603</v>
      </c>
      <c r="N4548">
        <v>20</v>
      </c>
      <c r="O4548" t="str">
        <f>IF(MID(B4548,5,2)="12",LEFT(B4548,4)+1&amp;"01"&amp;IF(VALUE(RIGHT(B4548,2))&lt;16,"09","22"),LEFT(B4548,4)&amp;TEXT(MID(B4548,5,2)+1,"00")&amp;IF(VALUE(RIGHT(B4548,2))&lt;16,"09","22"))</f>
        <v>20230622</v>
      </c>
      <c r="P4548" t="s">
        <v>597</v>
      </c>
    </row>
    <row r="4549" spans="1:16" x14ac:dyDescent="0.25">
      <c r="A4549" t="str">
        <f>"ค่าเสียหาย"&amp;"_"&amp;H4549&amp;"_"&amp;B4549</f>
        <v>ค่าเสียหาย_CDCST_20230527</v>
      </c>
      <c r="B4549" t="s">
        <v>4930</v>
      </c>
      <c r="C4549" t="s">
        <v>4945</v>
      </c>
      <c r="D4549" t="s">
        <v>608</v>
      </c>
      <c r="E4549">
        <v>217805</v>
      </c>
      <c r="F4549" t="s">
        <v>2474</v>
      </c>
      <c r="G4549" t="s">
        <v>2625</v>
      </c>
      <c r="H4549" t="s">
        <v>1448</v>
      </c>
      <c r="I4549" t="s">
        <v>604</v>
      </c>
      <c r="J4549">
        <v>400300038</v>
      </c>
      <c r="K4549" t="s">
        <v>1710</v>
      </c>
      <c r="L4549">
        <v>1</v>
      </c>
      <c r="M4549" t="s">
        <v>603</v>
      </c>
      <c r="N4549">
        <v>23</v>
      </c>
      <c r="O4549" t="str">
        <f>IF(MID(B4549,5,2)="12",LEFT(B4549,4)+1&amp;"01"&amp;IF(VALUE(RIGHT(B4549,2))&lt;16,"09","22"),LEFT(B4549,4)&amp;TEXT(MID(B4549,5,2)+1,"00")&amp;IF(VALUE(RIGHT(B4549,2))&lt;16,"09","22"))</f>
        <v>20230622</v>
      </c>
      <c r="P4549" t="s">
        <v>597</v>
      </c>
    </row>
    <row r="4550" spans="1:16" x14ac:dyDescent="0.25">
      <c r="A4550" t="str">
        <f>"ค่าเสียหาย"&amp;"_"&amp;H4550&amp;"_"&amp;B4550</f>
        <v>ค่าเสียหาย_CDCST_20230527</v>
      </c>
      <c r="B4550" t="s">
        <v>4930</v>
      </c>
      <c r="C4550" t="s">
        <v>4945</v>
      </c>
      <c r="D4550" t="s">
        <v>608</v>
      </c>
      <c r="E4550">
        <v>217805</v>
      </c>
      <c r="F4550" t="s">
        <v>2474</v>
      </c>
      <c r="G4550" t="s">
        <v>2625</v>
      </c>
      <c r="H4550" t="s">
        <v>1448</v>
      </c>
      <c r="I4550" t="s">
        <v>604</v>
      </c>
      <c r="J4550">
        <v>400300145</v>
      </c>
      <c r="K4550" t="s">
        <v>2150</v>
      </c>
      <c r="L4550">
        <v>1</v>
      </c>
      <c r="M4550" t="s">
        <v>603</v>
      </c>
      <c r="N4550">
        <v>39.01</v>
      </c>
      <c r="O4550" t="str">
        <f>IF(MID(B4550,5,2)="12",LEFT(B4550,4)+1&amp;"01"&amp;IF(VALUE(RIGHT(B4550,2))&lt;16,"09","22"),LEFT(B4550,4)&amp;TEXT(MID(B4550,5,2)+1,"00")&amp;IF(VALUE(RIGHT(B4550,2))&lt;16,"09","22"))</f>
        <v>20230622</v>
      </c>
      <c r="P4550">
        <v>95.009999999999991</v>
      </c>
    </row>
    <row r="4551" spans="1:16" x14ac:dyDescent="0.25">
      <c r="A4551" t="str">
        <f>"ค่าเสียหาย"&amp;"_"&amp;H4551&amp;"_"&amp;B4551</f>
        <v>ค่าเสียหาย_CDCST_20230527</v>
      </c>
      <c r="B4551" t="s">
        <v>4930</v>
      </c>
      <c r="C4551" t="s">
        <v>5013</v>
      </c>
      <c r="D4551" t="s">
        <v>608</v>
      </c>
      <c r="E4551">
        <v>217870</v>
      </c>
      <c r="F4551" t="s">
        <v>2729</v>
      </c>
      <c r="G4551" t="s">
        <v>1647</v>
      </c>
      <c r="H4551" t="s">
        <v>1448</v>
      </c>
      <c r="I4551" t="s">
        <v>604</v>
      </c>
      <c r="J4551">
        <v>400301403</v>
      </c>
      <c r="K4551" t="s">
        <v>4577</v>
      </c>
      <c r="L4551">
        <v>1</v>
      </c>
      <c r="M4551" t="s">
        <v>603</v>
      </c>
      <c r="N4551">
        <v>30</v>
      </c>
      <c r="O4551" t="str">
        <f>IF(MID(B4551,5,2)="12",LEFT(B4551,4)+1&amp;"01"&amp;IF(VALUE(RIGHT(B4551,2))&lt;16,"09","22"),LEFT(B4551,4)&amp;TEXT(MID(B4551,5,2)+1,"00")&amp;IF(VALUE(RIGHT(B4551,2))&lt;16,"09","22"))</f>
        <v>20230622</v>
      </c>
      <c r="P4551">
        <v>30</v>
      </c>
    </row>
    <row r="4552" spans="1:16" x14ac:dyDescent="0.25">
      <c r="A4552" t="str">
        <f>"ค่าเสียหาย"&amp;"_"&amp;H4552&amp;"_"&amp;B4552</f>
        <v>ค่าเสียหาย_CDCST_20230527</v>
      </c>
      <c r="B4552" t="s">
        <v>4930</v>
      </c>
      <c r="C4552" t="s">
        <v>4933</v>
      </c>
      <c r="D4552" t="s">
        <v>608</v>
      </c>
      <c r="E4552">
        <v>218113</v>
      </c>
      <c r="F4552" t="s">
        <v>2333</v>
      </c>
      <c r="G4552" t="s">
        <v>743</v>
      </c>
      <c r="H4552" t="s">
        <v>1448</v>
      </c>
      <c r="I4552" t="s">
        <v>604</v>
      </c>
      <c r="J4552">
        <v>400200031</v>
      </c>
      <c r="K4552" t="s">
        <v>1646</v>
      </c>
      <c r="L4552">
        <v>2</v>
      </c>
      <c r="M4552" t="s">
        <v>603</v>
      </c>
      <c r="N4552">
        <v>22</v>
      </c>
      <c r="O4552" t="str">
        <f>IF(MID(B4552,5,2)="12",LEFT(B4552,4)+1&amp;"01"&amp;IF(VALUE(RIGHT(B4552,2))&lt;16,"09","22"),LEFT(B4552,4)&amp;TEXT(MID(B4552,5,2)+1,"00")&amp;IF(VALUE(RIGHT(B4552,2))&lt;16,"09","22"))</f>
        <v>20230622</v>
      </c>
      <c r="P4552" t="s">
        <v>597</v>
      </c>
    </row>
    <row r="4553" spans="1:16" x14ac:dyDescent="0.25">
      <c r="A4553" t="str">
        <f>"ค่าเสียหาย"&amp;"_"&amp;H4553&amp;"_"&amp;B4553</f>
        <v>ค่าเสียหาย_CDCST_20230527</v>
      </c>
      <c r="B4553" t="s">
        <v>4930</v>
      </c>
      <c r="C4553" t="s">
        <v>4933</v>
      </c>
      <c r="D4553" t="s">
        <v>608</v>
      </c>
      <c r="E4553">
        <v>218113</v>
      </c>
      <c r="F4553" t="s">
        <v>2333</v>
      </c>
      <c r="G4553" t="s">
        <v>743</v>
      </c>
      <c r="H4553" t="s">
        <v>1448</v>
      </c>
      <c r="I4553" t="s">
        <v>604</v>
      </c>
      <c r="J4553">
        <v>400300145</v>
      </c>
      <c r="K4553" t="s">
        <v>2150</v>
      </c>
      <c r="L4553">
        <v>1</v>
      </c>
      <c r="M4553" t="s">
        <v>603</v>
      </c>
      <c r="N4553">
        <v>39</v>
      </c>
      <c r="O4553" t="str">
        <f>IF(MID(B4553,5,2)="12",LEFT(B4553,4)+1&amp;"01"&amp;IF(VALUE(RIGHT(B4553,2))&lt;16,"09","22"),LEFT(B4553,4)&amp;TEXT(MID(B4553,5,2)+1,"00")&amp;IF(VALUE(RIGHT(B4553,2))&lt;16,"09","22"))</f>
        <v>20230622</v>
      </c>
      <c r="P4553">
        <v>61</v>
      </c>
    </row>
    <row r="4554" spans="1:16" x14ac:dyDescent="0.25">
      <c r="A4554" t="str">
        <f>"ค่าเสียหาย"&amp;"_"&amp;H4554&amp;"_"&amp;B4554</f>
        <v>ค่าเสียหาย_CDCST_20230527</v>
      </c>
      <c r="B4554" t="s">
        <v>4930</v>
      </c>
      <c r="C4554" t="s">
        <v>4938</v>
      </c>
      <c r="D4554" t="s">
        <v>608</v>
      </c>
      <c r="E4554">
        <v>217805</v>
      </c>
      <c r="F4554" t="s">
        <v>2474</v>
      </c>
      <c r="G4554" t="s">
        <v>714</v>
      </c>
      <c r="H4554" t="s">
        <v>1448</v>
      </c>
      <c r="I4554" t="s">
        <v>604</v>
      </c>
      <c r="J4554">
        <v>400200078</v>
      </c>
      <c r="K4554" t="s">
        <v>1643</v>
      </c>
      <c r="L4554">
        <v>1</v>
      </c>
      <c r="M4554" t="s">
        <v>603</v>
      </c>
      <c r="N4554">
        <v>17</v>
      </c>
      <c r="O4554" t="str">
        <f>IF(MID(B4554,5,2)="12",LEFT(B4554,4)+1&amp;"01"&amp;IF(VALUE(RIGHT(B4554,2))&lt;16,"09","22"),LEFT(B4554,4)&amp;TEXT(MID(B4554,5,2)+1,"00")&amp;IF(VALUE(RIGHT(B4554,2))&lt;16,"09","22"))</f>
        <v>20230622</v>
      </c>
      <c r="P4554">
        <v>17</v>
      </c>
    </row>
    <row r="4555" spans="1:16" x14ac:dyDescent="0.25">
      <c r="A4555" t="str">
        <f>"ค่าเสียหาย"&amp;"_"&amp;H4555&amp;"_"&amp;B4555</f>
        <v>ค่าเสียหาย_CDCST_20230527</v>
      </c>
      <c r="B4555" t="s">
        <v>4930</v>
      </c>
      <c r="C4555" t="s">
        <v>5001</v>
      </c>
      <c r="D4555" t="s">
        <v>608</v>
      </c>
      <c r="E4555">
        <v>218151</v>
      </c>
      <c r="F4555" t="s">
        <v>2654</v>
      </c>
      <c r="G4555" t="s">
        <v>808</v>
      </c>
      <c r="H4555" t="s">
        <v>1448</v>
      </c>
      <c r="I4555" t="s">
        <v>604</v>
      </c>
      <c r="J4555">
        <v>400301105</v>
      </c>
      <c r="K4555" t="s">
        <v>3395</v>
      </c>
      <c r="L4555">
        <v>1</v>
      </c>
      <c r="M4555" t="s">
        <v>603</v>
      </c>
      <c r="N4555">
        <v>25</v>
      </c>
      <c r="O4555" t="str">
        <f>IF(MID(B4555,5,2)="12",LEFT(B4555,4)+1&amp;"01"&amp;IF(VALUE(RIGHT(B4555,2))&lt;16,"09","22"),LEFT(B4555,4)&amp;TEXT(MID(B4555,5,2)+1,"00")&amp;IF(VALUE(RIGHT(B4555,2))&lt;16,"09","22"))</f>
        <v>20230622</v>
      </c>
      <c r="P4555">
        <v>25</v>
      </c>
    </row>
    <row r="4556" spans="1:16" x14ac:dyDescent="0.25">
      <c r="A4556" t="str">
        <f>"ค่าเสียหาย"&amp;"_"&amp;H4556&amp;"_"&amp;B4556</f>
        <v>ค่าเสียหาย_CDCST_20230527</v>
      </c>
      <c r="B4556" t="s">
        <v>4930</v>
      </c>
      <c r="C4556" t="s">
        <v>5017</v>
      </c>
      <c r="D4556" t="s">
        <v>608</v>
      </c>
      <c r="E4556" t="e">
        <v>#N/A</v>
      </c>
      <c r="F4556" t="e">
        <v>#N/A</v>
      </c>
      <c r="G4556" t="s">
        <v>3290</v>
      </c>
      <c r="H4556" t="s">
        <v>1448</v>
      </c>
      <c r="I4556" t="s">
        <v>604</v>
      </c>
      <c r="J4556">
        <v>401600006</v>
      </c>
      <c r="K4556" t="s">
        <v>5018</v>
      </c>
      <c r="L4556">
        <v>6</v>
      </c>
      <c r="M4556" t="s">
        <v>603</v>
      </c>
      <c r="N4556">
        <v>72</v>
      </c>
      <c r="O4556" t="str">
        <f>IF(MID(B4556,5,2)="12",LEFT(B4556,4)+1&amp;"01"&amp;IF(VALUE(RIGHT(B4556,2))&lt;16,"09","22"),LEFT(B4556,4)&amp;TEXT(MID(B4556,5,2)+1,"00")&amp;IF(VALUE(RIGHT(B4556,2))&lt;16,"09","22"))</f>
        <v>20230622</v>
      </c>
      <c r="P4556">
        <v>72</v>
      </c>
    </row>
    <row r="4557" spans="1:16" x14ac:dyDescent="0.25">
      <c r="A4557" t="str">
        <f>"ค่าเสียหาย"&amp;"_"&amp;H4557&amp;"_"&amp;B4557</f>
        <v>ค่าเสียหาย_CDCST_20230528</v>
      </c>
      <c r="B4557" t="s">
        <v>5103</v>
      </c>
      <c r="C4557" t="s">
        <v>5131</v>
      </c>
      <c r="D4557" t="s">
        <v>608</v>
      </c>
      <c r="E4557">
        <v>219526</v>
      </c>
      <c r="F4557" t="s">
        <v>2876</v>
      </c>
      <c r="G4557" t="s">
        <v>1255</v>
      </c>
      <c r="H4557" t="s">
        <v>1448</v>
      </c>
      <c r="I4557" t="s">
        <v>604</v>
      </c>
      <c r="J4557">
        <v>400301350</v>
      </c>
      <c r="K4557" t="s">
        <v>4566</v>
      </c>
      <c r="L4557">
        <v>1</v>
      </c>
      <c r="M4557" t="s">
        <v>603</v>
      </c>
      <c r="N4557">
        <v>30</v>
      </c>
      <c r="O4557" t="str">
        <f>IF(MID(B4557,5,2)="12",LEFT(B4557,4)+1&amp;"01"&amp;IF(VALUE(RIGHT(B4557,2))&lt;16,"09","22"),LEFT(B4557,4)&amp;TEXT(MID(B4557,5,2)+1,"00")&amp;IF(VALUE(RIGHT(B4557,2))&lt;16,"09","22"))</f>
        <v>20230622</v>
      </c>
      <c r="P4557" t="s">
        <v>597</v>
      </c>
    </row>
    <row r="4558" spans="1:16" x14ac:dyDescent="0.25">
      <c r="A4558" t="str">
        <f>"ค่าเสียหาย"&amp;"_"&amp;H4558&amp;"_"&amp;B4558</f>
        <v>ค่าเสียหาย_CDCST_20230528</v>
      </c>
      <c r="B4558" t="s">
        <v>5103</v>
      </c>
      <c r="C4558" t="s">
        <v>5131</v>
      </c>
      <c r="D4558" t="s">
        <v>608</v>
      </c>
      <c r="E4558">
        <v>219526</v>
      </c>
      <c r="F4558" t="s">
        <v>2876</v>
      </c>
      <c r="G4558" t="s">
        <v>1255</v>
      </c>
      <c r="H4558" t="s">
        <v>1448</v>
      </c>
      <c r="I4558" t="s">
        <v>604</v>
      </c>
      <c r="J4558">
        <v>402200200</v>
      </c>
      <c r="K4558" t="s">
        <v>3377</v>
      </c>
      <c r="L4558">
        <v>1</v>
      </c>
      <c r="M4558" t="s">
        <v>603</v>
      </c>
      <c r="N4558">
        <v>49</v>
      </c>
      <c r="O4558" t="str">
        <f>IF(MID(B4558,5,2)="12",LEFT(B4558,4)+1&amp;"01"&amp;IF(VALUE(RIGHT(B4558,2))&lt;16,"09","22"),LEFT(B4558,4)&amp;TEXT(MID(B4558,5,2)+1,"00")&amp;IF(VALUE(RIGHT(B4558,2))&lt;16,"09","22"))</f>
        <v>20230622</v>
      </c>
      <c r="P4558">
        <v>79</v>
      </c>
    </row>
    <row r="4559" spans="1:16" x14ac:dyDescent="0.25">
      <c r="A4559" t="str">
        <f>"ค่าเสียหาย"&amp;"_"&amp;H4559&amp;"_"&amp;B4559</f>
        <v>ค่าเสียหาย_CDCST_20230601</v>
      </c>
      <c r="B4559" t="s">
        <v>5427</v>
      </c>
      <c r="C4559" t="s">
        <v>5552</v>
      </c>
      <c r="D4559" t="s">
        <v>608</v>
      </c>
      <c r="E4559">
        <v>217805</v>
      </c>
      <c r="F4559" t="s">
        <v>2474</v>
      </c>
      <c r="G4559" t="s">
        <v>1474</v>
      </c>
      <c r="H4559" t="s">
        <v>1448</v>
      </c>
      <c r="I4559" t="s">
        <v>604</v>
      </c>
      <c r="J4559">
        <v>403000030</v>
      </c>
      <c r="K4559" t="s">
        <v>2282</v>
      </c>
      <c r="L4559">
        <v>1</v>
      </c>
      <c r="M4559" t="s">
        <v>603</v>
      </c>
      <c r="N4559">
        <v>10.01</v>
      </c>
      <c r="O4559" t="str">
        <f>IF(MID(B4559,5,2)="12",LEFT(B4559,4)+1&amp;"01"&amp;IF(VALUE(RIGHT(B4559,2))&lt;16,"09","22"),LEFT(B4559,4)&amp;TEXT(MID(B4559,5,2)+1,"00")&amp;IF(VALUE(RIGHT(B4559,2))&lt;16,"09","22"))</f>
        <v>20230709</v>
      </c>
      <c r="P4559" t="s">
        <v>597</v>
      </c>
    </row>
    <row r="4560" spans="1:16" x14ac:dyDescent="0.25">
      <c r="A4560" t="str">
        <f>"ค่าเสียหาย"&amp;"_"&amp;H4560&amp;"_"&amp;B4560</f>
        <v>ค่าเสียหาย_CDCST_20230601</v>
      </c>
      <c r="B4560" t="s">
        <v>5427</v>
      </c>
      <c r="C4560" t="s">
        <v>5552</v>
      </c>
      <c r="D4560" t="s">
        <v>608</v>
      </c>
      <c r="E4560">
        <v>217805</v>
      </c>
      <c r="F4560" t="s">
        <v>2474</v>
      </c>
      <c r="G4560" t="s">
        <v>1474</v>
      </c>
      <c r="H4560" t="s">
        <v>1448</v>
      </c>
      <c r="I4560" t="s">
        <v>604</v>
      </c>
      <c r="J4560">
        <v>403003322</v>
      </c>
      <c r="K4560" t="s">
        <v>1460</v>
      </c>
      <c r="L4560">
        <v>2</v>
      </c>
      <c r="M4560" t="s">
        <v>603</v>
      </c>
      <c r="N4560">
        <v>30</v>
      </c>
      <c r="O4560" t="str">
        <f>IF(MID(B4560,5,2)="12",LEFT(B4560,4)+1&amp;"01"&amp;IF(VALUE(RIGHT(B4560,2))&lt;16,"09","22"),LEFT(B4560,4)&amp;TEXT(MID(B4560,5,2)+1,"00")&amp;IF(VALUE(RIGHT(B4560,2))&lt;16,"09","22"))</f>
        <v>20230709</v>
      </c>
      <c r="P4560">
        <v>40.01</v>
      </c>
    </row>
    <row r="4561" spans="1:16" x14ac:dyDescent="0.25">
      <c r="A4561" t="str">
        <f>"ค่าเสียหาย"&amp;"_"&amp;H4561&amp;"_"&amp;B4561</f>
        <v>ค่าเสียหาย_CDCST_20230601</v>
      </c>
      <c r="B4561" t="s">
        <v>5427</v>
      </c>
      <c r="C4561" t="s">
        <v>5458</v>
      </c>
      <c r="D4561" t="s">
        <v>608</v>
      </c>
      <c r="E4561">
        <v>217805</v>
      </c>
      <c r="F4561" t="s">
        <v>2474</v>
      </c>
      <c r="G4561" t="s">
        <v>714</v>
      </c>
      <c r="H4561" t="s">
        <v>1448</v>
      </c>
      <c r="I4561" t="s">
        <v>604</v>
      </c>
      <c r="J4561">
        <v>400200078</v>
      </c>
      <c r="K4561" t="s">
        <v>1643</v>
      </c>
      <c r="L4561">
        <v>1</v>
      </c>
      <c r="M4561" t="s">
        <v>603</v>
      </c>
      <c r="N4561">
        <v>17</v>
      </c>
      <c r="O4561" t="str">
        <f>IF(MID(B4561,5,2)="12",LEFT(B4561,4)+1&amp;"01"&amp;IF(VALUE(RIGHT(B4561,2))&lt;16,"09","22"),LEFT(B4561,4)&amp;TEXT(MID(B4561,5,2)+1,"00")&amp;IF(VALUE(RIGHT(B4561,2))&lt;16,"09","22"))</f>
        <v>20230709</v>
      </c>
      <c r="P4561">
        <v>17</v>
      </c>
    </row>
    <row r="4562" spans="1:16" x14ac:dyDescent="0.25">
      <c r="A4562" t="str">
        <f>"ค่าเสียหาย"&amp;"_"&amp;H4562&amp;"_"&amp;B4562</f>
        <v>ค่าเสียหาย_CDCST_20230601</v>
      </c>
      <c r="B4562" t="s">
        <v>5427</v>
      </c>
      <c r="C4562" t="s">
        <v>5516</v>
      </c>
      <c r="D4562" t="s">
        <v>608</v>
      </c>
      <c r="E4562" t="e">
        <v>#N/A</v>
      </c>
      <c r="F4562" t="e">
        <v>#N/A</v>
      </c>
      <c r="G4562" t="s">
        <v>5517</v>
      </c>
      <c r="H4562" t="s">
        <v>1448</v>
      </c>
      <c r="I4562" t="s">
        <v>604</v>
      </c>
      <c r="J4562">
        <v>400300307</v>
      </c>
      <c r="K4562" t="s">
        <v>4177</v>
      </c>
      <c r="L4562">
        <v>11</v>
      </c>
      <c r="M4562" t="s">
        <v>603</v>
      </c>
      <c r="N4562">
        <v>550</v>
      </c>
      <c r="O4562" t="str">
        <f>IF(MID(B4562,5,2)="12",LEFT(B4562,4)+1&amp;"01"&amp;IF(VALUE(RIGHT(B4562,2))&lt;16,"09","22"),LEFT(B4562,4)&amp;TEXT(MID(B4562,5,2)+1,"00")&amp;IF(VALUE(RIGHT(B4562,2))&lt;16,"09","22"))</f>
        <v>20230709</v>
      </c>
      <c r="P4562">
        <v>550</v>
      </c>
    </row>
    <row r="4563" spans="1:16" x14ac:dyDescent="0.25">
      <c r="A4563" t="str">
        <f>"ค่าเสียหาย"&amp;"_"&amp;H4563&amp;"_"&amp;B4563</f>
        <v>ค่าเสียหาย_CDCST_20230601</v>
      </c>
      <c r="B4563" t="s">
        <v>5427</v>
      </c>
      <c r="C4563" t="s">
        <v>5503</v>
      </c>
      <c r="D4563" t="s">
        <v>608</v>
      </c>
      <c r="E4563">
        <v>218113</v>
      </c>
      <c r="F4563" t="s">
        <v>2333</v>
      </c>
      <c r="G4563" t="s">
        <v>1982</v>
      </c>
      <c r="H4563" t="s">
        <v>1448</v>
      </c>
      <c r="I4563" t="s">
        <v>604</v>
      </c>
      <c r="J4563">
        <v>400300074</v>
      </c>
      <c r="K4563" t="s">
        <v>2179</v>
      </c>
      <c r="L4563">
        <v>1</v>
      </c>
      <c r="M4563" t="s">
        <v>603</v>
      </c>
      <c r="N4563">
        <v>20</v>
      </c>
      <c r="O4563" t="str">
        <f>IF(MID(B4563,5,2)="12",LEFT(B4563,4)+1&amp;"01"&amp;IF(VALUE(RIGHT(B4563,2))&lt;16,"09","22"),LEFT(B4563,4)&amp;TEXT(MID(B4563,5,2)+1,"00")&amp;IF(VALUE(RIGHT(B4563,2))&lt;16,"09","22"))</f>
        <v>20230709</v>
      </c>
      <c r="P4563">
        <v>20</v>
      </c>
    </row>
    <row r="4564" spans="1:16" x14ac:dyDescent="0.25">
      <c r="A4564" t="str">
        <f>"ค่าเสียหาย"&amp;"_"&amp;H4564&amp;"_"&amp;B4564</f>
        <v>ค่าเสียหาย_CDCST_20230601</v>
      </c>
      <c r="B4564" t="s">
        <v>5427</v>
      </c>
      <c r="C4564" t="s">
        <v>5523</v>
      </c>
      <c r="D4564" t="s">
        <v>608</v>
      </c>
      <c r="E4564">
        <v>218113</v>
      </c>
      <c r="F4564" t="s">
        <v>2333</v>
      </c>
      <c r="G4564" t="s">
        <v>1935</v>
      </c>
      <c r="H4564" t="s">
        <v>1448</v>
      </c>
      <c r="I4564" t="s">
        <v>604</v>
      </c>
      <c r="J4564">
        <v>400301198</v>
      </c>
      <c r="K4564" t="s">
        <v>2183</v>
      </c>
      <c r="L4564">
        <v>1</v>
      </c>
      <c r="M4564" t="s">
        <v>603</v>
      </c>
      <c r="N4564">
        <v>29</v>
      </c>
      <c r="O4564" t="str">
        <f>IF(MID(B4564,5,2)="12",LEFT(B4564,4)+1&amp;"01"&amp;IF(VALUE(RIGHT(B4564,2))&lt;16,"09","22"),LEFT(B4564,4)&amp;TEXT(MID(B4564,5,2)+1,"00")&amp;IF(VALUE(RIGHT(B4564,2))&lt;16,"09","22"))</f>
        <v>20230709</v>
      </c>
      <c r="P4564">
        <v>29</v>
      </c>
    </row>
    <row r="4565" spans="1:16" x14ac:dyDescent="0.25">
      <c r="A4565" t="str">
        <f>"ค่าเสียหาย"&amp;"_"&amp;H4565&amp;"_"&amp;B4565</f>
        <v>ค่าเสียหาย_CDCST_20230601</v>
      </c>
      <c r="B4565" t="s">
        <v>5427</v>
      </c>
      <c r="C4565" t="s">
        <v>5460</v>
      </c>
      <c r="D4565" t="s">
        <v>608</v>
      </c>
      <c r="E4565">
        <v>218360</v>
      </c>
      <c r="F4565" t="s">
        <v>2758</v>
      </c>
      <c r="G4565" t="s">
        <v>1197</v>
      </c>
      <c r="H4565" t="s">
        <v>1448</v>
      </c>
      <c r="I4565" t="s">
        <v>604</v>
      </c>
      <c r="J4565">
        <v>400200078</v>
      </c>
      <c r="K4565" t="s">
        <v>1643</v>
      </c>
      <c r="L4565">
        <v>1</v>
      </c>
      <c r="M4565" t="s">
        <v>603</v>
      </c>
      <c r="N4565">
        <v>17</v>
      </c>
      <c r="O4565" t="str">
        <f>IF(MID(B4565,5,2)="12",LEFT(B4565,4)+1&amp;"01"&amp;IF(VALUE(RIGHT(B4565,2))&lt;16,"09","22"),LEFT(B4565,4)&amp;TEXT(MID(B4565,5,2)+1,"00")&amp;IF(VALUE(RIGHT(B4565,2))&lt;16,"09","22"))</f>
        <v>20230709</v>
      </c>
      <c r="P4565">
        <v>17</v>
      </c>
    </row>
    <row r="4566" spans="1:16" x14ac:dyDescent="0.25">
      <c r="A4566" t="str">
        <f>"ค่าเสียหาย"&amp;"_"&amp;H4566&amp;"_"&amp;B4566</f>
        <v>ค่าเสียหาย_CDCST_20230601</v>
      </c>
      <c r="B4566" t="s">
        <v>5427</v>
      </c>
      <c r="C4566" t="s">
        <v>5519</v>
      </c>
      <c r="D4566" t="s">
        <v>608</v>
      </c>
      <c r="E4566">
        <v>218113</v>
      </c>
      <c r="F4566" t="s">
        <v>2333</v>
      </c>
      <c r="G4566" t="s">
        <v>703</v>
      </c>
      <c r="H4566" t="s">
        <v>1448</v>
      </c>
      <c r="I4566" t="s">
        <v>604</v>
      </c>
      <c r="J4566">
        <v>400300543</v>
      </c>
      <c r="K4566" t="s">
        <v>2235</v>
      </c>
      <c r="L4566">
        <v>1</v>
      </c>
      <c r="M4566" t="s">
        <v>603</v>
      </c>
      <c r="N4566">
        <v>47.01</v>
      </c>
      <c r="O4566" t="str">
        <f>IF(MID(B4566,5,2)="12",LEFT(B4566,4)+1&amp;"01"&amp;IF(VALUE(RIGHT(B4566,2))&lt;16,"09","22"),LEFT(B4566,4)&amp;TEXT(MID(B4566,5,2)+1,"00")&amp;IF(VALUE(RIGHT(B4566,2))&lt;16,"09","22"))</f>
        <v>20230709</v>
      </c>
      <c r="P4566">
        <v>47.01</v>
      </c>
    </row>
    <row r="4567" spans="1:16" x14ac:dyDescent="0.25">
      <c r="A4567" t="str">
        <f>"ค่าเสียหาย"&amp;"_"&amp;H4567&amp;"_"&amp;B4567</f>
        <v>ค่าเสียหาย_CDCST_20230601</v>
      </c>
      <c r="B4567" t="s">
        <v>5427</v>
      </c>
      <c r="C4567" t="s">
        <v>5502</v>
      </c>
      <c r="D4567" t="s">
        <v>608</v>
      </c>
      <c r="E4567">
        <v>218113</v>
      </c>
      <c r="F4567" t="s">
        <v>2333</v>
      </c>
      <c r="G4567" t="s">
        <v>1982</v>
      </c>
      <c r="H4567" t="s">
        <v>1448</v>
      </c>
      <c r="I4567" t="s">
        <v>604</v>
      </c>
      <c r="J4567">
        <v>400300074</v>
      </c>
      <c r="K4567" t="s">
        <v>2179</v>
      </c>
      <c r="L4567">
        <v>1</v>
      </c>
      <c r="M4567" t="s">
        <v>603</v>
      </c>
      <c r="N4567">
        <v>20</v>
      </c>
      <c r="O4567" t="str">
        <f>IF(MID(B4567,5,2)="12",LEFT(B4567,4)+1&amp;"01"&amp;IF(VALUE(RIGHT(B4567,2))&lt;16,"09","22"),LEFT(B4567,4)&amp;TEXT(MID(B4567,5,2)+1,"00")&amp;IF(VALUE(RIGHT(B4567,2))&lt;16,"09","22"))</f>
        <v>20230709</v>
      </c>
      <c r="P4567">
        <v>20</v>
      </c>
    </row>
    <row r="4568" spans="1:16" x14ac:dyDescent="0.25">
      <c r="A4568" t="str">
        <f>"ค่าเสียหาย"&amp;"_"&amp;H4568&amp;"_"&amp;B4568</f>
        <v>ค่าเสียหาย_CDCST_20230601</v>
      </c>
      <c r="B4568" t="s">
        <v>5427</v>
      </c>
      <c r="C4568" t="s">
        <v>5454</v>
      </c>
      <c r="D4568" t="s">
        <v>608</v>
      </c>
      <c r="E4568">
        <v>218151</v>
      </c>
      <c r="F4568" t="s">
        <v>2654</v>
      </c>
      <c r="G4568" t="s">
        <v>808</v>
      </c>
      <c r="H4568" t="s">
        <v>1448</v>
      </c>
      <c r="I4568" t="s">
        <v>604</v>
      </c>
      <c r="J4568">
        <v>400200078</v>
      </c>
      <c r="K4568" t="s">
        <v>1643</v>
      </c>
      <c r="L4568">
        <v>1</v>
      </c>
      <c r="M4568" t="s">
        <v>603</v>
      </c>
      <c r="N4568">
        <v>17</v>
      </c>
      <c r="O4568" t="str">
        <f>IF(MID(B4568,5,2)="12",LEFT(B4568,4)+1&amp;"01"&amp;IF(VALUE(RIGHT(B4568,2))&lt;16,"09","22"),LEFT(B4568,4)&amp;TEXT(MID(B4568,5,2)+1,"00")&amp;IF(VALUE(RIGHT(B4568,2))&lt;16,"09","22"))</f>
        <v>20230709</v>
      </c>
      <c r="P4568" t="s">
        <v>597</v>
      </c>
    </row>
    <row r="4569" spans="1:16" x14ac:dyDescent="0.25">
      <c r="A4569" t="str">
        <f>"ค่าเสียหาย"&amp;"_"&amp;H4569&amp;"_"&amp;B4569</f>
        <v>ค่าเสียหาย_CDCST_20230601</v>
      </c>
      <c r="B4569" t="s">
        <v>5427</v>
      </c>
      <c r="C4569" t="s">
        <v>5454</v>
      </c>
      <c r="D4569" t="s">
        <v>608</v>
      </c>
      <c r="E4569">
        <v>218151</v>
      </c>
      <c r="F4569" t="s">
        <v>2654</v>
      </c>
      <c r="G4569" t="s">
        <v>808</v>
      </c>
      <c r="H4569" t="s">
        <v>1448</v>
      </c>
      <c r="I4569" t="s">
        <v>604</v>
      </c>
      <c r="J4569">
        <v>402109037</v>
      </c>
      <c r="K4569" t="s">
        <v>1737</v>
      </c>
      <c r="L4569">
        <v>1</v>
      </c>
      <c r="M4569" t="s">
        <v>603</v>
      </c>
      <c r="N4569">
        <v>45.01</v>
      </c>
      <c r="O4569" t="str">
        <f>IF(MID(B4569,5,2)="12",LEFT(B4569,4)+1&amp;"01"&amp;IF(VALUE(RIGHT(B4569,2))&lt;16,"09","22"),LEFT(B4569,4)&amp;TEXT(MID(B4569,5,2)+1,"00")&amp;IF(VALUE(RIGHT(B4569,2))&lt;16,"09","22"))</f>
        <v>20230709</v>
      </c>
      <c r="P4569">
        <v>62.01</v>
      </c>
    </row>
    <row r="4570" spans="1:16" x14ac:dyDescent="0.25">
      <c r="A4570" t="str">
        <f>"ค่าเสียหาย"&amp;"_"&amp;H4570&amp;"_"&amp;B4570</f>
        <v>ค่าเสียหาย_CDCST_20230601</v>
      </c>
      <c r="B4570" t="s">
        <v>5427</v>
      </c>
      <c r="C4570" t="s">
        <v>5578</v>
      </c>
      <c r="D4570" t="s">
        <v>608</v>
      </c>
      <c r="E4570">
        <v>217805</v>
      </c>
      <c r="F4570" t="s">
        <v>2474</v>
      </c>
      <c r="G4570" t="s">
        <v>1992</v>
      </c>
      <c r="H4570" t="s">
        <v>1448</v>
      </c>
      <c r="I4570" t="s">
        <v>604</v>
      </c>
      <c r="J4570">
        <v>408500032</v>
      </c>
      <c r="K4570" t="s">
        <v>4738</v>
      </c>
      <c r="L4570">
        <v>1</v>
      </c>
      <c r="M4570" t="s">
        <v>603</v>
      </c>
      <c r="N4570">
        <v>29</v>
      </c>
      <c r="O4570" t="str">
        <f>IF(MID(B4570,5,2)="12",LEFT(B4570,4)+1&amp;"01"&amp;IF(VALUE(RIGHT(B4570,2))&lt;16,"09","22"),LEFT(B4570,4)&amp;TEXT(MID(B4570,5,2)+1,"00")&amp;IF(VALUE(RIGHT(B4570,2))&lt;16,"09","22"))</f>
        <v>20230709</v>
      </c>
      <c r="P4570">
        <v>29</v>
      </c>
    </row>
    <row r="4571" spans="1:16" x14ac:dyDescent="0.25">
      <c r="A4571" t="str">
        <f>"ค่าเสียหาย"&amp;"_"&amp;H4571&amp;"_"&amp;B4571</f>
        <v>ค่าเสียหาย_CDCST_20230601</v>
      </c>
      <c r="B4571" t="s">
        <v>5427</v>
      </c>
      <c r="C4571" t="s">
        <v>5537</v>
      </c>
      <c r="D4571" t="s">
        <v>608</v>
      </c>
      <c r="E4571">
        <v>218113</v>
      </c>
      <c r="F4571" t="s">
        <v>2333</v>
      </c>
      <c r="G4571" t="s">
        <v>704</v>
      </c>
      <c r="H4571" t="s">
        <v>1448</v>
      </c>
      <c r="I4571" t="s">
        <v>604</v>
      </c>
      <c r="J4571">
        <v>400800027</v>
      </c>
      <c r="K4571" t="s">
        <v>2230</v>
      </c>
      <c r="L4571">
        <v>1</v>
      </c>
      <c r="M4571" t="s">
        <v>603</v>
      </c>
      <c r="N4571">
        <v>29</v>
      </c>
      <c r="O4571" t="str">
        <f>IF(MID(B4571,5,2)="12",LEFT(B4571,4)+1&amp;"01"&amp;IF(VALUE(RIGHT(B4571,2))&lt;16,"09","22"),LEFT(B4571,4)&amp;TEXT(MID(B4571,5,2)+1,"00")&amp;IF(VALUE(RIGHT(B4571,2))&lt;16,"09","22"))</f>
        <v>20230709</v>
      </c>
      <c r="P4571">
        <v>29</v>
      </c>
    </row>
    <row r="4572" spans="1:16" x14ac:dyDescent="0.25">
      <c r="A4572" t="str">
        <f>"ค่าเสียหาย"&amp;"_"&amp;H4572&amp;"_"&amp;B4572</f>
        <v>ค่าเสียหาย_CDCST_20230601</v>
      </c>
      <c r="B4572" t="s">
        <v>5427</v>
      </c>
      <c r="C4572" t="s">
        <v>5525</v>
      </c>
      <c r="D4572" t="s">
        <v>608</v>
      </c>
      <c r="E4572">
        <v>218113</v>
      </c>
      <c r="F4572" t="s">
        <v>2333</v>
      </c>
      <c r="G4572" t="s">
        <v>746</v>
      </c>
      <c r="H4572" t="s">
        <v>1448</v>
      </c>
      <c r="I4572" t="s">
        <v>604</v>
      </c>
      <c r="J4572">
        <v>400301199</v>
      </c>
      <c r="K4572" t="s">
        <v>2259</v>
      </c>
      <c r="L4572">
        <v>2</v>
      </c>
      <c r="M4572" t="s">
        <v>603</v>
      </c>
      <c r="N4572">
        <v>58.01</v>
      </c>
      <c r="O4572" t="str">
        <f>IF(MID(B4572,5,2)="12",LEFT(B4572,4)+1&amp;"01"&amp;IF(VALUE(RIGHT(B4572,2))&lt;16,"09","22"),LEFT(B4572,4)&amp;TEXT(MID(B4572,5,2)+1,"00")&amp;IF(VALUE(RIGHT(B4572,2))&lt;16,"09","22"))</f>
        <v>20230709</v>
      </c>
      <c r="P4572">
        <v>58.01</v>
      </c>
    </row>
    <row r="4573" spans="1:16" x14ac:dyDescent="0.25">
      <c r="A4573" t="str">
        <f>"ค่าเสียหาย"&amp;"_"&amp;H4573&amp;"_"&amp;B4573</f>
        <v>ค่าเสียหาย_CDCST_20230601</v>
      </c>
      <c r="B4573" t="s">
        <v>5427</v>
      </c>
      <c r="C4573" t="s">
        <v>5448</v>
      </c>
      <c r="D4573" t="s">
        <v>608</v>
      </c>
      <c r="E4573">
        <v>219554</v>
      </c>
      <c r="F4573" t="s">
        <v>2399</v>
      </c>
      <c r="G4573" t="s">
        <v>1952</v>
      </c>
      <c r="H4573" t="s">
        <v>1448</v>
      </c>
      <c r="I4573" t="s">
        <v>604</v>
      </c>
      <c r="J4573">
        <v>400200078</v>
      </c>
      <c r="K4573" t="s">
        <v>1643</v>
      </c>
      <c r="L4573">
        <v>1</v>
      </c>
      <c r="M4573" t="s">
        <v>603</v>
      </c>
      <c r="N4573">
        <v>17</v>
      </c>
      <c r="O4573" t="str">
        <f>IF(MID(B4573,5,2)="12",LEFT(B4573,4)+1&amp;"01"&amp;IF(VALUE(RIGHT(B4573,2))&lt;16,"09","22"),LEFT(B4573,4)&amp;TEXT(MID(B4573,5,2)+1,"00")&amp;IF(VALUE(RIGHT(B4573,2))&lt;16,"09","22"))</f>
        <v>20230709</v>
      </c>
      <c r="P4573">
        <v>17</v>
      </c>
    </row>
    <row r="4574" spans="1:16" x14ac:dyDescent="0.25">
      <c r="A4574" t="str">
        <f>"ค่าเสียหาย"&amp;"_"&amp;H4574&amp;"_"&amp;B4574</f>
        <v>ค่าเสียหาย_CDCST_20230603</v>
      </c>
      <c r="B4574" t="s">
        <v>5579</v>
      </c>
      <c r="C4574" t="s">
        <v>5614</v>
      </c>
      <c r="D4574" t="s">
        <v>608</v>
      </c>
      <c r="E4574">
        <v>218187</v>
      </c>
      <c r="F4574" t="s">
        <v>2334</v>
      </c>
      <c r="G4574" t="s">
        <v>1777</v>
      </c>
      <c r="H4574" t="s">
        <v>1448</v>
      </c>
      <c r="I4574" t="s">
        <v>604</v>
      </c>
      <c r="J4574">
        <v>400300157</v>
      </c>
      <c r="K4574" t="s">
        <v>2189</v>
      </c>
      <c r="L4574">
        <v>1</v>
      </c>
      <c r="M4574" t="s">
        <v>603</v>
      </c>
      <c r="N4574">
        <v>17</v>
      </c>
      <c r="O4574" t="str">
        <f>IF(MID(B4574,5,2)="12",LEFT(B4574,4)+1&amp;"01"&amp;IF(VALUE(RIGHT(B4574,2))&lt;16,"09","22"),LEFT(B4574,4)&amp;TEXT(MID(B4574,5,2)+1,"00")&amp;IF(VALUE(RIGHT(B4574,2))&lt;16,"09","22"))</f>
        <v>20230709</v>
      </c>
      <c r="P4574" t="s">
        <v>597</v>
      </c>
    </row>
    <row r="4575" spans="1:16" x14ac:dyDescent="0.25">
      <c r="A4575" t="str">
        <f>"ค่าเสียหาย"&amp;"_"&amp;H4575&amp;"_"&amp;B4575</f>
        <v>ค่าเสียหาย_CDCST_20230603</v>
      </c>
      <c r="B4575" t="s">
        <v>5579</v>
      </c>
      <c r="C4575" t="s">
        <v>5614</v>
      </c>
      <c r="D4575" t="s">
        <v>608</v>
      </c>
      <c r="E4575">
        <v>218187</v>
      </c>
      <c r="F4575" t="s">
        <v>2334</v>
      </c>
      <c r="G4575" t="s">
        <v>1777</v>
      </c>
      <c r="H4575" t="s">
        <v>1448</v>
      </c>
      <c r="I4575" t="s">
        <v>604</v>
      </c>
      <c r="J4575">
        <v>400301063</v>
      </c>
      <c r="K4575" t="s">
        <v>2263</v>
      </c>
      <c r="L4575">
        <v>1</v>
      </c>
      <c r="M4575" t="s">
        <v>603</v>
      </c>
      <c r="N4575">
        <v>39</v>
      </c>
      <c r="O4575" t="str">
        <f>IF(MID(B4575,5,2)="12",LEFT(B4575,4)+1&amp;"01"&amp;IF(VALUE(RIGHT(B4575,2))&lt;16,"09","22"),LEFT(B4575,4)&amp;TEXT(MID(B4575,5,2)+1,"00")&amp;IF(VALUE(RIGHT(B4575,2))&lt;16,"09","22"))</f>
        <v>20230709</v>
      </c>
      <c r="P4575">
        <v>56</v>
      </c>
    </row>
    <row r="4576" spans="1:16" x14ac:dyDescent="0.25">
      <c r="A4576" t="str">
        <f>"ค่าเสียหาย"&amp;"_"&amp;H4576&amp;"_"&amp;B4576</f>
        <v>ค่าเสียหาย_CDCST_20230603</v>
      </c>
      <c r="B4576" t="s">
        <v>5579</v>
      </c>
      <c r="C4576" t="s">
        <v>5603</v>
      </c>
      <c r="D4576" t="s">
        <v>608</v>
      </c>
      <c r="E4576" t="e">
        <v>#N/A</v>
      </c>
      <c r="F4576" t="e">
        <v>#N/A</v>
      </c>
      <c r="G4576" t="s">
        <v>5517</v>
      </c>
      <c r="H4576" t="s">
        <v>1448</v>
      </c>
      <c r="I4576" t="s">
        <v>604</v>
      </c>
      <c r="J4576">
        <v>400300084</v>
      </c>
      <c r="K4576" t="s">
        <v>3732</v>
      </c>
      <c r="L4576">
        <v>1</v>
      </c>
      <c r="M4576" t="s">
        <v>603</v>
      </c>
      <c r="N4576">
        <v>22</v>
      </c>
      <c r="O4576" t="str">
        <f>IF(MID(B4576,5,2)="12",LEFT(B4576,4)+1&amp;"01"&amp;IF(VALUE(RIGHT(B4576,2))&lt;16,"09","22"),LEFT(B4576,4)&amp;TEXT(MID(B4576,5,2)+1,"00")&amp;IF(VALUE(RIGHT(B4576,2))&lt;16,"09","22"))</f>
        <v>20230709</v>
      </c>
      <c r="P4576">
        <v>22</v>
      </c>
    </row>
    <row r="4577" spans="1:16" x14ac:dyDescent="0.25">
      <c r="A4577" t="str">
        <f>"ค่าเสียหาย"&amp;"_"&amp;H4577&amp;"_"&amp;B4577</f>
        <v>ค่าเสียหาย_CDCST_20230603</v>
      </c>
      <c r="B4577" t="s">
        <v>5579</v>
      </c>
      <c r="C4577" t="s">
        <v>5611</v>
      </c>
      <c r="D4577" t="s">
        <v>608</v>
      </c>
      <c r="E4577" t="e">
        <v>#N/A</v>
      </c>
      <c r="F4577" t="e">
        <v>#N/A</v>
      </c>
      <c r="G4577" t="s">
        <v>5612</v>
      </c>
      <c r="H4577" t="s">
        <v>1448</v>
      </c>
      <c r="I4577" t="s">
        <v>604</v>
      </c>
      <c r="J4577">
        <v>400300137</v>
      </c>
      <c r="K4577" t="s">
        <v>2258</v>
      </c>
      <c r="L4577">
        <v>1</v>
      </c>
      <c r="M4577" t="s">
        <v>603</v>
      </c>
      <c r="N4577">
        <v>39</v>
      </c>
      <c r="O4577" t="str">
        <f>IF(MID(B4577,5,2)="12",LEFT(B4577,4)+1&amp;"01"&amp;IF(VALUE(RIGHT(B4577,2))&lt;16,"09","22"),LEFT(B4577,4)&amp;TEXT(MID(B4577,5,2)+1,"00")&amp;IF(VALUE(RIGHT(B4577,2))&lt;16,"09","22"))</f>
        <v>20230709</v>
      </c>
      <c r="P4577">
        <v>39</v>
      </c>
    </row>
    <row r="4578" spans="1:16" x14ac:dyDescent="0.25">
      <c r="A4578" t="str">
        <f>"ค่าเสียหาย"&amp;"_"&amp;H4578&amp;"_"&amp;B4578</f>
        <v>ค่าเสียหาย_CDCST_20230603</v>
      </c>
      <c r="B4578" t="s">
        <v>5579</v>
      </c>
      <c r="C4578" t="s">
        <v>5644</v>
      </c>
      <c r="D4578" t="s">
        <v>608</v>
      </c>
      <c r="E4578">
        <v>218113</v>
      </c>
      <c r="F4578" t="s">
        <v>2333</v>
      </c>
      <c r="G4578" t="s">
        <v>742</v>
      </c>
      <c r="H4578" t="s">
        <v>1448</v>
      </c>
      <c r="I4578" t="s">
        <v>604</v>
      </c>
      <c r="J4578">
        <v>400301394</v>
      </c>
      <c r="K4578" t="s">
        <v>3451</v>
      </c>
      <c r="L4578">
        <v>1</v>
      </c>
      <c r="M4578" t="s">
        <v>603</v>
      </c>
      <c r="N4578">
        <v>30</v>
      </c>
      <c r="O4578" t="str">
        <f>IF(MID(B4578,5,2)="12",LEFT(B4578,4)+1&amp;"01"&amp;IF(VALUE(RIGHT(B4578,2))&lt;16,"09","22"),LEFT(B4578,4)&amp;TEXT(MID(B4578,5,2)+1,"00")&amp;IF(VALUE(RIGHT(B4578,2))&lt;16,"09","22"))</f>
        <v>20230709</v>
      </c>
      <c r="P4578">
        <v>30</v>
      </c>
    </row>
    <row r="4579" spans="1:16" x14ac:dyDescent="0.25">
      <c r="A4579" t="str">
        <f>"ค่าเสียหาย"&amp;"_"&amp;H4579&amp;"_"&amp;B4579</f>
        <v>ค่าเสียหาย_CDCST_20230603</v>
      </c>
      <c r="B4579" t="s">
        <v>5579</v>
      </c>
      <c r="C4579" t="s">
        <v>5588</v>
      </c>
      <c r="D4579" t="s">
        <v>608</v>
      </c>
      <c r="E4579">
        <v>218113</v>
      </c>
      <c r="F4579" t="s">
        <v>2333</v>
      </c>
      <c r="G4579" t="s">
        <v>1100</v>
      </c>
      <c r="H4579" t="s">
        <v>1448</v>
      </c>
      <c r="I4579" t="s">
        <v>604</v>
      </c>
      <c r="J4579">
        <v>400200722</v>
      </c>
      <c r="K4579" t="s">
        <v>3191</v>
      </c>
      <c r="L4579">
        <v>1</v>
      </c>
      <c r="M4579" t="s">
        <v>603</v>
      </c>
      <c r="N4579">
        <v>38</v>
      </c>
      <c r="O4579" t="str">
        <f>IF(MID(B4579,5,2)="12",LEFT(B4579,4)+1&amp;"01"&amp;IF(VALUE(RIGHT(B4579,2))&lt;16,"09","22"),LEFT(B4579,4)&amp;TEXT(MID(B4579,5,2)+1,"00")&amp;IF(VALUE(RIGHT(B4579,2))&lt;16,"09","22"))</f>
        <v>20230709</v>
      </c>
      <c r="P4579">
        <v>38</v>
      </c>
    </row>
    <row r="4580" spans="1:16" x14ac:dyDescent="0.25">
      <c r="A4580" t="str">
        <f>"ค่าเสียหาย"&amp;"_"&amp;H4580&amp;"_"&amp;B4580</f>
        <v>ค่าเสียหาย_CDCST_20230603</v>
      </c>
      <c r="B4580" t="s">
        <v>5579</v>
      </c>
      <c r="C4580" t="s">
        <v>5617</v>
      </c>
      <c r="D4580" t="s">
        <v>608</v>
      </c>
      <c r="E4580">
        <v>219526</v>
      </c>
      <c r="F4580" t="s">
        <v>2876</v>
      </c>
      <c r="G4580" t="s">
        <v>1255</v>
      </c>
      <c r="H4580" t="s">
        <v>1448</v>
      </c>
      <c r="I4580" t="s">
        <v>604</v>
      </c>
      <c r="J4580">
        <v>400300307</v>
      </c>
      <c r="K4580" t="s">
        <v>4177</v>
      </c>
      <c r="L4580">
        <v>1</v>
      </c>
      <c r="M4580" t="s">
        <v>603</v>
      </c>
      <c r="N4580">
        <v>50</v>
      </c>
      <c r="O4580" t="str">
        <f>IF(MID(B4580,5,2)="12",LEFT(B4580,4)+1&amp;"01"&amp;IF(VALUE(RIGHT(B4580,2))&lt;16,"09","22"),LEFT(B4580,4)&amp;TEXT(MID(B4580,5,2)+1,"00")&amp;IF(VALUE(RIGHT(B4580,2))&lt;16,"09","22"))</f>
        <v>20230709</v>
      </c>
      <c r="P4580">
        <v>50</v>
      </c>
    </row>
    <row r="4581" spans="1:16" x14ac:dyDescent="0.25">
      <c r="A4581" t="str">
        <f>"ค่าเสียหาย"&amp;"_"&amp;H4581&amp;"_"&amp;B4581</f>
        <v>ค่าเสียหาย_CDCST_20230603</v>
      </c>
      <c r="B4581" t="s">
        <v>5579</v>
      </c>
      <c r="C4581" t="s">
        <v>5630</v>
      </c>
      <c r="D4581" t="s">
        <v>608</v>
      </c>
      <c r="E4581">
        <v>217805</v>
      </c>
      <c r="F4581" t="s">
        <v>2474</v>
      </c>
      <c r="G4581" t="s">
        <v>715</v>
      </c>
      <c r="H4581" t="s">
        <v>1448</v>
      </c>
      <c r="I4581" t="s">
        <v>604</v>
      </c>
      <c r="J4581">
        <v>400300653</v>
      </c>
      <c r="K4581" t="s">
        <v>2152</v>
      </c>
      <c r="L4581">
        <v>1</v>
      </c>
      <c r="M4581" t="s">
        <v>603</v>
      </c>
      <c r="N4581">
        <v>8</v>
      </c>
      <c r="O4581" t="str">
        <f>IF(MID(B4581,5,2)="12",LEFT(B4581,4)+1&amp;"01"&amp;IF(VALUE(RIGHT(B4581,2))&lt;16,"09","22"),LEFT(B4581,4)&amp;TEXT(MID(B4581,5,2)+1,"00")&amp;IF(VALUE(RIGHT(B4581,2))&lt;16,"09","22"))</f>
        <v>20230709</v>
      </c>
      <c r="P4581">
        <v>8</v>
      </c>
    </row>
    <row r="4582" spans="1:16" x14ac:dyDescent="0.25">
      <c r="A4582" t="str">
        <f>"ค่าเสียหาย"&amp;"_"&amp;H4582&amp;"_"&amp;B4582</f>
        <v>ค่าเสียหาย_CDCST_20230603</v>
      </c>
      <c r="B4582" t="s">
        <v>5579</v>
      </c>
      <c r="C4582" t="s">
        <v>5649</v>
      </c>
      <c r="D4582" t="s">
        <v>608</v>
      </c>
      <c r="E4582">
        <v>218113</v>
      </c>
      <c r="F4582" t="s">
        <v>2333</v>
      </c>
      <c r="G4582" t="s">
        <v>704</v>
      </c>
      <c r="H4582" t="s">
        <v>1448</v>
      </c>
      <c r="I4582" t="s">
        <v>604</v>
      </c>
      <c r="J4582">
        <v>400301405</v>
      </c>
      <c r="K4582" t="s">
        <v>3261</v>
      </c>
      <c r="L4582">
        <v>1</v>
      </c>
      <c r="M4582" t="s">
        <v>603</v>
      </c>
      <c r="N4582">
        <v>35</v>
      </c>
      <c r="O4582" t="str">
        <f>IF(MID(B4582,5,2)="12",LEFT(B4582,4)+1&amp;"01"&amp;IF(VALUE(RIGHT(B4582,2))&lt;16,"09","22"),LEFT(B4582,4)&amp;TEXT(MID(B4582,5,2)+1,"00")&amp;IF(VALUE(RIGHT(B4582,2))&lt;16,"09","22"))</f>
        <v>20230709</v>
      </c>
      <c r="P4582">
        <v>35</v>
      </c>
    </row>
    <row r="4583" spans="1:16" x14ac:dyDescent="0.25">
      <c r="A4583" t="str">
        <f>"ค่าเสียหาย"&amp;"_"&amp;H4583&amp;"_"&amp;B4583</f>
        <v>ค่าเสียหาย_CDCST_20230603</v>
      </c>
      <c r="B4583" t="s">
        <v>5579</v>
      </c>
      <c r="C4583" t="s">
        <v>5650</v>
      </c>
      <c r="D4583" t="s">
        <v>608</v>
      </c>
      <c r="E4583">
        <v>218113</v>
      </c>
      <c r="F4583" t="s">
        <v>2333</v>
      </c>
      <c r="G4583" t="s">
        <v>746</v>
      </c>
      <c r="H4583" t="s">
        <v>1448</v>
      </c>
      <c r="I4583" t="s">
        <v>604</v>
      </c>
      <c r="J4583">
        <v>400301502</v>
      </c>
      <c r="K4583" t="s">
        <v>4376</v>
      </c>
      <c r="L4583">
        <v>1</v>
      </c>
      <c r="M4583" t="s">
        <v>603</v>
      </c>
      <c r="N4583">
        <v>32</v>
      </c>
      <c r="O4583" t="str">
        <f>IF(MID(B4583,5,2)="12",LEFT(B4583,4)+1&amp;"01"&amp;IF(VALUE(RIGHT(B4583,2))&lt;16,"09","22"),LEFT(B4583,4)&amp;TEXT(MID(B4583,5,2)+1,"00")&amp;IF(VALUE(RIGHT(B4583,2))&lt;16,"09","22"))</f>
        <v>20230709</v>
      </c>
      <c r="P4583">
        <v>32</v>
      </c>
    </row>
    <row r="4584" spans="1:16" x14ac:dyDescent="0.25">
      <c r="A4584" t="str">
        <f>"ค่าเสียหาย"&amp;"_"&amp;H4584&amp;"_"&amp;B4584</f>
        <v>ค่าเสียหาย_CDCST_20230603</v>
      </c>
      <c r="B4584" t="s">
        <v>5579</v>
      </c>
      <c r="C4584" t="s">
        <v>5717</v>
      </c>
      <c r="D4584" t="s">
        <v>608</v>
      </c>
      <c r="E4584" t="e">
        <v>#N/A</v>
      </c>
      <c r="F4584" t="e">
        <v>#N/A</v>
      </c>
      <c r="G4584" t="s">
        <v>3199</v>
      </c>
      <c r="H4584" t="s">
        <v>1448</v>
      </c>
      <c r="I4584" t="s">
        <v>604</v>
      </c>
      <c r="J4584">
        <v>407600541</v>
      </c>
      <c r="K4584" t="s">
        <v>3349</v>
      </c>
      <c r="L4584">
        <v>1</v>
      </c>
      <c r="M4584" t="s">
        <v>603</v>
      </c>
      <c r="N4584">
        <v>19</v>
      </c>
      <c r="O4584" t="str">
        <f>IF(MID(B4584,5,2)="12",LEFT(B4584,4)+1&amp;"01"&amp;IF(VALUE(RIGHT(B4584,2))&lt;16,"09","22"),LEFT(B4584,4)&amp;TEXT(MID(B4584,5,2)+1,"00")&amp;IF(VALUE(RIGHT(B4584,2))&lt;16,"09","22"))</f>
        <v>20230709</v>
      </c>
      <c r="P4584">
        <v>19</v>
      </c>
    </row>
    <row r="4585" spans="1:16" x14ac:dyDescent="0.25">
      <c r="A4585" t="str">
        <f>"ค่าเสียหาย"&amp;"_"&amp;H4585&amp;"_"&amp;B4585</f>
        <v>ค่าเสียหาย_ChocDC4_20230515</v>
      </c>
      <c r="B4585" t="s">
        <v>3456</v>
      </c>
      <c r="C4585" t="s">
        <v>3537</v>
      </c>
      <c r="D4585" t="s">
        <v>608</v>
      </c>
      <c r="E4585">
        <v>221761</v>
      </c>
      <c r="F4585" t="s">
        <v>3068</v>
      </c>
      <c r="G4585" t="s">
        <v>3067</v>
      </c>
      <c r="H4585" t="s">
        <v>2287</v>
      </c>
      <c r="I4585" t="s">
        <v>602</v>
      </c>
      <c r="J4585">
        <v>404002417</v>
      </c>
      <c r="K4585" t="s">
        <v>3538</v>
      </c>
      <c r="L4585">
        <v>20</v>
      </c>
      <c r="M4585" t="s">
        <v>603</v>
      </c>
      <c r="N4585">
        <v>200</v>
      </c>
      <c r="O4585" t="str">
        <f>IF(MID(B4585,5,2)="12",LEFT(B4585,4)+1&amp;"01"&amp;IF(VALUE(RIGHT(B4585,2))&lt;16,"09","22"),LEFT(B4585,4)&amp;TEXT(MID(B4585,5,2)+1,"00")&amp;IF(VALUE(RIGHT(B4585,2))&lt;16,"09","22"))</f>
        <v>20230609</v>
      </c>
      <c r="P4585" t="s">
        <v>597</v>
      </c>
    </row>
    <row r="4586" spans="1:16" x14ac:dyDescent="0.25">
      <c r="A4586" t="str">
        <f>"ค่าเสียหาย"&amp;"_"&amp;H4586&amp;"_"&amp;B4586</f>
        <v>ค่าเสียหาย_ChocDC4_20230515</v>
      </c>
      <c r="B4586" t="s">
        <v>3456</v>
      </c>
      <c r="C4586" t="s">
        <v>3537</v>
      </c>
      <c r="D4586" t="s">
        <v>608</v>
      </c>
      <c r="E4586">
        <v>221761</v>
      </c>
      <c r="F4586" t="s">
        <v>3068</v>
      </c>
      <c r="G4586" t="s">
        <v>3067</v>
      </c>
      <c r="H4586" t="s">
        <v>2287</v>
      </c>
      <c r="I4586" t="s">
        <v>602</v>
      </c>
      <c r="J4586">
        <v>404002693</v>
      </c>
      <c r="K4586" t="s">
        <v>3539</v>
      </c>
      <c r="L4586">
        <v>24</v>
      </c>
      <c r="M4586" t="s">
        <v>603</v>
      </c>
      <c r="N4586">
        <v>240</v>
      </c>
      <c r="O4586" t="str">
        <f>IF(MID(B4586,5,2)="12",LEFT(B4586,4)+1&amp;"01"&amp;IF(VALUE(RIGHT(B4586,2))&lt;16,"09","22"),LEFT(B4586,4)&amp;TEXT(MID(B4586,5,2)+1,"00")&amp;IF(VALUE(RIGHT(B4586,2))&lt;16,"09","22"))</f>
        <v>20230609</v>
      </c>
      <c r="P4586" t="s">
        <v>597</v>
      </c>
    </row>
    <row r="4587" spans="1:16" x14ac:dyDescent="0.25">
      <c r="A4587" t="str">
        <f>"ค่าเสียหาย"&amp;"_"&amp;H4587&amp;"_"&amp;B4587</f>
        <v>ค่าเสียหาย_ChocDC4_20230515</v>
      </c>
      <c r="B4587" t="s">
        <v>3456</v>
      </c>
      <c r="C4587" t="s">
        <v>3537</v>
      </c>
      <c r="D4587" t="s">
        <v>608</v>
      </c>
      <c r="E4587">
        <v>221761</v>
      </c>
      <c r="F4587" t="s">
        <v>3068</v>
      </c>
      <c r="G4587" t="s">
        <v>3067</v>
      </c>
      <c r="H4587" t="s">
        <v>2287</v>
      </c>
      <c r="I4587" t="s">
        <v>602</v>
      </c>
      <c r="J4587">
        <v>404003299</v>
      </c>
      <c r="K4587" t="s">
        <v>3540</v>
      </c>
      <c r="L4587">
        <v>10</v>
      </c>
      <c r="M4587" t="s">
        <v>603</v>
      </c>
      <c r="N4587">
        <v>320</v>
      </c>
      <c r="O4587" t="str">
        <f>IF(MID(B4587,5,2)="12",LEFT(B4587,4)+1&amp;"01"&amp;IF(VALUE(RIGHT(B4587,2))&lt;16,"09","22"),LEFT(B4587,4)&amp;TEXT(MID(B4587,5,2)+1,"00")&amp;IF(VALUE(RIGHT(B4587,2))&lt;16,"09","22"))</f>
        <v>20230609</v>
      </c>
      <c r="P4587">
        <v>760</v>
      </c>
    </row>
    <row r="4588" spans="1:16" x14ac:dyDescent="0.25">
      <c r="A4588" t="str">
        <f>"ค่าเสียหาย"&amp;"_"&amp;H4588&amp;"_"&amp;B4588</f>
        <v>ค่าเสียหาย_ChocDC4_20230515</v>
      </c>
      <c r="B4588" t="s">
        <v>3456</v>
      </c>
      <c r="C4588" t="s">
        <v>3530</v>
      </c>
      <c r="D4588" t="s">
        <v>608</v>
      </c>
      <c r="E4588">
        <v>219123</v>
      </c>
      <c r="F4588" t="s">
        <v>2479</v>
      </c>
      <c r="G4588" t="s">
        <v>1826</v>
      </c>
      <c r="H4588" t="s">
        <v>2287</v>
      </c>
      <c r="I4588" t="s">
        <v>604</v>
      </c>
      <c r="J4588">
        <v>404000328</v>
      </c>
      <c r="K4588" t="s">
        <v>3531</v>
      </c>
      <c r="L4588">
        <v>24</v>
      </c>
      <c r="M4588" t="s">
        <v>603</v>
      </c>
      <c r="N4588">
        <v>720</v>
      </c>
      <c r="O4588" t="str">
        <f>IF(MID(B4588,5,2)="12",LEFT(B4588,4)+1&amp;"01"&amp;IF(VALUE(RIGHT(B4588,2))&lt;16,"09","22"),LEFT(B4588,4)&amp;TEXT(MID(B4588,5,2)+1,"00")&amp;IF(VALUE(RIGHT(B4588,2))&lt;16,"09","22"))</f>
        <v>20230609</v>
      </c>
      <c r="P4588">
        <v>720</v>
      </c>
    </row>
    <row r="4589" spans="1:16" x14ac:dyDescent="0.25">
      <c r="A4589" t="str">
        <f>"ค่าเสียหาย"&amp;"_"&amp;H4589&amp;"_"&amp;B4589</f>
        <v>ค่าเสียหาย_ChocDC4_20230515</v>
      </c>
      <c r="B4589" t="s">
        <v>3456</v>
      </c>
      <c r="C4589" t="s">
        <v>3532</v>
      </c>
      <c r="D4589" t="s">
        <v>608</v>
      </c>
      <c r="E4589">
        <v>218242</v>
      </c>
      <c r="F4589" t="s">
        <v>2714</v>
      </c>
      <c r="G4589" t="s">
        <v>931</v>
      </c>
      <c r="H4589" t="s">
        <v>2287</v>
      </c>
      <c r="I4589" t="s">
        <v>602</v>
      </c>
      <c r="J4589">
        <v>404000328</v>
      </c>
      <c r="K4589" t="s">
        <v>3531</v>
      </c>
      <c r="L4589">
        <v>24</v>
      </c>
      <c r="M4589" t="s">
        <v>603</v>
      </c>
      <c r="N4589">
        <v>720</v>
      </c>
      <c r="O4589" t="str">
        <f>IF(MID(B4589,5,2)="12",LEFT(B4589,4)+1&amp;"01"&amp;IF(VALUE(RIGHT(B4589,2))&lt;16,"09","22"),LEFT(B4589,4)&amp;TEXT(MID(B4589,5,2)+1,"00")&amp;IF(VALUE(RIGHT(B4589,2))&lt;16,"09","22"))</f>
        <v>20230609</v>
      </c>
      <c r="P4589">
        <v>720</v>
      </c>
    </row>
    <row r="4590" spans="1:16" x14ac:dyDescent="0.25">
      <c r="A4590" t="str">
        <f>"ค่าเสียหาย"&amp;"_"&amp;H4590&amp;"_"&amp;B4590</f>
        <v>ค่าเสียหาย_ChocDC4_20230515</v>
      </c>
      <c r="B4590" t="s">
        <v>3456</v>
      </c>
      <c r="C4590" t="s">
        <v>3533</v>
      </c>
      <c r="D4590" t="s">
        <v>608</v>
      </c>
      <c r="E4590">
        <v>218262</v>
      </c>
      <c r="F4590" t="s">
        <v>2415</v>
      </c>
      <c r="G4590" t="s">
        <v>1142</v>
      </c>
      <c r="H4590" t="s">
        <v>2287</v>
      </c>
      <c r="I4590" t="s">
        <v>602</v>
      </c>
      <c r="J4590">
        <v>404000898</v>
      </c>
      <c r="K4590" t="s">
        <v>3403</v>
      </c>
      <c r="L4590">
        <v>24</v>
      </c>
      <c r="M4590" t="s">
        <v>603</v>
      </c>
      <c r="N4590">
        <v>840</v>
      </c>
      <c r="O4590" t="str">
        <f>IF(MID(B4590,5,2)="12",LEFT(B4590,4)+1&amp;"01"&amp;IF(VALUE(RIGHT(B4590,2))&lt;16,"09","22"),LEFT(B4590,4)&amp;TEXT(MID(B4590,5,2)+1,"00")&amp;IF(VALUE(RIGHT(B4590,2))&lt;16,"09","22"))</f>
        <v>20230609</v>
      </c>
      <c r="P4590" t="s">
        <v>597</v>
      </c>
    </row>
    <row r="4591" spans="1:16" x14ac:dyDescent="0.25">
      <c r="A4591" t="str">
        <f>"ค่าเสียหาย"&amp;"_"&amp;H4591&amp;"_"&amp;B4591</f>
        <v>ค่าเสียหาย_ChocDC4_20230515</v>
      </c>
      <c r="B4591" t="s">
        <v>3456</v>
      </c>
      <c r="C4591" t="s">
        <v>3533</v>
      </c>
      <c r="D4591" t="s">
        <v>608</v>
      </c>
      <c r="E4591">
        <v>218262</v>
      </c>
      <c r="F4591" t="s">
        <v>2415</v>
      </c>
      <c r="G4591" t="s">
        <v>1142</v>
      </c>
      <c r="H4591" t="s">
        <v>2287</v>
      </c>
      <c r="I4591" t="s">
        <v>602</v>
      </c>
      <c r="J4591">
        <v>404002010</v>
      </c>
      <c r="K4591" t="s">
        <v>3534</v>
      </c>
      <c r="L4591">
        <v>24</v>
      </c>
      <c r="M4591" t="s">
        <v>603</v>
      </c>
      <c r="N4591">
        <v>768</v>
      </c>
      <c r="O4591" t="str">
        <f>IF(MID(B4591,5,2)="12",LEFT(B4591,4)+1&amp;"01"&amp;IF(VALUE(RIGHT(B4591,2))&lt;16,"09","22"),LEFT(B4591,4)&amp;TEXT(MID(B4591,5,2)+1,"00")&amp;IF(VALUE(RIGHT(B4591,2))&lt;16,"09","22"))</f>
        <v>20230609</v>
      </c>
      <c r="P4591" t="s">
        <v>597</v>
      </c>
    </row>
    <row r="4592" spans="1:16" x14ac:dyDescent="0.25">
      <c r="A4592" t="str">
        <f>"ค่าเสียหาย"&amp;"_"&amp;H4592&amp;"_"&amp;B4592</f>
        <v>ค่าเสียหาย_ChocDC4_20230515</v>
      </c>
      <c r="B4592" t="s">
        <v>3456</v>
      </c>
      <c r="C4592" t="s">
        <v>3533</v>
      </c>
      <c r="D4592" t="s">
        <v>608</v>
      </c>
      <c r="E4592">
        <v>218262</v>
      </c>
      <c r="F4592" t="s">
        <v>2415</v>
      </c>
      <c r="G4592" t="s">
        <v>1142</v>
      </c>
      <c r="H4592" t="s">
        <v>2287</v>
      </c>
      <c r="I4592" t="s">
        <v>602</v>
      </c>
      <c r="J4592">
        <v>404002693</v>
      </c>
      <c r="K4592" t="s">
        <v>3539</v>
      </c>
      <c r="L4592">
        <v>24</v>
      </c>
      <c r="M4592" t="s">
        <v>603</v>
      </c>
      <c r="N4592">
        <v>240</v>
      </c>
      <c r="O4592" t="str">
        <f>IF(MID(B4592,5,2)="12",LEFT(B4592,4)+1&amp;"01"&amp;IF(VALUE(RIGHT(B4592,2))&lt;16,"09","22"),LEFT(B4592,4)&amp;TEXT(MID(B4592,5,2)+1,"00")&amp;IF(VALUE(RIGHT(B4592,2))&lt;16,"09","22"))</f>
        <v>20230609</v>
      </c>
      <c r="P4592">
        <v>1848</v>
      </c>
    </row>
    <row r="4593" spans="1:16" x14ac:dyDescent="0.25">
      <c r="A4593" t="str">
        <f>"ค่าเสียหาย"&amp;"_"&amp;H4593&amp;"_"&amp;B4593</f>
        <v>ค่าเสียหาย_ChocDC4_20230515</v>
      </c>
      <c r="B4593" t="s">
        <v>3456</v>
      </c>
      <c r="C4593" t="s">
        <v>3542</v>
      </c>
      <c r="D4593" t="s">
        <v>608</v>
      </c>
      <c r="E4593">
        <v>218262</v>
      </c>
      <c r="F4593" t="s">
        <v>2415</v>
      </c>
      <c r="G4593" t="s">
        <v>1142</v>
      </c>
      <c r="H4593" t="s">
        <v>2287</v>
      </c>
      <c r="I4593" t="s">
        <v>602</v>
      </c>
      <c r="J4593">
        <v>404003746</v>
      </c>
      <c r="K4593" t="s">
        <v>3543</v>
      </c>
      <c r="L4593">
        <v>6</v>
      </c>
      <c r="M4593" t="s">
        <v>603</v>
      </c>
      <c r="N4593">
        <v>210</v>
      </c>
      <c r="O4593" t="str">
        <f>IF(MID(B4593,5,2)="12",LEFT(B4593,4)+1&amp;"01"&amp;IF(VALUE(RIGHT(B4593,2))&lt;16,"09","22"),LEFT(B4593,4)&amp;TEXT(MID(B4593,5,2)+1,"00")&amp;IF(VALUE(RIGHT(B4593,2))&lt;16,"09","22"))</f>
        <v>20230609</v>
      </c>
      <c r="P4593">
        <v>210</v>
      </c>
    </row>
    <row r="4594" spans="1:16" x14ac:dyDescent="0.25">
      <c r="A4594" t="str">
        <f>"ค่าเสียหาย"&amp;"_"&amp;H4594&amp;"_"&amp;B4594</f>
        <v>ค่าเสียหาย_ChocDC4_20230515</v>
      </c>
      <c r="B4594" t="s">
        <v>3456</v>
      </c>
      <c r="C4594" t="s">
        <v>3546</v>
      </c>
      <c r="D4594" t="s">
        <v>608</v>
      </c>
      <c r="E4594">
        <v>218325</v>
      </c>
      <c r="F4594" t="s">
        <v>2379</v>
      </c>
      <c r="G4594" t="s">
        <v>754</v>
      </c>
      <c r="H4594" t="s">
        <v>2287</v>
      </c>
      <c r="I4594" t="s">
        <v>602</v>
      </c>
      <c r="J4594">
        <v>404003814</v>
      </c>
      <c r="K4594" t="s">
        <v>3547</v>
      </c>
      <c r="L4594">
        <v>12</v>
      </c>
      <c r="M4594" t="s">
        <v>603</v>
      </c>
      <c r="N4594">
        <v>468</v>
      </c>
      <c r="O4594" t="str">
        <f>IF(MID(B4594,5,2)="12",LEFT(B4594,4)+1&amp;"01"&amp;IF(VALUE(RIGHT(B4594,2))&lt;16,"09","22"),LEFT(B4594,4)&amp;TEXT(MID(B4594,5,2)+1,"00")&amp;IF(VALUE(RIGHT(B4594,2))&lt;16,"09","22"))</f>
        <v>20230609</v>
      </c>
      <c r="P4594">
        <v>468</v>
      </c>
    </row>
    <row r="4595" spans="1:16" x14ac:dyDescent="0.25">
      <c r="A4595" t="str">
        <f>"ค่าเสียหาย"&amp;"_"&amp;H4595&amp;"_"&amp;B4595</f>
        <v>ค่าเสียหาย_ChocDC4_20230515</v>
      </c>
      <c r="B4595" t="s">
        <v>3456</v>
      </c>
      <c r="C4595" t="s">
        <v>3548</v>
      </c>
      <c r="D4595" t="s">
        <v>608</v>
      </c>
      <c r="E4595">
        <v>217995</v>
      </c>
      <c r="F4595" t="s">
        <v>2923</v>
      </c>
      <c r="G4595" t="s">
        <v>876</v>
      </c>
      <c r="H4595" t="s">
        <v>2287</v>
      </c>
      <c r="I4595" t="s">
        <v>604</v>
      </c>
      <c r="J4595">
        <v>404003852</v>
      </c>
      <c r="K4595" t="s">
        <v>3549</v>
      </c>
      <c r="L4595">
        <v>12</v>
      </c>
      <c r="M4595" t="s">
        <v>603</v>
      </c>
      <c r="N4595">
        <v>240</v>
      </c>
      <c r="O4595" t="str">
        <f>IF(MID(B4595,5,2)="12",LEFT(B4595,4)+1&amp;"01"&amp;IF(VALUE(RIGHT(B4595,2))&lt;16,"09","22"),LEFT(B4595,4)&amp;TEXT(MID(B4595,5,2)+1,"00")&amp;IF(VALUE(RIGHT(B4595,2))&lt;16,"09","22"))</f>
        <v>20230609</v>
      </c>
      <c r="P4595">
        <v>240</v>
      </c>
    </row>
    <row r="4596" spans="1:16" x14ac:dyDescent="0.25">
      <c r="A4596" t="str">
        <f>"ค่าเสียหาย"&amp;"_"&amp;H4596&amp;"_"&amp;B4596</f>
        <v>ค่าเสียหาย_ChocDC4_20230515</v>
      </c>
      <c r="B4596" t="s">
        <v>3456</v>
      </c>
      <c r="C4596" t="s">
        <v>3535</v>
      </c>
      <c r="D4596" t="s">
        <v>608</v>
      </c>
      <c r="E4596">
        <v>217995</v>
      </c>
      <c r="F4596" t="s">
        <v>2923</v>
      </c>
      <c r="G4596" t="s">
        <v>876</v>
      </c>
      <c r="H4596" t="s">
        <v>2287</v>
      </c>
      <c r="I4596" t="s">
        <v>604</v>
      </c>
      <c r="J4596">
        <v>404002416</v>
      </c>
      <c r="K4596" t="s">
        <v>3536</v>
      </c>
      <c r="L4596">
        <v>20</v>
      </c>
      <c r="M4596" t="s">
        <v>603</v>
      </c>
      <c r="N4596">
        <v>200</v>
      </c>
      <c r="O4596" t="str">
        <f>IF(MID(B4596,5,2)="12",LEFT(B4596,4)+1&amp;"01"&amp;IF(VALUE(RIGHT(B4596,2))&lt;16,"09","22"),LEFT(B4596,4)&amp;TEXT(MID(B4596,5,2)+1,"00")&amp;IF(VALUE(RIGHT(B4596,2))&lt;16,"09","22"))</f>
        <v>20230609</v>
      </c>
      <c r="P4596" t="s">
        <v>597</v>
      </c>
    </row>
    <row r="4597" spans="1:16" x14ac:dyDescent="0.25">
      <c r="A4597" t="str">
        <f>"ค่าเสียหาย"&amp;"_"&amp;H4597&amp;"_"&amp;B4597</f>
        <v>ค่าเสียหาย_ChocDC4_20230515</v>
      </c>
      <c r="B4597" t="s">
        <v>3456</v>
      </c>
      <c r="C4597" t="s">
        <v>3535</v>
      </c>
      <c r="D4597" t="s">
        <v>608</v>
      </c>
      <c r="E4597">
        <v>217995</v>
      </c>
      <c r="F4597" t="s">
        <v>2923</v>
      </c>
      <c r="G4597" t="s">
        <v>876</v>
      </c>
      <c r="H4597" t="s">
        <v>2287</v>
      </c>
      <c r="I4597" t="s">
        <v>604</v>
      </c>
      <c r="J4597">
        <v>404003718</v>
      </c>
      <c r="K4597" t="s">
        <v>3541</v>
      </c>
      <c r="L4597">
        <v>8</v>
      </c>
      <c r="M4597" t="s">
        <v>603</v>
      </c>
      <c r="N4597">
        <v>184</v>
      </c>
      <c r="O4597" t="str">
        <f>IF(MID(B4597,5,2)="12",LEFT(B4597,4)+1&amp;"01"&amp;IF(VALUE(RIGHT(B4597,2))&lt;16,"09","22"),LEFT(B4597,4)&amp;TEXT(MID(B4597,5,2)+1,"00")&amp;IF(VALUE(RIGHT(B4597,2))&lt;16,"09","22"))</f>
        <v>20230609</v>
      </c>
      <c r="P4597">
        <v>384</v>
      </c>
    </row>
    <row r="4598" spans="1:16" x14ac:dyDescent="0.25">
      <c r="A4598" t="str">
        <f>"ค่าเสียหาย"&amp;"_"&amp;H4598&amp;"_"&amp;B4598</f>
        <v>ค่าเสียหาย_ChocDC4_20230515</v>
      </c>
      <c r="B4598" t="s">
        <v>3456</v>
      </c>
      <c r="C4598" t="s">
        <v>3544</v>
      </c>
      <c r="D4598" t="s">
        <v>608</v>
      </c>
      <c r="E4598">
        <v>217995</v>
      </c>
      <c r="F4598" t="s">
        <v>2923</v>
      </c>
      <c r="G4598" t="s">
        <v>876</v>
      </c>
      <c r="H4598" t="s">
        <v>2287</v>
      </c>
      <c r="I4598" t="s">
        <v>604</v>
      </c>
      <c r="J4598">
        <v>404003780</v>
      </c>
      <c r="K4598" t="s">
        <v>3545</v>
      </c>
      <c r="L4598">
        <v>8</v>
      </c>
      <c r="M4598" t="s">
        <v>603</v>
      </c>
      <c r="N4598">
        <v>200</v>
      </c>
      <c r="O4598" t="str">
        <f>IF(MID(B4598,5,2)="12",LEFT(B4598,4)+1&amp;"01"&amp;IF(VALUE(RIGHT(B4598,2))&lt;16,"09","22"),LEFT(B4598,4)&amp;TEXT(MID(B4598,5,2)+1,"00")&amp;IF(VALUE(RIGHT(B4598,2))&lt;16,"09","22"))</f>
        <v>20230609</v>
      </c>
      <c r="P4598">
        <v>200</v>
      </c>
    </row>
    <row r="4599" spans="1:16" x14ac:dyDescent="0.25">
      <c r="A4599" t="str">
        <f>"ค่าเสียหาย"&amp;"_"&amp;H4599&amp;"_"&amp;B4599</f>
        <v>ค่าเสียหาย_ChocDC4_20230526</v>
      </c>
      <c r="B4599" t="s">
        <v>4756</v>
      </c>
      <c r="C4599" t="s">
        <v>4899</v>
      </c>
      <c r="D4599" t="s">
        <v>608</v>
      </c>
      <c r="E4599">
        <v>218325</v>
      </c>
      <c r="F4599" t="s">
        <v>2379</v>
      </c>
      <c r="G4599" t="s">
        <v>1128</v>
      </c>
      <c r="H4599" t="s">
        <v>2287</v>
      </c>
      <c r="I4599" t="s">
        <v>602</v>
      </c>
      <c r="J4599">
        <v>404003814</v>
      </c>
      <c r="K4599" t="s">
        <v>3547</v>
      </c>
      <c r="L4599">
        <v>12</v>
      </c>
      <c r="M4599" t="s">
        <v>603</v>
      </c>
      <c r="N4599">
        <v>468</v>
      </c>
      <c r="O4599" t="str">
        <f>IF(MID(B4599,5,2)="12",LEFT(B4599,4)+1&amp;"01"&amp;IF(VALUE(RIGHT(B4599,2))&lt;16,"09","22"),LEFT(B4599,4)&amp;TEXT(MID(B4599,5,2)+1,"00")&amp;IF(VALUE(RIGHT(B4599,2))&lt;16,"09","22"))</f>
        <v>20230622</v>
      </c>
      <c r="P4599">
        <v>468</v>
      </c>
    </row>
    <row r="4600" spans="1:16" x14ac:dyDescent="0.25">
      <c r="A4600" t="str">
        <f>"ค่าเสียหาย"&amp;"_"&amp;H4600&amp;"_"&amp;B4600</f>
        <v>ค่าเสียหาย_ChocDC4_20230526</v>
      </c>
      <c r="B4600" t="s">
        <v>4756</v>
      </c>
      <c r="C4600" t="s">
        <v>4888</v>
      </c>
      <c r="D4600" t="s">
        <v>608</v>
      </c>
      <c r="E4600">
        <v>218238</v>
      </c>
      <c r="F4600" t="s">
        <v>2713</v>
      </c>
      <c r="G4600" t="s">
        <v>930</v>
      </c>
      <c r="H4600" t="s">
        <v>2287</v>
      </c>
      <c r="I4600" t="s">
        <v>602</v>
      </c>
      <c r="J4600">
        <v>404001640</v>
      </c>
      <c r="K4600" t="s">
        <v>4889</v>
      </c>
      <c r="L4600">
        <v>1</v>
      </c>
      <c r="M4600" t="s">
        <v>603</v>
      </c>
      <c r="N4600">
        <v>38</v>
      </c>
      <c r="O4600" t="str">
        <f>IF(MID(B4600,5,2)="12",LEFT(B4600,4)+1&amp;"01"&amp;IF(VALUE(RIGHT(B4600,2))&lt;16,"09","22"),LEFT(B4600,4)&amp;TEXT(MID(B4600,5,2)+1,"00")&amp;IF(VALUE(RIGHT(B4600,2))&lt;16,"09","22"))</f>
        <v>20230622</v>
      </c>
      <c r="P4600" t="s">
        <v>597</v>
      </c>
    </row>
    <row r="4601" spans="1:16" x14ac:dyDescent="0.25">
      <c r="A4601" t="str">
        <f>"ค่าเสียหาย"&amp;"_"&amp;H4601&amp;"_"&amp;B4601</f>
        <v>ค่าเสียหาย_ChocDC4_20230526</v>
      </c>
      <c r="B4601" t="s">
        <v>4756</v>
      </c>
      <c r="C4601" t="s">
        <v>4888</v>
      </c>
      <c r="D4601" t="s">
        <v>608</v>
      </c>
      <c r="E4601">
        <v>218238</v>
      </c>
      <c r="F4601" t="s">
        <v>2713</v>
      </c>
      <c r="G4601" t="s">
        <v>930</v>
      </c>
      <c r="H4601" t="s">
        <v>2287</v>
      </c>
      <c r="I4601" t="s">
        <v>602</v>
      </c>
      <c r="J4601">
        <v>404001679</v>
      </c>
      <c r="K4601" t="s">
        <v>4890</v>
      </c>
      <c r="L4601">
        <v>1</v>
      </c>
      <c r="M4601" t="s">
        <v>603</v>
      </c>
      <c r="N4601">
        <v>35</v>
      </c>
      <c r="O4601" t="str">
        <f>IF(MID(B4601,5,2)="12",LEFT(B4601,4)+1&amp;"01"&amp;IF(VALUE(RIGHT(B4601,2))&lt;16,"09","22"),LEFT(B4601,4)&amp;TEXT(MID(B4601,5,2)+1,"00")&amp;IF(VALUE(RIGHT(B4601,2))&lt;16,"09","22"))</f>
        <v>20230622</v>
      </c>
      <c r="P4601" t="s">
        <v>597</v>
      </c>
    </row>
    <row r="4602" spans="1:16" x14ac:dyDescent="0.25">
      <c r="A4602" t="str">
        <f>"ค่าเสียหาย"&amp;"_"&amp;H4602&amp;"_"&amp;B4602</f>
        <v>ค่าเสียหาย_ChocDC4_20230526</v>
      </c>
      <c r="B4602" t="s">
        <v>4756</v>
      </c>
      <c r="C4602" t="s">
        <v>4888</v>
      </c>
      <c r="D4602" t="s">
        <v>608</v>
      </c>
      <c r="E4602">
        <v>218238</v>
      </c>
      <c r="F4602" t="s">
        <v>2713</v>
      </c>
      <c r="G4602" t="s">
        <v>930</v>
      </c>
      <c r="H4602" t="s">
        <v>2287</v>
      </c>
      <c r="I4602" t="s">
        <v>602</v>
      </c>
      <c r="J4602">
        <v>404001683</v>
      </c>
      <c r="K4602" t="s">
        <v>4891</v>
      </c>
      <c r="L4602">
        <v>1</v>
      </c>
      <c r="M4602" t="s">
        <v>603</v>
      </c>
      <c r="N4602">
        <v>15</v>
      </c>
      <c r="O4602" t="str">
        <f>IF(MID(B4602,5,2)="12",LEFT(B4602,4)+1&amp;"01"&amp;IF(VALUE(RIGHT(B4602,2))&lt;16,"09","22"),LEFT(B4602,4)&amp;TEXT(MID(B4602,5,2)+1,"00")&amp;IF(VALUE(RIGHT(B4602,2))&lt;16,"09","22"))</f>
        <v>20230622</v>
      </c>
      <c r="P4602" t="s">
        <v>597</v>
      </c>
    </row>
    <row r="4603" spans="1:16" x14ac:dyDescent="0.25">
      <c r="A4603" t="str">
        <f>"ค่าเสียหาย"&amp;"_"&amp;H4603&amp;"_"&amp;B4603</f>
        <v>ค่าเสียหาย_ChocDC4_20230526</v>
      </c>
      <c r="B4603" t="s">
        <v>4756</v>
      </c>
      <c r="C4603" t="s">
        <v>4888</v>
      </c>
      <c r="D4603" t="s">
        <v>608</v>
      </c>
      <c r="E4603">
        <v>218238</v>
      </c>
      <c r="F4603" t="s">
        <v>2713</v>
      </c>
      <c r="G4603" t="s">
        <v>930</v>
      </c>
      <c r="H4603" t="s">
        <v>2287</v>
      </c>
      <c r="I4603" t="s">
        <v>602</v>
      </c>
      <c r="J4603">
        <v>404001847</v>
      </c>
      <c r="K4603" t="s">
        <v>3367</v>
      </c>
      <c r="L4603">
        <v>1</v>
      </c>
      <c r="M4603" t="s">
        <v>603</v>
      </c>
      <c r="N4603">
        <v>40</v>
      </c>
      <c r="O4603" t="str">
        <f>IF(MID(B4603,5,2)="12",LEFT(B4603,4)+1&amp;"01"&amp;IF(VALUE(RIGHT(B4603,2))&lt;16,"09","22"),LEFT(B4603,4)&amp;TEXT(MID(B4603,5,2)+1,"00")&amp;IF(VALUE(RIGHT(B4603,2))&lt;16,"09","22"))</f>
        <v>20230622</v>
      </c>
      <c r="P4603" t="s">
        <v>597</v>
      </c>
    </row>
    <row r="4604" spans="1:16" x14ac:dyDescent="0.25">
      <c r="A4604" t="str">
        <f>"ค่าเสียหาย"&amp;"_"&amp;H4604&amp;"_"&amp;B4604</f>
        <v>ค่าเสียหาย_ChocDC4_20230526</v>
      </c>
      <c r="B4604" t="s">
        <v>4756</v>
      </c>
      <c r="C4604" t="s">
        <v>4888</v>
      </c>
      <c r="D4604" t="s">
        <v>608</v>
      </c>
      <c r="E4604">
        <v>218238</v>
      </c>
      <c r="F4604" t="s">
        <v>2713</v>
      </c>
      <c r="G4604" t="s">
        <v>930</v>
      </c>
      <c r="H4604" t="s">
        <v>2287</v>
      </c>
      <c r="I4604" t="s">
        <v>602</v>
      </c>
      <c r="J4604">
        <v>404103730</v>
      </c>
      <c r="K4604" t="s">
        <v>4907</v>
      </c>
      <c r="L4604">
        <v>1</v>
      </c>
      <c r="M4604" t="s">
        <v>603</v>
      </c>
      <c r="N4604">
        <v>10</v>
      </c>
      <c r="O4604" t="str">
        <f>IF(MID(B4604,5,2)="12",LEFT(B4604,4)+1&amp;"01"&amp;IF(VALUE(RIGHT(B4604,2))&lt;16,"09","22"),LEFT(B4604,4)&amp;TEXT(MID(B4604,5,2)+1,"00")&amp;IF(VALUE(RIGHT(B4604,2))&lt;16,"09","22"))</f>
        <v>20230622</v>
      </c>
      <c r="P4604">
        <v>138</v>
      </c>
    </row>
    <row r="4605" spans="1:16" x14ac:dyDescent="0.25">
      <c r="A4605" t="str">
        <f>"ค่าเสียหาย"&amp;"_"&amp;H4605&amp;"_"&amp;B4605</f>
        <v>ค่าเสียหาย_ChocDC4_20230526</v>
      </c>
      <c r="B4605" t="s">
        <v>4756</v>
      </c>
      <c r="C4605" t="s">
        <v>4896</v>
      </c>
      <c r="D4605" t="s">
        <v>608</v>
      </c>
      <c r="E4605">
        <v>218008</v>
      </c>
      <c r="F4605" t="s">
        <v>2920</v>
      </c>
      <c r="G4605" t="s">
        <v>870</v>
      </c>
      <c r="H4605" t="s">
        <v>2287</v>
      </c>
      <c r="I4605" t="s">
        <v>604</v>
      </c>
      <c r="J4605">
        <v>404003426</v>
      </c>
      <c r="K4605" t="s">
        <v>4897</v>
      </c>
      <c r="L4605">
        <v>6</v>
      </c>
      <c r="M4605" t="s">
        <v>603</v>
      </c>
      <c r="N4605">
        <v>120</v>
      </c>
      <c r="O4605" t="str">
        <f>IF(MID(B4605,5,2)="12",LEFT(B4605,4)+1&amp;"01"&amp;IF(VALUE(RIGHT(B4605,2))&lt;16,"09","22"),LEFT(B4605,4)&amp;TEXT(MID(B4605,5,2)+1,"00")&amp;IF(VALUE(RIGHT(B4605,2))&lt;16,"09","22"))</f>
        <v>20230622</v>
      </c>
      <c r="P4605" t="s">
        <v>597</v>
      </c>
    </row>
    <row r="4606" spans="1:16" x14ac:dyDescent="0.25">
      <c r="A4606" t="str">
        <f>"ค่าเสียหาย"&amp;"_"&amp;H4606&amp;"_"&amp;B4606</f>
        <v>ค่าเสียหาย_ChocDC4_20230526</v>
      </c>
      <c r="B4606" t="s">
        <v>4756</v>
      </c>
      <c r="C4606" t="s">
        <v>4896</v>
      </c>
      <c r="D4606" t="s">
        <v>608</v>
      </c>
      <c r="E4606">
        <v>218008</v>
      </c>
      <c r="F4606" t="s">
        <v>2920</v>
      </c>
      <c r="G4606" t="s">
        <v>870</v>
      </c>
      <c r="H4606" t="s">
        <v>2287</v>
      </c>
      <c r="I4606" t="s">
        <v>604</v>
      </c>
      <c r="J4606">
        <v>404003845</v>
      </c>
      <c r="K4606" t="s">
        <v>4903</v>
      </c>
      <c r="L4606">
        <v>6</v>
      </c>
      <c r="M4606" t="s">
        <v>603</v>
      </c>
      <c r="N4606">
        <v>180</v>
      </c>
      <c r="O4606" t="str">
        <f>IF(MID(B4606,5,2)="12",LEFT(B4606,4)+1&amp;"01"&amp;IF(VALUE(RIGHT(B4606,2))&lt;16,"09","22"),LEFT(B4606,4)&amp;TEXT(MID(B4606,5,2)+1,"00")&amp;IF(VALUE(RIGHT(B4606,2))&lt;16,"09","22"))</f>
        <v>20230622</v>
      </c>
      <c r="P4606">
        <v>300</v>
      </c>
    </row>
    <row r="4607" spans="1:16" x14ac:dyDescent="0.25">
      <c r="A4607" t="str">
        <f>"ค่าเสียหาย"&amp;"_"&amp;H4607&amp;"_"&amp;B4607</f>
        <v>ค่าเสียหาย_ChocDC4_20230526</v>
      </c>
      <c r="B4607" t="s">
        <v>4756</v>
      </c>
      <c r="C4607" t="s">
        <v>4900</v>
      </c>
      <c r="D4607" t="s">
        <v>608</v>
      </c>
      <c r="E4607">
        <v>218262</v>
      </c>
      <c r="F4607" t="s">
        <v>2415</v>
      </c>
      <c r="G4607" t="s">
        <v>1141</v>
      </c>
      <c r="H4607" t="s">
        <v>2287</v>
      </c>
      <c r="I4607" t="s">
        <v>602</v>
      </c>
      <c r="J4607">
        <v>404003821</v>
      </c>
      <c r="K4607" t="s">
        <v>4901</v>
      </c>
      <c r="L4607">
        <v>12</v>
      </c>
      <c r="M4607" t="s">
        <v>603</v>
      </c>
      <c r="N4607">
        <v>300</v>
      </c>
      <c r="O4607" t="str">
        <f>IF(MID(B4607,5,2)="12",LEFT(B4607,4)+1&amp;"01"&amp;IF(VALUE(RIGHT(B4607,2))&lt;16,"09","22"),LEFT(B4607,4)&amp;TEXT(MID(B4607,5,2)+1,"00")&amp;IF(VALUE(RIGHT(B4607,2))&lt;16,"09","22"))</f>
        <v>20230622</v>
      </c>
      <c r="P4607">
        <v>300</v>
      </c>
    </row>
    <row r="4608" spans="1:16" x14ac:dyDescent="0.25">
      <c r="A4608" t="str">
        <f>"ค่าเสียหาย"&amp;"_"&amp;H4608&amp;"_"&amp;B4608</f>
        <v>ค่าเสียหาย_ChocDC4_20230526</v>
      </c>
      <c r="B4608" t="s">
        <v>4756</v>
      </c>
      <c r="C4608" t="s">
        <v>4904</v>
      </c>
      <c r="D4608" t="s">
        <v>608</v>
      </c>
      <c r="E4608" t="e">
        <v>#N/A</v>
      </c>
      <c r="F4608" t="e">
        <v>#N/A</v>
      </c>
      <c r="G4608" t="s">
        <v>4905</v>
      </c>
      <c r="H4608" t="s">
        <v>2287</v>
      </c>
      <c r="I4608" t="s">
        <v>602</v>
      </c>
      <c r="J4608">
        <v>404003881</v>
      </c>
      <c r="K4608" t="s">
        <v>4906</v>
      </c>
      <c r="L4608">
        <v>6</v>
      </c>
      <c r="M4608" t="s">
        <v>603</v>
      </c>
      <c r="N4608">
        <v>210</v>
      </c>
      <c r="O4608" t="str">
        <f>IF(MID(B4608,5,2)="12",LEFT(B4608,4)+1&amp;"01"&amp;IF(VALUE(RIGHT(B4608,2))&lt;16,"09","22"),LEFT(B4608,4)&amp;TEXT(MID(B4608,5,2)+1,"00")&amp;IF(VALUE(RIGHT(B4608,2))&lt;16,"09","22"))</f>
        <v>20230622</v>
      </c>
      <c r="P4608">
        <v>210</v>
      </c>
    </row>
    <row r="4609" spans="1:16" x14ac:dyDescent="0.25">
      <c r="A4609" t="str">
        <f>"ค่าเสียหาย"&amp;"_"&amp;H4609&amp;"_"&amp;B4609</f>
        <v>ค่าเสียหาย_ChocDC4_20230526</v>
      </c>
      <c r="B4609" t="s">
        <v>4756</v>
      </c>
      <c r="C4609" t="s">
        <v>4892</v>
      </c>
      <c r="D4609" t="s">
        <v>608</v>
      </c>
      <c r="E4609">
        <v>221325</v>
      </c>
      <c r="F4609" t="s">
        <v>2961</v>
      </c>
      <c r="G4609" t="s">
        <v>2962</v>
      </c>
      <c r="H4609" t="s">
        <v>2287</v>
      </c>
      <c r="I4609" t="s">
        <v>602</v>
      </c>
      <c r="J4609">
        <v>404002010</v>
      </c>
      <c r="K4609" t="s">
        <v>3534</v>
      </c>
      <c r="L4609">
        <v>24</v>
      </c>
      <c r="M4609" t="s">
        <v>603</v>
      </c>
      <c r="N4609">
        <v>768</v>
      </c>
      <c r="O4609" t="str">
        <f>IF(MID(B4609,5,2)="12",LEFT(B4609,4)+1&amp;"01"&amp;IF(VALUE(RIGHT(B4609,2))&lt;16,"09","22"),LEFT(B4609,4)&amp;TEXT(MID(B4609,5,2)+1,"00")&amp;IF(VALUE(RIGHT(B4609,2))&lt;16,"09","22"))</f>
        <v>20230622</v>
      </c>
      <c r="P4609">
        <v>768</v>
      </c>
    </row>
    <row r="4610" spans="1:16" x14ac:dyDescent="0.25">
      <c r="A4610" t="str">
        <f>"ค่าเสียหาย"&amp;"_"&amp;H4610&amp;"_"&amp;B4610</f>
        <v>ค่าเสียหาย_ChocDC4_20230526</v>
      </c>
      <c r="B4610" t="s">
        <v>4756</v>
      </c>
      <c r="C4610" t="s">
        <v>4898</v>
      </c>
      <c r="D4610" t="s">
        <v>608</v>
      </c>
      <c r="E4610">
        <v>218262</v>
      </c>
      <c r="F4610" t="s">
        <v>2415</v>
      </c>
      <c r="G4610" t="s">
        <v>1140</v>
      </c>
      <c r="H4610" t="s">
        <v>2287</v>
      </c>
      <c r="I4610" t="s">
        <v>604</v>
      </c>
      <c r="J4610">
        <v>404003718</v>
      </c>
      <c r="K4610" t="s">
        <v>3541</v>
      </c>
      <c r="L4610">
        <v>8</v>
      </c>
      <c r="M4610" t="s">
        <v>603</v>
      </c>
      <c r="N4610">
        <v>184</v>
      </c>
      <c r="O4610" t="str">
        <f>IF(MID(B4610,5,2)="12",LEFT(B4610,4)+1&amp;"01"&amp;IF(VALUE(RIGHT(B4610,2))&lt;16,"09","22"),LEFT(B4610,4)&amp;TEXT(MID(B4610,5,2)+1,"00")&amp;IF(VALUE(RIGHT(B4610,2))&lt;16,"09","22"))</f>
        <v>20230622</v>
      </c>
      <c r="P4610">
        <v>184</v>
      </c>
    </row>
    <row r="4611" spans="1:16" x14ac:dyDescent="0.25">
      <c r="A4611" t="str">
        <f>"ค่าเสียหาย"&amp;"_"&amp;H4611&amp;"_"&amp;B4611</f>
        <v>ค่าเสียหาย_ChocDC4_20230526</v>
      </c>
      <c r="B4611" t="s">
        <v>4756</v>
      </c>
      <c r="C4611" t="s">
        <v>4895</v>
      </c>
      <c r="D4611" t="s">
        <v>608</v>
      </c>
      <c r="E4611">
        <v>218262</v>
      </c>
      <c r="F4611" t="s">
        <v>2415</v>
      </c>
      <c r="G4611" t="s">
        <v>1142</v>
      </c>
      <c r="H4611" t="s">
        <v>2287</v>
      </c>
      <c r="I4611" t="s">
        <v>602</v>
      </c>
      <c r="J4611">
        <v>404003212</v>
      </c>
      <c r="K4611" t="s">
        <v>3405</v>
      </c>
      <c r="L4611">
        <v>16</v>
      </c>
      <c r="M4611" t="s">
        <v>603</v>
      </c>
      <c r="N4611">
        <v>192</v>
      </c>
      <c r="O4611" t="str">
        <f>IF(MID(B4611,5,2)="12",LEFT(B4611,4)+1&amp;"01"&amp;IF(VALUE(RIGHT(B4611,2))&lt;16,"09","22"),LEFT(B4611,4)&amp;TEXT(MID(B4611,5,2)+1,"00")&amp;IF(VALUE(RIGHT(B4611,2))&lt;16,"09","22"))</f>
        <v>20230622</v>
      </c>
      <c r="P4611">
        <v>192</v>
      </c>
    </row>
    <row r="4612" spans="1:16" x14ac:dyDescent="0.25">
      <c r="A4612" t="str">
        <f>"ค่าเสียหาย"&amp;"_"&amp;H4612&amp;"_"&amp;B4612</f>
        <v>ค่าเสียหาย_ChocDC4_20230526</v>
      </c>
      <c r="B4612" t="s">
        <v>4756</v>
      </c>
      <c r="C4612" t="s">
        <v>4902</v>
      </c>
      <c r="D4612" t="s">
        <v>608</v>
      </c>
      <c r="E4612">
        <v>218122</v>
      </c>
      <c r="F4612" t="s">
        <v>2384</v>
      </c>
      <c r="G4612" t="s">
        <v>774</v>
      </c>
      <c r="H4612" t="s">
        <v>2287</v>
      </c>
      <c r="I4612" t="s">
        <v>604</v>
      </c>
      <c r="J4612">
        <v>404003835</v>
      </c>
      <c r="K4612" t="s">
        <v>3406</v>
      </c>
      <c r="L4612">
        <v>6</v>
      </c>
      <c r="M4612" t="s">
        <v>603</v>
      </c>
      <c r="N4612">
        <v>120</v>
      </c>
      <c r="O4612" t="str">
        <f>IF(MID(B4612,5,2)="12",LEFT(B4612,4)+1&amp;"01"&amp;IF(VALUE(RIGHT(B4612,2))&lt;16,"09","22"),LEFT(B4612,4)&amp;TEXT(MID(B4612,5,2)+1,"00")&amp;IF(VALUE(RIGHT(B4612,2))&lt;16,"09","22"))</f>
        <v>20230622</v>
      </c>
      <c r="P4612">
        <v>120</v>
      </c>
    </row>
    <row r="4613" spans="1:16" x14ac:dyDescent="0.25">
      <c r="A4613" t="str">
        <f>"ค่าเสียหาย"&amp;"_"&amp;H4613&amp;"_"&amp;B4613</f>
        <v>ค่าเสียหาย_ChocDC4_20230526</v>
      </c>
      <c r="B4613" t="s">
        <v>4756</v>
      </c>
      <c r="C4613" t="s">
        <v>4887</v>
      </c>
      <c r="D4613" t="s">
        <v>608</v>
      </c>
      <c r="E4613">
        <v>218325</v>
      </c>
      <c r="F4613" t="s">
        <v>2379</v>
      </c>
      <c r="G4613" t="s">
        <v>754</v>
      </c>
      <c r="H4613" t="s">
        <v>2287</v>
      </c>
      <c r="I4613" t="s">
        <v>604</v>
      </c>
      <c r="J4613">
        <v>404001639</v>
      </c>
      <c r="K4613" t="s">
        <v>3404</v>
      </c>
      <c r="L4613">
        <v>12</v>
      </c>
      <c r="M4613" t="s">
        <v>603</v>
      </c>
      <c r="N4613">
        <v>456</v>
      </c>
      <c r="O4613" t="str">
        <f>IF(MID(B4613,5,2)="12",LEFT(B4613,4)+1&amp;"01"&amp;IF(VALUE(RIGHT(B4613,2))&lt;16,"09","22"),LEFT(B4613,4)&amp;TEXT(MID(B4613,5,2)+1,"00")&amp;IF(VALUE(RIGHT(B4613,2))&lt;16,"09","22"))</f>
        <v>20230622</v>
      </c>
      <c r="P4613">
        <v>456</v>
      </c>
    </row>
    <row r="4614" spans="1:16" x14ac:dyDescent="0.25">
      <c r="A4614" t="str">
        <f>"ค่าเสียหาย"&amp;"_"&amp;H4614&amp;"_"&amp;B4614</f>
        <v>ค่าเสียหาย_ChocDC4_20230526</v>
      </c>
      <c r="B4614" t="s">
        <v>4756</v>
      </c>
      <c r="C4614" t="s">
        <v>4893</v>
      </c>
      <c r="D4614" t="s">
        <v>608</v>
      </c>
      <c r="E4614">
        <v>218122</v>
      </c>
      <c r="F4614" t="s">
        <v>2384</v>
      </c>
      <c r="G4614" t="s">
        <v>1265</v>
      </c>
      <c r="H4614" t="s">
        <v>2287</v>
      </c>
      <c r="I4614" t="s">
        <v>604</v>
      </c>
      <c r="J4614">
        <v>404002640</v>
      </c>
      <c r="K4614" t="s">
        <v>4894</v>
      </c>
      <c r="L4614">
        <v>10</v>
      </c>
      <c r="M4614" t="s">
        <v>603</v>
      </c>
      <c r="N4614">
        <v>100</v>
      </c>
      <c r="O4614" t="str">
        <f>IF(MID(B4614,5,2)="12",LEFT(B4614,4)+1&amp;"01"&amp;IF(VALUE(RIGHT(B4614,2))&lt;16,"09","22"),LEFT(B4614,4)&amp;TEXT(MID(B4614,5,2)+1,"00")&amp;IF(VALUE(RIGHT(B4614,2))&lt;16,"09","22"))</f>
        <v>20230622</v>
      </c>
      <c r="P4614">
        <v>100</v>
      </c>
    </row>
    <row r="4615" spans="1:16" x14ac:dyDescent="0.25">
      <c r="A4615" t="str">
        <f>"ค่าเสียหาย"&amp;"_"&amp;H4615&amp;"_"&amp;B4615</f>
        <v>ค่าเสียหาย_ChocDC4_20230531</v>
      </c>
      <c r="B4615" t="s">
        <v>5355</v>
      </c>
      <c r="C4615" t="s">
        <v>5385</v>
      </c>
      <c r="D4615" t="s">
        <v>608</v>
      </c>
      <c r="E4615">
        <v>218089</v>
      </c>
      <c r="F4615" t="s">
        <v>2604</v>
      </c>
      <c r="G4615" t="s">
        <v>1119</v>
      </c>
      <c r="H4615" t="s">
        <v>2287</v>
      </c>
      <c r="I4615" t="s">
        <v>604</v>
      </c>
      <c r="J4615">
        <v>404000564</v>
      </c>
      <c r="K4615" t="s">
        <v>5386</v>
      </c>
      <c r="L4615">
        <v>20</v>
      </c>
      <c r="M4615" t="s">
        <v>603</v>
      </c>
      <c r="N4615">
        <v>200</v>
      </c>
      <c r="O4615" t="str">
        <f>IF(MID(B4615,5,2)="12",LEFT(B4615,4)+1&amp;"01"&amp;IF(VALUE(RIGHT(B4615,2))&lt;16,"09","22"),LEFT(B4615,4)&amp;TEXT(MID(B4615,5,2)+1,"00")&amp;IF(VALUE(RIGHT(B4615,2))&lt;16,"09","22"))</f>
        <v>20230622</v>
      </c>
      <c r="P4615">
        <v>200</v>
      </c>
    </row>
    <row r="4616" spans="1:16" x14ac:dyDescent="0.25">
      <c r="A4616" t="str">
        <f>"ค่าเสียหาย"&amp;"_"&amp;H4616&amp;"_"&amp;B4616</f>
        <v>ค่าเสียหาย_ChocDC4_20230531</v>
      </c>
      <c r="B4616" t="s">
        <v>5355</v>
      </c>
      <c r="C4616" t="s">
        <v>5403</v>
      </c>
      <c r="D4616" t="s">
        <v>608</v>
      </c>
      <c r="E4616">
        <v>218230</v>
      </c>
      <c r="F4616" t="s">
        <v>2710</v>
      </c>
      <c r="G4616" t="s">
        <v>883</v>
      </c>
      <c r="H4616" t="s">
        <v>2287</v>
      </c>
      <c r="I4616" t="s">
        <v>604</v>
      </c>
      <c r="J4616">
        <v>404003887</v>
      </c>
      <c r="K4616" t="s">
        <v>5404</v>
      </c>
      <c r="L4616">
        <v>12</v>
      </c>
      <c r="M4616" t="s">
        <v>603</v>
      </c>
      <c r="N4616">
        <v>120</v>
      </c>
      <c r="O4616" t="str">
        <f>IF(MID(B4616,5,2)="12",LEFT(B4616,4)+1&amp;"01"&amp;IF(VALUE(RIGHT(B4616,2))&lt;16,"09","22"),LEFT(B4616,4)&amp;TEXT(MID(B4616,5,2)+1,"00")&amp;IF(VALUE(RIGHT(B4616,2))&lt;16,"09","22"))</f>
        <v>20230622</v>
      </c>
      <c r="P4616">
        <v>120</v>
      </c>
    </row>
    <row r="4617" spans="1:16" x14ac:dyDescent="0.25">
      <c r="A4617" t="str">
        <f>"ค่าเสียหาย"&amp;"_"&amp;H4617&amp;"_"&amp;B4617</f>
        <v>ค่าเสียหาย_ChocDC4_20230531</v>
      </c>
      <c r="B4617" t="s">
        <v>5355</v>
      </c>
      <c r="C4617" t="s">
        <v>5390</v>
      </c>
      <c r="D4617" t="s">
        <v>608</v>
      </c>
      <c r="E4617" t="e">
        <v>#N/A</v>
      </c>
      <c r="F4617" t="e">
        <v>#N/A</v>
      </c>
      <c r="G4617" t="s">
        <v>5391</v>
      </c>
      <c r="H4617" t="s">
        <v>2287</v>
      </c>
      <c r="I4617" t="s">
        <v>604</v>
      </c>
      <c r="J4617">
        <v>404002541</v>
      </c>
      <c r="K4617" t="s">
        <v>5392</v>
      </c>
      <c r="L4617">
        <v>12</v>
      </c>
      <c r="M4617" t="s">
        <v>603</v>
      </c>
      <c r="N4617">
        <v>396</v>
      </c>
      <c r="O4617" t="str">
        <f>IF(MID(B4617,5,2)="12",LEFT(B4617,4)+1&amp;"01"&amp;IF(VALUE(RIGHT(B4617,2))&lt;16,"09","22"),LEFT(B4617,4)&amp;TEXT(MID(B4617,5,2)+1,"00")&amp;IF(VALUE(RIGHT(B4617,2))&lt;16,"09","22"))</f>
        <v>20230622</v>
      </c>
      <c r="P4617" t="s">
        <v>597</v>
      </c>
    </row>
    <row r="4618" spans="1:16" x14ac:dyDescent="0.25">
      <c r="A4618" t="str">
        <f>"ค่าเสียหาย"&amp;"_"&amp;H4618&amp;"_"&amp;B4618</f>
        <v>ค่าเสียหาย_ChocDC4_20230531</v>
      </c>
      <c r="B4618" t="s">
        <v>5355</v>
      </c>
      <c r="C4618" t="s">
        <v>5390</v>
      </c>
      <c r="D4618" t="s">
        <v>608</v>
      </c>
      <c r="E4618" t="e">
        <v>#N/A</v>
      </c>
      <c r="F4618" t="e">
        <v>#N/A</v>
      </c>
      <c r="G4618" t="s">
        <v>5391</v>
      </c>
      <c r="H4618" t="s">
        <v>2287</v>
      </c>
      <c r="I4618" t="s">
        <v>604</v>
      </c>
      <c r="J4618">
        <v>404003711</v>
      </c>
      <c r="K4618" t="s">
        <v>5396</v>
      </c>
      <c r="L4618">
        <v>24</v>
      </c>
      <c r="M4618" t="s">
        <v>603</v>
      </c>
      <c r="N4618">
        <v>600</v>
      </c>
      <c r="O4618" t="str">
        <f>IF(MID(B4618,5,2)="12",LEFT(B4618,4)+1&amp;"01"&amp;IF(VALUE(RIGHT(B4618,2))&lt;16,"09","22"),LEFT(B4618,4)&amp;TEXT(MID(B4618,5,2)+1,"00")&amp;IF(VALUE(RIGHT(B4618,2))&lt;16,"09","22"))</f>
        <v>20230622</v>
      </c>
      <c r="P4618">
        <v>996</v>
      </c>
    </row>
    <row r="4619" spans="1:16" x14ac:dyDescent="0.25">
      <c r="A4619" t="str">
        <f>"ค่าเสียหาย"&amp;"_"&amp;H4619&amp;"_"&amp;B4619</f>
        <v>ค่าเสียหาย_ChocDC4_20230531</v>
      </c>
      <c r="B4619" t="s">
        <v>5355</v>
      </c>
      <c r="C4619" t="s">
        <v>5398</v>
      </c>
      <c r="D4619" t="s">
        <v>608</v>
      </c>
      <c r="E4619">
        <v>217621</v>
      </c>
      <c r="F4619" t="s">
        <v>2531</v>
      </c>
      <c r="G4619" t="s">
        <v>659</v>
      </c>
      <c r="H4619" t="s">
        <v>2287</v>
      </c>
      <c r="I4619" t="s">
        <v>604</v>
      </c>
      <c r="J4619">
        <v>404003718</v>
      </c>
      <c r="K4619" t="s">
        <v>3541</v>
      </c>
      <c r="L4619">
        <v>8</v>
      </c>
      <c r="M4619" t="s">
        <v>603</v>
      </c>
      <c r="N4619">
        <v>184</v>
      </c>
      <c r="O4619" t="str">
        <f>IF(MID(B4619,5,2)="12",LEFT(B4619,4)+1&amp;"01"&amp;IF(VALUE(RIGHT(B4619,2))&lt;16,"09","22"),LEFT(B4619,4)&amp;TEXT(MID(B4619,5,2)+1,"00")&amp;IF(VALUE(RIGHT(B4619,2))&lt;16,"09","22"))</f>
        <v>20230622</v>
      </c>
      <c r="P4619" t="s">
        <v>597</v>
      </c>
    </row>
    <row r="4620" spans="1:16" x14ac:dyDescent="0.25">
      <c r="A4620" t="str">
        <f>"ค่าเสียหาย"&amp;"_"&amp;H4620&amp;"_"&amp;B4620</f>
        <v>ค่าเสียหาย_ChocDC4_20230531</v>
      </c>
      <c r="B4620" t="s">
        <v>5355</v>
      </c>
      <c r="C4620" t="s">
        <v>5398</v>
      </c>
      <c r="D4620" t="s">
        <v>608</v>
      </c>
      <c r="E4620">
        <v>217621</v>
      </c>
      <c r="F4620" t="s">
        <v>2531</v>
      </c>
      <c r="G4620" t="s">
        <v>659</v>
      </c>
      <c r="H4620" t="s">
        <v>2287</v>
      </c>
      <c r="I4620" t="s">
        <v>604</v>
      </c>
      <c r="J4620">
        <v>404003868</v>
      </c>
      <c r="K4620" t="s">
        <v>5400</v>
      </c>
      <c r="L4620">
        <v>12</v>
      </c>
      <c r="M4620" t="s">
        <v>603</v>
      </c>
      <c r="N4620">
        <v>180</v>
      </c>
      <c r="O4620" t="str">
        <f>IF(MID(B4620,5,2)="12",LEFT(B4620,4)+1&amp;"01"&amp;IF(VALUE(RIGHT(B4620,2))&lt;16,"09","22"),LEFT(B4620,4)&amp;TEXT(MID(B4620,5,2)+1,"00")&amp;IF(VALUE(RIGHT(B4620,2))&lt;16,"09","22"))</f>
        <v>20230622</v>
      </c>
      <c r="P4620">
        <v>364</v>
      </c>
    </row>
    <row r="4621" spans="1:16" x14ac:dyDescent="0.25">
      <c r="A4621" t="str">
        <f>"ค่าเสียหาย"&amp;"_"&amp;H4621&amp;"_"&amp;B4621</f>
        <v>ค่าเสียหาย_ChocDC4_20230531</v>
      </c>
      <c r="B4621" t="s">
        <v>5355</v>
      </c>
      <c r="C4621" t="s">
        <v>5397</v>
      </c>
      <c r="D4621" t="s">
        <v>608</v>
      </c>
      <c r="E4621">
        <v>218734</v>
      </c>
      <c r="F4621" t="s">
        <v>2430</v>
      </c>
      <c r="G4621" t="s">
        <v>895</v>
      </c>
      <c r="H4621" t="s">
        <v>2287</v>
      </c>
      <c r="I4621" t="s">
        <v>604</v>
      </c>
      <c r="J4621">
        <v>404003718</v>
      </c>
      <c r="K4621" t="s">
        <v>3541</v>
      </c>
      <c r="L4621">
        <v>8</v>
      </c>
      <c r="M4621" t="s">
        <v>603</v>
      </c>
      <c r="N4621">
        <v>184</v>
      </c>
      <c r="O4621" t="str">
        <f>IF(MID(B4621,5,2)="12",LEFT(B4621,4)+1&amp;"01"&amp;IF(VALUE(RIGHT(B4621,2))&lt;16,"09","22"),LEFT(B4621,4)&amp;TEXT(MID(B4621,5,2)+1,"00")&amp;IF(VALUE(RIGHT(B4621,2))&lt;16,"09","22"))</f>
        <v>20230622</v>
      </c>
      <c r="P4621">
        <v>184</v>
      </c>
    </row>
    <row r="4622" spans="1:16" x14ac:dyDescent="0.25">
      <c r="A4622" t="str">
        <f>"ค่าเสียหาย"&amp;"_"&amp;H4622&amp;"_"&amp;B4622</f>
        <v>ค่าเสียหาย_ChocDC4_20230531</v>
      </c>
      <c r="B4622" t="s">
        <v>5355</v>
      </c>
      <c r="C4622" t="s">
        <v>5401</v>
      </c>
      <c r="D4622" t="s">
        <v>608</v>
      </c>
      <c r="E4622" t="e">
        <v>#N/A</v>
      </c>
      <c r="F4622" t="e">
        <v>#N/A</v>
      </c>
      <c r="G4622" t="s">
        <v>5402</v>
      </c>
      <c r="H4622" t="s">
        <v>2287</v>
      </c>
      <c r="I4622" t="s">
        <v>602</v>
      </c>
      <c r="J4622">
        <v>404003881</v>
      </c>
      <c r="K4622" t="s">
        <v>4906</v>
      </c>
      <c r="L4622">
        <v>6</v>
      </c>
      <c r="M4622" t="s">
        <v>603</v>
      </c>
      <c r="N4622">
        <v>210</v>
      </c>
      <c r="O4622" t="str">
        <f>IF(MID(B4622,5,2)="12",LEFT(B4622,4)+1&amp;"01"&amp;IF(VALUE(RIGHT(B4622,2))&lt;16,"09","22"),LEFT(B4622,4)&amp;TEXT(MID(B4622,5,2)+1,"00")&amp;IF(VALUE(RIGHT(B4622,2))&lt;16,"09","22"))</f>
        <v>20230622</v>
      </c>
      <c r="P4622">
        <v>210</v>
      </c>
    </row>
    <row r="4623" spans="1:16" x14ac:dyDescent="0.25">
      <c r="A4623" t="str">
        <f>"ค่าเสียหาย"&amp;"_"&amp;H4623&amp;"_"&amp;B4623</f>
        <v>ค่าเสียหาย_ChocDC4_20230531</v>
      </c>
      <c r="B4623" t="s">
        <v>5355</v>
      </c>
      <c r="C4623" t="s">
        <v>5382</v>
      </c>
      <c r="D4623" t="s">
        <v>608</v>
      </c>
      <c r="E4623" t="e">
        <v>#N/A</v>
      </c>
      <c r="F4623" t="e">
        <v>#N/A</v>
      </c>
      <c r="G4623" t="s">
        <v>5383</v>
      </c>
      <c r="H4623" t="s">
        <v>2287</v>
      </c>
      <c r="I4623" t="s">
        <v>604</v>
      </c>
      <c r="J4623">
        <v>403402562</v>
      </c>
      <c r="K4623" t="s">
        <v>5384</v>
      </c>
      <c r="L4623">
        <v>16</v>
      </c>
      <c r="M4623" t="s">
        <v>603</v>
      </c>
      <c r="N4623">
        <v>320</v>
      </c>
      <c r="O4623" t="str">
        <f>IF(MID(B4623,5,2)="12",LEFT(B4623,4)+1&amp;"01"&amp;IF(VALUE(RIGHT(B4623,2))&lt;16,"09","22"),LEFT(B4623,4)&amp;TEXT(MID(B4623,5,2)+1,"00")&amp;IF(VALUE(RIGHT(B4623,2))&lt;16,"09","22"))</f>
        <v>20230622</v>
      </c>
      <c r="P4623" t="s">
        <v>597</v>
      </c>
    </row>
    <row r="4624" spans="1:16" x14ac:dyDescent="0.25">
      <c r="A4624" t="str">
        <f>"ค่าเสียหาย"&amp;"_"&amp;H4624&amp;"_"&amp;B4624</f>
        <v>ค่าเสียหาย_ChocDC4_20230531</v>
      </c>
      <c r="B4624" t="s">
        <v>5355</v>
      </c>
      <c r="C4624" t="s">
        <v>5382</v>
      </c>
      <c r="D4624" t="s">
        <v>608</v>
      </c>
      <c r="E4624" t="e">
        <v>#N/A</v>
      </c>
      <c r="F4624" t="e">
        <v>#N/A</v>
      </c>
      <c r="G4624" t="s">
        <v>5383</v>
      </c>
      <c r="H4624" t="s">
        <v>2287</v>
      </c>
      <c r="I4624" t="s">
        <v>604</v>
      </c>
      <c r="J4624">
        <v>404002417</v>
      </c>
      <c r="K4624" t="s">
        <v>3538</v>
      </c>
      <c r="L4624">
        <v>20</v>
      </c>
      <c r="M4624" t="s">
        <v>603</v>
      </c>
      <c r="N4624">
        <v>200</v>
      </c>
      <c r="O4624" t="str">
        <f>IF(MID(B4624,5,2)="12",LEFT(B4624,4)+1&amp;"01"&amp;IF(VALUE(RIGHT(B4624,2))&lt;16,"09","22"),LEFT(B4624,4)&amp;TEXT(MID(B4624,5,2)+1,"00")&amp;IF(VALUE(RIGHT(B4624,2))&lt;16,"09","22"))</f>
        <v>20230622</v>
      </c>
      <c r="P4624" t="s">
        <v>597</v>
      </c>
    </row>
    <row r="4625" spans="1:16" x14ac:dyDescent="0.25">
      <c r="A4625" t="str">
        <f>"ค่าเสียหาย"&amp;"_"&amp;H4625&amp;"_"&amp;B4625</f>
        <v>ค่าเสียหาย_ChocDC4_20230531</v>
      </c>
      <c r="B4625" t="s">
        <v>5355</v>
      </c>
      <c r="C4625" t="s">
        <v>5382</v>
      </c>
      <c r="D4625" t="s">
        <v>608</v>
      </c>
      <c r="E4625" t="e">
        <v>#N/A</v>
      </c>
      <c r="F4625" t="e">
        <v>#N/A</v>
      </c>
      <c r="G4625" t="s">
        <v>5383</v>
      </c>
      <c r="H4625" t="s">
        <v>2287</v>
      </c>
      <c r="I4625" t="s">
        <v>604</v>
      </c>
      <c r="J4625">
        <v>404002751</v>
      </c>
      <c r="K4625" t="s">
        <v>5393</v>
      </c>
      <c r="L4625">
        <v>12</v>
      </c>
      <c r="M4625" t="s">
        <v>603</v>
      </c>
      <c r="N4625">
        <v>468</v>
      </c>
      <c r="O4625" t="str">
        <f>IF(MID(B4625,5,2)="12",LEFT(B4625,4)+1&amp;"01"&amp;IF(VALUE(RIGHT(B4625,2))&lt;16,"09","22"),LEFT(B4625,4)&amp;TEXT(MID(B4625,5,2)+1,"00")&amp;IF(VALUE(RIGHT(B4625,2))&lt;16,"09","22"))</f>
        <v>20230622</v>
      </c>
      <c r="P4625" t="s">
        <v>597</v>
      </c>
    </row>
    <row r="4626" spans="1:16" x14ac:dyDescent="0.25">
      <c r="A4626" t="str">
        <f>"ค่าเสียหาย"&amp;"_"&amp;H4626&amp;"_"&amp;B4626</f>
        <v>ค่าเสียหาย_ChocDC4_20230531</v>
      </c>
      <c r="B4626" t="s">
        <v>5355</v>
      </c>
      <c r="C4626" t="s">
        <v>5382</v>
      </c>
      <c r="D4626" t="s">
        <v>608</v>
      </c>
      <c r="E4626" t="e">
        <v>#N/A</v>
      </c>
      <c r="F4626" t="e">
        <v>#N/A</v>
      </c>
      <c r="G4626" t="s">
        <v>5383</v>
      </c>
      <c r="H4626" t="s">
        <v>2287</v>
      </c>
      <c r="I4626" t="s">
        <v>604</v>
      </c>
      <c r="J4626">
        <v>404003194</v>
      </c>
      <c r="K4626" t="s">
        <v>3194</v>
      </c>
      <c r="L4626">
        <v>6</v>
      </c>
      <c r="M4626" t="s">
        <v>603</v>
      </c>
      <c r="N4626">
        <v>108</v>
      </c>
      <c r="O4626" t="str">
        <f>IF(MID(B4626,5,2)="12",LEFT(B4626,4)+1&amp;"01"&amp;IF(VALUE(RIGHT(B4626,2))&lt;16,"09","22"),LEFT(B4626,4)&amp;TEXT(MID(B4626,5,2)+1,"00")&amp;IF(VALUE(RIGHT(B4626,2))&lt;16,"09","22"))</f>
        <v>20230622</v>
      </c>
      <c r="P4626" t="s">
        <v>597</v>
      </c>
    </row>
    <row r="4627" spans="1:16" x14ac:dyDescent="0.25">
      <c r="A4627" t="str">
        <f>"ค่าเสียหาย"&amp;"_"&amp;H4627&amp;"_"&amp;B4627</f>
        <v>ค่าเสียหาย_ChocDC4_20230531</v>
      </c>
      <c r="B4627" t="s">
        <v>5355</v>
      </c>
      <c r="C4627" t="s">
        <v>5382</v>
      </c>
      <c r="D4627" t="s">
        <v>608</v>
      </c>
      <c r="E4627" t="e">
        <v>#N/A</v>
      </c>
      <c r="F4627" t="e">
        <v>#N/A</v>
      </c>
      <c r="G4627" t="s">
        <v>5383</v>
      </c>
      <c r="H4627" t="s">
        <v>2287</v>
      </c>
      <c r="I4627" t="s">
        <v>604</v>
      </c>
      <c r="J4627">
        <v>404003216</v>
      </c>
      <c r="K4627" t="s">
        <v>5394</v>
      </c>
      <c r="L4627">
        <v>24</v>
      </c>
      <c r="M4627" t="s">
        <v>603</v>
      </c>
      <c r="N4627">
        <v>336</v>
      </c>
      <c r="O4627" t="str">
        <f>IF(MID(B4627,5,2)="12",LEFT(B4627,4)+1&amp;"01"&amp;IF(VALUE(RIGHT(B4627,2))&lt;16,"09","22"),LEFT(B4627,4)&amp;TEXT(MID(B4627,5,2)+1,"00")&amp;IF(VALUE(RIGHT(B4627,2))&lt;16,"09","22"))</f>
        <v>20230622</v>
      </c>
      <c r="P4627" t="s">
        <v>597</v>
      </c>
    </row>
    <row r="4628" spans="1:16" x14ac:dyDescent="0.25">
      <c r="A4628" t="str">
        <f>"ค่าเสียหาย"&amp;"_"&amp;H4628&amp;"_"&amp;B4628</f>
        <v>ค่าเสียหาย_ChocDC4_20230531</v>
      </c>
      <c r="B4628" t="s">
        <v>5355</v>
      </c>
      <c r="C4628" t="s">
        <v>5382</v>
      </c>
      <c r="D4628" t="s">
        <v>608</v>
      </c>
      <c r="E4628" t="e">
        <v>#N/A</v>
      </c>
      <c r="F4628" t="e">
        <v>#N/A</v>
      </c>
      <c r="G4628" t="s">
        <v>5383</v>
      </c>
      <c r="H4628" t="s">
        <v>2287</v>
      </c>
      <c r="I4628" t="s">
        <v>604</v>
      </c>
      <c r="J4628">
        <v>404003394</v>
      </c>
      <c r="K4628" t="s">
        <v>5395</v>
      </c>
      <c r="L4628">
        <v>12</v>
      </c>
      <c r="M4628" t="s">
        <v>603</v>
      </c>
      <c r="N4628">
        <v>120</v>
      </c>
      <c r="O4628" t="str">
        <f>IF(MID(B4628,5,2)="12",LEFT(B4628,4)+1&amp;"01"&amp;IF(VALUE(RIGHT(B4628,2))&lt;16,"09","22"),LEFT(B4628,4)&amp;TEXT(MID(B4628,5,2)+1,"00")&amp;IF(VALUE(RIGHT(B4628,2))&lt;16,"09","22"))</f>
        <v>20230622</v>
      </c>
      <c r="P4628" t="s">
        <v>597</v>
      </c>
    </row>
    <row r="4629" spans="1:16" x14ac:dyDescent="0.25">
      <c r="A4629" t="str">
        <f>"ค่าเสียหาย"&amp;"_"&amp;H4629&amp;"_"&amp;B4629</f>
        <v>ค่าเสียหาย_ChocDC4_20230531</v>
      </c>
      <c r="B4629" t="s">
        <v>5355</v>
      </c>
      <c r="C4629" t="s">
        <v>5382</v>
      </c>
      <c r="D4629" t="s">
        <v>608</v>
      </c>
      <c r="E4629" t="e">
        <v>#N/A</v>
      </c>
      <c r="F4629" t="e">
        <v>#N/A</v>
      </c>
      <c r="G4629" t="s">
        <v>5383</v>
      </c>
      <c r="H4629" t="s">
        <v>2287</v>
      </c>
      <c r="I4629" t="s">
        <v>604</v>
      </c>
      <c r="J4629">
        <v>404003711</v>
      </c>
      <c r="K4629" t="s">
        <v>5396</v>
      </c>
      <c r="L4629">
        <v>24</v>
      </c>
      <c r="M4629" t="s">
        <v>603</v>
      </c>
      <c r="N4629">
        <v>600</v>
      </c>
      <c r="O4629" t="str">
        <f>IF(MID(B4629,5,2)="12",LEFT(B4629,4)+1&amp;"01"&amp;IF(VALUE(RIGHT(B4629,2))&lt;16,"09","22"),LEFT(B4629,4)&amp;TEXT(MID(B4629,5,2)+1,"00")&amp;IF(VALUE(RIGHT(B4629,2))&lt;16,"09","22"))</f>
        <v>20230622</v>
      </c>
      <c r="P4629" t="s">
        <v>597</v>
      </c>
    </row>
    <row r="4630" spans="1:16" x14ac:dyDescent="0.25">
      <c r="A4630" t="str">
        <f>"ค่าเสียหาย"&amp;"_"&amp;H4630&amp;"_"&amp;B4630</f>
        <v>ค่าเสียหาย_ChocDC4_20230531</v>
      </c>
      <c r="B4630" t="s">
        <v>5355</v>
      </c>
      <c r="C4630" t="s">
        <v>5382</v>
      </c>
      <c r="D4630" t="s">
        <v>608</v>
      </c>
      <c r="E4630" t="e">
        <v>#N/A</v>
      </c>
      <c r="F4630" t="e">
        <v>#N/A</v>
      </c>
      <c r="G4630" t="s">
        <v>5383</v>
      </c>
      <c r="H4630" t="s">
        <v>2287</v>
      </c>
      <c r="I4630" t="s">
        <v>604</v>
      </c>
      <c r="J4630">
        <v>404003814</v>
      </c>
      <c r="K4630" t="s">
        <v>3547</v>
      </c>
      <c r="L4630">
        <v>12</v>
      </c>
      <c r="M4630" t="s">
        <v>603</v>
      </c>
      <c r="N4630">
        <v>468</v>
      </c>
      <c r="O4630" t="str">
        <f>IF(MID(B4630,5,2)="12",LEFT(B4630,4)+1&amp;"01"&amp;IF(VALUE(RIGHT(B4630,2))&lt;16,"09","22"),LEFT(B4630,4)&amp;TEXT(MID(B4630,5,2)+1,"00")&amp;IF(VALUE(RIGHT(B4630,2))&lt;16,"09","22"))</f>
        <v>20230622</v>
      </c>
      <c r="P4630" t="s">
        <v>597</v>
      </c>
    </row>
    <row r="4631" spans="1:16" x14ac:dyDescent="0.25">
      <c r="A4631" t="str">
        <f>"ค่าเสียหาย"&amp;"_"&amp;H4631&amp;"_"&amp;B4631</f>
        <v>ค่าเสียหาย_ChocDC4_20230531</v>
      </c>
      <c r="B4631" t="s">
        <v>5355</v>
      </c>
      <c r="C4631" t="s">
        <v>5382</v>
      </c>
      <c r="D4631" t="s">
        <v>608</v>
      </c>
      <c r="E4631" t="e">
        <v>#N/A</v>
      </c>
      <c r="F4631" t="e">
        <v>#N/A</v>
      </c>
      <c r="G4631" t="s">
        <v>5383</v>
      </c>
      <c r="H4631" t="s">
        <v>2287</v>
      </c>
      <c r="I4631" t="s">
        <v>604</v>
      </c>
      <c r="J4631">
        <v>404003826</v>
      </c>
      <c r="K4631" t="s">
        <v>5399</v>
      </c>
      <c r="L4631">
        <v>8</v>
      </c>
      <c r="M4631" t="s">
        <v>603</v>
      </c>
      <c r="N4631">
        <v>200</v>
      </c>
      <c r="O4631" t="str">
        <f>IF(MID(B4631,5,2)="12",LEFT(B4631,4)+1&amp;"01"&amp;IF(VALUE(RIGHT(B4631,2))&lt;16,"09","22"),LEFT(B4631,4)&amp;TEXT(MID(B4631,5,2)+1,"00")&amp;IF(VALUE(RIGHT(B4631,2))&lt;16,"09","22"))</f>
        <v>20230622</v>
      </c>
      <c r="P4631" t="s">
        <v>597</v>
      </c>
    </row>
    <row r="4632" spans="1:16" x14ac:dyDescent="0.25">
      <c r="A4632" t="str">
        <f>"ค่าเสียหาย"&amp;"_"&amp;H4632&amp;"_"&amp;B4632</f>
        <v>ค่าเสียหาย_ChocDC4_20230531</v>
      </c>
      <c r="B4632" t="s">
        <v>5355</v>
      </c>
      <c r="C4632" t="s">
        <v>5382</v>
      </c>
      <c r="D4632" t="s">
        <v>608</v>
      </c>
      <c r="E4632" t="e">
        <v>#N/A</v>
      </c>
      <c r="F4632" t="e">
        <v>#N/A</v>
      </c>
      <c r="G4632" t="s">
        <v>5383</v>
      </c>
      <c r="H4632" t="s">
        <v>2287</v>
      </c>
      <c r="I4632" t="s">
        <v>604</v>
      </c>
      <c r="J4632">
        <v>404003835</v>
      </c>
      <c r="K4632" t="s">
        <v>3406</v>
      </c>
      <c r="L4632">
        <v>6</v>
      </c>
      <c r="M4632" t="s">
        <v>603</v>
      </c>
      <c r="N4632">
        <v>120</v>
      </c>
      <c r="O4632" t="str">
        <f>IF(MID(B4632,5,2)="12",LEFT(B4632,4)+1&amp;"01"&amp;IF(VALUE(RIGHT(B4632,2))&lt;16,"09","22"),LEFT(B4632,4)&amp;TEXT(MID(B4632,5,2)+1,"00")&amp;IF(VALUE(RIGHT(B4632,2))&lt;16,"09","22"))</f>
        <v>20230622</v>
      </c>
      <c r="P4632" t="s">
        <v>597</v>
      </c>
    </row>
    <row r="4633" spans="1:16" x14ac:dyDescent="0.25">
      <c r="A4633" t="str">
        <f>"ค่าเสียหาย"&amp;"_"&amp;H4633&amp;"_"&amp;B4633</f>
        <v>ค่าเสียหาย_ChocDC4_20230531</v>
      </c>
      <c r="B4633" t="s">
        <v>5355</v>
      </c>
      <c r="C4633" t="s">
        <v>5382</v>
      </c>
      <c r="D4633" t="s">
        <v>608</v>
      </c>
      <c r="E4633" t="e">
        <v>#N/A</v>
      </c>
      <c r="F4633" t="e">
        <v>#N/A</v>
      </c>
      <c r="G4633" t="s">
        <v>5383</v>
      </c>
      <c r="H4633" t="s">
        <v>2287</v>
      </c>
      <c r="I4633" t="s">
        <v>604</v>
      </c>
      <c r="J4633">
        <v>404003890</v>
      </c>
      <c r="K4633" t="s">
        <v>5405</v>
      </c>
      <c r="L4633">
        <v>6</v>
      </c>
      <c r="M4633" t="s">
        <v>603</v>
      </c>
      <c r="N4633">
        <v>210</v>
      </c>
      <c r="O4633" t="str">
        <f>IF(MID(B4633,5,2)="12",LEFT(B4633,4)+1&amp;"01"&amp;IF(VALUE(RIGHT(B4633,2))&lt;16,"09","22"),LEFT(B4633,4)&amp;TEXT(MID(B4633,5,2)+1,"00")&amp;IF(VALUE(RIGHT(B4633,2))&lt;16,"09","22"))</f>
        <v>20230622</v>
      </c>
      <c r="P4633" t="s">
        <v>597</v>
      </c>
    </row>
    <row r="4634" spans="1:16" x14ac:dyDescent="0.25">
      <c r="A4634" t="str">
        <f>"ค่าเสียหาย"&amp;"_"&amp;H4634&amp;"_"&amp;B4634</f>
        <v>ค่าเสียหาย_ChocDC4_20230531</v>
      </c>
      <c r="B4634" t="s">
        <v>5355</v>
      </c>
      <c r="C4634" t="s">
        <v>5382</v>
      </c>
      <c r="D4634" t="s">
        <v>608</v>
      </c>
      <c r="E4634" t="e">
        <v>#N/A</v>
      </c>
      <c r="F4634" t="e">
        <v>#N/A</v>
      </c>
      <c r="G4634" t="s">
        <v>5383</v>
      </c>
      <c r="H4634" t="s">
        <v>2287</v>
      </c>
      <c r="I4634" t="s">
        <v>604</v>
      </c>
      <c r="J4634">
        <v>404102778</v>
      </c>
      <c r="K4634" t="s">
        <v>5406</v>
      </c>
      <c r="L4634">
        <v>12</v>
      </c>
      <c r="M4634" t="s">
        <v>603</v>
      </c>
      <c r="N4634">
        <v>120</v>
      </c>
      <c r="O4634" t="str">
        <f>IF(MID(B4634,5,2)="12",LEFT(B4634,4)+1&amp;"01"&amp;IF(VALUE(RIGHT(B4634,2))&lt;16,"09","22"),LEFT(B4634,4)&amp;TEXT(MID(B4634,5,2)+1,"00")&amp;IF(VALUE(RIGHT(B4634,2))&lt;16,"09","22"))</f>
        <v>20230622</v>
      </c>
      <c r="P4634" t="s">
        <v>597</v>
      </c>
    </row>
    <row r="4635" spans="1:16" x14ac:dyDescent="0.25">
      <c r="A4635" t="str">
        <f>"ค่าเสียหาย"&amp;"_"&amp;H4635&amp;"_"&amp;B4635</f>
        <v>ค่าเสียหาย_ChocDC4_20230531</v>
      </c>
      <c r="B4635" t="s">
        <v>5355</v>
      </c>
      <c r="C4635" t="s">
        <v>5382</v>
      </c>
      <c r="D4635" t="s">
        <v>608</v>
      </c>
      <c r="E4635" t="e">
        <v>#N/A</v>
      </c>
      <c r="F4635" t="e">
        <v>#N/A</v>
      </c>
      <c r="G4635" t="s">
        <v>5383</v>
      </c>
      <c r="H4635" t="s">
        <v>2287</v>
      </c>
      <c r="I4635" t="s">
        <v>604</v>
      </c>
      <c r="J4635">
        <v>404105914</v>
      </c>
      <c r="K4635" t="s">
        <v>5407</v>
      </c>
      <c r="L4635">
        <v>12</v>
      </c>
      <c r="M4635" t="s">
        <v>603</v>
      </c>
      <c r="N4635">
        <v>120</v>
      </c>
      <c r="O4635" t="str">
        <f>IF(MID(B4635,5,2)="12",LEFT(B4635,4)+1&amp;"01"&amp;IF(VALUE(RIGHT(B4635,2))&lt;16,"09","22"),LEFT(B4635,4)&amp;TEXT(MID(B4635,5,2)+1,"00")&amp;IF(VALUE(RIGHT(B4635,2))&lt;16,"09","22"))</f>
        <v>20230622</v>
      </c>
      <c r="P4635" t="s">
        <v>597</v>
      </c>
    </row>
    <row r="4636" spans="1:16" x14ac:dyDescent="0.25">
      <c r="A4636" t="str">
        <f>"ค่าเสียหาย"&amp;"_"&amp;H4636&amp;"_"&amp;B4636</f>
        <v>ค่าเสียหาย_ChocDC4_20230531</v>
      </c>
      <c r="B4636" t="s">
        <v>5355</v>
      </c>
      <c r="C4636" t="s">
        <v>5382</v>
      </c>
      <c r="D4636" t="s">
        <v>608</v>
      </c>
      <c r="E4636" t="e">
        <v>#N/A</v>
      </c>
      <c r="F4636" t="e">
        <v>#N/A</v>
      </c>
      <c r="G4636" t="s">
        <v>5383</v>
      </c>
      <c r="H4636" t="s">
        <v>2287</v>
      </c>
      <c r="I4636" t="s">
        <v>604</v>
      </c>
      <c r="J4636">
        <v>404105915</v>
      </c>
      <c r="K4636" t="s">
        <v>5408</v>
      </c>
      <c r="L4636">
        <v>12</v>
      </c>
      <c r="M4636" t="s">
        <v>603</v>
      </c>
      <c r="N4636">
        <v>120</v>
      </c>
      <c r="O4636" t="str">
        <f>IF(MID(B4636,5,2)="12",LEFT(B4636,4)+1&amp;"01"&amp;IF(VALUE(RIGHT(B4636,2))&lt;16,"09","22"),LEFT(B4636,4)&amp;TEXT(MID(B4636,5,2)+1,"00")&amp;IF(VALUE(RIGHT(B4636,2))&lt;16,"09","22"))</f>
        <v>20230622</v>
      </c>
      <c r="P4636">
        <v>3510</v>
      </c>
    </row>
    <row r="4637" spans="1:16" x14ac:dyDescent="0.25">
      <c r="A4637" t="str">
        <f>"ค่าเสียหาย"&amp;"_"&amp;H4637&amp;"_"&amp;B4637</f>
        <v>ค่าเสียหาย_ChocDC4_20230531</v>
      </c>
      <c r="B4637" t="s">
        <v>5355</v>
      </c>
      <c r="C4637" t="s">
        <v>5388</v>
      </c>
      <c r="D4637" t="s">
        <v>608</v>
      </c>
      <c r="E4637" t="e">
        <v>#N/A</v>
      </c>
      <c r="F4637" t="e">
        <v>#N/A</v>
      </c>
      <c r="G4637" t="s">
        <v>5389</v>
      </c>
      <c r="H4637" t="s">
        <v>2287</v>
      </c>
      <c r="I4637" t="s">
        <v>604</v>
      </c>
      <c r="J4637">
        <v>404002417</v>
      </c>
      <c r="K4637" t="s">
        <v>3538</v>
      </c>
      <c r="L4637">
        <v>20</v>
      </c>
      <c r="M4637" t="s">
        <v>603</v>
      </c>
      <c r="N4637">
        <v>200</v>
      </c>
      <c r="O4637" t="str">
        <f>IF(MID(B4637,5,2)="12",LEFT(B4637,4)+1&amp;"01"&amp;IF(VALUE(RIGHT(B4637,2))&lt;16,"09","22"),LEFT(B4637,4)&amp;TEXT(MID(B4637,5,2)+1,"00")&amp;IF(VALUE(RIGHT(B4637,2))&lt;16,"09","22"))</f>
        <v>20230622</v>
      </c>
      <c r="P4637">
        <v>200</v>
      </c>
    </row>
    <row r="4638" spans="1:16" x14ac:dyDescent="0.25">
      <c r="A4638" t="str">
        <f>"ค่าเสียหาย"&amp;"_"&amp;H4638&amp;"_"&amp;B4638</f>
        <v>ค่าเสียหาย_ChocDC4_20230531</v>
      </c>
      <c r="B4638" t="s">
        <v>5355</v>
      </c>
      <c r="C4638" t="s">
        <v>5387</v>
      </c>
      <c r="D4638" t="s">
        <v>608</v>
      </c>
      <c r="E4638">
        <v>218194</v>
      </c>
      <c r="F4638" t="s">
        <v>2462</v>
      </c>
      <c r="G4638" t="s">
        <v>1316</v>
      </c>
      <c r="H4638" t="s">
        <v>2287</v>
      </c>
      <c r="I4638" t="s">
        <v>604</v>
      </c>
      <c r="J4638">
        <v>404002416</v>
      </c>
      <c r="K4638" t="s">
        <v>3536</v>
      </c>
      <c r="L4638">
        <v>20</v>
      </c>
      <c r="M4638" t="s">
        <v>603</v>
      </c>
      <c r="N4638">
        <v>200</v>
      </c>
      <c r="O4638" t="str">
        <f>IF(MID(B4638,5,2)="12",LEFT(B4638,4)+1&amp;"01"&amp;IF(VALUE(RIGHT(B4638,2))&lt;16,"09","22"),LEFT(B4638,4)&amp;TEXT(MID(B4638,5,2)+1,"00")&amp;IF(VALUE(RIGHT(B4638,2))&lt;16,"09","22"))</f>
        <v>20230622</v>
      </c>
      <c r="P4638">
        <v>200</v>
      </c>
    </row>
    <row r="4639" spans="1:16" x14ac:dyDescent="0.25">
      <c r="A4639" t="str">
        <f>"ค่าเสียหาย"&amp;"_"&amp;H4639&amp;"_"&amp;B4639</f>
        <v>ค่าเสียหาย_DC4_20230519</v>
      </c>
      <c r="B4639" t="s">
        <v>3860</v>
      </c>
      <c r="C4639" t="s">
        <v>3909</v>
      </c>
      <c r="D4639" t="s">
        <v>608</v>
      </c>
      <c r="E4639" t="e">
        <v>#N/A</v>
      </c>
      <c r="F4639" t="e">
        <v>#N/A</v>
      </c>
      <c r="G4639" t="s">
        <v>3910</v>
      </c>
      <c r="H4639" t="s">
        <v>212</v>
      </c>
      <c r="I4639" t="s">
        <v>604</v>
      </c>
      <c r="J4639">
        <v>403801958</v>
      </c>
      <c r="K4639" t="s">
        <v>3911</v>
      </c>
      <c r="L4639">
        <v>24</v>
      </c>
      <c r="M4639" t="s">
        <v>603</v>
      </c>
      <c r="N4639">
        <v>480</v>
      </c>
      <c r="O4639" t="str">
        <f>IF(MID(B4639,5,2)="12",LEFT(B4639,4)+1&amp;"01"&amp;IF(VALUE(RIGHT(B4639,2))&lt;16,"09","22"),LEFT(B4639,4)&amp;TEXT(MID(B4639,5,2)+1,"00")&amp;IF(VALUE(RIGHT(B4639,2))&lt;16,"09","22"))</f>
        <v>20230622</v>
      </c>
      <c r="P4639">
        <v>480</v>
      </c>
    </row>
    <row r="4640" spans="1:16" x14ac:dyDescent="0.25">
      <c r="A4640" t="str">
        <f>"ค่าเสียหาย"&amp;"_"&amp;H4640&amp;"_"&amp;B4640</f>
        <v>ค่าเสียหาย_DC4_20230521</v>
      </c>
      <c r="B4640" t="s">
        <v>4056</v>
      </c>
      <c r="C4640" t="s">
        <v>4094</v>
      </c>
      <c r="D4640" t="s">
        <v>608</v>
      </c>
      <c r="E4640" t="e">
        <v>#N/A</v>
      </c>
      <c r="F4640" t="e">
        <v>#N/A</v>
      </c>
      <c r="G4640" t="s">
        <v>4095</v>
      </c>
      <c r="H4640" t="s">
        <v>212</v>
      </c>
      <c r="I4640" t="s">
        <v>604</v>
      </c>
      <c r="J4640">
        <v>403800011</v>
      </c>
      <c r="K4640" t="s">
        <v>3258</v>
      </c>
      <c r="L4640">
        <v>6</v>
      </c>
      <c r="M4640" t="s">
        <v>603</v>
      </c>
      <c r="N4640">
        <v>84</v>
      </c>
      <c r="O4640" t="str">
        <f>IF(MID(B4640,5,2)="12",LEFT(B4640,4)+1&amp;"01"&amp;IF(VALUE(RIGHT(B4640,2))&lt;16,"09","22"),LEFT(B4640,4)&amp;TEXT(MID(B4640,5,2)+1,"00")&amp;IF(VALUE(RIGHT(B4640,2))&lt;16,"09","22"))</f>
        <v>20230622</v>
      </c>
      <c r="P4640">
        <v>84</v>
      </c>
    </row>
    <row r="4641" spans="1:16" x14ac:dyDescent="0.25">
      <c r="A4641" t="str">
        <f>"ค่าเสียหาย"&amp;"_"&amp;H4641&amp;"_"&amp;B4641</f>
        <v>ค่าเสียหาย_DC4_20230526</v>
      </c>
      <c r="B4641" t="s">
        <v>4756</v>
      </c>
      <c r="C4641" t="s">
        <v>4885</v>
      </c>
      <c r="D4641" t="s">
        <v>608</v>
      </c>
      <c r="E4641">
        <v>218286</v>
      </c>
      <c r="F4641" t="s">
        <v>2385</v>
      </c>
      <c r="G4641" t="s">
        <v>1589</v>
      </c>
      <c r="H4641" t="s">
        <v>212</v>
      </c>
      <c r="I4641" t="s">
        <v>604</v>
      </c>
      <c r="J4641">
        <v>403402382</v>
      </c>
      <c r="K4641" t="s">
        <v>4886</v>
      </c>
      <c r="L4641">
        <v>12</v>
      </c>
      <c r="M4641" t="s">
        <v>603</v>
      </c>
      <c r="N4641">
        <v>120</v>
      </c>
      <c r="O4641" t="str">
        <f>IF(MID(B4641,5,2)="12",LEFT(B4641,4)+1&amp;"01"&amp;IF(VALUE(RIGHT(B4641,2))&lt;16,"09","22"),LEFT(B4641,4)&amp;TEXT(MID(B4641,5,2)+1,"00")&amp;IF(VALUE(RIGHT(B4641,2))&lt;16,"09","22"))</f>
        <v>20230622</v>
      </c>
      <c r="P4641">
        <v>120</v>
      </c>
    </row>
    <row r="4642" spans="1:16" x14ac:dyDescent="0.25">
      <c r="A4642" t="str">
        <f>"ค่าเสียหาย"&amp;"_"&amp;H4642&amp;"_"&amp;B4642</f>
        <v>ค่าเสียหาย_DC4_20230527</v>
      </c>
      <c r="B4642" t="s">
        <v>4930</v>
      </c>
      <c r="C4642" t="s">
        <v>5048</v>
      </c>
      <c r="D4642" t="s">
        <v>608</v>
      </c>
      <c r="E4642" t="e">
        <v>#N/A</v>
      </c>
      <c r="F4642" t="e">
        <v>#N/A</v>
      </c>
      <c r="G4642" t="s">
        <v>5049</v>
      </c>
      <c r="H4642" t="s">
        <v>212</v>
      </c>
      <c r="I4642" t="s">
        <v>604</v>
      </c>
      <c r="J4642">
        <v>403800157</v>
      </c>
      <c r="K4642" t="s">
        <v>5050</v>
      </c>
      <c r="L4642">
        <v>6</v>
      </c>
      <c r="M4642" t="s">
        <v>603</v>
      </c>
      <c r="N4642">
        <v>84</v>
      </c>
      <c r="O4642" t="str">
        <f>IF(MID(B4642,5,2)="12",LEFT(B4642,4)+1&amp;"01"&amp;IF(VALUE(RIGHT(B4642,2))&lt;16,"09","22"),LEFT(B4642,4)&amp;TEXT(MID(B4642,5,2)+1,"00")&amp;IF(VALUE(RIGHT(B4642,2))&lt;16,"09","22"))</f>
        <v>20230622</v>
      </c>
      <c r="P4642">
        <v>84</v>
      </c>
    </row>
    <row r="4643" spans="1:16" x14ac:dyDescent="0.25">
      <c r="A4643" t="str">
        <f>"ค่าเสียหาย"&amp;"_"&amp;H4643&amp;"_"&amp;B4643</f>
        <v>ค่าเสียหาย_DC4_20230529</v>
      </c>
      <c r="B4643" t="s">
        <v>5174</v>
      </c>
      <c r="C4643" t="s">
        <v>5264</v>
      </c>
      <c r="D4643" t="s">
        <v>608</v>
      </c>
      <c r="E4643" t="e">
        <v>#N/A</v>
      </c>
      <c r="F4643" t="e">
        <v>#N/A</v>
      </c>
      <c r="G4643" t="s">
        <v>5049</v>
      </c>
      <c r="H4643" t="s">
        <v>212</v>
      </c>
      <c r="I4643" t="s">
        <v>604</v>
      </c>
      <c r="J4643">
        <v>405100107</v>
      </c>
      <c r="K4643" t="s">
        <v>5265</v>
      </c>
      <c r="L4643">
        <v>4</v>
      </c>
      <c r="M4643" t="s">
        <v>603</v>
      </c>
      <c r="N4643">
        <v>436</v>
      </c>
      <c r="O4643" t="str">
        <f>IF(MID(B4643,5,2)="12",LEFT(B4643,4)+1&amp;"01"&amp;IF(VALUE(RIGHT(B4643,2))&lt;16,"09","22"),LEFT(B4643,4)&amp;TEXT(MID(B4643,5,2)+1,"00")&amp;IF(VALUE(RIGHT(B4643,2))&lt;16,"09","22"))</f>
        <v>20230622</v>
      </c>
      <c r="P4643">
        <v>436</v>
      </c>
    </row>
    <row r="4644" spans="1:16" x14ac:dyDescent="0.25">
      <c r="A4644" t="str">
        <f>"ค่าเสียหาย"&amp;"_"&amp;H4644&amp;"_"&amp;B4644</f>
        <v>ค่าเสียหาย_DC4_20230530</v>
      </c>
      <c r="B4644" t="s">
        <v>5282</v>
      </c>
      <c r="C4644" t="s">
        <v>5332</v>
      </c>
      <c r="D4644" t="s">
        <v>608</v>
      </c>
      <c r="E4644">
        <v>219081</v>
      </c>
      <c r="F4644" t="s">
        <v>2575</v>
      </c>
      <c r="G4644" t="s">
        <v>1601</v>
      </c>
      <c r="H4644" t="s">
        <v>212</v>
      </c>
      <c r="I4644" t="s">
        <v>604</v>
      </c>
      <c r="J4644">
        <v>403800862</v>
      </c>
      <c r="K4644" t="s">
        <v>5333</v>
      </c>
      <c r="L4644">
        <v>12</v>
      </c>
      <c r="M4644" t="s">
        <v>603</v>
      </c>
      <c r="N4644">
        <v>144</v>
      </c>
      <c r="O4644" t="str">
        <f>IF(MID(B4644,5,2)="12",LEFT(B4644,4)+1&amp;"01"&amp;IF(VALUE(RIGHT(B4644,2))&lt;16,"09","22"),LEFT(B4644,4)&amp;TEXT(MID(B4644,5,2)+1,"00")&amp;IF(VALUE(RIGHT(B4644,2))&lt;16,"09","22"))</f>
        <v>20230622</v>
      </c>
      <c r="P4644">
        <v>144</v>
      </c>
    </row>
    <row r="4645" spans="1:16" x14ac:dyDescent="0.25">
      <c r="A4645" t="str">
        <f>"ค่าเสียหาย"&amp;"_"&amp;H4645&amp;"_"&amp;B4645</f>
        <v>ค่าเสียหาย_DC4_20230530</v>
      </c>
      <c r="B4645" t="s">
        <v>5282</v>
      </c>
      <c r="C4645" t="s">
        <v>5343</v>
      </c>
      <c r="D4645" t="s">
        <v>608</v>
      </c>
      <c r="E4645" t="e">
        <v>#N/A</v>
      </c>
      <c r="F4645" t="e">
        <v>#N/A</v>
      </c>
      <c r="G4645" t="s">
        <v>3408</v>
      </c>
      <c r="H4645" t="s">
        <v>212</v>
      </c>
      <c r="I4645" t="s">
        <v>604</v>
      </c>
      <c r="J4645">
        <v>405400148</v>
      </c>
      <c r="K4645" t="s">
        <v>3423</v>
      </c>
      <c r="L4645">
        <v>1</v>
      </c>
      <c r="M4645" t="s">
        <v>603</v>
      </c>
      <c r="N4645">
        <v>94</v>
      </c>
      <c r="O4645" t="str">
        <f>IF(MID(B4645,5,2)="12",LEFT(B4645,4)+1&amp;"01"&amp;IF(VALUE(RIGHT(B4645,2))&lt;16,"09","22"),LEFT(B4645,4)&amp;TEXT(MID(B4645,5,2)+1,"00")&amp;IF(VALUE(RIGHT(B4645,2))&lt;16,"09","22"))</f>
        <v>20230622</v>
      </c>
      <c r="P4645">
        <v>94</v>
      </c>
    </row>
    <row r="4646" spans="1:16" x14ac:dyDescent="0.25">
      <c r="A4646" t="str">
        <f>"ค่าเสียหาย"&amp;"_"&amp;H4646&amp;"_"&amp;B4646</f>
        <v>ค่าเสียหาย_DC5_20230525</v>
      </c>
      <c r="B4646" t="s">
        <v>4435</v>
      </c>
      <c r="C4646" t="s">
        <v>4724</v>
      </c>
      <c r="D4646" t="s">
        <v>608</v>
      </c>
      <c r="E4646" t="e">
        <v>#N/A</v>
      </c>
      <c r="F4646" t="e">
        <v>#N/A</v>
      </c>
      <c r="G4646" t="s">
        <v>3186</v>
      </c>
      <c r="H4646" t="s">
        <v>2186</v>
      </c>
      <c r="I4646" t="s">
        <v>604</v>
      </c>
      <c r="J4646">
        <v>404003850</v>
      </c>
      <c r="K4646" t="s">
        <v>4725</v>
      </c>
      <c r="L4646">
        <v>1</v>
      </c>
      <c r="M4646" t="s">
        <v>603</v>
      </c>
      <c r="N4646">
        <v>38</v>
      </c>
      <c r="O4646" t="str">
        <f>IF(MID(B4646,5,2)="12",LEFT(B4646,4)+1&amp;"01"&amp;IF(VALUE(RIGHT(B4646,2))&lt;16,"09","22"),LEFT(B4646,4)&amp;TEXT(MID(B4646,5,2)+1,"00")&amp;IF(VALUE(RIGHT(B4646,2))&lt;16,"09","22"))</f>
        <v>20230622</v>
      </c>
      <c r="P4646">
        <v>38</v>
      </c>
    </row>
    <row r="4647" spans="1:16" x14ac:dyDescent="0.25">
      <c r="A4647" t="str">
        <f>"ค่าเสียหาย"&amp;"_"&amp;H4647&amp;"_"&amp;B4647</f>
        <v>ค่าเสียหาย_DC5_20230527</v>
      </c>
      <c r="B4647" t="s">
        <v>4930</v>
      </c>
      <c r="C4647" t="s">
        <v>5041</v>
      </c>
      <c r="D4647" t="s">
        <v>608</v>
      </c>
      <c r="E4647" t="e">
        <v>#N/A</v>
      </c>
      <c r="F4647" t="e">
        <v>#N/A</v>
      </c>
      <c r="G4647" t="s">
        <v>5042</v>
      </c>
      <c r="H4647" t="s">
        <v>2186</v>
      </c>
      <c r="I4647" t="s">
        <v>604</v>
      </c>
      <c r="J4647">
        <v>403200640</v>
      </c>
      <c r="K4647" t="s">
        <v>5043</v>
      </c>
      <c r="L4647">
        <v>1</v>
      </c>
      <c r="M4647" t="s">
        <v>603</v>
      </c>
      <c r="N4647">
        <v>150</v>
      </c>
      <c r="O4647" t="str">
        <f>IF(MID(B4647,5,2)="12",LEFT(B4647,4)+1&amp;"01"&amp;IF(VALUE(RIGHT(B4647,2))&lt;16,"09","22"),LEFT(B4647,4)&amp;TEXT(MID(B4647,5,2)+1,"00")&amp;IF(VALUE(RIGHT(B4647,2))&lt;16,"09","22"))</f>
        <v>20230622</v>
      </c>
      <c r="P4647">
        <v>150</v>
      </c>
    </row>
    <row r="4648" spans="1:16" x14ac:dyDescent="0.25">
      <c r="A4648" t="str">
        <f>"ค่าเสียหาย"&amp;"_"&amp;H4648&amp;"_"&amp;B4648</f>
        <v>ค่าเสียหาย_DC5_20230528</v>
      </c>
      <c r="B4648" t="s">
        <v>5103</v>
      </c>
      <c r="C4648" t="s">
        <v>5159</v>
      </c>
      <c r="D4648" t="s">
        <v>608</v>
      </c>
      <c r="E4648" t="e">
        <v>#N/A</v>
      </c>
      <c r="F4648" t="e">
        <v>#N/A</v>
      </c>
      <c r="G4648" t="s">
        <v>5042</v>
      </c>
      <c r="H4648" t="s">
        <v>2186</v>
      </c>
      <c r="I4648" t="s">
        <v>604</v>
      </c>
      <c r="J4648">
        <v>404105944</v>
      </c>
      <c r="K4648" t="s">
        <v>5160</v>
      </c>
      <c r="L4648">
        <v>24</v>
      </c>
      <c r="M4648" t="s">
        <v>603</v>
      </c>
      <c r="N4648">
        <v>528</v>
      </c>
      <c r="O4648" t="str">
        <f>IF(MID(B4648,5,2)="12",LEFT(B4648,4)+1&amp;"01"&amp;IF(VALUE(RIGHT(B4648,2))&lt;16,"09","22"),LEFT(B4648,4)&amp;TEXT(MID(B4648,5,2)+1,"00")&amp;IF(VALUE(RIGHT(B4648,2))&lt;16,"09","22"))</f>
        <v>20230622</v>
      </c>
      <c r="P4648">
        <v>528</v>
      </c>
    </row>
    <row r="4649" spans="1:16" x14ac:dyDescent="0.25">
      <c r="A4649" t="str">
        <f>"ค่าเสียหาย"&amp;"_"&amp;H4649&amp;"_"&amp;B4649</f>
        <v>ค่าเสียหาย_FDCCM_20230516</v>
      </c>
      <c r="B4649" t="s">
        <v>3550</v>
      </c>
      <c r="C4649" t="s">
        <v>3578</v>
      </c>
      <c r="D4649" t="s">
        <v>608</v>
      </c>
      <c r="E4649">
        <v>218644</v>
      </c>
      <c r="F4649" t="s">
        <v>2387</v>
      </c>
      <c r="G4649" t="s">
        <v>1254</v>
      </c>
      <c r="H4649" t="s">
        <v>3251</v>
      </c>
      <c r="I4649" t="s">
        <v>604</v>
      </c>
      <c r="J4649">
        <v>402000132</v>
      </c>
      <c r="K4649" t="s">
        <v>3270</v>
      </c>
      <c r="L4649">
        <v>6</v>
      </c>
      <c r="M4649" t="s">
        <v>603</v>
      </c>
      <c r="N4649">
        <v>120</v>
      </c>
      <c r="O4649" t="str">
        <f>IF(MID(B4649,5,2)="12",LEFT(B4649,4)+1&amp;"01"&amp;IF(VALUE(RIGHT(B4649,2))&lt;16,"09","22"),LEFT(B4649,4)&amp;TEXT(MID(B4649,5,2)+1,"00")&amp;IF(VALUE(RIGHT(B4649,2))&lt;16,"09","22"))</f>
        <v>20230622</v>
      </c>
      <c r="P4649" t="s">
        <v>597</v>
      </c>
    </row>
    <row r="4650" spans="1:16" x14ac:dyDescent="0.25">
      <c r="A4650" t="str">
        <f>"ค่าเสียหาย"&amp;"_"&amp;H4650&amp;"_"&amp;B4650</f>
        <v>ค่าเสียหาย_FDCCM_20230516</v>
      </c>
      <c r="B4650" t="s">
        <v>3550</v>
      </c>
      <c r="C4650" t="s">
        <v>3578</v>
      </c>
      <c r="D4650" t="s">
        <v>608</v>
      </c>
      <c r="E4650">
        <v>218644</v>
      </c>
      <c r="F4650" t="s">
        <v>2387</v>
      </c>
      <c r="G4650" t="s">
        <v>1254</v>
      </c>
      <c r="H4650" t="s">
        <v>3251</v>
      </c>
      <c r="I4650" t="s">
        <v>604</v>
      </c>
      <c r="J4650">
        <v>402409015</v>
      </c>
      <c r="K4650" t="s">
        <v>3285</v>
      </c>
      <c r="L4650">
        <v>36</v>
      </c>
      <c r="M4650" t="s">
        <v>603</v>
      </c>
      <c r="N4650">
        <v>17</v>
      </c>
      <c r="O4650" t="str">
        <f>IF(MID(B4650,5,2)="12",LEFT(B4650,4)+1&amp;"01"&amp;IF(VALUE(RIGHT(B4650,2))&lt;16,"09","22"),LEFT(B4650,4)&amp;TEXT(MID(B4650,5,2)+1,"00")&amp;IF(VALUE(RIGHT(B4650,2))&lt;16,"09","22"))</f>
        <v>20230622</v>
      </c>
      <c r="P4650">
        <v>137</v>
      </c>
    </row>
    <row r="4651" spans="1:16" x14ac:dyDescent="0.25">
      <c r="A4651" t="str">
        <f>"ค่าเสียหาย"&amp;"_"&amp;H4651&amp;"_"&amp;B4651</f>
        <v>ค่าเสียหาย_FDCCM_20230520</v>
      </c>
      <c r="B4651" t="s">
        <v>3933</v>
      </c>
      <c r="C4651" t="s">
        <v>3997</v>
      </c>
      <c r="D4651" t="s">
        <v>608</v>
      </c>
      <c r="E4651">
        <v>219106</v>
      </c>
      <c r="F4651" t="s">
        <v>2846</v>
      </c>
      <c r="G4651" t="s">
        <v>810</v>
      </c>
      <c r="H4651" t="s">
        <v>3251</v>
      </c>
      <c r="I4651" t="s">
        <v>602</v>
      </c>
      <c r="J4651">
        <v>402000079</v>
      </c>
      <c r="K4651" t="s">
        <v>3268</v>
      </c>
      <c r="L4651">
        <v>1</v>
      </c>
      <c r="M4651" t="s">
        <v>603</v>
      </c>
      <c r="N4651">
        <v>35</v>
      </c>
      <c r="O4651" t="str">
        <f>IF(MID(B4651,5,2)="12",LEFT(B4651,4)+1&amp;"01"&amp;IF(VALUE(RIGHT(B4651,2))&lt;16,"09","22"),LEFT(B4651,4)&amp;TEXT(MID(B4651,5,2)+1,"00")&amp;IF(VALUE(RIGHT(B4651,2))&lt;16,"09","22"))</f>
        <v>20230622</v>
      </c>
      <c r="P4651">
        <v>35</v>
      </c>
    </row>
    <row r="4652" spans="1:16" x14ac:dyDescent="0.25">
      <c r="A4652" t="str">
        <f>"ค่าเสียหาย"&amp;"_"&amp;H4652&amp;"_"&amp;B4652</f>
        <v>ค่าเสียหาย_FDCCM_20230520</v>
      </c>
      <c r="B4652" t="s">
        <v>3933</v>
      </c>
      <c r="C4652" t="s">
        <v>4000</v>
      </c>
      <c r="D4652" t="s">
        <v>608</v>
      </c>
      <c r="E4652">
        <v>218408</v>
      </c>
      <c r="F4652" t="s">
        <v>2456</v>
      </c>
      <c r="G4652" t="s">
        <v>1979</v>
      </c>
      <c r="H4652" t="s">
        <v>3251</v>
      </c>
      <c r="I4652" t="s">
        <v>602</v>
      </c>
      <c r="J4652">
        <v>402002183</v>
      </c>
      <c r="K4652" t="s">
        <v>4001</v>
      </c>
      <c r="L4652">
        <v>1</v>
      </c>
      <c r="M4652" t="s">
        <v>603</v>
      </c>
      <c r="N4652">
        <v>45</v>
      </c>
      <c r="O4652" t="str">
        <f>IF(MID(B4652,5,2)="12",LEFT(B4652,4)+1&amp;"01"&amp;IF(VALUE(RIGHT(B4652,2))&lt;16,"09","22"),LEFT(B4652,4)&amp;TEXT(MID(B4652,5,2)+1,"00")&amp;IF(VALUE(RIGHT(B4652,2))&lt;16,"09","22"))</f>
        <v>20230622</v>
      </c>
      <c r="P4652">
        <v>45</v>
      </c>
    </row>
    <row r="4653" spans="1:16" x14ac:dyDescent="0.25">
      <c r="A4653" t="str">
        <f>"ค่าเสียหาย"&amp;"_"&amp;H4653&amp;"_"&amp;B4653</f>
        <v>ค่าเสียหาย_FDCCM_20230520</v>
      </c>
      <c r="B4653" t="s">
        <v>3933</v>
      </c>
      <c r="C4653" t="s">
        <v>3998</v>
      </c>
      <c r="D4653" t="s">
        <v>608</v>
      </c>
      <c r="E4653">
        <v>218274</v>
      </c>
      <c r="F4653" t="s">
        <v>2425</v>
      </c>
      <c r="G4653" t="s">
        <v>1986</v>
      </c>
      <c r="H4653" t="s">
        <v>3251</v>
      </c>
      <c r="I4653" t="s">
        <v>602</v>
      </c>
      <c r="J4653">
        <v>402000118</v>
      </c>
      <c r="K4653" t="s">
        <v>3999</v>
      </c>
      <c r="L4653">
        <v>1</v>
      </c>
      <c r="M4653" t="s">
        <v>603</v>
      </c>
      <c r="N4653">
        <v>45</v>
      </c>
      <c r="O4653" t="str">
        <f>IF(MID(B4653,5,2)="12",LEFT(B4653,4)+1&amp;"01"&amp;IF(VALUE(RIGHT(B4653,2))&lt;16,"09","22"),LEFT(B4653,4)&amp;TEXT(MID(B4653,5,2)+1,"00")&amp;IF(VALUE(RIGHT(B4653,2))&lt;16,"09","22"))</f>
        <v>20230622</v>
      </c>
      <c r="P4653">
        <v>45</v>
      </c>
    </row>
    <row r="4654" spans="1:16" x14ac:dyDescent="0.25">
      <c r="A4654" t="str">
        <f>"ค่าเสียหาย"&amp;"_"&amp;H4654&amp;"_"&amp;B4654</f>
        <v>ค่าเสียหาย_FDCCM_20230527</v>
      </c>
      <c r="B4654" t="s">
        <v>4930</v>
      </c>
      <c r="C4654" t="s">
        <v>5023</v>
      </c>
      <c r="D4654" t="s">
        <v>608</v>
      </c>
      <c r="E4654">
        <v>219106</v>
      </c>
      <c r="F4654" t="s">
        <v>2846</v>
      </c>
      <c r="G4654" t="s">
        <v>810</v>
      </c>
      <c r="H4654" t="s">
        <v>3251</v>
      </c>
      <c r="I4654" t="s">
        <v>602</v>
      </c>
      <c r="J4654">
        <v>402000394</v>
      </c>
      <c r="K4654" t="s">
        <v>3273</v>
      </c>
      <c r="L4654">
        <v>1</v>
      </c>
      <c r="M4654" t="s">
        <v>603</v>
      </c>
      <c r="N4654">
        <v>45</v>
      </c>
      <c r="O4654" t="str">
        <f>IF(MID(B4654,5,2)="12",LEFT(B4654,4)+1&amp;"01"&amp;IF(VALUE(RIGHT(B4654,2))&lt;16,"09","22"),LEFT(B4654,4)&amp;TEXT(MID(B4654,5,2)+1,"00")&amp;IF(VALUE(RIGHT(B4654,2))&lt;16,"09","22"))</f>
        <v>20230622</v>
      </c>
      <c r="P4654">
        <v>45</v>
      </c>
    </row>
    <row r="4655" spans="1:16" x14ac:dyDescent="0.25">
      <c r="A4655" t="str">
        <f>"ค่าเสียหาย"&amp;"_"&amp;H4655&amp;"_"&amp;B4655</f>
        <v>ค่าเสียหาย_FDCCM_20230527</v>
      </c>
      <c r="B4655" t="s">
        <v>4930</v>
      </c>
      <c r="C4655" t="s">
        <v>5022</v>
      </c>
      <c r="D4655" t="s">
        <v>608</v>
      </c>
      <c r="E4655">
        <v>218274</v>
      </c>
      <c r="F4655" t="s">
        <v>2425</v>
      </c>
      <c r="G4655" t="s">
        <v>1114</v>
      </c>
      <c r="H4655" t="s">
        <v>3251</v>
      </c>
      <c r="I4655" t="s">
        <v>602</v>
      </c>
      <c r="J4655">
        <v>402000394</v>
      </c>
      <c r="K4655" t="s">
        <v>3273</v>
      </c>
      <c r="L4655">
        <v>1</v>
      </c>
      <c r="M4655" t="s">
        <v>603</v>
      </c>
      <c r="N4655">
        <v>45</v>
      </c>
      <c r="O4655" t="str">
        <f>IF(MID(B4655,5,2)="12",LEFT(B4655,4)+1&amp;"01"&amp;IF(VALUE(RIGHT(B4655,2))&lt;16,"09","22"),LEFT(B4655,4)&amp;TEXT(MID(B4655,5,2)+1,"00")&amp;IF(VALUE(RIGHT(B4655,2))&lt;16,"09","22"))</f>
        <v>20230622</v>
      </c>
      <c r="P4655">
        <v>45</v>
      </c>
    </row>
    <row r="4656" spans="1:16" x14ac:dyDescent="0.25">
      <c r="A4656" t="str">
        <f>"ค่าเสียหาย"&amp;"_"&amp;H4656&amp;"_"&amp;B4656</f>
        <v>ค่าเสียหาย_FDCCM_20230527</v>
      </c>
      <c r="B4656" t="s">
        <v>4930</v>
      </c>
      <c r="C4656" t="s">
        <v>5019</v>
      </c>
      <c r="D4656" t="s">
        <v>608</v>
      </c>
      <c r="E4656">
        <v>218717</v>
      </c>
      <c r="F4656" t="s">
        <v>2501</v>
      </c>
      <c r="G4656" t="s">
        <v>1245</v>
      </c>
      <c r="H4656" t="s">
        <v>3251</v>
      </c>
      <c r="I4656" t="s">
        <v>602</v>
      </c>
      <c r="J4656">
        <v>402000014</v>
      </c>
      <c r="K4656" t="s">
        <v>3263</v>
      </c>
      <c r="L4656">
        <v>2</v>
      </c>
      <c r="M4656" t="s">
        <v>603</v>
      </c>
      <c r="N4656">
        <v>78</v>
      </c>
      <c r="O4656" t="str">
        <f>IF(MID(B4656,5,2)="12",LEFT(B4656,4)+1&amp;"01"&amp;IF(VALUE(RIGHT(B4656,2))&lt;16,"09","22"),LEFT(B4656,4)&amp;TEXT(MID(B4656,5,2)+1,"00")&amp;IF(VALUE(RIGHT(B4656,2))&lt;16,"09","22"))</f>
        <v>20230622</v>
      </c>
      <c r="P4656">
        <v>78</v>
      </c>
    </row>
    <row r="4657" spans="1:16" x14ac:dyDescent="0.25">
      <c r="A4657" t="str">
        <f>"ค่าเสียหาย"&amp;"_"&amp;H4657&amp;"_"&amp;B4657</f>
        <v>ค่าเสียหาย_FDCCM_20230527</v>
      </c>
      <c r="B4657" t="s">
        <v>4930</v>
      </c>
      <c r="C4657" t="s">
        <v>5020</v>
      </c>
      <c r="D4657" t="s">
        <v>608</v>
      </c>
      <c r="E4657">
        <v>218644</v>
      </c>
      <c r="F4657" t="s">
        <v>2387</v>
      </c>
      <c r="G4657" t="s">
        <v>1944</v>
      </c>
      <c r="H4657" t="s">
        <v>3251</v>
      </c>
      <c r="I4657" t="s">
        <v>602</v>
      </c>
      <c r="J4657">
        <v>402000014</v>
      </c>
      <c r="K4657" t="s">
        <v>3263</v>
      </c>
      <c r="L4657">
        <v>1</v>
      </c>
      <c r="M4657" t="s">
        <v>603</v>
      </c>
      <c r="N4657">
        <v>39</v>
      </c>
      <c r="O4657" t="str">
        <f>IF(MID(B4657,5,2)="12",LEFT(B4657,4)+1&amp;"01"&amp;IF(VALUE(RIGHT(B4657,2))&lt;16,"09","22"),LEFT(B4657,4)&amp;TEXT(MID(B4657,5,2)+1,"00")&amp;IF(VALUE(RIGHT(B4657,2))&lt;16,"09","22"))</f>
        <v>20230622</v>
      </c>
      <c r="P4657">
        <v>39</v>
      </c>
    </row>
    <row r="4658" spans="1:16" x14ac:dyDescent="0.25">
      <c r="A4658" t="str">
        <f>"ค่าเสียหาย"&amp;"_"&amp;H4658&amp;"_"&amp;B4658</f>
        <v>ค่าเสียหาย_FDCCM_20230527</v>
      </c>
      <c r="B4658" t="s">
        <v>4930</v>
      </c>
      <c r="C4658" t="s">
        <v>5021</v>
      </c>
      <c r="D4658" t="s">
        <v>608</v>
      </c>
      <c r="E4658">
        <v>221642</v>
      </c>
      <c r="F4658" t="s">
        <v>2464</v>
      </c>
      <c r="G4658" t="s">
        <v>2463</v>
      </c>
      <c r="H4658" t="s">
        <v>3251</v>
      </c>
      <c r="I4658" t="s">
        <v>604</v>
      </c>
      <c r="J4658">
        <v>402000079</v>
      </c>
      <c r="K4658" t="s">
        <v>3268</v>
      </c>
      <c r="L4658">
        <v>1</v>
      </c>
      <c r="M4658" t="s">
        <v>603</v>
      </c>
      <c r="N4658">
        <v>35</v>
      </c>
      <c r="O4658" t="str">
        <f>IF(MID(B4658,5,2)="12",LEFT(B4658,4)+1&amp;"01"&amp;IF(VALUE(RIGHT(B4658,2))&lt;16,"09","22"),LEFT(B4658,4)&amp;TEXT(MID(B4658,5,2)+1,"00")&amp;IF(VALUE(RIGHT(B4658,2))&lt;16,"09","22"))</f>
        <v>20230622</v>
      </c>
      <c r="P4658">
        <v>35</v>
      </c>
    </row>
    <row r="4659" spans="1:16" x14ac:dyDescent="0.25">
      <c r="A4659" t="str">
        <f>"ค่าเสียหาย"&amp;"_"&amp;H4659&amp;"_"&amp;B4659</f>
        <v>ค่าเสียหาย_FDCCM_20230529</v>
      </c>
      <c r="B4659" t="s">
        <v>5174</v>
      </c>
      <c r="C4659" t="s">
        <v>5195</v>
      </c>
      <c r="D4659" t="s">
        <v>608</v>
      </c>
      <c r="E4659">
        <v>218120</v>
      </c>
      <c r="F4659" t="s">
        <v>2528</v>
      </c>
      <c r="G4659" t="s">
        <v>770</v>
      </c>
      <c r="H4659" t="s">
        <v>3251</v>
      </c>
      <c r="I4659" t="s">
        <v>3438</v>
      </c>
      <c r="J4659">
        <v>400502472</v>
      </c>
      <c r="K4659" t="s">
        <v>5196</v>
      </c>
      <c r="L4659">
        <v>40</v>
      </c>
      <c r="M4659" t="s">
        <v>603</v>
      </c>
      <c r="N4659">
        <v>280</v>
      </c>
      <c r="O4659" t="str">
        <f>IF(MID(B4659,5,2)="12",LEFT(B4659,4)+1&amp;"01"&amp;IF(VALUE(RIGHT(B4659,2))&lt;16,"09","22"),LEFT(B4659,4)&amp;TEXT(MID(B4659,5,2)+1,"00")&amp;IF(VALUE(RIGHT(B4659,2))&lt;16,"09","22"))</f>
        <v>20230622</v>
      </c>
      <c r="P4659" t="s">
        <v>597</v>
      </c>
    </row>
    <row r="4660" spans="1:16" x14ac:dyDescent="0.25">
      <c r="A4660" t="str">
        <f>"ค่าเสียหาย"&amp;"_"&amp;H4660&amp;"_"&amp;B4660</f>
        <v>ค่าเสียหาย_FDCCM_20230529</v>
      </c>
      <c r="B4660" t="s">
        <v>5174</v>
      </c>
      <c r="C4660" t="s">
        <v>5195</v>
      </c>
      <c r="D4660" t="s">
        <v>608</v>
      </c>
      <c r="E4660">
        <v>218120</v>
      </c>
      <c r="F4660" t="s">
        <v>2528</v>
      </c>
      <c r="G4660" t="s">
        <v>770</v>
      </c>
      <c r="H4660" t="s">
        <v>3251</v>
      </c>
      <c r="I4660" t="s">
        <v>3438</v>
      </c>
      <c r="J4660">
        <v>400600338</v>
      </c>
      <c r="K4660" t="s">
        <v>5197</v>
      </c>
      <c r="L4660">
        <v>2</v>
      </c>
      <c r="M4660" t="s">
        <v>603</v>
      </c>
      <c r="N4660">
        <v>288</v>
      </c>
      <c r="O4660" t="str">
        <f>IF(MID(B4660,5,2)="12",LEFT(B4660,4)+1&amp;"01"&amp;IF(VALUE(RIGHT(B4660,2))&lt;16,"09","22"),LEFT(B4660,4)&amp;TEXT(MID(B4660,5,2)+1,"00")&amp;IF(VALUE(RIGHT(B4660,2))&lt;16,"09","22"))</f>
        <v>20230622</v>
      </c>
      <c r="P4660" t="s">
        <v>597</v>
      </c>
    </row>
    <row r="4661" spans="1:16" x14ac:dyDescent="0.25">
      <c r="A4661" t="str">
        <f>"ค่าเสียหาย"&amp;"_"&amp;H4661&amp;"_"&amp;B4661</f>
        <v>ค่าเสียหาย_FDCCM_20230529</v>
      </c>
      <c r="B4661" t="s">
        <v>5174</v>
      </c>
      <c r="C4661" t="s">
        <v>5195</v>
      </c>
      <c r="D4661" t="s">
        <v>608</v>
      </c>
      <c r="E4661">
        <v>218120</v>
      </c>
      <c r="F4661" t="s">
        <v>2528</v>
      </c>
      <c r="G4661" t="s">
        <v>770</v>
      </c>
      <c r="H4661" t="s">
        <v>3251</v>
      </c>
      <c r="I4661" t="s">
        <v>3438</v>
      </c>
      <c r="J4661">
        <v>400600491</v>
      </c>
      <c r="K4661" t="s">
        <v>5198</v>
      </c>
      <c r="L4661">
        <v>20</v>
      </c>
      <c r="M4661" t="s">
        <v>603</v>
      </c>
      <c r="N4661">
        <v>47.01</v>
      </c>
      <c r="O4661" t="str">
        <f>IF(MID(B4661,5,2)="12",LEFT(B4661,4)+1&amp;"01"&amp;IF(VALUE(RIGHT(B4661,2))&lt;16,"09","22"),LEFT(B4661,4)&amp;TEXT(MID(B4661,5,2)+1,"00")&amp;IF(VALUE(RIGHT(B4661,2))&lt;16,"09","22"))</f>
        <v>20230622</v>
      </c>
      <c r="P4661" t="s">
        <v>597</v>
      </c>
    </row>
    <row r="4662" spans="1:16" x14ac:dyDescent="0.25">
      <c r="A4662" t="str">
        <f>"ค่าเสียหาย"&amp;"_"&amp;H4662&amp;"_"&amp;B4662</f>
        <v>ค่าเสียหาย_FDCCM_20230529</v>
      </c>
      <c r="B4662" t="s">
        <v>5174</v>
      </c>
      <c r="C4662" t="s">
        <v>5195</v>
      </c>
      <c r="D4662" t="s">
        <v>608</v>
      </c>
      <c r="E4662">
        <v>218120</v>
      </c>
      <c r="F4662" t="s">
        <v>2528</v>
      </c>
      <c r="G4662" t="s">
        <v>770</v>
      </c>
      <c r="H4662" t="s">
        <v>3251</v>
      </c>
      <c r="I4662" t="s">
        <v>3438</v>
      </c>
      <c r="J4662">
        <v>400600643</v>
      </c>
      <c r="K4662" t="s">
        <v>5199</v>
      </c>
      <c r="L4662">
        <v>40</v>
      </c>
      <c r="M4662" t="s">
        <v>603</v>
      </c>
      <c r="N4662">
        <v>282</v>
      </c>
      <c r="O4662" t="str">
        <f>IF(MID(B4662,5,2)="12",LEFT(B4662,4)+1&amp;"01"&amp;IF(VALUE(RIGHT(B4662,2))&lt;16,"09","22"),LEFT(B4662,4)&amp;TEXT(MID(B4662,5,2)+1,"00")&amp;IF(VALUE(RIGHT(B4662,2))&lt;16,"09","22"))</f>
        <v>20230622</v>
      </c>
      <c r="P4662" t="s">
        <v>597</v>
      </c>
    </row>
    <row r="4663" spans="1:16" x14ac:dyDescent="0.25">
      <c r="A4663" t="str">
        <f>"ค่าเสียหาย"&amp;"_"&amp;H4663&amp;"_"&amp;B4663</f>
        <v>ค่าเสียหาย_FDCCM_20230529</v>
      </c>
      <c r="B4663" t="s">
        <v>5174</v>
      </c>
      <c r="C4663" t="s">
        <v>5195</v>
      </c>
      <c r="D4663" t="s">
        <v>608</v>
      </c>
      <c r="E4663">
        <v>218120</v>
      </c>
      <c r="F4663" t="s">
        <v>2528</v>
      </c>
      <c r="G4663" t="s">
        <v>770</v>
      </c>
      <c r="H4663" t="s">
        <v>3251</v>
      </c>
      <c r="I4663" t="s">
        <v>3438</v>
      </c>
      <c r="J4663">
        <v>402000004</v>
      </c>
      <c r="K4663" t="s">
        <v>3262</v>
      </c>
      <c r="L4663">
        <v>21</v>
      </c>
      <c r="M4663" t="s">
        <v>603</v>
      </c>
      <c r="N4663">
        <v>945</v>
      </c>
      <c r="O4663" t="str">
        <f>IF(MID(B4663,5,2)="12",LEFT(B4663,4)+1&amp;"01"&amp;IF(VALUE(RIGHT(B4663,2))&lt;16,"09","22"),LEFT(B4663,4)&amp;TEXT(MID(B4663,5,2)+1,"00")&amp;IF(VALUE(RIGHT(B4663,2))&lt;16,"09","22"))</f>
        <v>20230622</v>
      </c>
      <c r="P4663" t="s">
        <v>597</v>
      </c>
    </row>
    <row r="4664" spans="1:16" x14ac:dyDescent="0.25">
      <c r="A4664" t="str">
        <f>"ค่าเสียหาย"&amp;"_"&amp;H4664&amp;"_"&amp;B4664</f>
        <v>ค่าเสียหาย_FDCCM_20230529</v>
      </c>
      <c r="B4664" t="s">
        <v>5174</v>
      </c>
      <c r="C4664" t="s">
        <v>5195</v>
      </c>
      <c r="D4664" t="s">
        <v>608</v>
      </c>
      <c r="E4664">
        <v>218120</v>
      </c>
      <c r="F4664" t="s">
        <v>2528</v>
      </c>
      <c r="G4664" t="s">
        <v>770</v>
      </c>
      <c r="H4664" t="s">
        <v>3251</v>
      </c>
      <c r="I4664" t="s">
        <v>3438</v>
      </c>
      <c r="J4664">
        <v>402000006</v>
      </c>
      <c r="K4664" t="s">
        <v>5200</v>
      </c>
      <c r="L4664">
        <v>34</v>
      </c>
      <c r="M4664" t="s">
        <v>603</v>
      </c>
      <c r="N4664">
        <v>2346</v>
      </c>
      <c r="O4664" t="str">
        <f>IF(MID(B4664,5,2)="12",LEFT(B4664,4)+1&amp;"01"&amp;IF(VALUE(RIGHT(B4664,2))&lt;16,"09","22"),LEFT(B4664,4)&amp;TEXT(MID(B4664,5,2)+1,"00")&amp;IF(VALUE(RIGHT(B4664,2))&lt;16,"09","22"))</f>
        <v>20230622</v>
      </c>
      <c r="P4664" t="s">
        <v>597</v>
      </c>
    </row>
    <row r="4665" spans="1:16" x14ac:dyDescent="0.25">
      <c r="A4665" t="str">
        <f>"ค่าเสียหาย"&amp;"_"&amp;H4665&amp;"_"&amp;B4665</f>
        <v>ค่าเสียหาย_FDCCM_20230529</v>
      </c>
      <c r="B4665" t="s">
        <v>5174</v>
      </c>
      <c r="C4665" t="s">
        <v>5195</v>
      </c>
      <c r="D4665" t="s">
        <v>608</v>
      </c>
      <c r="E4665">
        <v>218120</v>
      </c>
      <c r="F4665" t="s">
        <v>2528</v>
      </c>
      <c r="G4665" t="s">
        <v>770</v>
      </c>
      <c r="H4665" t="s">
        <v>3251</v>
      </c>
      <c r="I4665" t="s">
        <v>3438</v>
      </c>
      <c r="J4665">
        <v>402000008</v>
      </c>
      <c r="K4665" t="s">
        <v>5201</v>
      </c>
      <c r="L4665">
        <v>41</v>
      </c>
      <c r="M4665" t="s">
        <v>603</v>
      </c>
      <c r="N4665">
        <v>1845</v>
      </c>
      <c r="O4665" t="str">
        <f>IF(MID(B4665,5,2)="12",LEFT(B4665,4)+1&amp;"01"&amp;IF(VALUE(RIGHT(B4665,2))&lt;16,"09","22"),LEFT(B4665,4)&amp;TEXT(MID(B4665,5,2)+1,"00")&amp;IF(VALUE(RIGHT(B4665,2))&lt;16,"09","22"))</f>
        <v>20230622</v>
      </c>
      <c r="P4665" t="s">
        <v>597</v>
      </c>
    </row>
    <row r="4666" spans="1:16" x14ac:dyDescent="0.25">
      <c r="A4666" t="str">
        <f>"ค่าเสียหาย"&amp;"_"&amp;H4666&amp;"_"&amp;B4666</f>
        <v>ค่าเสียหาย_FDCCM_20230529</v>
      </c>
      <c r="B4666" t="s">
        <v>5174</v>
      </c>
      <c r="C4666" t="s">
        <v>5195</v>
      </c>
      <c r="D4666" t="s">
        <v>608</v>
      </c>
      <c r="E4666">
        <v>218120</v>
      </c>
      <c r="F4666" t="s">
        <v>2528</v>
      </c>
      <c r="G4666" t="s">
        <v>770</v>
      </c>
      <c r="H4666" t="s">
        <v>3251</v>
      </c>
      <c r="I4666" t="s">
        <v>3438</v>
      </c>
      <c r="J4666">
        <v>402000011</v>
      </c>
      <c r="K4666" t="s">
        <v>5202</v>
      </c>
      <c r="L4666">
        <v>19</v>
      </c>
      <c r="M4666" t="s">
        <v>603</v>
      </c>
      <c r="N4666">
        <v>760</v>
      </c>
      <c r="O4666" t="str">
        <f>IF(MID(B4666,5,2)="12",LEFT(B4666,4)+1&amp;"01"&amp;IF(VALUE(RIGHT(B4666,2))&lt;16,"09","22"),LEFT(B4666,4)&amp;TEXT(MID(B4666,5,2)+1,"00")&amp;IF(VALUE(RIGHT(B4666,2))&lt;16,"09","22"))</f>
        <v>20230622</v>
      </c>
      <c r="P4666" t="s">
        <v>597</v>
      </c>
    </row>
    <row r="4667" spans="1:16" x14ac:dyDescent="0.25">
      <c r="A4667" t="str">
        <f>"ค่าเสียหาย"&amp;"_"&amp;H4667&amp;"_"&amp;B4667</f>
        <v>ค่าเสียหาย_FDCCM_20230529</v>
      </c>
      <c r="B4667" t="s">
        <v>5174</v>
      </c>
      <c r="C4667" t="s">
        <v>5195</v>
      </c>
      <c r="D4667" t="s">
        <v>608</v>
      </c>
      <c r="E4667">
        <v>218120</v>
      </c>
      <c r="F4667" t="s">
        <v>2528</v>
      </c>
      <c r="G4667" t="s">
        <v>770</v>
      </c>
      <c r="H4667" t="s">
        <v>3251</v>
      </c>
      <c r="I4667" t="s">
        <v>3438</v>
      </c>
      <c r="J4667">
        <v>402000014</v>
      </c>
      <c r="K4667" t="s">
        <v>3263</v>
      </c>
      <c r="L4667">
        <v>84</v>
      </c>
      <c r="M4667" t="s">
        <v>603</v>
      </c>
      <c r="N4667">
        <v>3276</v>
      </c>
      <c r="O4667" t="str">
        <f>IF(MID(B4667,5,2)="12",LEFT(B4667,4)+1&amp;"01"&amp;IF(VALUE(RIGHT(B4667,2))&lt;16,"09","22"),LEFT(B4667,4)&amp;TEXT(MID(B4667,5,2)+1,"00")&amp;IF(VALUE(RIGHT(B4667,2))&lt;16,"09","22"))</f>
        <v>20230622</v>
      </c>
      <c r="P4667" t="s">
        <v>597</v>
      </c>
    </row>
    <row r="4668" spans="1:16" x14ac:dyDescent="0.25">
      <c r="A4668" t="str">
        <f>"ค่าเสียหาย"&amp;"_"&amp;H4668&amp;"_"&amp;B4668</f>
        <v>ค่าเสียหาย_FDCCM_20230529</v>
      </c>
      <c r="B4668" t="s">
        <v>5174</v>
      </c>
      <c r="C4668" t="s">
        <v>5195</v>
      </c>
      <c r="D4668" t="s">
        <v>608</v>
      </c>
      <c r="E4668">
        <v>218120</v>
      </c>
      <c r="F4668" t="s">
        <v>2528</v>
      </c>
      <c r="G4668" t="s">
        <v>770</v>
      </c>
      <c r="H4668" t="s">
        <v>3251</v>
      </c>
      <c r="I4668" t="s">
        <v>3438</v>
      </c>
      <c r="J4668">
        <v>402000023</v>
      </c>
      <c r="K4668" t="s">
        <v>5203</v>
      </c>
      <c r="L4668">
        <v>18</v>
      </c>
      <c r="M4668" t="s">
        <v>603</v>
      </c>
      <c r="N4668">
        <v>1062</v>
      </c>
      <c r="O4668" t="str">
        <f>IF(MID(B4668,5,2)="12",LEFT(B4668,4)+1&amp;"01"&amp;IF(VALUE(RIGHT(B4668,2))&lt;16,"09","22"),LEFT(B4668,4)&amp;TEXT(MID(B4668,5,2)+1,"00")&amp;IF(VALUE(RIGHT(B4668,2))&lt;16,"09","22"))</f>
        <v>20230622</v>
      </c>
      <c r="P4668" t="s">
        <v>597</v>
      </c>
    </row>
    <row r="4669" spans="1:16" x14ac:dyDescent="0.25">
      <c r="A4669" t="str">
        <f>"ค่าเสียหาย"&amp;"_"&amp;H4669&amp;"_"&amp;B4669</f>
        <v>ค่าเสียหาย_FDCCM_20230529</v>
      </c>
      <c r="B4669" t="s">
        <v>5174</v>
      </c>
      <c r="C4669" t="s">
        <v>5195</v>
      </c>
      <c r="D4669" t="s">
        <v>608</v>
      </c>
      <c r="E4669">
        <v>218120</v>
      </c>
      <c r="F4669" t="s">
        <v>2528</v>
      </c>
      <c r="G4669" t="s">
        <v>770</v>
      </c>
      <c r="H4669" t="s">
        <v>3251</v>
      </c>
      <c r="I4669" t="s">
        <v>3438</v>
      </c>
      <c r="J4669">
        <v>402000024</v>
      </c>
      <c r="K4669" t="s">
        <v>5204</v>
      </c>
      <c r="L4669">
        <v>39</v>
      </c>
      <c r="M4669" t="s">
        <v>603</v>
      </c>
      <c r="N4669">
        <v>2145</v>
      </c>
      <c r="O4669" t="str">
        <f>IF(MID(B4669,5,2)="12",LEFT(B4669,4)+1&amp;"01"&amp;IF(VALUE(RIGHT(B4669,2))&lt;16,"09","22"),LEFT(B4669,4)&amp;TEXT(MID(B4669,5,2)+1,"00")&amp;IF(VALUE(RIGHT(B4669,2))&lt;16,"09","22"))</f>
        <v>20230622</v>
      </c>
      <c r="P4669" t="s">
        <v>597</v>
      </c>
    </row>
    <row r="4670" spans="1:16" x14ac:dyDescent="0.25">
      <c r="A4670" t="str">
        <f>"ค่าเสียหาย"&amp;"_"&amp;H4670&amp;"_"&amp;B4670</f>
        <v>ค่าเสียหาย_FDCCM_20230529</v>
      </c>
      <c r="B4670" t="s">
        <v>5174</v>
      </c>
      <c r="C4670" t="s">
        <v>5195</v>
      </c>
      <c r="D4670" t="s">
        <v>608</v>
      </c>
      <c r="E4670">
        <v>218120</v>
      </c>
      <c r="F4670" t="s">
        <v>2528</v>
      </c>
      <c r="G4670" t="s">
        <v>770</v>
      </c>
      <c r="H4670" t="s">
        <v>3251</v>
      </c>
      <c r="I4670" t="s">
        <v>3438</v>
      </c>
      <c r="J4670">
        <v>402000038</v>
      </c>
      <c r="K4670" t="s">
        <v>3264</v>
      </c>
      <c r="L4670">
        <v>145</v>
      </c>
      <c r="M4670" t="s">
        <v>603</v>
      </c>
      <c r="N4670">
        <v>5075</v>
      </c>
      <c r="O4670" t="str">
        <f>IF(MID(B4670,5,2)="12",LEFT(B4670,4)+1&amp;"01"&amp;IF(VALUE(RIGHT(B4670,2))&lt;16,"09","22"),LEFT(B4670,4)&amp;TEXT(MID(B4670,5,2)+1,"00")&amp;IF(VALUE(RIGHT(B4670,2))&lt;16,"09","22"))</f>
        <v>20230622</v>
      </c>
      <c r="P4670" t="s">
        <v>597</v>
      </c>
    </row>
    <row r="4671" spans="1:16" x14ac:dyDescent="0.25">
      <c r="A4671" t="str">
        <f>"ค่าเสียหาย"&amp;"_"&amp;H4671&amp;"_"&amp;B4671</f>
        <v>ค่าเสียหาย_FDCCM_20230529</v>
      </c>
      <c r="B4671" t="s">
        <v>5174</v>
      </c>
      <c r="C4671" t="s">
        <v>5195</v>
      </c>
      <c r="D4671" t="s">
        <v>608</v>
      </c>
      <c r="E4671">
        <v>218120</v>
      </c>
      <c r="F4671" t="s">
        <v>2528</v>
      </c>
      <c r="G4671" t="s">
        <v>770</v>
      </c>
      <c r="H4671" t="s">
        <v>3251</v>
      </c>
      <c r="I4671" t="s">
        <v>3438</v>
      </c>
      <c r="J4671">
        <v>402000046</v>
      </c>
      <c r="K4671" t="s">
        <v>5205</v>
      </c>
      <c r="L4671">
        <v>112</v>
      </c>
      <c r="M4671" t="s">
        <v>603</v>
      </c>
      <c r="N4671">
        <v>3584</v>
      </c>
      <c r="O4671" t="str">
        <f>IF(MID(B4671,5,2)="12",LEFT(B4671,4)+1&amp;"01"&amp;IF(VALUE(RIGHT(B4671,2))&lt;16,"09","22"),LEFT(B4671,4)&amp;TEXT(MID(B4671,5,2)+1,"00")&amp;IF(VALUE(RIGHT(B4671,2))&lt;16,"09","22"))</f>
        <v>20230622</v>
      </c>
      <c r="P4671" t="s">
        <v>597</v>
      </c>
    </row>
    <row r="4672" spans="1:16" x14ac:dyDescent="0.25">
      <c r="A4672" t="str">
        <f>"ค่าเสียหาย"&amp;"_"&amp;H4672&amp;"_"&amp;B4672</f>
        <v>ค่าเสียหาย_FDCCM_20230529</v>
      </c>
      <c r="B4672" t="s">
        <v>5174</v>
      </c>
      <c r="C4672" t="s">
        <v>5195</v>
      </c>
      <c r="D4672" t="s">
        <v>608</v>
      </c>
      <c r="E4672">
        <v>218120</v>
      </c>
      <c r="F4672" t="s">
        <v>2528</v>
      </c>
      <c r="G4672" t="s">
        <v>770</v>
      </c>
      <c r="H4672" t="s">
        <v>3251</v>
      </c>
      <c r="I4672" t="s">
        <v>3438</v>
      </c>
      <c r="J4672">
        <v>402000056</v>
      </c>
      <c r="K4672" t="s">
        <v>5206</v>
      </c>
      <c r="L4672">
        <v>111</v>
      </c>
      <c r="M4672" t="s">
        <v>603</v>
      </c>
      <c r="N4672">
        <v>4995</v>
      </c>
      <c r="O4672" t="str">
        <f>IF(MID(B4672,5,2)="12",LEFT(B4672,4)+1&amp;"01"&amp;IF(VALUE(RIGHT(B4672,2))&lt;16,"09","22"),LEFT(B4672,4)&amp;TEXT(MID(B4672,5,2)+1,"00")&amp;IF(VALUE(RIGHT(B4672,2))&lt;16,"09","22"))</f>
        <v>20230622</v>
      </c>
      <c r="P4672" t="s">
        <v>597</v>
      </c>
    </row>
    <row r="4673" spans="1:16" x14ac:dyDescent="0.25">
      <c r="A4673" t="str">
        <f>"ค่าเสียหาย"&amp;"_"&amp;H4673&amp;"_"&amp;B4673</f>
        <v>ค่าเสียหาย_FDCCM_20230529</v>
      </c>
      <c r="B4673" t="s">
        <v>5174</v>
      </c>
      <c r="C4673" t="s">
        <v>5195</v>
      </c>
      <c r="D4673" t="s">
        <v>608</v>
      </c>
      <c r="E4673">
        <v>218120</v>
      </c>
      <c r="F4673" t="s">
        <v>2528</v>
      </c>
      <c r="G4673" t="s">
        <v>770</v>
      </c>
      <c r="H4673" t="s">
        <v>3251</v>
      </c>
      <c r="I4673" t="s">
        <v>3438</v>
      </c>
      <c r="J4673">
        <v>402000058</v>
      </c>
      <c r="K4673" t="s">
        <v>3265</v>
      </c>
      <c r="L4673">
        <v>56</v>
      </c>
      <c r="M4673" t="s">
        <v>603</v>
      </c>
      <c r="N4673">
        <v>2184</v>
      </c>
      <c r="O4673" t="str">
        <f>IF(MID(B4673,5,2)="12",LEFT(B4673,4)+1&amp;"01"&amp;IF(VALUE(RIGHT(B4673,2))&lt;16,"09","22"),LEFT(B4673,4)&amp;TEXT(MID(B4673,5,2)+1,"00")&amp;IF(VALUE(RIGHT(B4673,2))&lt;16,"09","22"))</f>
        <v>20230622</v>
      </c>
      <c r="P4673" t="s">
        <v>597</v>
      </c>
    </row>
    <row r="4674" spans="1:16" x14ac:dyDescent="0.25">
      <c r="A4674" t="str">
        <f>"ค่าเสียหาย"&amp;"_"&amp;H4674&amp;"_"&amp;B4674</f>
        <v>ค่าเสียหาย_FDCCM_20230529</v>
      </c>
      <c r="B4674" t="s">
        <v>5174</v>
      </c>
      <c r="C4674" t="s">
        <v>5195</v>
      </c>
      <c r="D4674" t="s">
        <v>608</v>
      </c>
      <c r="E4674">
        <v>218120</v>
      </c>
      <c r="F4674" t="s">
        <v>2528</v>
      </c>
      <c r="G4674" t="s">
        <v>770</v>
      </c>
      <c r="H4674" t="s">
        <v>3251</v>
      </c>
      <c r="I4674" t="s">
        <v>3438</v>
      </c>
      <c r="J4674">
        <v>402000059</v>
      </c>
      <c r="K4674" t="s">
        <v>5207</v>
      </c>
      <c r="L4674">
        <v>84</v>
      </c>
      <c r="M4674" t="s">
        <v>603</v>
      </c>
      <c r="N4674">
        <v>1260</v>
      </c>
      <c r="O4674" t="str">
        <f>IF(MID(B4674,5,2)="12",LEFT(B4674,4)+1&amp;"01"&amp;IF(VALUE(RIGHT(B4674,2))&lt;16,"09","22"),LEFT(B4674,4)&amp;TEXT(MID(B4674,5,2)+1,"00")&amp;IF(VALUE(RIGHT(B4674,2))&lt;16,"09","22"))</f>
        <v>20230622</v>
      </c>
      <c r="P4674" t="s">
        <v>597</v>
      </c>
    </row>
    <row r="4675" spans="1:16" x14ac:dyDescent="0.25">
      <c r="A4675" t="str">
        <f>"ค่าเสียหาย"&amp;"_"&amp;H4675&amp;"_"&amp;B4675</f>
        <v>ค่าเสียหาย_FDCCM_20230529</v>
      </c>
      <c r="B4675" t="s">
        <v>5174</v>
      </c>
      <c r="C4675" t="s">
        <v>5195</v>
      </c>
      <c r="D4675" t="s">
        <v>608</v>
      </c>
      <c r="E4675">
        <v>218120</v>
      </c>
      <c r="F4675" t="s">
        <v>2528</v>
      </c>
      <c r="G4675" t="s">
        <v>770</v>
      </c>
      <c r="H4675" t="s">
        <v>3251</v>
      </c>
      <c r="I4675" t="s">
        <v>3438</v>
      </c>
      <c r="J4675">
        <v>402000064</v>
      </c>
      <c r="K4675" t="s">
        <v>3311</v>
      </c>
      <c r="L4675">
        <v>10</v>
      </c>
      <c r="M4675" t="s">
        <v>603</v>
      </c>
      <c r="N4675">
        <v>450</v>
      </c>
      <c r="O4675" t="str">
        <f>IF(MID(B4675,5,2)="12",LEFT(B4675,4)+1&amp;"01"&amp;IF(VALUE(RIGHT(B4675,2))&lt;16,"09","22"),LEFT(B4675,4)&amp;TEXT(MID(B4675,5,2)+1,"00")&amp;IF(VALUE(RIGHT(B4675,2))&lt;16,"09","22"))</f>
        <v>20230622</v>
      </c>
      <c r="P4675" t="s">
        <v>597</v>
      </c>
    </row>
    <row r="4676" spans="1:16" x14ac:dyDescent="0.25">
      <c r="A4676" t="str">
        <f>"ค่าเสียหาย"&amp;"_"&amp;H4676&amp;"_"&amp;B4676</f>
        <v>ค่าเสียหาย_FDCCM_20230529</v>
      </c>
      <c r="B4676" t="s">
        <v>5174</v>
      </c>
      <c r="C4676" t="s">
        <v>5195</v>
      </c>
      <c r="D4676" t="s">
        <v>608</v>
      </c>
      <c r="E4676">
        <v>218120</v>
      </c>
      <c r="F4676" t="s">
        <v>2528</v>
      </c>
      <c r="G4676" t="s">
        <v>770</v>
      </c>
      <c r="H4676" t="s">
        <v>3251</v>
      </c>
      <c r="I4676" t="s">
        <v>3438</v>
      </c>
      <c r="J4676">
        <v>402000073</v>
      </c>
      <c r="K4676" t="s">
        <v>5208</v>
      </c>
      <c r="L4676">
        <v>70</v>
      </c>
      <c r="M4676" t="s">
        <v>603</v>
      </c>
      <c r="N4676">
        <v>2590</v>
      </c>
      <c r="O4676" t="str">
        <f>IF(MID(B4676,5,2)="12",LEFT(B4676,4)+1&amp;"01"&amp;IF(VALUE(RIGHT(B4676,2))&lt;16,"09","22"),LEFT(B4676,4)&amp;TEXT(MID(B4676,5,2)+1,"00")&amp;IF(VALUE(RIGHT(B4676,2))&lt;16,"09","22"))</f>
        <v>20230622</v>
      </c>
      <c r="P4676" t="s">
        <v>597</v>
      </c>
    </row>
    <row r="4677" spans="1:16" x14ac:dyDescent="0.25">
      <c r="A4677" t="str">
        <f>"ค่าเสียหาย"&amp;"_"&amp;H4677&amp;"_"&amp;B4677</f>
        <v>ค่าเสียหาย_FDCCM_20230529</v>
      </c>
      <c r="B4677" t="s">
        <v>5174</v>
      </c>
      <c r="C4677" t="s">
        <v>5195</v>
      </c>
      <c r="D4677" t="s">
        <v>608</v>
      </c>
      <c r="E4677">
        <v>218120</v>
      </c>
      <c r="F4677" t="s">
        <v>2528</v>
      </c>
      <c r="G4677" t="s">
        <v>770</v>
      </c>
      <c r="H4677" t="s">
        <v>3251</v>
      </c>
      <c r="I4677" t="s">
        <v>3438</v>
      </c>
      <c r="J4677">
        <v>402000074</v>
      </c>
      <c r="K4677" t="s">
        <v>3266</v>
      </c>
      <c r="L4677">
        <v>32</v>
      </c>
      <c r="M4677" t="s">
        <v>603</v>
      </c>
      <c r="N4677">
        <v>1024</v>
      </c>
      <c r="O4677" t="str">
        <f>IF(MID(B4677,5,2)="12",LEFT(B4677,4)+1&amp;"01"&amp;IF(VALUE(RIGHT(B4677,2))&lt;16,"09","22"),LEFT(B4677,4)&amp;TEXT(MID(B4677,5,2)+1,"00")&amp;IF(VALUE(RIGHT(B4677,2))&lt;16,"09","22"))</f>
        <v>20230622</v>
      </c>
      <c r="P4677" t="s">
        <v>597</v>
      </c>
    </row>
    <row r="4678" spans="1:16" x14ac:dyDescent="0.25">
      <c r="A4678" t="str">
        <f>"ค่าเสียหาย"&amp;"_"&amp;H4678&amp;"_"&amp;B4678</f>
        <v>ค่าเสียหาย_FDCCM_20230529</v>
      </c>
      <c r="B4678" t="s">
        <v>5174</v>
      </c>
      <c r="C4678" t="s">
        <v>5195</v>
      </c>
      <c r="D4678" t="s">
        <v>608</v>
      </c>
      <c r="E4678">
        <v>218120</v>
      </c>
      <c r="F4678" t="s">
        <v>2528</v>
      </c>
      <c r="G4678" t="s">
        <v>770</v>
      </c>
      <c r="H4678" t="s">
        <v>3251</v>
      </c>
      <c r="I4678" t="s">
        <v>3438</v>
      </c>
      <c r="J4678">
        <v>402000077</v>
      </c>
      <c r="K4678" t="s">
        <v>3267</v>
      </c>
      <c r="L4678">
        <v>72</v>
      </c>
      <c r="M4678" t="s">
        <v>603</v>
      </c>
      <c r="N4678">
        <v>2304</v>
      </c>
      <c r="O4678" t="str">
        <f>IF(MID(B4678,5,2)="12",LEFT(B4678,4)+1&amp;"01"&amp;IF(VALUE(RIGHT(B4678,2))&lt;16,"09","22"),LEFT(B4678,4)&amp;TEXT(MID(B4678,5,2)+1,"00")&amp;IF(VALUE(RIGHT(B4678,2))&lt;16,"09","22"))</f>
        <v>20230622</v>
      </c>
      <c r="P4678" t="s">
        <v>597</v>
      </c>
    </row>
    <row r="4679" spans="1:16" x14ac:dyDescent="0.25">
      <c r="A4679" t="str">
        <f>"ค่าเสียหาย"&amp;"_"&amp;H4679&amp;"_"&amp;B4679</f>
        <v>ค่าเสียหาย_FDCCM_20230529</v>
      </c>
      <c r="B4679" t="s">
        <v>5174</v>
      </c>
      <c r="C4679" t="s">
        <v>5195</v>
      </c>
      <c r="D4679" t="s">
        <v>608</v>
      </c>
      <c r="E4679">
        <v>218120</v>
      </c>
      <c r="F4679" t="s">
        <v>2528</v>
      </c>
      <c r="G4679" t="s">
        <v>770</v>
      </c>
      <c r="H4679" t="s">
        <v>3251</v>
      </c>
      <c r="I4679" t="s">
        <v>3438</v>
      </c>
      <c r="J4679">
        <v>402000079</v>
      </c>
      <c r="K4679" t="s">
        <v>3268</v>
      </c>
      <c r="L4679">
        <v>83</v>
      </c>
      <c r="M4679" t="s">
        <v>603</v>
      </c>
      <c r="N4679">
        <v>2905</v>
      </c>
      <c r="O4679" t="str">
        <f>IF(MID(B4679,5,2)="12",LEFT(B4679,4)+1&amp;"01"&amp;IF(VALUE(RIGHT(B4679,2))&lt;16,"09","22"),LEFT(B4679,4)&amp;TEXT(MID(B4679,5,2)+1,"00")&amp;IF(VALUE(RIGHT(B4679,2))&lt;16,"09","22"))</f>
        <v>20230622</v>
      </c>
      <c r="P4679" t="s">
        <v>597</v>
      </c>
    </row>
    <row r="4680" spans="1:16" x14ac:dyDescent="0.25">
      <c r="A4680" t="str">
        <f>"ค่าเสียหาย"&amp;"_"&amp;H4680&amp;"_"&amp;B4680</f>
        <v>ค่าเสียหาย_FDCCM_20230529</v>
      </c>
      <c r="B4680" t="s">
        <v>5174</v>
      </c>
      <c r="C4680" t="s">
        <v>5195</v>
      </c>
      <c r="D4680" t="s">
        <v>608</v>
      </c>
      <c r="E4680">
        <v>218120</v>
      </c>
      <c r="F4680" t="s">
        <v>2528</v>
      </c>
      <c r="G4680" t="s">
        <v>770</v>
      </c>
      <c r="H4680" t="s">
        <v>3251</v>
      </c>
      <c r="I4680" t="s">
        <v>3438</v>
      </c>
      <c r="J4680">
        <v>402000091</v>
      </c>
      <c r="K4680" t="s">
        <v>3269</v>
      </c>
      <c r="L4680">
        <v>90</v>
      </c>
      <c r="M4680" t="s">
        <v>603</v>
      </c>
      <c r="N4680">
        <v>3150</v>
      </c>
      <c r="O4680" t="str">
        <f>IF(MID(B4680,5,2)="12",LEFT(B4680,4)+1&amp;"01"&amp;IF(VALUE(RIGHT(B4680,2))&lt;16,"09","22"),LEFT(B4680,4)&amp;TEXT(MID(B4680,5,2)+1,"00")&amp;IF(VALUE(RIGHT(B4680,2))&lt;16,"09","22"))</f>
        <v>20230622</v>
      </c>
      <c r="P4680" t="s">
        <v>597</v>
      </c>
    </row>
    <row r="4681" spans="1:16" x14ac:dyDescent="0.25">
      <c r="A4681" t="str">
        <f>"ค่าเสียหาย"&amp;"_"&amp;H4681&amp;"_"&amp;B4681</f>
        <v>ค่าเสียหาย_FDCCM_20230529</v>
      </c>
      <c r="B4681" t="s">
        <v>5174</v>
      </c>
      <c r="C4681" t="s">
        <v>5195</v>
      </c>
      <c r="D4681" t="s">
        <v>608</v>
      </c>
      <c r="E4681">
        <v>218120</v>
      </c>
      <c r="F4681" t="s">
        <v>2528</v>
      </c>
      <c r="G4681" t="s">
        <v>770</v>
      </c>
      <c r="H4681" t="s">
        <v>3251</v>
      </c>
      <c r="I4681" t="s">
        <v>3438</v>
      </c>
      <c r="J4681">
        <v>402000102</v>
      </c>
      <c r="K4681" t="s">
        <v>5209</v>
      </c>
      <c r="L4681">
        <v>32</v>
      </c>
      <c r="M4681" t="s">
        <v>603</v>
      </c>
      <c r="N4681">
        <v>1504</v>
      </c>
      <c r="O4681" t="str">
        <f>IF(MID(B4681,5,2)="12",LEFT(B4681,4)+1&amp;"01"&amp;IF(VALUE(RIGHT(B4681,2))&lt;16,"09","22"),LEFT(B4681,4)&amp;TEXT(MID(B4681,5,2)+1,"00")&amp;IF(VALUE(RIGHT(B4681,2))&lt;16,"09","22"))</f>
        <v>20230622</v>
      </c>
      <c r="P4681" t="s">
        <v>597</v>
      </c>
    </row>
    <row r="4682" spans="1:16" x14ac:dyDescent="0.25">
      <c r="A4682" t="str">
        <f>"ค่าเสียหาย"&amp;"_"&amp;H4682&amp;"_"&amp;B4682</f>
        <v>ค่าเสียหาย_FDCCM_20230529</v>
      </c>
      <c r="B4682" t="s">
        <v>5174</v>
      </c>
      <c r="C4682" t="s">
        <v>5195</v>
      </c>
      <c r="D4682" t="s">
        <v>608</v>
      </c>
      <c r="E4682">
        <v>218120</v>
      </c>
      <c r="F4682" t="s">
        <v>2528</v>
      </c>
      <c r="G4682" t="s">
        <v>770</v>
      </c>
      <c r="H4682" t="s">
        <v>3251</v>
      </c>
      <c r="I4682" t="s">
        <v>3438</v>
      </c>
      <c r="J4682">
        <v>402000110</v>
      </c>
      <c r="K4682" t="s">
        <v>5210</v>
      </c>
      <c r="L4682">
        <v>24</v>
      </c>
      <c r="M4682" t="s">
        <v>603</v>
      </c>
      <c r="N4682">
        <v>960</v>
      </c>
      <c r="O4682" t="str">
        <f>IF(MID(B4682,5,2)="12",LEFT(B4682,4)+1&amp;"01"&amp;IF(VALUE(RIGHT(B4682,2))&lt;16,"09","22"),LEFT(B4682,4)&amp;TEXT(MID(B4682,5,2)+1,"00")&amp;IF(VALUE(RIGHT(B4682,2))&lt;16,"09","22"))</f>
        <v>20230622</v>
      </c>
      <c r="P4682" t="s">
        <v>597</v>
      </c>
    </row>
    <row r="4683" spans="1:16" x14ac:dyDescent="0.25">
      <c r="A4683" t="str">
        <f>"ค่าเสียหาย"&amp;"_"&amp;H4683&amp;"_"&amp;B4683</f>
        <v>ค่าเสียหาย_FDCCM_20230529</v>
      </c>
      <c r="B4683" t="s">
        <v>5174</v>
      </c>
      <c r="C4683" t="s">
        <v>5195</v>
      </c>
      <c r="D4683" t="s">
        <v>608</v>
      </c>
      <c r="E4683">
        <v>218120</v>
      </c>
      <c r="F4683" t="s">
        <v>2528</v>
      </c>
      <c r="G4683" t="s">
        <v>770</v>
      </c>
      <c r="H4683" t="s">
        <v>3251</v>
      </c>
      <c r="I4683" t="s">
        <v>3438</v>
      </c>
      <c r="J4683">
        <v>402000118</v>
      </c>
      <c r="K4683" t="s">
        <v>3999</v>
      </c>
      <c r="L4683">
        <v>3</v>
      </c>
      <c r="M4683" t="s">
        <v>603</v>
      </c>
      <c r="N4683">
        <v>135</v>
      </c>
      <c r="O4683" t="str">
        <f>IF(MID(B4683,5,2)="12",LEFT(B4683,4)+1&amp;"01"&amp;IF(VALUE(RIGHT(B4683,2))&lt;16,"09","22"),LEFT(B4683,4)&amp;TEXT(MID(B4683,5,2)+1,"00")&amp;IF(VALUE(RIGHT(B4683,2))&lt;16,"09","22"))</f>
        <v>20230622</v>
      </c>
      <c r="P4683" t="s">
        <v>597</v>
      </c>
    </row>
    <row r="4684" spans="1:16" x14ac:dyDescent="0.25">
      <c r="A4684" t="str">
        <f>"ค่าเสียหาย"&amp;"_"&amp;H4684&amp;"_"&amp;B4684</f>
        <v>ค่าเสียหาย_FDCCM_20230529</v>
      </c>
      <c r="B4684" t="s">
        <v>5174</v>
      </c>
      <c r="C4684" t="s">
        <v>5195</v>
      </c>
      <c r="D4684" t="s">
        <v>608</v>
      </c>
      <c r="E4684">
        <v>218120</v>
      </c>
      <c r="F4684" t="s">
        <v>2528</v>
      </c>
      <c r="G4684" t="s">
        <v>770</v>
      </c>
      <c r="H4684" t="s">
        <v>3251</v>
      </c>
      <c r="I4684" t="s">
        <v>3438</v>
      </c>
      <c r="J4684">
        <v>402000126</v>
      </c>
      <c r="K4684" t="s">
        <v>5211</v>
      </c>
      <c r="L4684">
        <v>45</v>
      </c>
      <c r="M4684" t="s">
        <v>603</v>
      </c>
      <c r="N4684">
        <v>2115</v>
      </c>
      <c r="O4684" t="str">
        <f>IF(MID(B4684,5,2)="12",LEFT(B4684,4)+1&amp;"01"&amp;IF(VALUE(RIGHT(B4684,2))&lt;16,"09","22"),LEFT(B4684,4)&amp;TEXT(MID(B4684,5,2)+1,"00")&amp;IF(VALUE(RIGHT(B4684,2))&lt;16,"09","22"))</f>
        <v>20230622</v>
      </c>
      <c r="P4684" t="s">
        <v>597</v>
      </c>
    </row>
    <row r="4685" spans="1:16" x14ac:dyDescent="0.25">
      <c r="A4685" t="str">
        <f>"ค่าเสียหาย"&amp;"_"&amp;H4685&amp;"_"&amp;B4685</f>
        <v>ค่าเสียหาย_FDCCM_20230529</v>
      </c>
      <c r="B4685" t="s">
        <v>5174</v>
      </c>
      <c r="C4685" t="s">
        <v>5195</v>
      </c>
      <c r="D4685" t="s">
        <v>608</v>
      </c>
      <c r="E4685">
        <v>218120</v>
      </c>
      <c r="F4685" t="s">
        <v>2528</v>
      </c>
      <c r="G4685" t="s">
        <v>770</v>
      </c>
      <c r="H4685" t="s">
        <v>3251</v>
      </c>
      <c r="I4685" t="s">
        <v>3438</v>
      </c>
      <c r="J4685">
        <v>402000132</v>
      </c>
      <c r="K4685" t="s">
        <v>3270</v>
      </c>
      <c r="L4685">
        <v>120</v>
      </c>
      <c r="M4685" t="s">
        <v>603</v>
      </c>
      <c r="N4685">
        <v>2400</v>
      </c>
      <c r="O4685" t="str">
        <f>IF(MID(B4685,5,2)="12",LEFT(B4685,4)+1&amp;"01"&amp;IF(VALUE(RIGHT(B4685,2))&lt;16,"09","22"),LEFT(B4685,4)&amp;TEXT(MID(B4685,5,2)+1,"00")&amp;IF(VALUE(RIGHT(B4685,2))&lt;16,"09","22"))</f>
        <v>20230622</v>
      </c>
      <c r="P4685" t="s">
        <v>597</v>
      </c>
    </row>
    <row r="4686" spans="1:16" x14ac:dyDescent="0.25">
      <c r="A4686" t="str">
        <f>"ค่าเสียหาย"&amp;"_"&amp;H4686&amp;"_"&amp;B4686</f>
        <v>ค่าเสียหาย_FDCCM_20230529</v>
      </c>
      <c r="B4686" t="s">
        <v>5174</v>
      </c>
      <c r="C4686" t="s">
        <v>5195</v>
      </c>
      <c r="D4686" t="s">
        <v>608</v>
      </c>
      <c r="E4686">
        <v>218120</v>
      </c>
      <c r="F4686" t="s">
        <v>2528</v>
      </c>
      <c r="G4686" t="s">
        <v>770</v>
      </c>
      <c r="H4686" t="s">
        <v>3251</v>
      </c>
      <c r="I4686" t="s">
        <v>3438</v>
      </c>
      <c r="J4686">
        <v>402000133</v>
      </c>
      <c r="K4686" t="s">
        <v>3271</v>
      </c>
      <c r="L4686">
        <v>56</v>
      </c>
      <c r="M4686" t="s">
        <v>603</v>
      </c>
      <c r="N4686">
        <v>2072</v>
      </c>
      <c r="O4686" t="str">
        <f>IF(MID(B4686,5,2)="12",LEFT(B4686,4)+1&amp;"01"&amp;IF(VALUE(RIGHT(B4686,2))&lt;16,"09","22"),LEFT(B4686,4)&amp;TEXT(MID(B4686,5,2)+1,"00")&amp;IF(VALUE(RIGHT(B4686,2))&lt;16,"09","22"))</f>
        <v>20230622</v>
      </c>
      <c r="P4686" t="s">
        <v>597</v>
      </c>
    </row>
    <row r="4687" spans="1:16" x14ac:dyDescent="0.25">
      <c r="A4687" t="str">
        <f>"ค่าเสียหาย"&amp;"_"&amp;H4687&amp;"_"&amp;B4687</f>
        <v>ค่าเสียหาย_FDCCM_20230529</v>
      </c>
      <c r="B4687" t="s">
        <v>5174</v>
      </c>
      <c r="C4687" t="s">
        <v>5195</v>
      </c>
      <c r="D4687" t="s">
        <v>608</v>
      </c>
      <c r="E4687">
        <v>218120</v>
      </c>
      <c r="F4687" t="s">
        <v>2528</v>
      </c>
      <c r="G4687" t="s">
        <v>770</v>
      </c>
      <c r="H4687" t="s">
        <v>3251</v>
      </c>
      <c r="I4687" t="s">
        <v>3438</v>
      </c>
      <c r="J4687">
        <v>402000233</v>
      </c>
      <c r="K4687" t="s">
        <v>5212</v>
      </c>
      <c r="L4687">
        <v>10</v>
      </c>
      <c r="M4687" t="s">
        <v>603</v>
      </c>
      <c r="N4687">
        <v>150</v>
      </c>
      <c r="O4687" t="str">
        <f>IF(MID(B4687,5,2)="12",LEFT(B4687,4)+1&amp;"01"&amp;IF(VALUE(RIGHT(B4687,2))&lt;16,"09","22"),LEFT(B4687,4)&amp;TEXT(MID(B4687,5,2)+1,"00")&amp;IF(VALUE(RIGHT(B4687,2))&lt;16,"09","22"))</f>
        <v>20230622</v>
      </c>
      <c r="P4687" t="s">
        <v>597</v>
      </c>
    </row>
    <row r="4688" spans="1:16" x14ac:dyDescent="0.25">
      <c r="A4688" t="str">
        <f>"ค่าเสียหาย"&amp;"_"&amp;H4688&amp;"_"&amp;B4688</f>
        <v>ค่าเสียหาย_FDCCM_20230529</v>
      </c>
      <c r="B4688" t="s">
        <v>5174</v>
      </c>
      <c r="C4688" t="s">
        <v>5195</v>
      </c>
      <c r="D4688" t="s">
        <v>608</v>
      </c>
      <c r="E4688">
        <v>218120</v>
      </c>
      <c r="F4688" t="s">
        <v>2528</v>
      </c>
      <c r="G4688" t="s">
        <v>770</v>
      </c>
      <c r="H4688" t="s">
        <v>3251</v>
      </c>
      <c r="I4688" t="s">
        <v>3438</v>
      </c>
      <c r="J4688">
        <v>402000302</v>
      </c>
      <c r="K4688" t="s">
        <v>5213</v>
      </c>
      <c r="L4688">
        <v>11</v>
      </c>
      <c r="M4688" t="s">
        <v>603</v>
      </c>
      <c r="N4688">
        <v>440</v>
      </c>
      <c r="O4688" t="str">
        <f>IF(MID(B4688,5,2)="12",LEFT(B4688,4)+1&amp;"01"&amp;IF(VALUE(RIGHT(B4688,2))&lt;16,"09","22"),LEFT(B4688,4)&amp;TEXT(MID(B4688,5,2)+1,"00")&amp;IF(VALUE(RIGHT(B4688,2))&lt;16,"09","22"))</f>
        <v>20230622</v>
      </c>
      <c r="P4688" t="s">
        <v>597</v>
      </c>
    </row>
    <row r="4689" spans="1:16" x14ac:dyDescent="0.25">
      <c r="A4689" t="str">
        <f>"ค่าเสียหาย"&amp;"_"&amp;H4689&amp;"_"&amp;B4689</f>
        <v>ค่าเสียหาย_FDCCM_20230529</v>
      </c>
      <c r="B4689" t="s">
        <v>5174</v>
      </c>
      <c r="C4689" t="s">
        <v>5195</v>
      </c>
      <c r="D4689" t="s">
        <v>608</v>
      </c>
      <c r="E4689">
        <v>218120</v>
      </c>
      <c r="F4689" t="s">
        <v>2528</v>
      </c>
      <c r="G4689" t="s">
        <v>770</v>
      </c>
      <c r="H4689" t="s">
        <v>3251</v>
      </c>
      <c r="I4689" t="s">
        <v>3438</v>
      </c>
      <c r="J4689">
        <v>402000304</v>
      </c>
      <c r="K4689" t="s">
        <v>5214</v>
      </c>
      <c r="L4689">
        <v>29</v>
      </c>
      <c r="M4689" t="s">
        <v>603</v>
      </c>
      <c r="N4689">
        <v>1711</v>
      </c>
      <c r="O4689" t="str">
        <f>IF(MID(B4689,5,2)="12",LEFT(B4689,4)+1&amp;"01"&amp;IF(VALUE(RIGHT(B4689,2))&lt;16,"09","22"),LEFT(B4689,4)&amp;TEXT(MID(B4689,5,2)+1,"00")&amp;IF(VALUE(RIGHT(B4689,2))&lt;16,"09","22"))</f>
        <v>20230622</v>
      </c>
      <c r="P4689" t="s">
        <v>597</v>
      </c>
    </row>
    <row r="4690" spans="1:16" x14ac:dyDescent="0.25">
      <c r="A4690" t="str">
        <f>"ค่าเสียหาย"&amp;"_"&amp;H4690&amp;"_"&amp;B4690</f>
        <v>ค่าเสียหาย_FDCCM_20230529</v>
      </c>
      <c r="B4690" t="s">
        <v>5174</v>
      </c>
      <c r="C4690" t="s">
        <v>5195</v>
      </c>
      <c r="D4690" t="s">
        <v>608</v>
      </c>
      <c r="E4690">
        <v>218120</v>
      </c>
      <c r="F4690" t="s">
        <v>2528</v>
      </c>
      <c r="G4690" t="s">
        <v>770</v>
      </c>
      <c r="H4690" t="s">
        <v>3251</v>
      </c>
      <c r="I4690" t="s">
        <v>3438</v>
      </c>
      <c r="J4690">
        <v>402000317</v>
      </c>
      <c r="K4690" t="s">
        <v>5215</v>
      </c>
      <c r="L4690">
        <v>6</v>
      </c>
      <c r="M4690" t="s">
        <v>603</v>
      </c>
      <c r="N4690">
        <v>594</v>
      </c>
      <c r="O4690" t="str">
        <f>IF(MID(B4690,5,2)="12",LEFT(B4690,4)+1&amp;"01"&amp;IF(VALUE(RIGHT(B4690,2))&lt;16,"09","22"),LEFT(B4690,4)&amp;TEXT(MID(B4690,5,2)+1,"00")&amp;IF(VALUE(RIGHT(B4690,2))&lt;16,"09","22"))</f>
        <v>20230622</v>
      </c>
      <c r="P4690" t="s">
        <v>597</v>
      </c>
    </row>
    <row r="4691" spans="1:16" x14ac:dyDescent="0.25">
      <c r="A4691" t="str">
        <f>"ค่าเสียหาย"&amp;"_"&amp;H4691&amp;"_"&amp;B4691</f>
        <v>ค่าเสียหาย_FDCCM_20230529</v>
      </c>
      <c r="B4691" t="s">
        <v>5174</v>
      </c>
      <c r="C4691" t="s">
        <v>5195</v>
      </c>
      <c r="D4691" t="s">
        <v>608</v>
      </c>
      <c r="E4691">
        <v>218120</v>
      </c>
      <c r="F4691" t="s">
        <v>2528</v>
      </c>
      <c r="G4691" t="s">
        <v>770</v>
      </c>
      <c r="H4691" t="s">
        <v>3251</v>
      </c>
      <c r="I4691" t="s">
        <v>3438</v>
      </c>
      <c r="J4691">
        <v>402000335</v>
      </c>
      <c r="K4691" t="s">
        <v>5216</v>
      </c>
      <c r="L4691">
        <v>5</v>
      </c>
      <c r="M4691" t="s">
        <v>603</v>
      </c>
      <c r="N4691">
        <v>245</v>
      </c>
      <c r="O4691" t="str">
        <f>IF(MID(B4691,5,2)="12",LEFT(B4691,4)+1&amp;"01"&amp;IF(VALUE(RIGHT(B4691,2))&lt;16,"09","22"),LEFT(B4691,4)&amp;TEXT(MID(B4691,5,2)+1,"00")&amp;IF(VALUE(RIGHT(B4691,2))&lt;16,"09","22"))</f>
        <v>20230622</v>
      </c>
      <c r="P4691" t="s">
        <v>597</v>
      </c>
    </row>
    <row r="4692" spans="1:16" x14ac:dyDescent="0.25">
      <c r="A4692" t="str">
        <f>"ค่าเสียหาย"&amp;"_"&amp;H4692&amp;"_"&amp;B4692</f>
        <v>ค่าเสียหาย_FDCCM_20230529</v>
      </c>
      <c r="B4692" t="s">
        <v>5174</v>
      </c>
      <c r="C4692" t="s">
        <v>5195</v>
      </c>
      <c r="D4692" t="s">
        <v>608</v>
      </c>
      <c r="E4692">
        <v>218120</v>
      </c>
      <c r="F4692" t="s">
        <v>2528</v>
      </c>
      <c r="G4692" t="s">
        <v>770</v>
      </c>
      <c r="H4692" t="s">
        <v>3251</v>
      </c>
      <c r="I4692" t="s">
        <v>3438</v>
      </c>
      <c r="J4692">
        <v>402000343</v>
      </c>
      <c r="K4692" t="s">
        <v>5217</v>
      </c>
      <c r="L4692">
        <v>6</v>
      </c>
      <c r="M4692" t="s">
        <v>603</v>
      </c>
      <c r="N4692">
        <v>234</v>
      </c>
      <c r="O4692" t="str">
        <f>IF(MID(B4692,5,2)="12",LEFT(B4692,4)+1&amp;"01"&amp;IF(VALUE(RIGHT(B4692,2))&lt;16,"09","22"),LEFT(B4692,4)&amp;TEXT(MID(B4692,5,2)+1,"00")&amp;IF(VALUE(RIGHT(B4692,2))&lt;16,"09","22"))</f>
        <v>20230622</v>
      </c>
      <c r="P4692" t="s">
        <v>597</v>
      </c>
    </row>
    <row r="4693" spans="1:16" x14ac:dyDescent="0.25">
      <c r="A4693" t="str">
        <f>"ค่าเสียหาย"&amp;"_"&amp;H4693&amp;"_"&amp;B4693</f>
        <v>ค่าเสียหาย_FDCCM_20230529</v>
      </c>
      <c r="B4693" t="s">
        <v>5174</v>
      </c>
      <c r="C4693" t="s">
        <v>5195</v>
      </c>
      <c r="D4693" t="s">
        <v>608</v>
      </c>
      <c r="E4693">
        <v>218120</v>
      </c>
      <c r="F4693" t="s">
        <v>2528</v>
      </c>
      <c r="G4693" t="s">
        <v>770</v>
      </c>
      <c r="H4693" t="s">
        <v>3251</v>
      </c>
      <c r="I4693" t="s">
        <v>3438</v>
      </c>
      <c r="J4693">
        <v>402000345</v>
      </c>
      <c r="K4693" t="s">
        <v>3272</v>
      </c>
      <c r="L4693">
        <v>55</v>
      </c>
      <c r="M4693" t="s">
        <v>603</v>
      </c>
      <c r="N4693">
        <v>2035</v>
      </c>
      <c r="O4693" t="str">
        <f>IF(MID(B4693,5,2)="12",LEFT(B4693,4)+1&amp;"01"&amp;IF(VALUE(RIGHT(B4693,2))&lt;16,"09","22"),LEFT(B4693,4)&amp;TEXT(MID(B4693,5,2)+1,"00")&amp;IF(VALUE(RIGHT(B4693,2))&lt;16,"09","22"))</f>
        <v>20230622</v>
      </c>
      <c r="P4693" t="s">
        <v>597</v>
      </c>
    </row>
    <row r="4694" spans="1:16" x14ac:dyDescent="0.25">
      <c r="A4694" t="str">
        <f>"ค่าเสียหาย"&amp;"_"&amp;H4694&amp;"_"&amp;B4694</f>
        <v>ค่าเสียหาย_FDCCM_20230529</v>
      </c>
      <c r="B4694" t="s">
        <v>5174</v>
      </c>
      <c r="C4694" t="s">
        <v>5195</v>
      </c>
      <c r="D4694" t="s">
        <v>608</v>
      </c>
      <c r="E4694">
        <v>218120</v>
      </c>
      <c r="F4694" t="s">
        <v>2528</v>
      </c>
      <c r="G4694" t="s">
        <v>770</v>
      </c>
      <c r="H4694" t="s">
        <v>3251</v>
      </c>
      <c r="I4694" t="s">
        <v>3438</v>
      </c>
      <c r="J4694">
        <v>402000363</v>
      </c>
      <c r="K4694" t="s">
        <v>5218</v>
      </c>
      <c r="L4694">
        <v>20</v>
      </c>
      <c r="M4694" t="s">
        <v>603</v>
      </c>
      <c r="N4694">
        <v>800</v>
      </c>
      <c r="O4694" t="str">
        <f>IF(MID(B4694,5,2)="12",LEFT(B4694,4)+1&amp;"01"&amp;IF(VALUE(RIGHT(B4694,2))&lt;16,"09","22"),LEFT(B4694,4)&amp;TEXT(MID(B4694,5,2)+1,"00")&amp;IF(VALUE(RIGHT(B4694,2))&lt;16,"09","22"))</f>
        <v>20230622</v>
      </c>
      <c r="P4694" t="s">
        <v>597</v>
      </c>
    </row>
    <row r="4695" spans="1:16" x14ac:dyDescent="0.25">
      <c r="A4695" t="str">
        <f>"ค่าเสียหาย"&amp;"_"&amp;H4695&amp;"_"&amp;B4695</f>
        <v>ค่าเสียหาย_FDCCM_20230529</v>
      </c>
      <c r="B4695" t="s">
        <v>5174</v>
      </c>
      <c r="C4695" t="s">
        <v>5195</v>
      </c>
      <c r="D4695" t="s">
        <v>608</v>
      </c>
      <c r="E4695">
        <v>218120</v>
      </c>
      <c r="F4695" t="s">
        <v>2528</v>
      </c>
      <c r="G4695" t="s">
        <v>770</v>
      </c>
      <c r="H4695" t="s">
        <v>3251</v>
      </c>
      <c r="I4695" t="s">
        <v>3438</v>
      </c>
      <c r="J4695">
        <v>402000364</v>
      </c>
      <c r="K4695" t="s">
        <v>5219</v>
      </c>
      <c r="L4695">
        <v>26</v>
      </c>
      <c r="M4695" t="s">
        <v>603</v>
      </c>
      <c r="N4695">
        <v>1170</v>
      </c>
      <c r="O4695" t="str">
        <f>IF(MID(B4695,5,2)="12",LEFT(B4695,4)+1&amp;"01"&amp;IF(VALUE(RIGHT(B4695,2))&lt;16,"09","22"),LEFT(B4695,4)&amp;TEXT(MID(B4695,5,2)+1,"00")&amp;IF(VALUE(RIGHT(B4695,2))&lt;16,"09","22"))</f>
        <v>20230622</v>
      </c>
      <c r="P4695" t="s">
        <v>597</v>
      </c>
    </row>
    <row r="4696" spans="1:16" x14ac:dyDescent="0.25">
      <c r="A4696" t="str">
        <f>"ค่าเสียหาย"&amp;"_"&amp;H4696&amp;"_"&amp;B4696</f>
        <v>ค่าเสียหาย_FDCCM_20230529</v>
      </c>
      <c r="B4696" t="s">
        <v>5174</v>
      </c>
      <c r="C4696" t="s">
        <v>5195</v>
      </c>
      <c r="D4696" t="s">
        <v>608</v>
      </c>
      <c r="E4696">
        <v>218120</v>
      </c>
      <c r="F4696" t="s">
        <v>2528</v>
      </c>
      <c r="G4696" t="s">
        <v>770</v>
      </c>
      <c r="H4696" t="s">
        <v>3251</v>
      </c>
      <c r="I4696" t="s">
        <v>3438</v>
      </c>
      <c r="J4696">
        <v>402000374</v>
      </c>
      <c r="K4696" t="s">
        <v>5220</v>
      </c>
      <c r="L4696">
        <v>3</v>
      </c>
      <c r="M4696" t="s">
        <v>603</v>
      </c>
      <c r="N4696">
        <v>120</v>
      </c>
      <c r="O4696" t="str">
        <f>IF(MID(B4696,5,2)="12",LEFT(B4696,4)+1&amp;"01"&amp;IF(VALUE(RIGHT(B4696,2))&lt;16,"09","22"),LEFT(B4696,4)&amp;TEXT(MID(B4696,5,2)+1,"00")&amp;IF(VALUE(RIGHT(B4696,2))&lt;16,"09","22"))</f>
        <v>20230622</v>
      </c>
      <c r="P4696" t="s">
        <v>597</v>
      </c>
    </row>
    <row r="4697" spans="1:16" x14ac:dyDescent="0.25">
      <c r="A4697" t="str">
        <f>"ค่าเสียหาย"&amp;"_"&amp;H4697&amp;"_"&amp;B4697</f>
        <v>ค่าเสียหาย_FDCCM_20230529</v>
      </c>
      <c r="B4697" t="s">
        <v>5174</v>
      </c>
      <c r="C4697" t="s">
        <v>5195</v>
      </c>
      <c r="D4697" t="s">
        <v>608</v>
      </c>
      <c r="E4697">
        <v>218120</v>
      </c>
      <c r="F4697" t="s">
        <v>2528</v>
      </c>
      <c r="G4697" t="s">
        <v>770</v>
      </c>
      <c r="H4697" t="s">
        <v>3251</v>
      </c>
      <c r="I4697" t="s">
        <v>3438</v>
      </c>
      <c r="J4697">
        <v>402000381</v>
      </c>
      <c r="K4697" t="s">
        <v>5221</v>
      </c>
      <c r="L4697">
        <v>5</v>
      </c>
      <c r="M4697" t="s">
        <v>603</v>
      </c>
      <c r="N4697">
        <v>160</v>
      </c>
      <c r="O4697" t="str">
        <f>IF(MID(B4697,5,2)="12",LEFT(B4697,4)+1&amp;"01"&amp;IF(VALUE(RIGHT(B4697,2))&lt;16,"09","22"),LEFT(B4697,4)&amp;TEXT(MID(B4697,5,2)+1,"00")&amp;IF(VALUE(RIGHT(B4697,2))&lt;16,"09","22"))</f>
        <v>20230622</v>
      </c>
      <c r="P4697" t="s">
        <v>597</v>
      </c>
    </row>
    <row r="4698" spans="1:16" x14ac:dyDescent="0.25">
      <c r="A4698" t="str">
        <f>"ค่าเสียหาย"&amp;"_"&amp;H4698&amp;"_"&amp;B4698</f>
        <v>ค่าเสียหาย_FDCCM_20230529</v>
      </c>
      <c r="B4698" t="s">
        <v>5174</v>
      </c>
      <c r="C4698" t="s">
        <v>5195</v>
      </c>
      <c r="D4698" t="s">
        <v>608</v>
      </c>
      <c r="E4698">
        <v>218120</v>
      </c>
      <c r="F4698" t="s">
        <v>2528</v>
      </c>
      <c r="G4698" t="s">
        <v>770</v>
      </c>
      <c r="H4698" t="s">
        <v>3251</v>
      </c>
      <c r="I4698" t="s">
        <v>3438</v>
      </c>
      <c r="J4698">
        <v>402000394</v>
      </c>
      <c r="K4698" t="s">
        <v>3273</v>
      </c>
      <c r="L4698">
        <v>32</v>
      </c>
      <c r="M4698" t="s">
        <v>603</v>
      </c>
      <c r="N4698">
        <v>1440</v>
      </c>
      <c r="O4698" t="str">
        <f>IF(MID(B4698,5,2)="12",LEFT(B4698,4)+1&amp;"01"&amp;IF(VALUE(RIGHT(B4698,2))&lt;16,"09","22"),LEFT(B4698,4)&amp;TEXT(MID(B4698,5,2)+1,"00")&amp;IF(VALUE(RIGHT(B4698,2))&lt;16,"09","22"))</f>
        <v>20230622</v>
      </c>
      <c r="P4698" t="s">
        <v>597</v>
      </c>
    </row>
    <row r="4699" spans="1:16" x14ac:dyDescent="0.25">
      <c r="A4699" t="str">
        <f>"ค่าเสียหาย"&amp;"_"&amp;H4699&amp;"_"&amp;B4699</f>
        <v>ค่าเสียหาย_FDCCM_20230529</v>
      </c>
      <c r="B4699" t="s">
        <v>5174</v>
      </c>
      <c r="C4699" t="s">
        <v>5195</v>
      </c>
      <c r="D4699" t="s">
        <v>608</v>
      </c>
      <c r="E4699">
        <v>218120</v>
      </c>
      <c r="F4699" t="s">
        <v>2528</v>
      </c>
      <c r="G4699" t="s">
        <v>770</v>
      </c>
      <c r="H4699" t="s">
        <v>3251</v>
      </c>
      <c r="I4699" t="s">
        <v>3438</v>
      </c>
      <c r="J4699">
        <v>402000396</v>
      </c>
      <c r="K4699" t="s">
        <v>5222</v>
      </c>
      <c r="L4699">
        <v>8</v>
      </c>
      <c r="M4699" t="s">
        <v>603</v>
      </c>
      <c r="N4699">
        <v>632</v>
      </c>
      <c r="O4699" t="str">
        <f>IF(MID(B4699,5,2)="12",LEFT(B4699,4)+1&amp;"01"&amp;IF(VALUE(RIGHT(B4699,2))&lt;16,"09","22"),LEFT(B4699,4)&amp;TEXT(MID(B4699,5,2)+1,"00")&amp;IF(VALUE(RIGHT(B4699,2))&lt;16,"09","22"))</f>
        <v>20230622</v>
      </c>
      <c r="P4699" t="s">
        <v>597</v>
      </c>
    </row>
    <row r="4700" spans="1:16" x14ac:dyDescent="0.25">
      <c r="A4700" t="str">
        <f>"ค่าเสียหาย"&amp;"_"&amp;H4700&amp;"_"&amp;B4700</f>
        <v>ค่าเสียหาย_FDCCM_20230529</v>
      </c>
      <c r="B4700" t="s">
        <v>5174</v>
      </c>
      <c r="C4700" t="s">
        <v>5195</v>
      </c>
      <c r="D4700" t="s">
        <v>608</v>
      </c>
      <c r="E4700">
        <v>218120</v>
      </c>
      <c r="F4700" t="s">
        <v>2528</v>
      </c>
      <c r="G4700" t="s">
        <v>770</v>
      </c>
      <c r="H4700" t="s">
        <v>3251</v>
      </c>
      <c r="I4700" t="s">
        <v>3438</v>
      </c>
      <c r="J4700">
        <v>402000409</v>
      </c>
      <c r="K4700" t="s">
        <v>5223</v>
      </c>
      <c r="L4700">
        <v>8</v>
      </c>
      <c r="M4700" t="s">
        <v>603</v>
      </c>
      <c r="N4700">
        <v>520</v>
      </c>
      <c r="O4700" t="str">
        <f>IF(MID(B4700,5,2)="12",LEFT(B4700,4)+1&amp;"01"&amp;IF(VALUE(RIGHT(B4700,2))&lt;16,"09","22"),LEFT(B4700,4)&amp;TEXT(MID(B4700,5,2)+1,"00")&amp;IF(VALUE(RIGHT(B4700,2))&lt;16,"09","22"))</f>
        <v>20230622</v>
      </c>
      <c r="P4700" t="s">
        <v>597</v>
      </c>
    </row>
    <row r="4701" spans="1:16" x14ac:dyDescent="0.25">
      <c r="A4701" t="str">
        <f>"ค่าเสียหาย"&amp;"_"&amp;H4701&amp;"_"&amp;B4701</f>
        <v>ค่าเสียหาย_FDCCM_20230529</v>
      </c>
      <c r="B4701" t="s">
        <v>5174</v>
      </c>
      <c r="C4701" t="s">
        <v>5195</v>
      </c>
      <c r="D4701" t="s">
        <v>608</v>
      </c>
      <c r="E4701">
        <v>218120</v>
      </c>
      <c r="F4701" t="s">
        <v>2528</v>
      </c>
      <c r="G4701" t="s">
        <v>770</v>
      </c>
      <c r="H4701" t="s">
        <v>3251</v>
      </c>
      <c r="I4701" t="s">
        <v>3438</v>
      </c>
      <c r="J4701">
        <v>402000417</v>
      </c>
      <c r="K4701" t="s">
        <v>3274</v>
      </c>
      <c r="L4701">
        <v>129</v>
      </c>
      <c r="M4701" t="s">
        <v>603</v>
      </c>
      <c r="N4701">
        <v>5418</v>
      </c>
      <c r="O4701" t="str">
        <f>IF(MID(B4701,5,2)="12",LEFT(B4701,4)+1&amp;"01"&amp;IF(VALUE(RIGHT(B4701,2))&lt;16,"09","22"),LEFT(B4701,4)&amp;TEXT(MID(B4701,5,2)+1,"00")&amp;IF(VALUE(RIGHT(B4701,2))&lt;16,"09","22"))</f>
        <v>20230622</v>
      </c>
      <c r="P4701" t="s">
        <v>597</v>
      </c>
    </row>
    <row r="4702" spans="1:16" x14ac:dyDescent="0.25">
      <c r="A4702" t="str">
        <f>"ค่าเสียหาย"&amp;"_"&amp;H4702&amp;"_"&amp;B4702</f>
        <v>ค่าเสียหาย_FDCCM_20230529</v>
      </c>
      <c r="B4702" t="s">
        <v>5174</v>
      </c>
      <c r="C4702" t="s">
        <v>5195</v>
      </c>
      <c r="D4702" t="s">
        <v>608</v>
      </c>
      <c r="E4702">
        <v>218120</v>
      </c>
      <c r="F4702" t="s">
        <v>2528</v>
      </c>
      <c r="G4702" t="s">
        <v>770</v>
      </c>
      <c r="H4702" t="s">
        <v>3251</v>
      </c>
      <c r="I4702" t="s">
        <v>3438</v>
      </c>
      <c r="J4702">
        <v>402000434</v>
      </c>
      <c r="K4702" t="s">
        <v>5224</v>
      </c>
      <c r="L4702">
        <v>125</v>
      </c>
      <c r="M4702" t="s">
        <v>603</v>
      </c>
      <c r="N4702">
        <v>5250</v>
      </c>
      <c r="O4702" t="str">
        <f>IF(MID(B4702,5,2)="12",LEFT(B4702,4)+1&amp;"01"&amp;IF(VALUE(RIGHT(B4702,2))&lt;16,"09","22"),LEFT(B4702,4)&amp;TEXT(MID(B4702,5,2)+1,"00")&amp;IF(VALUE(RIGHT(B4702,2))&lt;16,"09","22"))</f>
        <v>20230622</v>
      </c>
      <c r="P4702" t="s">
        <v>597</v>
      </c>
    </row>
    <row r="4703" spans="1:16" x14ac:dyDescent="0.25">
      <c r="A4703" t="str">
        <f>"ค่าเสียหาย"&amp;"_"&amp;H4703&amp;"_"&amp;B4703</f>
        <v>ค่าเสียหาย_FDCCM_20230529</v>
      </c>
      <c r="B4703" t="s">
        <v>5174</v>
      </c>
      <c r="C4703" t="s">
        <v>5195</v>
      </c>
      <c r="D4703" t="s">
        <v>608</v>
      </c>
      <c r="E4703">
        <v>218120</v>
      </c>
      <c r="F4703" t="s">
        <v>2528</v>
      </c>
      <c r="G4703" t="s">
        <v>770</v>
      </c>
      <c r="H4703" t="s">
        <v>3251</v>
      </c>
      <c r="I4703" t="s">
        <v>3438</v>
      </c>
      <c r="J4703">
        <v>402000462</v>
      </c>
      <c r="K4703" t="s">
        <v>3357</v>
      </c>
      <c r="L4703">
        <v>10</v>
      </c>
      <c r="M4703" t="s">
        <v>603</v>
      </c>
      <c r="N4703">
        <v>490</v>
      </c>
      <c r="O4703" t="str">
        <f>IF(MID(B4703,5,2)="12",LEFT(B4703,4)+1&amp;"01"&amp;IF(VALUE(RIGHT(B4703,2))&lt;16,"09","22"),LEFT(B4703,4)&amp;TEXT(MID(B4703,5,2)+1,"00")&amp;IF(VALUE(RIGHT(B4703,2))&lt;16,"09","22"))</f>
        <v>20230622</v>
      </c>
      <c r="P4703" t="s">
        <v>597</v>
      </c>
    </row>
    <row r="4704" spans="1:16" x14ac:dyDescent="0.25">
      <c r="A4704" t="str">
        <f>"ค่าเสียหาย"&amp;"_"&amp;H4704&amp;"_"&amp;B4704</f>
        <v>ค่าเสียหาย_FDCCM_20230529</v>
      </c>
      <c r="B4704" t="s">
        <v>5174</v>
      </c>
      <c r="C4704" t="s">
        <v>5195</v>
      </c>
      <c r="D4704" t="s">
        <v>608</v>
      </c>
      <c r="E4704">
        <v>218120</v>
      </c>
      <c r="F4704" t="s">
        <v>2528</v>
      </c>
      <c r="G4704" t="s">
        <v>770</v>
      </c>
      <c r="H4704" t="s">
        <v>3251</v>
      </c>
      <c r="I4704" t="s">
        <v>3438</v>
      </c>
      <c r="J4704">
        <v>402000477</v>
      </c>
      <c r="K4704" t="s">
        <v>5225</v>
      </c>
      <c r="L4704">
        <v>3</v>
      </c>
      <c r="M4704" t="s">
        <v>603</v>
      </c>
      <c r="N4704">
        <v>156</v>
      </c>
      <c r="O4704" t="str">
        <f>IF(MID(B4704,5,2)="12",LEFT(B4704,4)+1&amp;"01"&amp;IF(VALUE(RIGHT(B4704,2))&lt;16,"09","22"),LEFT(B4704,4)&amp;TEXT(MID(B4704,5,2)+1,"00")&amp;IF(VALUE(RIGHT(B4704,2))&lt;16,"09","22"))</f>
        <v>20230622</v>
      </c>
      <c r="P4704" t="s">
        <v>597</v>
      </c>
    </row>
    <row r="4705" spans="1:16" x14ac:dyDescent="0.25">
      <c r="A4705" t="str">
        <f>"ค่าเสียหาย"&amp;"_"&amp;H4705&amp;"_"&amp;B4705</f>
        <v>ค่าเสียหาย_FDCCM_20230529</v>
      </c>
      <c r="B4705" t="s">
        <v>5174</v>
      </c>
      <c r="C4705" t="s">
        <v>5195</v>
      </c>
      <c r="D4705" t="s">
        <v>608</v>
      </c>
      <c r="E4705">
        <v>218120</v>
      </c>
      <c r="F4705" t="s">
        <v>2528</v>
      </c>
      <c r="G4705" t="s">
        <v>770</v>
      </c>
      <c r="H4705" t="s">
        <v>3251</v>
      </c>
      <c r="I4705" t="s">
        <v>3438</v>
      </c>
      <c r="J4705">
        <v>402000496</v>
      </c>
      <c r="K4705" t="s">
        <v>5226</v>
      </c>
      <c r="L4705">
        <v>23</v>
      </c>
      <c r="M4705" t="s">
        <v>603</v>
      </c>
      <c r="N4705">
        <v>736</v>
      </c>
      <c r="O4705" t="str">
        <f>IF(MID(B4705,5,2)="12",LEFT(B4705,4)+1&amp;"01"&amp;IF(VALUE(RIGHT(B4705,2))&lt;16,"09","22"),LEFT(B4705,4)&amp;TEXT(MID(B4705,5,2)+1,"00")&amp;IF(VALUE(RIGHT(B4705,2))&lt;16,"09","22"))</f>
        <v>20230622</v>
      </c>
      <c r="P4705" t="s">
        <v>597</v>
      </c>
    </row>
    <row r="4706" spans="1:16" x14ac:dyDescent="0.25">
      <c r="A4706" t="str">
        <f>"ค่าเสียหาย"&amp;"_"&amp;H4706&amp;"_"&amp;B4706</f>
        <v>ค่าเสียหาย_FDCCM_20230529</v>
      </c>
      <c r="B4706" t="s">
        <v>5174</v>
      </c>
      <c r="C4706" t="s">
        <v>5195</v>
      </c>
      <c r="D4706" t="s">
        <v>608</v>
      </c>
      <c r="E4706">
        <v>218120</v>
      </c>
      <c r="F4706" t="s">
        <v>2528</v>
      </c>
      <c r="G4706" t="s">
        <v>770</v>
      </c>
      <c r="H4706" t="s">
        <v>3251</v>
      </c>
      <c r="I4706" t="s">
        <v>3438</v>
      </c>
      <c r="J4706">
        <v>402000560</v>
      </c>
      <c r="K4706" t="s">
        <v>5227</v>
      </c>
      <c r="L4706">
        <v>10</v>
      </c>
      <c r="M4706" t="s">
        <v>603</v>
      </c>
      <c r="N4706">
        <v>490</v>
      </c>
      <c r="O4706" t="str">
        <f>IF(MID(B4706,5,2)="12",LEFT(B4706,4)+1&amp;"01"&amp;IF(VALUE(RIGHT(B4706,2))&lt;16,"09","22"),LEFT(B4706,4)&amp;TEXT(MID(B4706,5,2)+1,"00")&amp;IF(VALUE(RIGHT(B4706,2))&lt;16,"09","22"))</f>
        <v>20230622</v>
      </c>
      <c r="P4706" t="s">
        <v>597</v>
      </c>
    </row>
    <row r="4707" spans="1:16" x14ac:dyDescent="0.25">
      <c r="A4707" t="str">
        <f>"ค่าเสียหาย"&amp;"_"&amp;H4707&amp;"_"&amp;B4707</f>
        <v>ค่าเสียหาย_FDCCM_20230529</v>
      </c>
      <c r="B4707" t="s">
        <v>5174</v>
      </c>
      <c r="C4707" t="s">
        <v>5195</v>
      </c>
      <c r="D4707" t="s">
        <v>608</v>
      </c>
      <c r="E4707">
        <v>218120</v>
      </c>
      <c r="F4707" t="s">
        <v>2528</v>
      </c>
      <c r="G4707" t="s">
        <v>770</v>
      </c>
      <c r="H4707" t="s">
        <v>3251</v>
      </c>
      <c r="I4707" t="s">
        <v>3438</v>
      </c>
      <c r="J4707">
        <v>402000562</v>
      </c>
      <c r="K4707" t="s">
        <v>3275</v>
      </c>
      <c r="L4707">
        <v>38</v>
      </c>
      <c r="M4707" t="s">
        <v>603</v>
      </c>
      <c r="N4707">
        <v>1520</v>
      </c>
      <c r="O4707" t="str">
        <f>IF(MID(B4707,5,2)="12",LEFT(B4707,4)+1&amp;"01"&amp;IF(VALUE(RIGHT(B4707,2))&lt;16,"09","22"),LEFT(B4707,4)&amp;TEXT(MID(B4707,5,2)+1,"00")&amp;IF(VALUE(RIGHT(B4707,2))&lt;16,"09","22"))</f>
        <v>20230622</v>
      </c>
      <c r="P4707" t="s">
        <v>597</v>
      </c>
    </row>
    <row r="4708" spans="1:16" x14ac:dyDescent="0.25">
      <c r="A4708" t="str">
        <f>"ค่าเสียหาย"&amp;"_"&amp;H4708&amp;"_"&amp;B4708</f>
        <v>ค่าเสียหาย_FDCCM_20230529</v>
      </c>
      <c r="B4708" t="s">
        <v>5174</v>
      </c>
      <c r="C4708" t="s">
        <v>5195</v>
      </c>
      <c r="D4708" t="s">
        <v>608</v>
      </c>
      <c r="E4708">
        <v>218120</v>
      </c>
      <c r="F4708" t="s">
        <v>2528</v>
      </c>
      <c r="G4708" t="s">
        <v>770</v>
      </c>
      <c r="H4708" t="s">
        <v>3251</v>
      </c>
      <c r="I4708" t="s">
        <v>3438</v>
      </c>
      <c r="J4708">
        <v>402000563</v>
      </c>
      <c r="K4708" t="s">
        <v>3276</v>
      </c>
      <c r="L4708">
        <v>33</v>
      </c>
      <c r="M4708" t="s">
        <v>603</v>
      </c>
      <c r="N4708">
        <v>1287</v>
      </c>
      <c r="O4708" t="str">
        <f>IF(MID(B4708,5,2)="12",LEFT(B4708,4)+1&amp;"01"&amp;IF(VALUE(RIGHT(B4708,2))&lt;16,"09","22"),LEFT(B4708,4)&amp;TEXT(MID(B4708,5,2)+1,"00")&amp;IF(VALUE(RIGHT(B4708,2))&lt;16,"09","22"))</f>
        <v>20230622</v>
      </c>
      <c r="P4708" t="s">
        <v>597</v>
      </c>
    </row>
    <row r="4709" spans="1:16" x14ac:dyDescent="0.25">
      <c r="A4709" t="str">
        <f>"ค่าเสียหาย"&amp;"_"&amp;H4709&amp;"_"&amp;B4709</f>
        <v>ค่าเสียหาย_FDCCM_20230529</v>
      </c>
      <c r="B4709" t="s">
        <v>5174</v>
      </c>
      <c r="C4709" t="s">
        <v>5195</v>
      </c>
      <c r="D4709" t="s">
        <v>608</v>
      </c>
      <c r="E4709">
        <v>218120</v>
      </c>
      <c r="F4709" t="s">
        <v>2528</v>
      </c>
      <c r="G4709" t="s">
        <v>770</v>
      </c>
      <c r="H4709" t="s">
        <v>3251</v>
      </c>
      <c r="I4709" t="s">
        <v>3438</v>
      </c>
      <c r="J4709">
        <v>402000564</v>
      </c>
      <c r="K4709" t="s">
        <v>5228</v>
      </c>
      <c r="L4709">
        <v>28</v>
      </c>
      <c r="M4709" t="s">
        <v>603</v>
      </c>
      <c r="N4709">
        <v>1092</v>
      </c>
      <c r="O4709" t="str">
        <f>IF(MID(B4709,5,2)="12",LEFT(B4709,4)+1&amp;"01"&amp;IF(VALUE(RIGHT(B4709,2))&lt;16,"09","22"),LEFT(B4709,4)&amp;TEXT(MID(B4709,5,2)+1,"00")&amp;IF(VALUE(RIGHT(B4709,2))&lt;16,"09","22"))</f>
        <v>20230622</v>
      </c>
      <c r="P4709" t="s">
        <v>597</v>
      </c>
    </row>
    <row r="4710" spans="1:16" x14ac:dyDescent="0.25">
      <c r="A4710" t="str">
        <f>"ค่าเสียหาย"&amp;"_"&amp;H4710&amp;"_"&amp;B4710</f>
        <v>ค่าเสียหาย_FDCCM_20230529</v>
      </c>
      <c r="B4710" t="s">
        <v>5174</v>
      </c>
      <c r="C4710" t="s">
        <v>5195</v>
      </c>
      <c r="D4710" t="s">
        <v>608</v>
      </c>
      <c r="E4710">
        <v>218120</v>
      </c>
      <c r="F4710" t="s">
        <v>2528</v>
      </c>
      <c r="G4710" t="s">
        <v>770</v>
      </c>
      <c r="H4710" t="s">
        <v>3251</v>
      </c>
      <c r="I4710" t="s">
        <v>3438</v>
      </c>
      <c r="J4710">
        <v>402000609</v>
      </c>
      <c r="K4710" t="s">
        <v>3312</v>
      </c>
      <c r="L4710">
        <v>30</v>
      </c>
      <c r="M4710" t="s">
        <v>603</v>
      </c>
      <c r="N4710">
        <v>1050</v>
      </c>
      <c r="O4710" t="str">
        <f>IF(MID(B4710,5,2)="12",LEFT(B4710,4)+1&amp;"01"&amp;IF(VALUE(RIGHT(B4710,2))&lt;16,"09","22"),LEFT(B4710,4)&amp;TEXT(MID(B4710,5,2)+1,"00")&amp;IF(VALUE(RIGHT(B4710,2))&lt;16,"09","22"))</f>
        <v>20230622</v>
      </c>
      <c r="P4710" t="s">
        <v>597</v>
      </c>
    </row>
    <row r="4711" spans="1:16" x14ac:dyDescent="0.25">
      <c r="A4711" t="str">
        <f>"ค่าเสียหาย"&amp;"_"&amp;H4711&amp;"_"&amp;B4711</f>
        <v>ค่าเสียหาย_FDCCM_20230529</v>
      </c>
      <c r="B4711" t="s">
        <v>5174</v>
      </c>
      <c r="C4711" t="s">
        <v>5195</v>
      </c>
      <c r="D4711" t="s">
        <v>608</v>
      </c>
      <c r="E4711">
        <v>218120</v>
      </c>
      <c r="F4711" t="s">
        <v>2528</v>
      </c>
      <c r="G4711" t="s">
        <v>770</v>
      </c>
      <c r="H4711" t="s">
        <v>3251</v>
      </c>
      <c r="I4711" t="s">
        <v>3438</v>
      </c>
      <c r="J4711">
        <v>402000611</v>
      </c>
      <c r="K4711" t="s">
        <v>5229</v>
      </c>
      <c r="L4711">
        <v>22</v>
      </c>
      <c r="M4711" t="s">
        <v>603</v>
      </c>
      <c r="N4711">
        <v>1078</v>
      </c>
      <c r="O4711" t="str">
        <f>IF(MID(B4711,5,2)="12",LEFT(B4711,4)+1&amp;"01"&amp;IF(VALUE(RIGHT(B4711,2))&lt;16,"09","22"),LEFT(B4711,4)&amp;TEXT(MID(B4711,5,2)+1,"00")&amp;IF(VALUE(RIGHT(B4711,2))&lt;16,"09","22"))</f>
        <v>20230622</v>
      </c>
      <c r="P4711" t="s">
        <v>597</v>
      </c>
    </row>
    <row r="4712" spans="1:16" x14ac:dyDescent="0.25">
      <c r="A4712" t="str">
        <f>"ค่าเสียหาย"&amp;"_"&amp;H4712&amp;"_"&amp;B4712</f>
        <v>ค่าเสียหาย_FDCCM_20230529</v>
      </c>
      <c r="B4712" t="s">
        <v>5174</v>
      </c>
      <c r="C4712" t="s">
        <v>5195</v>
      </c>
      <c r="D4712" t="s">
        <v>608</v>
      </c>
      <c r="E4712">
        <v>218120</v>
      </c>
      <c r="F4712" t="s">
        <v>2528</v>
      </c>
      <c r="G4712" t="s">
        <v>770</v>
      </c>
      <c r="H4712" t="s">
        <v>3251</v>
      </c>
      <c r="I4712" t="s">
        <v>3438</v>
      </c>
      <c r="J4712">
        <v>402000612</v>
      </c>
      <c r="K4712" t="s">
        <v>5230</v>
      </c>
      <c r="L4712">
        <v>34</v>
      </c>
      <c r="M4712" t="s">
        <v>603</v>
      </c>
      <c r="N4712">
        <v>1190</v>
      </c>
      <c r="O4712" t="str">
        <f>IF(MID(B4712,5,2)="12",LEFT(B4712,4)+1&amp;"01"&amp;IF(VALUE(RIGHT(B4712,2))&lt;16,"09","22"),LEFT(B4712,4)&amp;TEXT(MID(B4712,5,2)+1,"00")&amp;IF(VALUE(RIGHT(B4712,2))&lt;16,"09","22"))</f>
        <v>20230622</v>
      </c>
      <c r="P4712" t="s">
        <v>597</v>
      </c>
    </row>
    <row r="4713" spans="1:16" x14ac:dyDescent="0.25">
      <c r="A4713" t="str">
        <f>"ค่าเสียหาย"&amp;"_"&amp;H4713&amp;"_"&amp;B4713</f>
        <v>ค่าเสียหาย_FDCCM_20230529</v>
      </c>
      <c r="B4713" t="s">
        <v>5174</v>
      </c>
      <c r="C4713" t="s">
        <v>5195</v>
      </c>
      <c r="D4713" t="s">
        <v>608</v>
      </c>
      <c r="E4713">
        <v>218120</v>
      </c>
      <c r="F4713" t="s">
        <v>2528</v>
      </c>
      <c r="G4713" t="s">
        <v>770</v>
      </c>
      <c r="H4713" t="s">
        <v>3251</v>
      </c>
      <c r="I4713" t="s">
        <v>3438</v>
      </c>
      <c r="J4713">
        <v>402000613</v>
      </c>
      <c r="K4713" t="s">
        <v>5231</v>
      </c>
      <c r="L4713">
        <v>23</v>
      </c>
      <c r="M4713" t="s">
        <v>603</v>
      </c>
      <c r="N4713">
        <v>805</v>
      </c>
      <c r="O4713" t="str">
        <f>IF(MID(B4713,5,2)="12",LEFT(B4713,4)+1&amp;"01"&amp;IF(VALUE(RIGHT(B4713,2))&lt;16,"09","22"),LEFT(B4713,4)&amp;TEXT(MID(B4713,5,2)+1,"00")&amp;IF(VALUE(RIGHT(B4713,2))&lt;16,"09","22"))</f>
        <v>20230622</v>
      </c>
      <c r="P4713" t="s">
        <v>597</v>
      </c>
    </row>
    <row r="4714" spans="1:16" x14ac:dyDescent="0.25">
      <c r="A4714" t="str">
        <f>"ค่าเสียหาย"&amp;"_"&amp;H4714&amp;"_"&amp;B4714</f>
        <v>ค่าเสียหาย_FDCCM_20230529</v>
      </c>
      <c r="B4714" t="s">
        <v>5174</v>
      </c>
      <c r="C4714" t="s">
        <v>5195</v>
      </c>
      <c r="D4714" t="s">
        <v>608</v>
      </c>
      <c r="E4714">
        <v>218120</v>
      </c>
      <c r="F4714" t="s">
        <v>2528</v>
      </c>
      <c r="G4714" t="s">
        <v>770</v>
      </c>
      <c r="H4714" t="s">
        <v>3251</v>
      </c>
      <c r="I4714" t="s">
        <v>3438</v>
      </c>
      <c r="J4714">
        <v>402000614</v>
      </c>
      <c r="K4714" t="s">
        <v>5232</v>
      </c>
      <c r="L4714">
        <v>10</v>
      </c>
      <c r="M4714" t="s">
        <v>603</v>
      </c>
      <c r="N4714">
        <v>590</v>
      </c>
      <c r="O4714" t="str">
        <f>IF(MID(B4714,5,2)="12",LEFT(B4714,4)+1&amp;"01"&amp;IF(VALUE(RIGHT(B4714,2))&lt;16,"09","22"),LEFT(B4714,4)&amp;TEXT(MID(B4714,5,2)+1,"00")&amp;IF(VALUE(RIGHT(B4714,2))&lt;16,"09","22"))</f>
        <v>20230622</v>
      </c>
      <c r="P4714" t="s">
        <v>597</v>
      </c>
    </row>
    <row r="4715" spans="1:16" x14ac:dyDescent="0.25">
      <c r="A4715" t="str">
        <f>"ค่าเสียหาย"&amp;"_"&amp;H4715&amp;"_"&amp;B4715</f>
        <v>ค่าเสียหาย_FDCCM_20230529</v>
      </c>
      <c r="B4715" t="s">
        <v>5174</v>
      </c>
      <c r="C4715" t="s">
        <v>5195</v>
      </c>
      <c r="D4715" t="s">
        <v>608</v>
      </c>
      <c r="E4715">
        <v>218120</v>
      </c>
      <c r="F4715" t="s">
        <v>2528</v>
      </c>
      <c r="G4715" t="s">
        <v>770</v>
      </c>
      <c r="H4715" t="s">
        <v>3251</v>
      </c>
      <c r="I4715" t="s">
        <v>3438</v>
      </c>
      <c r="J4715">
        <v>402000642</v>
      </c>
      <c r="K4715" t="s">
        <v>5233</v>
      </c>
      <c r="L4715">
        <v>6</v>
      </c>
      <c r="M4715" t="s">
        <v>603</v>
      </c>
      <c r="N4715">
        <v>270</v>
      </c>
      <c r="O4715" t="str">
        <f>IF(MID(B4715,5,2)="12",LEFT(B4715,4)+1&amp;"01"&amp;IF(VALUE(RIGHT(B4715,2))&lt;16,"09","22"),LEFT(B4715,4)&amp;TEXT(MID(B4715,5,2)+1,"00")&amp;IF(VALUE(RIGHT(B4715,2))&lt;16,"09","22"))</f>
        <v>20230622</v>
      </c>
      <c r="P4715" t="s">
        <v>597</v>
      </c>
    </row>
    <row r="4716" spans="1:16" x14ac:dyDescent="0.25">
      <c r="A4716" t="str">
        <f>"ค่าเสียหาย"&amp;"_"&amp;H4716&amp;"_"&amp;B4716</f>
        <v>ค่าเสียหาย_FDCCM_20230529</v>
      </c>
      <c r="B4716" t="s">
        <v>5174</v>
      </c>
      <c r="C4716" t="s">
        <v>5195</v>
      </c>
      <c r="D4716" t="s">
        <v>608</v>
      </c>
      <c r="E4716">
        <v>218120</v>
      </c>
      <c r="F4716" t="s">
        <v>2528</v>
      </c>
      <c r="G4716" t="s">
        <v>770</v>
      </c>
      <c r="H4716" t="s">
        <v>3251</v>
      </c>
      <c r="I4716" t="s">
        <v>3438</v>
      </c>
      <c r="J4716">
        <v>402000643</v>
      </c>
      <c r="K4716" t="s">
        <v>5234</v>
      </c>
      <c r="L4716">
        <v>21</v>
      </c>
      <c r="M4716" t="s">
        <v>603</v>
      </c>
      <c r="N4716">
        <v>1239</v>
      </c>
      <c r="O4716" t="str">
        <f>IF(MID(B4716,5,2)="12",LEFT(B4716,4)+1&amp;"01"&amp;IF(VALUE(RIGHT(B4716,2))&lt;16,"09","22"),LEFT(B4716,4)&amp;TEXT(MID(B4716,5,2)+1,"00")&amp;IF(VALUE(RIGHT(B4716,2))&lt;16,"09","22"))</f>
        <v>20230622</v>
      </c>
      <c r="P4716" t="s">
        <v>597</v>
      </c>
    </row>
    <row r="4717" spans="1:16" x14ac:dyDescent="0.25">
      <c r="A4717" t="str">
        <f>"ค่าเสียหาย"&amp;"_"&amp;H4717&amp;"_"&amp;B4717</f>
        <v>ค่าเสียหาย_FDCCM_20230529</v>
      </c>
      <c r="B4717" t="s">
        <v>5174</v>
      </c>
      <c r="C4717" t="s">
        <v>5195</v>
      </c>
      <c r="D4717" t="s">
        <v>608</v>
      </c>
      <c r="E4717">
        <v>218120</v>
      </c>
      <c r="F4717" t="s">
        <v>2528</v>
      </c>
      <c r="G4717" t="s">
        <v>770</v>
      </c>
      <c r="H4717" t="s">
        <v>3251</v>
      </c>
      <c r="I4717" t="s">
        <v>3438</v>
      </c>
      <c r="J4717">
        <v>402000644</v>
      </c>
      <c r="K4717" t="s">
        <v>5235</v>
      </c>
      <c r="L4717">
        <v>13</v>
      </c>
      <c r="M4717" t="s">
        <v>603</v>
      </c>
      <c r="N4717">
        <v>910</v>
      </c>
      <c r="O4717" t="str">
        <f>IF(MID(B4717,5,2)="12",LEFT(B4717,4)+1&amp;"01"&amp;IF(VALUE(RIGHT(B4717,2))&lt;16,"09","22"),LEFT(B4717,4)&amp;TEXT(MID(B4717,5,2)+1,"00")&amp;IF(VALUE(RIGHT(B4717,2))&lt;16,"09","22"))</f>
        <v>20230622</v>
      </c>
      <c r="P4717" t="s">
        <v>597</v>
      </c>
    </row>
    <row r="4718" spans="1:16" x14ac:dyDescent="0.25">
      <c r="A4718" t="str">
        <f>"ค่าเสียหาย"&amp;"_"&amp;H4718&amp;"_"&amp;B4718</f>
        <v>ค่าเสียหาย_FDCCM_20230529</v>
      </c>
      <c r="B4718" t="s">
        <v>5174</v>
      </c>
      <c r="C4718" t="s">
        <v>5195</v>
      </c>
      <c r="D4718" t="s">
        <v>608</v>
      </c>
      <c r="E4718">
        <v>218120</v>
      </c>
      <c r="F4718" t="s">
        <v>2528</v>
      </c>
      <c r="G4718" t="s">
        <v>770</v>
      </c>
      <c r="H4718" t="s">
        <v>3251</v>
      </c>
      <c r="I4718" t="s">
        <v>3438</v>
      </c>
      <c r="J4718">
        <v>402000678</v>
      </c>
      <c r="K4718" t="s">
        <v>5236</v>
      </c>
      <c r="L4718">
        <v>29</v>
      </c>
      <c r="M4718" t="s">
        <v>603</v>
      </c>
      <c r="N4718">
        <v>1015</v>
      </c>
      <c r="O4718" t="str">
        <f>IF(MID(B4718,5,2)="12",LEFT(B4718,4)+1&amp;"01"&amp;IF(VALUE(RIGHT(B4718,2))&lt;16,"09","22"),LEFT(B4718,4)&amp;TEXT(MID(B4718,5,2)+1,"00")&amp;IF(VALUE(RIGHT(B4718,2))&lt;16,"09","22"))</f>
        <v>20230622</v>
      </c>
      <c r="P4718" t="s">
        <v>597</v>
      </c>
    </row>
    <row r="4719" spans="1:16" x14ac:dyDescent="0.25">
      <c r="A4719" t="str">
        <f>"ค่าเสียหาย"&amp;"_"&amp;H4719&amp;"_"&amp;B4719</f>
        <v>ค่าเสียหาย_FDCCM_20230529</v>
      </c>
      <c r="B4719" t="s">
        <v>5174</v>
      </c>
      <c r="C4719" t="s">
        <v>5195</v>
      </c>
      <c r="D4719" t="s">
        <v>608</v>
      </c>
      <c r="E4719">
        <v>218120</v>
      </c>
      <c r="F4719" t="s">
        <v>2528</v>
      </c>
      <c r="G4719" t="s">
        <v>770</v>
      </c>
      <c r="H4719" t="s">
        <v>3251</v>
      </c>
      <c r="I4719" t="s">
        <v>3438</v>
      </c>
      <c r="J4719">
        <v>402000687</v>
      </c>
      <c r="K4719" t="s">
        <v>5237</v>
      </c>
      <c r="L4719">
        <v>21</v>
      </c>
      <c r="M4719" t="s">
        <v>603</v>
      </c>
      <c r="N4719">
        <v>819</v>
      </c>
      <c r="O4719" t="str">
        <f>IF(MID(B4719,5,2)="12",LEFT(B4719,4)+1&amp;"01"&amp;IF(VALUE(RIGHT(B4719,2))&lt;16,"09","22"),LEFT(B4719,4)&amp;TEXT(MID(B4719,5,2)+1,"00")&amp;IF(VALUE(RIGHT(B4719,2))&lt;16,"09","22"))</f>
        <v>20230622</v>
      </c>
      <c r="P4719" t="s">
        <v>597</v>
      </c>
    </row>
    <row r="4720" spans="1:16" x14ac:dyDescent="0.25">
      <c r="A4720" t="str">
        <f>"ค่าเสียหาย"&amp;"_"&amp;H4720&amp;"_"&amp;B4720</f>
        <v>ค่าเสียหาย_FDCCM_20230529</v>
      </c>
      <c r="B4720" t="s">
        <v>5174</v>
      </c>
      <c r="C4720" t="s">
        <v>5195</v>
      </c>
      <c r="D4720" t="s">
        <v>608</v>
      </c>
      <c r="E4720">
        <v>218120</v>
      </c>
      <c r="F4720" t="s">
        <v>2528</v>
      </c>
      <c r="G4720" t="s">
        <v>770</v>
      </c>
      <c r="H4720" t="s">
        <v>3251</v>
      </c>
      <c r="I4720" t="s">
        <v>3438</v>
      </c>
      <c r="J4720">
        <v>402000723</v>
      </c>
      <c r="K4720" t="s">
        <v>5238</v>
      </c>
      <c r="L4720">
        <v>4</v>
      </c>
      <c r="M4720" t="s">
        <v>603</v>
      </c>
      <c r="N4720">
        <v>196</v>
      </c>
      <c r="O4720" t="str">
        <f>IF(MID(B4720,5,2)="12",LEFT(B4720,4)+1&amp;"01"&amp;IF(VALUE(RIGHT(B4720,2))&lt;16,"09","22"),LEFT(B4720,4)&amp;TEXT(MID(B4720,5,2)+1,"00")&amp;IF(VALUE(RIGHT(B4720,2))&lt;16,"09","22"))</f>
        <v>20230622</v>
      </c>
      <c r="P4720" t="s">
        <v>597</v>
      </c>
    </row>
    <row r="4721" spans="1:16" x14ac:dyDescent="0.25">
      <c r="A4721" t="str">
        <f>"ค่าเสียหาย"&amp;"_"&amp;H4721&amp;"_"&amp;B4721</f>
        <v>ค่าเสียหาย_FDCCM_20230529</v>
      </c>
      <c r="B4721" t="s">
        <v>5174</v>
      </c>
      <c r="C4721" t="s">
        <v>5195</v>
      </c>
      <c r="D4721" t="s">
        <v>608</v>
      </c>
      <c r="E4721">
        <v>218120</v>
      </c>
      <c r="F4721" t="s">
        <v>2528</v>
      </c>
      <c r="G4721" t="s">
        <v>770</v>
      </c>
      <c r="H4721" t="s">
        <v>3251</v>
      </c>
      <c r="I4721" t="s">
        <v>3438</v>
      </c>
      <c r="J4721">
        <v>402000756</v>
      </c>
      <c r="K4721" t="s">
        <v>5239</v>
      </c>
      <c r="L4721">
        <v>3</v>
      </c>
      <c r="M4721" t="s">
        <v>603</v>
      </c>
      <c r="N4721">
        <v>117</v>
      </c>
      <c r="O4721" t="str">
        <f>IF(MID(B4721,5,2)="12",LEFT(B4721,4)+1&amp;"01"&amp;IF(VALUE(RIGHT(B4721,2))&lt;16,"09","22"),LEFT(B4721,4)&amp;TEXT(MID(B4721,5,2)+1,"00")&amp;IF(VALUE(RIGHT(B4721,2))&lt;16,"09","22"))</f>
        <v>20230622</v>
      </c>
      <c r="P4721" t="s">
        <v>597</v>
      </c>
    </row>
    <row r="4722" spans="1:16" x14ac:dyDescent="0.25">
      <c r="A4722" t="str">
        <f>"ค่าเสียหาย"&amp;"_"&amp;H4722&amp;"_"&amp;B4722</f>
        <v>ค่าเสียหาย_FDCCM_20230529</v>
      </c>
      <c r="B4722" t="s">
        <v>5174</v>
      </c>
      <c r="C4722" t="s">
        <v>5195</v>
      </c>
      <c r="D4722" t="s">
        <v>608</v>
      </c>
      <c r="E4722">
        <v>218120</v>
      </c>
      <c r="F4722" t="s">
        <v>2528</v>
      </c>
      <c r="G4722" t="s">
        <v>770</v>
      </c>
      <c r="H4722" t="s">
        <v>3251</v>
      </c>
      <c r="I4722" t="s">
        <v>3438</v>
      </c>
      <c r="J4722">
        <v>402000827</v>
      </c>
      <c r="K4722" t="s">
        <v>5240</v>
      </c>
      <c r="L4722">
        <v>4</v>
      </c>
      <c r="M4722" t="s">
        <v>603</v>
      </c>
      <c r="N4722">
        <v>140</v>
      </c>
      <c r="O4722" t="str">
        <f>IF(MID(B4722,5,2)="12",LEFT(B4722,4)+1&amp;"01"&amp;IF(VALUE(RIGHT(B4722,2))&lt;16,"09","22"),LEFT(B4722,4)&amp;TEXT(MID(B4722,5,2)+1,"00")&amp;IF(VALUE(RIGHT(B4722,2))&lt;16,"09","22"))</f>
        <v>20230622</v>
      </c>
      <c r="P4722" t="s">
        <v>597</v>
      </c>
    </row>
    <row r="4723" spans="1:16" x14ac:dyDescent="0.25">
      <c r="A4723" t="str">
        <f>"ค่าเสียหาย"&amp;"_"&amp;H4723&amp;"_"&amp;B4723</f>
        <v>ค่าเสียหาย_FDCCM_20230529</v>
      </c>
      <c r="B4723" t="s">
        <v>5174</v>
      </c>
      <c r="C4723" t="s">
        <v>5195</v>
      </c>
      <c r="D4723" t="s">
        <v>608</v>
      </c>
      <c r="E4723">
        <v>218120</v>
      </c>
      <c r="F4723" t="s">
        <v>2528</v>
      </c>
      <c r="G4723" t="s">
        <v>770</v>
      </c>
      <c r="H4723" t="s">
        <v>3251</v>
      </c>
      <c r="I4723" t="s">
        <v>3438</v>
      </c>
      <c r="J4723">
        <v>402000918</v>
      </c>
      <c r="K4723" t="s">
        <v>5241</v>
      </c>
      <c r="L4723">
        <v>10</v>
      </c>
      <c r="M4723" t="s">
        <v>603</v>
      </c>
      <c r="N4723">
        <v>400</v>
      </c>
      <c r="O4723" t="str">
        <f>IF(MID(B4723,5,2)="12",LEFT(B4723,4)+1&amp;"01"&amp;IF(VALUE(RIGHT(B4723,2))&lt;16,"09","22"),LEFT(B4723,4)&amp;TEXT(MID(B4723,5,2)+1,"00")&amp;IF(VALUE(RIGHT(B4723,2))&lt;16,"09","22"))</f>
        <v>20230622</v>
      </c>
      <c r="P4723" t="s">
        <v>597</v>
      </c>
    </row>
    <row r="4724" spans="1:16" x14ac:dyDescent="0.25">
      <c r="A4724" t="str">
        <f>"ค่าเสียหาย"&amp;"_"&amp;H4724&amp;"_"&amp;B4724</f>
        <v>ค่าเสียหาย_FDCCM_20230529</v>
      </c>
      <c r="B4724" t="s">
        <v>5174</v>
      </c>
      <c r="C4724" t="s">
        <v>5195</v>
      </c>
      <c r="D4724" t="s">
        <v>608</v>
      </c>
      <c r="E4724">
        <v>218120</v>
      </c>
      <c r="F4724" t="s">
        <v>2528</v>
      </c>
      <c r="G4724" t="s">
        <v>770</v>
      </c>
      <c r="H4724" t="s">
        <v>3251</v>
      </c>
      <c r="I4724" t="s">
        <v>3438</v>
      </c>
      <c r="J4724">
        <v>402000943</v>
      </c>
      <c r="K4724" t="s">
        <v>3277</v>
      </c>
      <c r="L4724">
        <v>5</v>
      </c>
      <c r="M4724" t="s">
        <v>603</v>
      </c>
      <c r="N4724">
        <v>245</v>
      </c>
      <c r="O4724" t="str">
        <f>IF(MID(B4724,5,2)="12",LEFT(B4724,4)+1&amp;"01"&amp;IF(VALUE(RIGHT(B4724,2))&lt;16,"09","22"),LEFT(B4724,4)&amp;TEXT(MID(B4724,5,2)+1,"00")&amp;IF(VALUE(RIGHT(B4724,2))&lt;16,"09","22"))</f>
        <v>20230622</v>
      </c>
      <c r="P4724" t="s">
        <v>597</v>
      </c>
    </row>
    <row r="4725" spans="1:16" x14ac:dyDescent="0.25">
      <c r="A4725" t="str">
        <f>"ค่าเสียหาย"&amp;"_"&amp;H4725&amp;"_"&amp;B4725</f>
        <v>ค่าเสียหาย_FDCCM_20230529</v>
      </c>
      <c r="B4725" t="s">
        <v>5174</v>
      </c>
      <c r="C4725" t="s">
        <v>5195</v>
      </c>
      <c r="D4725" t="s">
        <v>608</v>
      </c>
      <c r="E4725">
        <v>218120</v>
      </c>
      <c r="F4725" t="s">
        <v>2528</v>
      </c>
      <c r="G4725" t="s">
        <v>770</v>
      </c>
      <c r="H4725" t="s">
        <v>3251</v>
      </c>
      <c r="I4725" t="s">
        <v>3438</v>
      </c>
      <c r="J4725">
        <v>402000953</v>
      </c>
      <c r="K4725" t="s">
        <v>5242</v>
      </c>
      <c r="L4725">
        <v>3</v>
      </c>
      <c r="M4725" t="s">
        <v>603</v>
      </c>
      <c r="N4725">
        <v>207</v>
      </c>
      <c r="O4725" t="str">
        <f>IF(MID(B4725,5,2)="12",LEFT(B4725,4)+1&amp;"01"&amp;IF(VALUE(RIGHT(B4725,2))&lt;16,"09","22"),LEFT(B4725,4)&amp;TEXT(MID(B4725,5,2)+1,"00")&amp;IF(VALUE(RIGHT(B4725,2))&lt;16,"09","22"))</f>
        <v>20230622</v>
      </c>
      <c r="P4725" t="s">
        <v>597</v>
      </c>
    </row>
    <row r="4726" spans="1:16" x14ac:dyDescent="0.25">
      <c r="A4726" t="str">
        <f>"ค่าเสียหาย"&amp;"_"&amp;H4726&amp;"_"&amp;B4726</f>
        <v>ค่าเสียหาย_FDCCM_20230529</v>
      </c>
      <c r="B4726" t="s">
        <v>5174</v>
      </c>
      <c r="C4726" t="s">
        <v>5195</v>
      </c>
      <c r="D4726" t="s">
        <v>608</v>
      </c>
      <c r="E4726">
        <v>218120</v>
      </c>
      <c r="F4726" t="s">
        <v>2528</v>
      </c>
      <c r="G4726" t="s">
        <v>770</v>
      </c>
      <c r="H4726" t="s">
        <v>3251</v>
      </c>
      <c r="I4726" t="s">
        <v>3438</v>
      </c>
      <c r="J4726">
        <v>402000969</v>
      </c>
      <c r="K4726" t="s">
        <v>5243</v>
      </c>
      <c r="L4726">
        <v>8</v>
      </c>
      <c r="M4726" t="s">
        <v>603</v>
      </c>
      <c r="N4726">
        <v>312</v>
      </c>
      <c r="O4726" t="str">
        <f>IF(MID(B4726,5,2)="12",LEFT(B4726,4)+1&amp;"01"&amp;IF(VALUE(RIGHT(B4726,2))&lt;16,"09","22"),LEFT(B4726,4)&amp;TEXT(MID(B4726,5,2)+1,"00")&amp;IF(VALUE(RIGHT(B4726,2))&lt;16,"09","22"))</f>
        <v>20230622</v>
      </c>
      <c r="P4726" t="s">
        <v>597</v>
      </c>
    </row>
    <row r="4727" spans="1:16" x14ac:dyDescent="0.25">
      <c r="A4727" t="str">
        <f>"ค่าเสียหาย"&amp;"_"&amp;H4727&amp;"_"&amp;B4727</f>
        <v>ค่าเสียหาย_FDCCM_20230529</v>
      </c>
      <c r="B4727" t="s">
        <v>5174</v>
      </c>
      <c r="C4727" t="s">
        <v>5195</v>
      </c>
      <c r="D4727" t="s">
        <v>608</v>
      </c>
      <c r="E4727">
        <v>218120</v>
      </c>
      <c r="F4727" t="s">
        <v>2528</v>
      </c>
      <c r="G4727" t="s">
        <v>770</v>
      </c>
      <c r="H4727" t="s">
        <v>3251</v>
      </c>
      <c r="I4727" t="s">
        <v>3438</v>
      </c>
      <c r="J4727">
        <v>402000984</v>
      </c>
      <c r="K4727" t="s">
        <v>5244</v>
      </c>
      <c r="L4727">
        <v>5</v>
      </c>
      <c r="M4727" t="s">
        <v>603</v>
      </c>
      <c r="N4727">
        <v>345</v>
      </c>
      <c r="O4727" t="str">
        <f>IF(MID(B4727,5,2)="12",LEFT(B4727,4)+1&amp;"01"&amp;IF(VALUE(RIGHT(B4727,2))&lt;16,"09","22"),LEFT(B4727,4)&amp;TEXT(MID(B4727,5,2)+1,"00")&amp;IF(VALUE(RIGHT(B4727,2))&lt;16,"09","22"))</f>
        <v>20230622</v>
      </c>
      <c r="P4727" t="s">
        <v>597</v>
      </c>
    </row>
    <row r="4728" spans="1:16" x14ac:dyDescent="0.25">
      <c r="A4728" t="str">
        <f>"ค่าเสียหาย"&amp;"_"&amp;H4728&amp;"_"&amp;B4728</f>
        <v>ค่าเสียหาย_FDCCM_20230529</v>
      </c>
      <c r="B4728" t="s">
        <v>5174</v>
      </c>
      <c r="C4728" t="s">
        <v>5195</v>
      </c>
      <c r="D4728" t="s">
        <v>608</v>
      </c>
      <c r="E4728">
        <v>218120</v>
      </c>
      <c r="F4728" t="s">
        <v>2528</v>
      </c>
      <c r="G4728" t="s">
        <v>770</v>
      </c>
      <c r="H4728" t="s">
        <v>3251</v>
      </c>
      <c r="I4728" t="s">
        <v>3438</v>
      </c>
      <c r="J4728">
        <v>402000991</v>
      </c>
      <c r="K4728" t="s">
        <v>5245</v>
      </c>
      <c r="L4728">
        <v>11</v>
      </c>
      <c r="M4728" t="s">
        <v>603</v>
      </c>
      <c r="N4728">
        <v>495</v>
      </c>
      <c r="O4728" t="str">
        <f>IF(MID(B4728,5,2)="12",LEFT(B4728,4)+1&amp;"01"&amp;IF(VALUE(RIGHT(B4728,2))&lt;16,"09","22"),LEFT(B4728,4)&amp;TEXT(MID(B4728,5,2)+1,"00")&amp;IF(VALUE(RIGHT(B4728,2))&lt;16,"09","22"))</f>
        <v>20230622</v>
      </c>
      <c r="P4728" t="s">
        <v>597</v>
      </c>
    </row>
    <row r="4729" spans="1:16" x14ac:dyDescent="0.25">
      <c r="A4729" t="str">
        <f>"ค่าเสียหาย"&amp;"_"&amp;H4729&amp;"_"&amp;B4729</f>
        <v>ค่าเสียหาย_FDCCM_20230529</v>
      </c>
      <c r="B4729" t="s">
        <v>5174</v>
      </c>
      <c r="C4729" t="s">
        <v>5195</v>
      </c>
      <c r="D4729" t="s">
        <v>608</v>
      </c>
      <c r="E4729">
        <v>218120</v>
      </c>
      <c r="F4729" t="s">
        <v>2528</v>
      </c>
      <c r="G4729" t="s">
        <v>770</v>
      </c>
      <c r="H4729" t="s">
        <v>3251</v>
      </c>
      <c r="I4729" t="s">
        <v>3438</v>
      </c>
      <c r="J4729">
        <v>402001057</v>
      </c>
      <c r="K4729" t="s">
        <v>5246</v>
      </c>
      <c r="L4729">
        <v>18</v>
      </c>
      <c r="M4729" t="s">
        <v>603</v>
      </c>
      <c r="N4729">
        <v>810</v>
      </c>
      <c r="O4729" t="str">
        <f>IF(MID(B4729,5,2)="12",LEFT(B4729,4)+1&amp;"01"&amp;IF(VALUE(RIGHT(B4729,2))&lt;16,"09","22"),LEFT(B4729,4)&amp;TEXT(MID(B4729,5,2)+1,"00")&amp;IF(VALUE(RIGHT(B4729,2))&lt;16,"09","22"))</f>
        <v>20230622</v>
      </c>
      <c r="P4729" t="s">
        <v>597</v>
      </c>
    </row>
    <row r="4730" spans="1:16" x14ac:dyDescent="0.25">
      <c r="A4730" t="str">
        <f>"ค่าเสียหาย"&amp;"_"&amp;H4730&amp;"_"&amp;B4730</f>
        <v>ค่าเสียหาย_FDCCM_20230529</v>
      </c>
      <c r="B4730" t="s">
        <v>5174</v>
      </c>
      <c r="C4730" t="s">
        <v>5195</v>
      </c>
      <c r="D4730" t="s">
        <v>608</v>
      </c>
      <c r="E4730">
        <v>218120</v>
      </c>
      <c r="F4730" t="s">
        <v>2528</v>
      </c>
      <c r="G4730" t="s">
        <v>770</v>
      </c>
      <c r="H4730" t="s">
        <v>3251</v>
      </c>
      <c r="I4730" t="s">
        <v>3438</v>
      </c>
      <c r="J4730">
        <v>402001058</v>
      </c>
      <c r="K4730" t="s">
        <v>5247</v>
      </c>
      <c r="L4730">
        <v>19</v>
      </c>
      <c r="M4730" t="s">
        <v>603</v>
      </c>
      <c r="N4730">
        <v>741</v>
      </c>
      <c r="O4730" t="str">
        <f>IF(MID(B4730,5,2)="12",LEFT(B4730,4)+1&amp;"01"&amp;IF(VALUE(RIGHT(B4730,2))&lt;16,"09","22"),LEFT(B4730,4)&amp;TEXT(MID(B4730,5,2)+1,"00")&amp;IF(VALUE(RIGHT(B4730,2))&lt;16,"09","22"))</f>
        <v>20230622</v>
      </c>
      <c r="P4730" t="s">
        <v>597</v>
      </c>
    </row>
    <row r="4731" spans="1:16" x14ac:dyDescent="0.25">
      <c r="A4731" t="str">
        <f>"ค่าเสียหาย"&amp;"_"&amp;H4731&amp;"_"&amp;B4731</f>
        <v>ค่าเสียหาย_FDCCM_20230529</v>
      </c>
      <c r="B4731" t="s">
        <v>5174</v>
      </c>
      <c r="C4731" t="s">
        <v>5195</v>
      </c>
      <c r="D4731" t="s">
        <v>608</v>
      </c>
      <c r="E4731">
        <v>218120</v>
      </c>
      <c r="F4731" t="s">
        <v>2528</v>
      </c>
      <c r="G4731" t="s">
        <v>770</v>
      </c>
      <c r="H4731" t="s">
        <v>3251</v>
      </c>
      <c r="I4731" t="s">
        <v>3438</v>
      </c>
      <c r="J4731">
        <v>402001110</v>
      </c>
      <c r="K4731" t="s">
        <v>5248</v>
      </c>
      <c r="L4731">
        <v>8</v>
      </c>
      <c r="M4731" t="s">
        <v>603</v>
      </c>
      <c r="N4731">
        <v>472</v>
      </c>
      <c r="O4731" t="str">
        <f>IF(MID(B4731,5,2)="12",LEFT(B4731,4)+1&amp;"01"&amp;IF(VALUE(RIGHT(B4731,2))&lt;16,"09","22"),LEFT(B4731,4)&amp;TEXT(MID(B4731,5,2)+1,"00")&amp;IF(VALUE(RIGHT(B4731,2))&lt;16,"09","22"))</f>
        <v>20230622</v>
      </c>
      <c r="P4731" t="s">
        <v>597</v>
      </c>
    </row>
    <row r="4732" spans="1:16" x14ac:dyDescent="0.25">
      <c r="A4732" t="str">
        <f>"ค่าเสียหาย"&amp;"_"&amp;H4732&amp;"_"&amp;B4732</f>
        <v>ค่าเสียหาย_FDCCM_20230529</v>
      </c>
      <c r="B4732" t="s">
        <v>5174</v>
      </c>
      <c r="C4732" t="s">
        <v>5195</v>
      </c>
      <c r="D4732" t="s">
        <v>608</v>
      </c>
      <c r="E4732">
        <v>218120</v>
      </c>
      <c r="F4732" t="s">
        <v>2528</v>
      </c>
      <c r="G4732" t="s">
        <v>770</v>
      </c>
      <c r="H4732" t="s">
        <v>3251</v>
      </c>
      <c r="I4732" t="s">
        <v>3438</v>
      </c>
      <c r="J4732">
        <v>402001193</v>
      </c>
      <c r="K4732" t="s">
        <v>5249</v>
      </c>
      <c r="L4732">
        <v>8</v>
      </c>
      <c r="M4732" t="s">
        <v>603</v>
      </c>
      <c r="N4732">
        <v>472</v>
      </c>
      <c r="O4732" t="str">
        <f>IF(MID(B4732,5,2)="12",LEFT(B4732,4)+1&amp;"01"&amp;IF(VALUE(RIGHT(B4732,2))&lt;16,"09","22"),LEFT(B4732,4)&amp;TEXT(MID(B4732,5,2)+1,"00")&amp;IF(VALUE(RIGHT(B4732,2))&lt;16,"09","22"))</f>
        <v>20230622</v>
      </c>
      <c r="P4732" t="s">
        <v>597</v>
      </c>
    </row>
    <row r="4733" spans="1:16" x14ac:dyDescent="0.25">
      <c r="A4733" t="str">
        <f>"ค่าเสียหาย"&amp;"_"&amp;H4733&amp;"_"&amp;B4733</f>
        <v>ค่าเสียหาย_FDCCM_20230529</v>
      </c>
      <c r="B4733" t="s">
        <v>5174</v>
      </c>
      <c r="C4733" t="s">
        <v>5195</v>
      </c>
      <c r="D4733" t="s">
        <v>608</v>
      </c>
      <c r="E4733">
        <v>218120</v>
      </c>
      <c r="F4733" t="s">
        <v>2528</v>
      </c>
      <c r="G4733" t="s">
        <v>770</v>
      </c>
      <c r="H4733" t="s">
        <v>3251</v>
      </c>
      <c r="I4733" t="s">
        <v>3438</v>
      </c>
      <c r="J4733">
        <v>402001194</v>
      </c>
      <c r="K4733" t="s">
        <v>5250</v>
      </c>
      <c r="L4733">
        <v>14</v>
      </c>
      <c r="M4733" t="s">
        <v>603</v>
      </c>
      <c r="N4733">
        <v>630</v>
      </c>
      <c r="O4733" t="str">
        <f>IF(MID(B4733,5,2)="12",LEFT(B4733,4)+1&amp;"01"&amp;IF(VALUE(RIGHT(B4733,2))&lt;16,"09","22"),LEFT(B4733,4)&amp;TEXT(MID(B4733,5,2)+1,"00")&amp;IF(VALUE(RIGHT(B4733,2))&lt;16,"09","22"))</f>
        <v>20230622</v>
      </c>
      <c r="P4733" t="s">
        <v>597</v>
      </c>
    </row>
    <row r="4734" spans="1:16" x14ac:dyDescent="0.25">
      <c r="A4734" t="str">
        <f>"ค่าเสียหาย"&amp;"_"&amp;H4734&amp;"_"&amp;B4734</f>
        <v>ค่าเสียหาย_FDCCM_20230529</v>
      </c>
      <c r="B4734" t="s">
        <v>5174</v>
      </c>
      <c r="C4734" t="s">
        <v>5195</v>
      </c>
      <c r="D4734" t="s">
        <v>608</v>
      </c>
      <c r="E4734">
        <v>218120</v>
      </c>
      <c r="F4734" t="s">
        <v>2528</v>
      </c>
      <c r="G4734" t="s">
        <v>770</v>
      </c>
      <c r="H4734" t="s">
        <v>3251</v>
      </c>
      <c r="I4734" t="s">
        <v>3438</v>
      </c>
      <c r="J4734">
        <v>402001195</v>
      </c>
      <c r="K4734" t="s">
        <v>3278</v>
      </c>
      <c r="L4734">
        <v>15</v>
      </c>
      <c r="M4734" t="s">
        <v>603</v>
      </c>
      <c r="N4734">
        <v>675</v>
      </c>
      <c r="O4734" t="str">
        <f>IF(MID(B4734,5,2)="12",LEFT(B4734,4)+1&amp;"01"&amp;IF(VALUE(RIGHT(B4734,2))&lt;16,"09","22"),LEFT(B4734,4)&amp;TEXT(MID(B4734,5,2)+1,"00")&amp;IF(VALUE(RIGHT(B4734,2))&lt;16,"09","22"))</f>
        <v>20230622</v>
      </c>
      <c r="P4734" t="s">
        <v>597</v>
      </c>
    </row>
    <row r="4735" spans="1:16" x14ac:dyDescent="0.25">
      <c r="A4735" t="str">
        <f>"ค่าเสียหาย"&amp;"_"&amp;H4735&amp;"_"&amp;B4735</f>
        <v>ค่าเสียหาย_FDCCM_20230529</v>
      </c>
      <c r="B4735" t="s">
        <v>5174</v>
      </c>
      <c r="C4735" t="s">
        <v>5195</v>
      </c>
      <c r="D4735" t="s">
        <v>608</v>
      </c>
      <c r="E4735">
        <v>218120</v>
      </c>
      <c r="F4735" t="s">
        <v>2528</v>
      </c>
      <c r="G4735" t="s">
        <v>770</v>
      </c>
      <c r="H4735" t="s">
        <v>3251</v>
      </c>
      <c r="I4735" t="s">
        <v>3438</v>
      </c>
      <c r="J4735">
        <v>402002092</v>
      </c>
      <c r="K4735" t="s">
        <v>3279</v>
      </c>
      <c r="L4735">
        <v>10</v>
      </c>
      <c r="M4735" t="s">
        <v>603</v>
      </c>
      <c r="N4735">
        <v>390</v>
      </c>
      <c r="O4735" t="str">
        <f>IF(MID(B4735,5,2)="12",LEFT(B4735,4)+1&amp;"01"&amp;IF(VALUE(RIGHT(B4735,2))&lt;16,"09","22"),LEFT(B4735,4)&amp;TEXT(MID(B4735,5,2)+1,"00")&amp;IF(VALUE(RIGHT(B4735,2))&lt;16,"09","22"))</f>
        <v>20230622</v>
      </c>
      <c r="P4735" t="s">
        <v>597</v>
      </c>
    </row>
    <row r="4736" spans="1:16" x14ac:dyDescent="0.25">
      <c r="A4736" t="str">
        <f>"ค่าเสียหาย"&amp;"_"&amp;H4736&amp;"_"&amp;B4736</f>
        <v>ค่าเสียหาย_FDCCM_20230529</v>
      </c>
      <c r="B4736" t="s">
        <v>5174</v>
      </c>
      <c r="C4736" t="s">
        <v>5195</v>
      </c>
      <c r="D4736" t="s">
        <v>608</v>
      </c>
      <c r="E4736">
        <v>218120</v>
      </c>
      <c r="F4736" t="s">
        <v>2528</v>
      </c>
      <c r="G4736" t="s">
        <v>770</v>
      </c>
      <c r="H4736" t="s">
        <v>3251</v>
      </c>
      <c r="I4736" t="s">
        <v>3438</v>
      </c>
      <c r="J4736">
        <v>402002094</v>
      </c>
      <c r="K4736" t="s">
        <v>5251</v>
      </c>
      <c r="L4736">
        <v>12</v>
      </c>
      <c r="M4736" t="s">
        <v>603</v>
      </c>
      <c r="N4736">
        <v>828</v>
      </c>
      <c r="O4736" t="str">
        <f>IF(MID(B4736,5,2)="12",LEFT(B4736,4)+1&amp;"01"&amp;IF(VALUE(RIGHT(B4736,2))&lt;16,"09","22"),LEFT(B4736,4)&amp;TEXT(MID(B4736,5,2)+1,"00")&amp;IF(VALUE(RIGHT(B4736,2))&lt;16,"09","22"))</f>
        <v>20230622</v>
      </c>
      <c r="P4736" t="s">
        <v>597</v>
      </c>
    </row>
    <row r="4737" spans="1:16" x14ac:dyDescent="0.25">
      <c r="A4737" t="str">
        <f>"ค่าเสียหาย"&amp;"_"&amp;H4737&amp;"_"&amp;B4737</f>
        <v>ค่าเสียหาย_FDCCM_20230529</v>
      </c>
      <c r="B4737" t="s">
        <v>5174</v>
      </c>
      <c r="C4737" t="s">
        <v>5195</v>
      </c>
      <c r="D4737" t="s">
        <v>608</v>
      </c>
      <c r="E4737">
        <v>218120</v>
      </c>
      <c r="F4737" t="s">
        <v>2528</v>
      </c>
      <c r="G4737" t="s">
        <v>770</v>
      </c>
      <c r="H4737" t="s">
        <v>3251</v>
      </c>
      <c r="I4737" t="s">
        <v>3438</v>
      </c>
      <c r="J4737">
        <v>402002096</v>
      </c>
      <c r="K4737" t="s">
        <v>5252</v>
      </c>
      <c r="L4737">
        <v>13</v>
      </c>
      <c r="M4737" t="s">
        <v>603</v>
      </c>
      <c r="N4737">
        <v>897</v>
      </c>
      <c r="O4737" t="str">
        <f>IF(MID(B4737,5,2)="12",LEFT(B4737,4)+1&amp;"01"&amp;IF(VALUE(RIGHT(B4737,2))&lt;16,"09","22"),LEFT(B4737,4)&amp;TEXT(MID(B4737,5,2)+1,"00")&amp;IF(VALUE(RIGHT(B4737,2))&lt;16,"09","22"))</f>
        <v>20230622</v>
      </c>
      <c r="P4737" t="s">
        <v>597</v>
      </c>
    </row>
    <row r="4738" spans="1:16" x14ac:dyDescent="0.25">
      <c r="A4738" t="str">
        <f>"ค่าเสียหาย"&amp;"_"&amp;H4738&amp;"_"&amp;B4738</f>
        <v>ค่าเสียหาย_FDCCM_20230529</v>
      </c>
      <c r="B4738" t="s">
        <v>5174</v>
      </c>
      <c r="C4738" t="s">
        <v>5195</v>
      </c>
      <c r="D4738" t="s">
        <v>608</v>
      </c>
      <c r="E4738">
        <v>218120</v>
      </c>
      <c r="F4738" t="s">
        <v>2528</v>
      </c>
      <c r="G4738" t="s">
        <v>770</v>
      </c>
      <c r="H4738" t="s">
        <v>3251</v>
      </c>
      <c r="I4738" t="s">
        <v>3438</v>
      </c>
      <c r="J4738">
        <v>402002168</v>
      </c>
      <c r="K4738" t="s">
        <v>3358</v>
      </c>
      <c r="L4738">
        <v>5</v>
      </c>
      <c r="M4738" t="s">
        <v>603</v>
      </c>
      <c r="N4738">
        <v>195</v>
      </c>
      <c r="O4738" t="str">
        <f>IF(MID(B4738,5,2)="12",LEFT(B4738,4)+1&amp;"01"&amp;IF(VALUE(RIGHT(B4738,2))&lt;16,"09","22"),LEFT(B4738,4)&amp;TEXT(MID(B4738,5,2)+1,"00")&amp;IF(VALUE(RIGHT(B4738,2))&lt;16,"09","22"))</f>
        <v>20230622</v>
      </c>
      <c r="P4738" t="s">
        <v>597</v>
      </c>
    </row>
    <row r="4739" spans="1:16" x14ac:dyDescent="0.25">
      <c r="A4739" t="str">
        <f>"ค่าเสียหาย"&amp;"_"&amp;H4739&amp;"_"&amp;B4739</f>
        <v>ค่าเสียหาย_FDCCM_20230529</v>
      </c>
      <c r="B4739" t="s">
        <v>5174</v>
      </c>
      <c r="C4739" t="s">
        <v>5195</v>
      </c>
      <c r="D4739" t="s">
        <v>608</v>
      </c>
      <c r="E4739">
        <v>218120</v>
      </c>
      <c r="F4739" t="s">
        <v>2528</v>
      </c>
      <c r="G4739" t="s">
        <v>770</v>
      </c>
      <c r="H4739" t="s">
        <v>3251</v>
      </c>
      <c r="I4739" t="s">
        <v>3438</v>
      </c>
      <c r="J4739">
        <v>402002170</v>
      </c>
      <c r="K4739" t="s">
        <v>5253</v>
      </c>
      <c r="L4739">
        <v>16</v>
      </c>
      <c r="M4739" t="s">
        <v>603</v>
      </c>
      <c r="N4739">
        <v>672</v>
      </c>
      <c r="O4739" t="str">
        <f>IF(MID(B4739,5,2)="12",LEFT(B4739,4)+1&amp;"01"&amp;IF(VALUE(RIGHT(B4739,2))&lt;16,"09","22"),LEFT(B4739,4)&amp;TEXT(MID(B4739,5,2)+1,"00")&amp;IF(VALUE(RIGHT(B4739,2))&lt;16,"09","22"))</f>
        <v>20230622</v>
      </c>
      <c r="P4739" t="s">
        <v>597</v>
      </c>
    </row>
    <row r="4740" spans="1:16" x14ac:dyDescent="0.25">
      <c r="A4740" t="str">
        <f>"ค่าเสียหาย"&amp;"_"&amp;H4740&amp;"_"&amp;B4740</f>
        <v>ค่าเสียหาย_FDCCM_20230529</v>
      </c>
      <c r="B4740" t="s">
        <v>5174</v>
      </c>
      <c r="C4740" t="s">
        <v>5195</v>
      </c>
      <c r="D4740" t="s">
        <v>608</v>
      </c>
      <c r="E4740">
        <v>218120</v>
      </c>
      <c r="F4740" t="s">
        <v>2528</v>
      </c>
      <c r="G4740" t="s">
        <v>770</v>
      </c>
      <c r="H4740" t="s">
        <v>3251</v>
      </c>
      <c r="I4740" t="s">
        <v>3438</v>
      </c>
      <c r="J4740">
        <v>402002171</v>
      </c>
      <c r="K4740" t="s">
        <v>5254</v>
      </c>
      <c r="L4740">
        <v>9</v>
      </c>
      <c r="M4740" t="s">
        <v>603</v>
      </c>
      <c r="N4740">
        <v>378</v>
      </c>
      <c r="O4740" t="str">
        <f>IF(MID(B4740,5,2)="12",LEFT(B4740,4)+1&amp;"01"&amp;IF(VALUE(RIGHT(B4740,2))&lt;16,"09","22"),LEFT(B4740,4)&amp;TEXT(MID(B4740,5,2)+1,"00")&amp;IF(VALUE(RIGHT(B4740,2))&lt;16,"09","22"))</f>
        <v>20230622</v>
      </c>
      <c r="P4740" t="s">
        <v>597</v>
      </c>
    </row>
    <row r="4741" spans="1:16" x14ac:dyDescent="0.25">
      <c r="A4741" t="str">
        <f>"ค่าเสียหาย"&amp;"_"&amp;H4741&amp;"_"&amp;B4741</f>
        <v>ค่าเสียหาย_FDCCM_20230529</v>
      </c>
      <c r="B4741" t="s">
        <v>5174</v>
      </c>
      <c r="C4741" t="s">
        <v>5195</v>
      </c>
      <c r="D4741" t="s">
        <v>608</v>
      </c>
      <c r="E4741">
        <v>218120</v>
      </c>
      <c r="F4741" t="s">
        <v>2528</v>
      </c>
      <c r="G4741" t="s">
        <v>770</v>
      </c>
      <c r="H4741" t="s">
        <v>3251</v>
      </c>
      <c r="I4741" t="s">
        <v>3438</v>
      </c>
      <c r="J4741">
        <v>402002174</v>
      </c>
      <c r="K4741" t="s">
        <v>5255</v>
      </c>
      <c r="L4741">
        <v>11</v>
      </c>
      <c r="M4741" t="s">
        <v>603</v>
      </c>
      <c r="N4741">
        <v>495</v>
      </c>
      <c r="O4741" t="str">
        <f>IF(MID(B4741,5,2)="12",LEFT(B4741,4)+1&amp;"01"&amp;IF(VALUE(RIGHT(B4741,2))&lt;16,"09","22"),LEFT(B4741,4)&amp;TEXT(MID(B4741,5,2)+1,"00")&amp;IF(VALUE(RIGHT(B4741,2))&lt;16,"09","22"))</f>
        <v>20230622</v>
      </c>
      <c r="P4741" t="s">
        <v>597</v>
      </c>
    </row>
    <row r="4742" spans="1:16" x14ac:dyDescent="0.25">
      <c r="A4742" t="str">
        <f>"ค่าเสียหาย"&amp;"_"&amp;H4742&amp;"_"&amp;B4742</f>
        <v>ค่าเสียหาย_FDCCM_20230529</v>
      </c>
      <c r="B4742" t="s">
        <v>5174</v>
      </c>
      <c r="C4742" t="s">
        <v>5195</v>
      </c>
      <c r="D4742" t="s">
        <v>608</v>
      </c>
      <c r="E4742">
        <v>218120</v>
      </c>
      <c r="F4742" t="s">
        <v>2528</v>
      </c>
      <c r="G4742" t="s">
        <v>770</v>
      </c>
      <c r="H4742" t="s">
        <v>3251</v>
      </c>
      <c r="I4742" t="s">
        <v>3438</v>
      </c>
      <c r="J4742">
        <v>402002183</v>
      </c>
      <c r="K4742" t="s">
        <v>4001</v>
      </c>
      <c r="L4742">
        <v>11</v>
      </c>
      <c r="M4742" t="s">
        <v>603</v>
      </c>
      <c r="N4742">
        <v>495</v>
      </c>
      <c r="O4742" t="str">
        <f>IF(MID(B4742,5,2)="12",LEFT(B4742,4)+1&amp;"01"&amp;IF(VALUE(RIGHT(B4742,2))&lt;16,"09","22"),LEFT(B4742,4)&amp;TEXT(MID(B4742,5,2)+1,"00")&amp;IF(VALUE(RIGHT(B4742,2))&lt;16,"09","22"))</f>
        <v>20230622</v>
      </c>
      <c r="P4742" t="s">
        <v>597</v>
      </c>
    </row>
    <row r="4743" spans="1:16" x14ac:dyDescent="0.25">
      <c r="A4743" t="str">
        <f>"ค่าเสียหาย"&amp;"_"&amp;H4743&amp;"_"&amp;B4743</f>
        <v>ค่าเสียหาย_FDCCM_20230529</v>
      </c>
      <c r="B4743" t="s">
        <v>5174</v>
      </c>
      <c r="C4743" t="s">
        <v>5195</v>
      </c>
      <c r="D4743" t="s">
        <v>608</v>
      </c>
      <c r="E4743">
        <v>218120</v>
      </c>
      <c r="F4743" t="s">
        <v>2528</v>
      </c>
      <c r="G4743" t="s">
        <v>770</v>
      </c>
      <c r="H4743" t="s">
        <v>3251</v>
      </c>
      <c r="I4743" t="s">
        <v>3438</v>
      </c>
      <c r="J4743">
        <v>402400017</v>
      </c>
      <c r="K4743" t="s">
        <v>3313</v>
      </c>
      <c r="L4743">
        <v>8</v>
      </c>
      <c r="M4743" t="s">
        <v>603</v>
      </c>
      <c r="N4743">
        <v>192</v>
      </c>
      <c r="O4743" t="str">
        <f>IF(MID(B4743,5,2)="12",LEFT(B4743,4)+1&amp;"01"&amp;IF(VALUE(RIGHT(B4743,2))&lt;16,"09","22"),LEFT(B4743,4)&amp;TEXT(MID(B4743,5,2)+1,"00")&amp;IF(VALUE(RIGHT(B4743,2))&lt;16,"09","22"))</f>
        <v>20230622</v>
      </c>
      <c r="P4743" t="s">
        <v>597</v>
      </c>
    </row>
    <row r="4744" spans="1:16" x14ac:dyDescent="0.25">
      <c r="A4744" t="str">
        <f>"ค่าเสียหาย"&amp;"_"&amp;H4744&amp;"_"&amp;B4744</f>
        <v>ค่าเสียหาย_FDCCM_20230529</v>
      </c>
      <c r="B4744" t="s">
        <v>5174</v>
      </c>
      <c r="C4744" t="s">
        <v>5195</v>
      </c>
      <c r="D4744" t="s">
        <v>608</v>
      </c>
      <c r="E4744">
        <v>218120</v>
      </c>
      <c r="F4744" t="s">
        <v>2528</v>
      </c>
      <c r="G4744" t="s">
        <v>770</v>
      </c>
      <c r="H4744" t="s">
        <v>3251</v>
      </c>
      <c r="I4744" t="s">
        <v>3438</v>
      </c>
      <c r="J4744">
        <v>402400023</v>
      </c>
      <c r="K4744" t="s">
        <v>3314</v>
      </c>
      <c r="L4744">
        <v>8</v>
      </c>
      <c r="M4744" t="s">
        <v>603</v>
      </c>
      <c r="N4744">
        <v>192</v>
      </c>
      <c r="O4744" t="str">
        <f>IF(MID(B4744,5,2)="12",LEFT(B4744,4)+1&amp;"01"&amp;IF(VALUE(RIGHT(B4744,2))&lt;16,"09","22"),LEFT(B4744,4)&amp;TEXT(MID(B4744,5,2)+1,"00")&amp;IF(VALUE(RIGHT(B4744,2))&lt;16,"09","22"))</f>
        <v>20230622</v>
      </c>
      <c r="P4744" t="s">
        <v>597</v>
      </c>
    </row>
    <row r="4745" spans="1:16" x14ac:dyDescent="0.25">
      <c r="A4745" t="str">
        <f>"ค่าเสียหาย"&amp;"_"&amp;H4745&amp;"_"&amp;B4745</f>
        <v>ค่าเสียหาย_FDCCM_20230529</v>
      </c>
      <c r="B4745" t="s">
        <v>5174</v>
      </c>
      <c r="C4745" t="s">
        <v>5195</v>
      </c>
      <c r="D4745" t="s">
        <v>608</v>
      </c>
      <c r="E4745">
        <v>218120</v>
      </c>
      <c r="F4745" t="s">
        <v>2528</v>
      </c>
      <c r="G4745" t="s">
        <v>770</v>
      </c>
      <c r="H4745" t="s">
        <v>3251</v>
      </c>
      <c r="I4745" t="s">
        <v>3438</v>
      </c>
      <c r="J4745">
        <v>402400030</v>
      </c>
      <c r="K4745" t="s">
        <v>3280</v>
      </c>
      <c r="L4745">
        <v>48</v>
      </c>
      <c r="M4745" t="s">
        <v>603</v>
      </c>
      <c r="N4745">
        <v>1152</v>
      </c>
      <c r="O4745" t="str">
        <f>IF(MID(B4745,5,2)="12",LEFT(B4745,4)+1&amp;"01"&amp;IF(VALUE(RIGHT(B4745,2))&lt;16,"09","22"),LEFT(B4745,4)&amp;TEXT(MID(B4745,5,2)+1,"00")&amp;IF(VALUE(RIGHT(B4745,2))&lt;16,"09","22"))</f>
        <v>20230622</v>
      </c>
      <c r="P4745" t="s">
        <v>597</v>
      </c>
    </row>
    <row r="4746" spans="1:16" x14ac:dyDescent="0.25">
      <c r="A4746" t="str">
        <f>"ค่าเสียหาย"&amp;"_"&amp;H4746&amp;"_"&amp;B4746</f>
        <v>ค่าเสียหาย_FDCCM_20230529</v>
      </c>
      <c r="B4746" t="s">
        <v>5174</v>
      </c>
      <c r="C4746" t="s">
        <v>5195</v>
      </c>
      <c r="D4746" t="s">
        <v>608</v>
      </c>
      <c r="E4746">
        <v>218120</v>
      </c>
      <c r="F4746" t="s">
        <v>2528</v>
      </c>
      <c r="G4746" t="s">
        <v>770</v>
      </c>
      <c r="H4746" t="s">
        <v>3251</v>
      </c>
      <c r="I4746" t="s">
        <v>3438</v>
      </c>
      <c r="J4746">
        <v>402400039</v>
      </c>
      <c r="K4746" t="s">
        <v>3315</v>
      </c>
      <c r="L4746">
        <v>90</v>
      </c>
      <c r="M4746" t="s">
        <v>603</v>
      </c>
      <c r="N4746">
        <v>900</v>
      </c>
      <c r="O4746" t="str">
        <f>IF(MID(B4746,5,2)="12",LEFT(B4746,4)+1&amp;"01"&amp;IF(VALUE(RIGHT(B4746,2))&lt;16,"09","22"),LEFT(B4746,4)&amp;TEXT(MID(B4746,5,2)+1,"00")&amp;IF(VALUE(RIGHT(B4746,2))&lt;16,"09","22"))</f>
        <v>20230622</v>
      </c>
      <c r="P4746" t="s">
        <v>597</v>
      </c>
    </row>
    <row r="4747" spans="1:16" x14ac:dyDescent="0.25">
      <c r="A4747" t="str">
        <f>"ค่าเสียหาย"&amp;"_"&amp;H4747&amp;"_"&amp;B4747</f>
        <v>ค่าเสียหาย_FDCCM_20230529</v>
      </c>
      <c r="B4747" t="s">
        <v>5174</v>
      </c>
      <c r="C4747" t="s">
        <v>5195</v>
      </c>
      <c r="D4747" t="s">
        <v>608</v>
      </c>
      <c r="E4747">
        <v>218120</v>
      </c>
      <c r="F4747" t="s">
        <v>2528</v>
      </c>
      <c r="G4747" t="s">
        <v>770</v>
      </c>
      <c r="H4747" t="s">
        <v>3251</v>
      </c>
      <c r="I4747" t="s">
        <v>3438</v>
      </c>
      <c r="J4747">
        <v>402400083</v>
      </c>
      <c r="K4747" t="s">
        <v>3316</v>
      </c>
      <c r="L4747">
        <v>24</v>
      </c>
      <c r="M4747" t="s">
        <v>603</v>
      </c>
      <c r="N4747">
        <v>576</v>
      </c>
      <c r="O4747" t="str">
        <f>IF(MID(B4747,5,2)="12",LEFT(B4747,4)+1&amp;"01"&amp;IF(VALUE(RIGHT(B4747,2))&lt;16,"09","22"),LEFT(B4747,4)&amp;TEXT(MID(B4747,5,2)+1,"00")&amp;IF(VALUE(RIGHT(B4747,2))&lt;16,"09","22"))</f>
        <v>20230622</v>
      </c>
      <c r="P4747" t="s">
        <v>597</v>
      </c>
    </row>
    <row r="4748" spans="1:16" x14ac:dyDescent="0.25">
      <c r="A4748" t="str">
        <f>"ค่าเสียหาย"&amp;"_"&amp;H4748&amp;"_"&amp;B4748</f>
        <v>ค่าเสียหาย_FDCCM_20230529</v>
      </c>
      <c r="B4748" t="s">
        <v>5174</v>
      </c>
      <c r="C4748" t="s">
        <v>5195</v>
      </c>
      <c r="D4748" t="s">
        <v>608</v>
      </c>
      <c r="E4748">
        <v>218120</v>
      </c>
      <c r="F4748" t="s">
        <v>2528</v>
      </c>
      <c r="G4748" t="s">
        <v>770</v>
      </c>
      <c r="H4748" t="s">
        <v>3251</v>
      </c>
      <c r="I4748" t="s">
        <v>3438</v>
      </c>
      <c r="J4748">
        <v>402400358</v>
      </c>
      <c r="K4748" t="s">
        <v>5258</v>
      </c>
      <c r="L4748">
        <v>6</v>
      </c>
      <c r="M4748" t="s">
        <v>603</v>
      </c>
      <c r="N4748">
        <v>60</v>
      </c>
      <c r="O4748" t="str">
        <f>IF(MID(B4748,5,2)="12",LEFT(B4748,4)+1&amp;"01"&amp;IF(VALUE(RIGHT(B4748,2))&lt;16,"09","22"),LEFT(B4748,4)&amp;TEXT(MID(B4748,5,2)+1,"00")&amp;IF(VALUE(RIGHT(B4748,2))&lt;16,"09","22"))</f>
        <v>20230622</v>
      </c>
      <c r="P4748" t="s">
        <v>597</v>
      </c>
    </row>
    <row r="4749" spans="1:16" x14ac:dyDescent="0.25">
      <c r="A4749" t="str">
        <f>"ค่าเสียหาย"&amp;"_"&amp;H4749&amp;"_"&amp;B4749</f>
        <v>ค่าเสียหาย_FDCCM_20230529</v>
      </c>
      <c r="B4749" t="s">
        <v>5174</v>
      </c>
      <c r="C4749" t="s">
        <v>5195</v>
      </c>
      <c r="D4749" t="s">
        <v>608</v>
      </c>
      <c r="E4749">
        <v>218120</v>
      </c>
      <c r="F4749" t="s">
        <v>2528</v>
      </c>
      <c r="G4749" t="s">
        <v>770</v>
      </c>
      <c r="H4749" t="s">
        <v>3251</v>
      </c>
      <c r="I4749" t="s">
        <v>3438</v>
      </c>
      <c r="J4749">
        <v>402400359</v>
      </c>
      <c r="K4749" t="s">
        <v>5259</v>
      </c>
      <c r="L4749">
        <v>8</v>
      </c>
      <c r="M4749" t="s">
        <v>603</v>
      </c>
      <c r="N4749">
        <v>224</v>
      </c>
      <c r="O4749" t="str">
        <f>IF(MID(B4749,5,2)="12",LEFT(B4749,4)+1&amp;"01"&amp;IF(VALUE(RIGHT(B4749,2))&lt;16,"09","22"),LEFT(B4749,4)&amp;TEXT(MID(B4749,5,2)+1,"00")&amp;IF(VALUE(RIGHT(B4749,2))&lt;16,"09","22"))</f>
        <v>20230622</v>
      </c>
      <c r="P4749" t="s">
        <v>597</v>
      </c>
    </row>
    <row r="4750" spans="1:16" x14ac:dyDescent="0.25">
      <c r="A4750" t="str">
        <f>"ค่าเสียหาย"&amp;"_"&amp;H4750&amp;"_"&amp;B4750</f>
        <v>ค่าเสียหาย_FDCCM_20230529</v>
      </c>
      <c r="B4750" t="s">
        <v>5174</v>
      </c>
      <c r="C4750" t="s">
        <v>5195</v>
      </c>
      <c r="D4750" t="s">
        <v>608</v>
      </c>
      <c r="E4750">
        <v>218120</v>
      </c>
      <c r="F4750" t="s">
        <v>2528</v>
      </c>
      <c r="G4750" t="s">
        <v>770</v>
      </c>
      <c r="H4750" t="s">
        <v>3251</v>
      </c>
      <c r="I4750" t="s">
        <v>3438</v>
      </c>
      <c r="J4750">
        <v>402400393</v>
      </c>
      <c r="K4750" t="s">
        <v>5260</v>
      </c>
      <c r="L4750">
        <v>6</v>
      </c>
      <c r="M4750" t="s">
        <v>603</v>
      </c>
      <c r="N4750">
        <v>72</v>
      </c>
      <c r="O4750" t="str">
        <f>IF(MID(B4750,5,2)="12",LEFT(B4750,4)+1&amp;"01"&amp;IF(VALUE(RIGHT(B4750,2))&lt;16,"09","22"),LEFT(B4750,4)&amp;TEXT(MID(B4750,5,2)+1,"00")&amp;IF(VALUE(RIGHT(B4750,2))&lt;16,"09","22"))</f>
        <v>20230622</v>
      </c>
      <c r="P4750" t="s">
        <v>597</v>
      </c>
    </row>
    <row r="4751" spans="1:16" x14ac:dyDescent="0.25">
      <c r="A4751" t="str">
        <f>"ค่าเสียหาย"&amp;"_"&amp;H4751&amp;"_"&amp;B4751</f>
        <v>ค่าเสียหาย_FDCCM_20230529</v>
      </c>
      <c r="B4751" t="s">
        <v>5174</v>
      </c>
      <c r="C4751" t="s">
        <v>5195</v>
      </c>
      <c r="D4751" t="s">
        <v>608</v>
      </c>
      <c r="E4751">
        <v>218120</v>
      </c>
      <c r="F4751" t="s">
        <v>2528</v>
      </c>
      <c r="G4751" t="s">
        <v>770</v>
      </c>
      <c r="H4751" t="s">
        <v>3251</v>
      </c>
      <c r="I4751" t="s">
        <v>3438</v>
      </c>
      <c r="J4751">
        <v>402400394</v>
      </c>
      <c r="K4751" t="s">
        <v>5261</v>
      </c>
      <c r="L4751">
        <v>12</v>
      </c>
      <c r="M4751" t="s">
        <v>603</v>
      </c>
      <c r="N4751">
        <v>144</v>
      </c>
      <c r="O4751" t="str">
        <f>IF(MID(B4751,5,2)="12",LEFT(B4751,4)+1&amp;"01"&amp;IF(VALUE(RIGHT(B4751,2))&lt;16,"09","22"),LEFT(B4751,4)&amp;TEXT(MID(B4751,5,2)+1,"00")&amp;IF(VALUE(RIGHT(B4751,2))&lt;16,"09","22"))</f>
        <v>20230622</v>
      </c>
      <c r="P4751" t="s">
        <v>597</v>
      </c>
    </row>
    <row r="4752" spans="1:16" x14ac:dyDescent="0.25">
      <c r="A4752" t="str">
        <f>"ค่าเสียหาย"&amp;"_"&amp;H4752&amp;"_"&amp;B4752</f>
        <v>ค่าเสียหาย_FDCCM_20230529</v>
      </c>
      <c r="B4752" t="s">
        <v>5174</v>
      </c>
      <c r="C4752" t="s">
        <v>5195</v>
      </c>
      <c r="D4752" t="s">
        <v>608</v>
      </c>
      <c r="E4752">
        <v>218120</v>
      </c>
      <c r="F4752" t="s">
        <v>2528</v>
      </c>
      <c r="G4752" t="s">
        <v>770</v>
      </c>
      <c r="H4752" t="s">
        <v>3251</v>
      </c>
      <c r="I4752" t="s">
        <v>3438</v>
      </c>
      <c r="J4752">
        <v>402401009</v>
      </c>
      <c r="K4752" t="s">
        <v>3281</v>
      </c>
      <c r="L4752">
        <v>42</v>
      </c>
      <c r="M4752" t="s">
        <v>603</v>
      </c>
      <c r="N4752">
        <v>840</v>
      </c>
      <c r="O4752" t="str">
        <f>IF(MID(B4752,5,2)="12",LEFT(B4752,4)+1&amp;"01"&amp;IF(VALUE(RIGHT(B4752,2))&lt;16,"09","22"),LEFT(B4752,4)&amp;TEXT(MID(B4752,5,2)+1,"00")&amp;IF(VALUE(RIGHT(B4752,2))&lt;16,"09","22"))</f>
        <v>20230622</v>
      </c>
      <c r="P4752" t="s">
        <v>597</v>
      </c>
    </row>
    <row r="4753" spans="1:16" x14ac:dyDescent="0.25">
      <c r="A4753" t="str">
        <f>"ค่าเสียหาย"&amp;"_"&amp;H4753&amp;"_"&amp;B4753</f>
        <v>ค่าเสียหาย_FDCCM_20230529</v>
      </c>
      <c r="B4753" t="s">
        <v>5174</v>
      </c>
      <c r="C4753" t="s">
        <v>5195</v>
      </c>
      <c r="D4753" t="s">
        <v>608</v>
      </c>
      <c r="E4753">
        <v>218120</v>
      </c>
      <c r="F4753" t="s">
        <v>2528</v>
      </c>
      <c r="G4753" t="s">
        <v>770</v>
      </c>
      <c r="H4753" t="s">
        <v>3251</v>
      </c>
      <c r="I4753" t="s">
        <v>3438</v>
      </c>
      <c r="J4753">
        <v>402401047</v>
      </c>
      <c r="K4753" t="s">
        <v>3317</v>
      </c>
      <c r="L4753">
        <v>48</v>
      </c>
      <c r="M4753" t="s">
        <v>603</v>
      </c>
      <c r="N4753">
        <v>960</v>
      </c>
      <c r="O4753" t="str">
        <f>IF(MID(B4753,5,2)="12",LEFT(B4753,4)+1&amp;"01"&amp;IF(VALUE(RIGHT(B4753,2))&lt;16,"09","22"),LEFT(B4753,4)&amp;TEXT(MID(B4753,5,2)+1,"00")&amp;IF(VALUE(RIGHT(B4753,2))&lt;16,"09","22"))</f>
        <v>20230622</v>
      </c>
      <c r="P4753" t="s">
        <v>597</v>
      </c>
    </row>
    <row r="4754" spans="1:16" x14ac:dyDescent="0.25">
      <c r="A4754" t="str">
        <f>"ค่าเสียหาย"&amp;"_"&amp;H4754&amp;"_"&amp;B4754</f>
        <v>ค่าเสียหาย_FDCCM_20230529</v>
      </c>
      <c r="B4754" t="s">
        <v>5174</v>
      </c>
      <c r="C4754" t="s">
        <v>5195</v>
      </c>
      <c r="D4754" t="s">
        <v>608</v>
      </c>
      <c r="E4754">
        <v>218120</v>
      </c>
      <c r="F4754" t="s">
        <v>2528</v>
      </c>
      <c r="G4754" t="s">
        <v>770</v>
      </c>
      <c r="H4754" t="s">
        <v>3251</v>
      </c>
      <c r="I4754" t="s">
        <v>3438</v>
      </c>
      <c r="J4754">
        <v>402401048</v>
      </c>
      <c r="K4754" t="s">
        <v>3282</v>
      </c>
      <c r="L4754">
        <v>78</v>
      </c>
      <c r="M4754" t="s">
        <v>603</v>
      </c>
      <c r="N4754">
        <v>1560</v>
      </c>
      <c r="O4754" t="str">
        <f>IF(MID(B4754,5,2)="12",LEFT(B4754,4)+1&amp;"01"&amp;IF(VALUE(RIGHT(B4754,2))&lt;16,"09","22"),LEFT(B4754,4)&amp;TEXT(MID(B4754,5,2)+1,"00")&amp;IF(VALUE(RIGHT(B4754,2))&lt;16,"09","22"))</f>
        <v>20230622</v>
      </c>
      <c r="P4754" t="s">
        <v>597</v>
      </c>
    </row>
    <row r="4755" spans="1:16" x14ac:dyDescent="0.25">
      <c r="A4755" t="str">
        <f>"ค่าเสียหาย"&amp;"_"&amp;H4755&amp;"_"&amp;B4755</f>
        <v>ค่าเสียหาย_FDCCM_20230529</v>
      </c>
      <c r="B4755" t="s">
        <v>5174</v>
      </c>
      <c r="C4755" t="s">
        <v>5195</v>
      </c>
      <c r="D4755" t="s">
        <v>608</v>
      </c>
      <c r="E4755">
        <v>218120</v>
      </c>
      <c r="F4755" t="s">
        <v>2528</v>
      </c>
      <c r="G4755" t="s">
        <v>770</v>
      </c>
      <c r="H4755" t="s">
        <v>3251</v>
      </c>
      <c r="I4755" t="s">
        <v>3438</v>
      </c>
      <c r="J4755">
        <v>402402053</v>
      </c>
      <c r="K4755" t="s">
        <v>3283</v>
      </c>
      <c r="L4755">
        <v>144</v>
      </c>
      <c r="M4755" t="s">
        <v>603</v>
      </c>
      <c r="N4755">
        <v>1440</v>
      </c>
      <c r="O4755" t="str">
        <f>IF(MID(B4755,5,2)="12",LEFT(B4755,4)+1&amp;"01"&amp;IF(VALUE(RIGHT(B4755,2))&lt;16,"09","22"),LEFT(B4755,4)&amp;TEXT(MID(B4755,5,2)+1,"00")&amp;IF(VALUE(RIGHT(B4755,2))&lt;16,"09","22"))</f>
        <v>20230622</v>
      </c>
      <c r="P4755" t="s">
        <v>597</v>
      </c>
    </row>
    <row r="4756" spans="1:16" x14ac:dyDescent="0.25">
      <c r="A4756" t="str">
        <f>"ค่าเสียหาย"&amp;"_"&amp;H4756&amp;"_"&amp;B4756</f>
        <v>ค่าเสียหาย_FDCCM_20230529</v>
      </c>
      <c r="B4756" t="s">
        <v>5174</v>
      </c>
      <c r="C4756" t="s">
        <v>5195</v>
      </c>
      <c r="D4756" t="s">
        <v>608</v>
      </c>
      <c r="E4756">
        <v>218120</v>
      </c>
      <c r="F4756" t="s">
        <v>2528</v>
      </c>
      <c r="G4756" t="s">
        <v>770</v>
      </c>
      <c r="H4756" t="s">
        <v>3251</v>
      </c>
      <c r="I4756" t="s">
        <v>3438</v>
      </c>
      <c r="J4756">
        <v>402402054</v>
      </c>
      <c r="K4756" t="s">
        <v>3284</v>
      </c>
      <c r="L4756">
        <v>180</v>
      </c>
      <c r="M4756" t="s">
        <v>603</v>
      </c>
      <c r="N4756">
        <v>1800</v>
      </c>
      <c r="O4756" t="str">
        <f>IF(MID(B4756,5,2)="12",LEFT(B4756,4)+1&amp;"01"&amp;IF(VALUE(RIGHT(B4756,2))&lt;16,"09","22"),LEFT(B4756,4)&amp;TEXT(MID(B4756,5,2)+1,"00")&amp;IF(VALUE(RIGHT(B4756,2))&lt;16,"09","22"))</f>
        <v>20230622</v>
      </c>
      <c r="P4756" t="s">
        <v>597</v>
      </c>
    </row>
    <row r="4757" spans="1:16" x14ac:dyDescent="0.25">
      <c r="A4757" t="str">
        <f>"ค่าเสียหาย"&amp;"_"&amp;H4757&amp;"_"&amp;B4757</f>
        <v>ค่าเสียหาย_FDCCM_20230529</v>
      </c>
      <c r="B4757" t="s">
        <v>5174</v>
      </c>
      <c r="C4757" t="s">
        <v>5195</v>
      </c>
      <c r="D4757" t="s">
        <v>608</v>
      </c>
      <c r="E4757">
        <v>218120</v>
      </c>
      <c r="F4757" t="s">
        <v>2528</v>
      </c>
      <c r="G4757" t="s">
        <v>770</v>
      </c>
      <c r="H4757" t="s">
        <v>3251</v>
      </c>
      <c r="I4757" t="s">
        <v>3438</v>
      </c>
      <c r="J4757">
        <v>402409015</v>
      </c>
      <c r="K4757" t="s">
        <v>3285</v>
      </c>
      <c r="L4757">
        <v>180</v>
      </c>
      <c r="M4757" t="s">
        <v>603</v>
      </c>
      <c r="N4757">
        <v>85</v>
      </c>
      <c r="O4757" t="str">
        <f>IF(MID(B4757,5,2)="12",LEFT(B4757,4)+1&amp;"01"&amp;IF(VALUE(RIGHT(B4757,2))&lt;16,"09","22"),LEFT(B4757,4)&amp;TEXT(MID(B4757,5,2)+1,"00")&amp;IF(VALUE(RIGHT(B4757,2))&lt;16,"09","22"))</f>
        <v>20230622</v>
      </c>
      <c r="P4757" t="s">
        <v>597</v>
      </c>
    </row>
    <row r="4758" spans="1:16" x14ac:dyDescent="0.25">
      <c r="A4758" t="str">
        <f>"ค่าเสียหาย"&amp;"_"&amp;H4758&amp;"_"&amp;B4758</f>
        <v>ค่าเสียหาย_FDCCM_20230529</v>
      </c>
      <c r="B4758" t="s">
        <v>5174</v>
      </c>
      <c r="C4758" t="s">
        <v>5195</v>
      </c>
      <c r="D4758" t="s">
        <v>608</v>
      </c>
      <c r="E4758">
        <v>218120</v>
      </c>
      <c r="F4758" t="s">
        <v>2528</v>
      </c>
      <c r="G4758" t="s">
        <v>770</v>
      </c>
      <c r="H4758" t="s">
        <v>3251</v>
      </c>
      <c r="I4758" t="s">
        <v>3438</v>
      </c>
      <c r="J4758">
        <v>407600918</v>
      </c>
      <c r="K4758" t="s">
        <v>5276</v>
      </c>
      <c r="L4758">
        <v>400</v>
      </c>
      <c r="M4758" t="s">
        <v>603</v>
      </c>
      <c r="N4758">
        <v>1512</v>
      </c>
      <c r="O4758" t="str">
        <f>IF(MID(B4758,5,2)="12",LEFT(B4758,4)+1&amp;"01"&amp;IF(VALUE(RIGHT(B4758,2))&lt;16,"09","22"),LEFT(B4758,4)&amp;TEXT(MID(B4758,5,2)+1,"00")&amp;IF(VALUE(RIGHT(B4758,2))&lt;16,"09","22"))</f>
        <v>20230622</v>
      </c>
      <c r="P4758" t="s">
        <v>597</v>
      </c>
    </row>
    <row r="4759" spans="1:16" x14ac:dyDescent="0.25">
      <c r="A4759" t="str">
        <f>"ค่าเสียหาย"&amp;"_"&amp;H4759&amp;"_"&amp;B4759</f>
        <v>ค่าเสียหาย_FDCCM_20230529</v>
      </c>
      <c r="B4759" t="s">
        <v>5174</v>
      </c>
      <c r="C4759" t="s">
        <v>5195</v>
      </c>
      <c r="D4759" t="s">
        <v>608</v>
      </c>
      <c r="E4759">
        <v>218120</v>
      </c>
      <c r="F4759" t="s">
        <v>2528</v>
      </c>
      <c r="G4759" t="s">
        <v>770</v>
      </c>
      <c r="H4759" t="s">
        <v>3251</v>
      </c>
      <c r="I4759" t="s">
        <v>3438</v>
      </c>
      <c r="J4759">
        <v>407600919</v>
      </c>
      <c r="K4759" t="s">
        <v>5277</v>
      </c>
      <c r="L4759">
        <v>12</v>
      </c>
      <c r="M4759" t="s">
        <v>603</v>
      </c>
      <c r="N4759">
        <v>1737</v>
      </c>
      <c r="O4759" t="str">
        <f>IF(MID(B4759,5,2)="12",LEFT(B4759,4)+1&amp;"01"&amp;IF(VALUE(RIGHT(B4759,2))&lt;16,"09","22"),LEFT(B4759,4)&amp;TEXT(MID(B4759,5,2)+1,"00")&amp;IF(VALUE(RIGHT(B4759,2))&lt;16,"09","22"))</f>
        <v>20230622</v>
      </c>
      <c r="P4759">
        <v>111692.01000000001</v>
      </c>
    </row>
    <row r="4760" spans="1:16" x14ac:dyDescent="0.25">
      <c r="A4760" t="str">
        <f>"ค่าเสียหาย"&amp;"_"&amp;H4760&amp;"_"&amp;B4760</f>
        <v>ค่าเสียหาย_FDCCM_20230603</v>
      </c>
      <c r="B4760" t="s">
        <v>5579</v>
      </c>
      <c r="C4760" t="s">
        <v>5657</v>
      </c>
      <c r="D4760" t="s">
        <v>608</v>
      </c>
      <c r="E4760">
        <v>218588</v>
      </c>
      <c r="F4760" t="s">
        <v>2480</v>
      </c>
      <c r="G4760" t="s">
        <v>1247</v>
      </c>
      <c r="H4760" t="s">
        <v>3251</v>
      </c>
      <c r="I4760" t="s">
        <v>602</v>
      </c>
      <c r="J4760">
        <v>402000102</v>
      </c>
      <c r="K4760" t="s">
        <v>5209</v>
      </c>
      <c r="L4760">
        <v>1</v>
      </c>
      <c r="M4760" t="s">
        <v>603</v>
      </c>
      <c r="N4760">
        <v>47</v>
      </c>
      <c r="O4760" t="str">
        <f>IF(MID(B4760,5,2)="12",LEFT(B4760,4)+1&amp;"01"&amp;IF(VALUE(RIGHT(B4760,2))&lt;16,"09","22"),LEFT(B4760,4)&amp;TEXT(MID(B4760,5,2)+1,"00")&amp;IF(VALUE(RIGHT(B4760,2))&lt;16,"09","22"))</f>
        <v>20230709</v>
      </c>
      <c r="P4760">
        <v>47</v>
      </c>
    </row>
    <row r="4761" spans="1:16" x14ac:dyDescent="0.25">
      <c r="A4761" t="str">
        <f>"ค่าเสียหาย"&amp;"_"&amp;H4761&amp;"_"&amp;B4761</f>
        <v>ค่าเสียหาย_FDCCM_20230603</v>
      </c>
      <c r="B4761" t="s">
        <v>5579</v>
      </c>
      <c r="C4761" t="s">
        <v>5656</v>
      </c>
      <c r="D4761" t="s">
        <v>608</v>
      </c>
      <c r="E4761">
        <v>218644</v>
      </c>
      <c r="F4761" t="s">
        <v>2387</v>
      </c>
      <c r="G4761" t="s">
        <v>1254</v>
      </c>
      <c r="H4761" t="s">
        <v>3251</v>
      </c>
      <c r="I4761" t="s">
        <v>602</v>
      </c>
      <c r="J4761">
        <v>402000079</v>
      </c>
      <c r="K4761" t="s">
        <v>3268</v>
      </c>
      <c r="L4761">
        <v>1</v>
      </c>
      <c r="M4761" t="s">
        <v>603</v>
      </c>
      <c r="N4761">
        <v>35</v>
      </c>
      <c r="O4761" t="str">
        <f>IF(MID(B4761,5,2)="12",LEFT(B4761,4)+1&amp;"01"&amp;IF(VALUE(RIGHT(B4761,2))&lt;16,"09","22"),LEFT(B4761,4)&amp;TEXT(MID(B4761,5,2)+1,"00")&amp;IF(VALUE(RIGHT(B4761,2))&lt;16,"09","22"))</f>
        <v>20230709</v>
      </c>
      <c r="P4761">
        <v>35</v>
      </c>
    </row>
    <row r="4762" spans="1:16" x14ac:dyDescent="0.25">
      <c r="A4762" t="str">
        <f>"ค่าเสียหาย"&amp;"_"&amp;H4762&amp;"_"&amp;B4762</f>
        <v>ค่าเสียหาย_FDCCM_20230603</v>
      </c>
      <c r="B4762" t="s">
        <v>5579</v>
      </c>
      <c r="C4762" t="s">
        <v>5668</v>
      </c>
      <c r="D4762" t="s">
        <v>608</v>
      </c>
      <c r="E4762">
        <v>218937</v>
      </c>
      <c r="F4762" t="s">
        <v>2406</v>
      </c>
      <c r="G4762" t="s">
        <v>1570</v>
      </c>
      <c r="H4762" t="s">
        <v>3251</v>
      </c>
      <c r="I4762" t="s">
        <v>604</v>
      </c>
      <c r="J4762">
        <v>402400030</v>
      </c>
      <c r="K4762" t="s">
        <v>3280</v>
      </c>
      <c r="L4762">
        <v>8</v>
      </c>
      <c r="M4762" t="s">
        <v>603</v>
      </c>
      <c r="N4762">
        <v>192</v>
      </c>
      <c r="O4762" t="str">
        <f>IF(MID(B4762,5,2)="12",LEFT(B4762,4)+1&amp;"01"&amp;IF(VALUE(RIGHT(B4762,2))&lt;16,"09","22"),LEFT(B4762,4)&amp;TEXT(MID(B4762,5,2)+1,"00")&amp;IF(VALUE(RIGHT(B4762,2))&lt;16,"09","22"))</f>
        <v>20230709</v>
      </c>
      <c r="P4762" t="s">
        <v>597</v>
      </c>
    </row>
    <row r="4763" spans="1:16" x14ac:dyDescent="0.25">
      <c r="A4763" t="str">
        <f>"ค่าเสียหาย"&amp;"_"&amp;H4763&amp;"_"&amp;B4763</f>
        <v>ค่าเสียหาย_FDCCM_20230603</v>
      </c>
      <c r="B4763" t="s">
        <v>5579</v>
      </c>
      <c r="C4763" t="s">
        <v>5668</v>
      </c>
      <c r="D4763" t="s">
        <v>608</v>
      </c>
      <c r="E4763">
        <v>218937</v>
      </c>
      <c r="F4763" t="s">
        <v>2406</v>
      </c>
      <c r="G4763" t="s">
        <v>1570</v>
      </c>
      <c r="H4763" t="s">
        <v>3251</v>
      </c>
      <c r="I4763" t="s">
        <v>604</v>
      </c>
      <c r="J4763">
        <v>402400397</v>
      </c>
      <c r="K4763" t="s">
        <v>5669</v>
      </c>
      <c r="L4763">
        <v>6</v>
      </c>
      <c r="M4763" t="s">
        <v>603</v>
      </c>
      <c r="N4763">
        <v>60</v>
      </c>
      <c r="O4763" t="str">
        <f>IF(MID(B4763,5,2)="12",LEFT(B4763,4)+1&amp;"01"&amp;IF(VALUE(RIGHT(B4763,2))&lt;16,"09","22"),LEFT(B4763,4)&amp;TEXT(MID(B4763,5,2)+1,"00")&amp;IF(VALUE(RIGHT(B4763,2))&lt;16,"09","22"))</f>
        <v>20230709</v>
      </c>
      <c r="P4763">
        <v>252</v>
      </c>
    </row>
    <row r="4764" spans="1:16" x14ac:dyDescent="0.25">
      <c r="A4764" t="str">
        <f>"ค่าเสียหาย"&amp;"_"&amp;H4764&amp;"_"&amp;B4764</f>
        <v>ค่าเสียหาย_FDCCM_20230603</v>
      </c>
      <c r="B4764" t="s">
        <v>5579</v>
      </c>
      <c r="C4764" t="s">
        <v>5655</v>
      </c>
      <c r="D4764" t="s">
        <v>608</v>
      </c>
      <c r="E4764">
        <v>218734</v>
      </c>
      <c r="F4764" t="s">
        <v>2430</v>
      </c>
      <c r="G4764" t="s">
        <v>1988</v>
      </c>
      <c r="H4764" t="s">
        <v>3251</v>
      </c>
      <c r="I4764" t="s">
        <v>602</v>
      </c>
      <c r="J4764">
        <v>402000079</v>
      </c>
      <c r="K4764" t="s">
        <v>3268</v>
      </c>
      <c r="L4764">
        <v>1</v>
      </c>
      <c r="M4764" t="s">
        <v>603</v>
      </c>
      <c r="N4764">
        <v>35</v>
      </c>
      <c r="O4764" t="str">
        <f>IF(MID(B4764,5,2)="12",LEFT(B4764,4)+1&amp;"01"&amp;IF(VALUE(RIGHT(B4764,2))&lt;16,"09","22"),LEFT(B4764,4)&amp;TEXT(MID(B4764,5,2)+1,"00")&amp;IF(VALUE(RIGHT(B4764,2))&lt;16,"09","22"))</f>
        <v>20230709</v>
      </c>
      <c r="P4764">
        <v>35</v>
      </c>
    </row>
    <row r="4765" spans="1:16" x14ac:dyDescent="0.25">
      <c r="A4765" t="str">
        <f>"ค่าเสียหาย"&amp;"_"&amp;H4765&amp;"_"&amp;B4765</f>
        <v>ค่าเสียหาย_FDCCM_20230603</v>
      </c>
      <c r="B4765" t="s">
        <v>5579</v>
      </c>
      <c r="C4765" t="s">
        <v>5654</v>
      </c>
      <c r="D4765" t="s">
        <v>608</v>
      </c>
      <c r="E4765">
        <v>218644</v>
      </c>
      <c r="F4765" t="s">
        <v>2387</v>
      </c>
      <c r="G4765" t="s">
        <v>1944</v>
      </c>
      <c r="H4765" t="s">
        <v>3251</v>
      </c>
      <c r="I4765" t="s">
        <v>602</v>
      </c>
      <c r="J4765">
        <v>402000014</v>
      </c>
      <c r="K4765" t="s">
        <v>3263</v>
      </c>
      <c r="L4765">
        <v>1</v>
      </c>
      <c r="M4765" t="s">
        <v>603</v>
      </c>
      <c r="N4765">
        <v>39</v>
      </c>
      <c r="O4765" t="str">
        <f>IF(MID(B4765,5,2)="12",LEFT(B4765,4)+1&amp;"01"&amp;IF(VALUE(RIGHT(B4765,2))&lt;16,"09","22"),LEFT(B4765,4)&amp;TEXT(MID(B4765,5,2)+1,"00")&amp;IF(VALUE(RIGHT(B4765,2))&lt;16,"09","22"))</f>
        <v>20230709</v>
      </c>
      <c r="P4765" t="s">
        <v>597</v>
      </c>
    </row>
    <row r="4766" spans="1:16" x14ac:dyDescent="0.25">
      <c r="A4766" t="str">
        <f>"ค่าเสียหาย"&amp;"_"&amp;H4766&amp;"_"&amp;B4766</f>
        <v>ค่าเสียหาย_FDCCM_20230603</v>
      </c>
      <c r="B4766" t="s">
        <v>5579</v>
      </c>
      <c r="C4766" t="s">
        <v>5654</v>
      </c>
      <c r="D4766" t="s">
        <v>608</v>
      </c>
      <c r="E4766">
        <v>218644</v>
      </c>
      <c r="F4766" t="s">
        <v>2387</v>
      </c>
      <c r="G4766" t="s">
        <v>1944</v>
      </c>
      <c r="H4766" t="s">
        <v>3251</v>
      </c>
      <c r="I4766" t="s">
        <v>602</v>
      </c>
      <c r="J4766">
        <v>402000079</v>
      </c>
      <c r="K4766" t="s">
        <v>3268</v>
      </c>
      <c r="L4766">
        <v>2</v>
      </c>
      <c r="M4766" t="s">
        <v>603</v>
      </c>
      <c r="N4766">
        <v>70</v>
      </c>
      <c r="O4766" t="str">
        <f>IF(MID(B4766,5,2)="12",LEFT(B4766,4)+1&amp;"01"&amp;IF(VALUE(RIGHT(B4766,2))&lt;16,"09","22"),LEFT(B4766,4)&amp;TEXT(MID(B4766,5,2)+1,"00")&amp;IF(VALUE(RIGHT(B4766,2))&lt;16,"09","22"))</f>
        <v>20230709</v>
      </c>
      <c r="P4766">
        <v>109</v>
      </c>
    </row>
    <row r="4767" spans="1:16" x14ac:dyDescent="0.25">
      <c r="A4767" t="str">
        <f>"ค่าเสียหาย"&amp;"_"&amp;H4767&amp;"_"&amp;B4767</f>
        <v>ค่าเสียหาย_FDCST_20230525</v>
      </c>
      <c r="B4767" t="s">
        <v>4435</v>
      </c>
      <c r="C4767" t="s">
        <v>4663</v>
      </c>
      <c r="D4767" t="s">
        <v>608</v>
      </c>
      <c r="E4767">
        <v>218213</v>
      </c>
      <c r="F4767" t="s">
        <v>2441</v>
      </c>
      <c r="G4767" t="s">
        <v>2030</v>
      </c>
      <c r="H4767" t="s">
        <v>4664</v>
      </c>
      <c r="I4767" t="s">
        <v>604</v>
      </c>
      <c r="J4767">
        <v>402400017</v>
      </c>
      <c r="K4767" t="s">
        <v>3313</v>
      </c>
      <c r="L4767">
        <v>8</v>
      </c>
      <c r="M4767" t="s">
        <v>603</v>
      </c>
      <c r="N4767">
        <v>192</v>
      </c>
      <c r="O4767" t="str">
        <f>IF(MID(B4767,5,2)="12",LEFT(B4767,4)+1&amp;"01"&amp;IF(VALUE(RIGHT(B4767,2))&lt;16,"09","22"),LEFT(B4767,4)&amp;TEXT(MID(B4767,5,2)+1,"00")&amp;IF(VALUE(RIGHT(B4767,2))&lt;16,"09","22"))</f>
        <v>20230622</v>
      </c>
      <c r="P4767">
        <v>192</v>
      </c>
    </row>
    <row r="4768" spans="1:16" x14ac:dyDescent="0.25">
      <c r="A4768" t="str">
        <f>"ค่าเสียหาย"&amp;"_"&amp;H4768&amp;"_"&amp;B4768</f>
        <v>ค่าเสียหาย_RDCBR_20230528</v>
      </c>
      <c r="B4768" t="s">
        <v>5103</v>
      </c>
      <c r="C4768" t="s">
        <v>5154</v>
      </c>
      <c r="D4768" t="s">
        <v>608</v>
      </c>
      <c r="E4768" t="e">
        <v>#N/A</v>
      </c>
      <c r="F4768" t="e">
        <v>#N/A</v>
      </c>
      <c r="G4768" t="s">
        <v>5155</v>
      </c>
      <c r="H4768" t="s">
        <v>3302</v>
      </c>
      <c r="I4768" t="s">
        <v>602</v>
      </c>
      <c r="J4768">
        <v>403400595</v>
      </c>
      <c r="K4768" t="s">
        <v>5156</v>
      </c>
      <c r="L4768">
        <v>72</v>
      </c>
      <c r="M4768" t="s">
        <v>603</v>
      </c>
      <c r="N4768">
        <v>1512</v>
      </c>
      <c r="O4768" t="str">
        <f>IF(MID(B4768,5,2)="12",LEFT(B4768,4)+1&amp;"01"&amp;IF(VALUE(RIGHT(B4768,2))&lt;16,"09","22"),LEFT(B4768,4)&amp;TEXT(MID(B4768,5,2)+1,"00")&amp;IF(VALUE(RIGHT(B4768,2))&lt;16,"09","22"))</f>
        <v>20230622</v>
      </c>
      <c r="P4768">
        <v>1512</v>
      </c>
    </row>
    <row r="4769" spans="1:16" x14ac:dyDescent="0.25">
      <c r="A4769" t="str">
        <f>"ค่าเสียหาย"&amp;"_"&amp;H4769&amp;"_"&amp;B4769</f>
        <v>ค่าเสียหาย_RDCCB_20230518</v>
      </c>
      <c r="B4769" t="s">
        <v>3669</v>
      </c>
      <c r="C4769" t="s">
        <v>3841</v>
      </c>
      <c r="D4769" t="s">
        <v>608</v>
      </c>
      <c r="E4769">
        <v>219124</v>
      </c>
      <c r="F4769" t="s">
        <v>2327</v>
      </c>
      <c r="G4769" t="s">
        <v>1833</v>
      </c>
      <c r="H4769" t="s">
        <v>474</v>
      </c>
      <c r="I4769" t="s">
        <v>602</v>
      </c>
      <c r="J4769">
        <v>403800102</v>
      </c>
      <c r="K4769" t="s">
        <v>3842</v>
      </c>
      <c r="L4769">
        <v>2</v>
      </c>
      <c r="M4769" t="s">
        <v>603</v>
      </c>
      <c r="N4769">
        <v>28</v>
      </c>
      <c r="O4769" t="str">
        <f>IF(MID(B4769,5,2)="12",LEFT(B4769,4)+1&amp;"01"&amp;IF(VALUE(RIGHT(B4769,2))&lt;16,"09","22"),LEFT(B4769,4)&amp;TEXT(MID(B4769,5,2)+1,"00")&amp;IF(VALUE(RIGHT(B4769,2))&lt;16,"09","22"))</f>
        <v>20230622</v>
      </c>
      <c r="P4769">
        <v>28</v>
      </c>
    </row>
    <row r="4770" spans="1:16" x14ac:dyDescent="0.25">
      <c r="A4770" t="str">
        <f>"ค่าเสียหาย"&amp;"_"&amp;H4770&amp;"_"&amp;B4770</f>
        <v>ค่าเสียหาย_RDCCB_20230518</v>
      </c>
      <c r="B4770" t="s">
        <v>3669</v>
      </c>
      <c r="C4770" t="s">
        <v>3843</v>
      </c>
      <c r="D4770" t="s">
        <v>608</v>
      </c>
      <c r="E4770">
        <v>219124</v>
      </c>
      <c r="F4770" t="s">
        <v>2327</v>
      </c>
      <c r="G4770" t="s">
        <v>1833</v>
      </c>
      <c r="H4770" t="s">
        <v>474</v>
      </c>
      <c r="I4770" t="s">
        <v>602</v>
      </c>
      <c r="J4770">
        <v>403800102</v>
      </c>
      <c r="K4770" t="s">
        <v>3842</v>
      </c>
      <c r="L4770">
        <v>6</v>
      </c>
      <c r="M4770" t="s">
        <v>603</v>
      </c>
      <c r="N4770">
        <v>84</v>
      </c>
      <c r="O4770" t="str">
        <f>IF(MID(B4770,5,2)="12",LEFT(B4770,4)+1&amp;"01"&amp;IF(VALUE(RIGHT(B4770,2))&lt;16,"09","22"),LEFT(B4770,4)&amp;TEXT(MID(B4770,5,2)+1,"00")&amp;IF(VALUE(RIGHT(B4770,2))&lt;16,"09","22"))</f>
        <v>20230622</v>
      </c>
      <c r="P4770">
        <v>84</v>
      </c>
    </row>
    <row r="4771" spans="1:16" x14ac:dyDescent="0.25">
      <c r="A4771" t="str">
        <f>"ค่าเสียหาย"&amp;"_"&amp;H4771&amp;"_"&amp;B4771</f>
        <v>ค่าเสียหาย_RDCCB_20230518</v>
      </c>
      <c r="B4771" t="s">
        <v>3669</v>
      </c>
      <c r="C4771" t="s">
        <v>3844</v>
      </c>
      <c r="D4771" t="s">
        <v>608</v>
      </c>
      <c r="E4771">
        <v>219124</v>
      </c>
      <c r="F4771" t="s">
        <v>2327</v>
      </c>
      <c r="G4771" t="s">
        <v>1832</v>
      </c>
      <c r="H4771" t="s">
        <v>474</v>
      </c>
      <c r="I4771" t="s">
        <v>602</v>
      </c>
      <c r="J4771">
        <v>404105856</v>
      </c>
      <c r="K4771" t="s">
        <v>3845</v>
      </c>
      <c r="L4771">
        <v>3</v>
      </c>
      <c r="M4771" t="s">
        <v>603</v>
      </c>
      <c r="N4771">
        <v>75</v>
      </c>
      <c r="O4771" t="str">
        <f>IF(MID(B4771,5,2)="12",LEFT(B4771,4)+1&amp;"01"&amp;IF(VALUE(RIGHT(B4771,2))&lt;16,"09","22"),LEFT(B4771,4)&amp;TEXT(MID(B4771,5,2)+1,"00")&amp;IF(VALUE(RIGHT(B4771,2))&lt;16,"09","22"))</f>
        <v>20230622</v>
      </c>
      <c r="P4771">
        <v>75</v>
      </c>
    </row>
    <row r="4772" spans="1:16" x14ac:dyDescent="0.25">
      <c r="A4772" t="str">
        <f>"ค่าเสียหาย"&amp;"_"&amp;H4772&amp;"_"&amp;B4772</f>
        <v>ค่าเสียหาย_RDCCB_20230518</v>
      </c>
      <c r="B4772" t="s">
        <v>3669</v>
      </c>
      <c r="C4772" t="s">
        <v>3839</v>
      </c>
      <c r="D4772" t="s">
        <v>608</v>
      </c>
      <c r="E4772">
        <v>219124</v>
      </c>
      <c r="F4772" t="s">
        <v>2327</v>
      </c>
      <c r="G4772" t="s">
        <v>2852</v>
      </c>
      <c r="H4772" t="s">
        <v>474</v>
      </c>
      <c r="I4772" t="s">
        <v>602</v>
      </c>
      <c r="J4772">
        <v>403200038</v>
      </c>
      <c r="K4772" t="s">
        <v>3840</v>
      </c>
      <c r="L4772">
        <v>1</v>
      </c>
      <c r="M4772" t="s">
        <v>603</v>
      </c>
      <c r="N4772">
        <v>215</v>
      </c>
      <c r="O4772" t="str">
        <f>IF(MID(B4772,5,2)="12",LEFT(B4772,4)+1&amp;"01"&amp;IF(VALUE(RIGHT(B4772,2))&lt;16,"09","22"),LEFT(B4772,4)&amp;TEXT(MID(B4772,5,2)+1,"00")&amp;IF(VALUE(RIGHT(B4772,2))&lt;16,"09","22"))</f>
        <v>20230622</v>
      </c>
      <c r="P4772">
        <v>215</v>
      </c>
    </row>
    <row r="4773" spans="1:16" x14ac:dyDescent="0.25">
      <c r="A4773" t="str">
        <f>"ค่าเสียหาย"&amp;"_"&amp;H4773&amp;"_"&amp;B4773</f>
        <v>ค่าเสียหาย_RDCCB_20230524</v>
      </c>
      <c r="B4773" t="s">
        <v>4308</v>
      </c>
      <c r="C4773" t="s">
        <v>4422</v>
      </c>
      <c r="D4773" t="s">
        <v>608</v>
      </c>
      <c r="E4773">
        <v>219124</v>
      </c>
      <c r="F4773" t="s">
        <v>2327</v>
      </c>
      <c r="G4773" t="s">
        <v>1833</v>
      </c>
      <c r="H4773" t="s">
        <v>474</v>
      </c>
      <c r="I4773" t="s">
        <v>602</v>
      </c>
      <c r="J4773">
        <v>404900253</v>
      </c>
      <c r="K4773" t="s">
        <v>4423</v>
      </c>
      <c r="L4773">
        <v>5</v>
      </c>
      <c r="M4773" t="s">
        <v>603</v>
      </c>
      <c r="N4773">
        <v>60</v>
      </c>
      <c r="O4773" t="str">
        <f>IF(MID(B4773,5,2)="12",LEFT(B4773,4)+1&amp;"01"&amp;IF(VALUE(RIGHT(B4773,2))&lt;16,"09","22"),LEFT(B4773,4)&amp;TEXT(MID(B4773,5,2)+1,"00")&amp;IF(VALUE(RIGHT(B4773,2))&lt;16,"09","22"))</f>
        <v>20230622</v>
      </c>
      <c r="P4773">
        <v>60</v>
      </c>
    </row>
    <row r="4774" spans="1:16" x14ac:dyDescent="0.25">
      <c r="A4774" t="str">
        <f>"ค่าเสียหาย"&amp;"_"&amp;H4774&amp;"_"&amp;B4774</f>
        <v>ค่าเสียหาย_RDCCB_20230524</v>
      </c>
      <c r="B4774" t="s">
        <v>4308</v>
      </c>
      <c r="C4774" t="s">
        <v>4381</v>
      </c>
      <c r="D4774" t="s">
        <v>608</v>
      </c>
      <c r="E4774">
        <v>219124</v>
      </c>
      <c r="F4774" t="s">
        <v>2327</v>
      </c>
      <c r="G4774" t="s">
        <v>1833</v>
      </c>
      <c r="H4774" t="s">
        <v>474</v>
      </c>
      <c r="I4774" t="s">
        <v>602</v>
      </c>
      <c r="J4774">
        <v>401000628</v>
      </c>
      <c r="K4774" t="s">
        <v>4382</v>
      </c>
      <c r="L4774">
        <v>4</v>
      </c>
      <c r="M4774" t="s">
        <v>603</v>
      </c>
      <c r="N4774">
        <v>756</v>
      </c>
      <c r="O4774" t="str">
        <f>IF(MID(B4774,5,2)="12",LEFT(B4774,4)+1&amp;"01"&amp;IF(VALUE(RIGHT(B4774,2))&lt;16,"09","22"),LEFT(B4774,4)&amp;TEXT(MID(B4774,5,2)+1,"00")&amp;IF(VALUE(RIGHT(B4774,2))&lt;16,"09","22"))</f>
        <v>20230622</v>
      </c>
      <c r="P4774">
        <v>756</v>
      </c>
    </row>
    <row r="4775" spans="1:16" x14ac:dyDescent="0.25">
      <c r="A4775" t="str">
        <f>"ค่าเสียหาย"&amp;"_"&amp;H4775&amp;"_"&amp;B4775</f>
        <v>ค่าเสียหาย_RDCCB_20230530</v>
      </c>
      <c r="B4775" t="s">
        <v>5282</v>
      </c>
      <c r="C4775" t="s">
        <v>5345</v>
      </c>
      <c r="D4775" t="s">
        <v>608</v>
      </c>
      <c r="E4775" t="e">
        <v>#N/A</v>
      </c>
      <c r="F4775" t="e">
        <v>#N/A</v>
      </c>
      <c r="G4775" t="s">
        <v>5346</v>
      </c>
      <c r="H4775" t="s">
        <v>474</v>
      </c>
      <c r="I4775" t="s">
        <v>602</v>
      </c>
      <c r="J4775">
        <v>405901765</v>
      </c>
      <c r="K4775" t="s">
        <v>5347</v>
      </c>
      <c r="L4775">
        <v>6</v>
      </c>
      <c r="M4775" t="s">
        <v>603</v>
      </c>
      <c r="N4775">
        <v>534.01</v>
      </c>
      <c r="O4775" t="str">
        <f>IF(MID(B4775,5,2)="12",LEFT(B4775,4)+1&amp;"01"&amp;IF(VALUE(RIGHT(B4775,2))&lt;16,"09","22"),LEFT(B4775,4)&amp;TEXT(MID(B4775,5,2)+1,"00")&amp;IF(VALUE(RIGHT(B4775,2))&lt;16,"09","22"))</f>
        <v>20230622</v>
      </c>
      <c r="P4775">
        <v>534.01</v>
      </c>
    </row>
    <row r="4776" spans="1:16" x14ac:dyDescent="0.25">
      <c r="A4776" t="str">
        <f>"ค่าเสียหาย"&amp;"_"&amp;H4776&amp;"_"&amp;B4776</f>
        <v>ค่าเสียหาย_RDCCB_20230601</v>
      </c>
      <c r="B4776" t="s">
        <v>5427</v>
      </c>
      <c r="C4776" t="s">
        <v>5575</v>
      </c>
      <c r="D4776" t="s">
        <v>608</v>
      </c>
      <c r="E4776">
        <v>219124</v>
      </c>
      <c r="F4776" t="s">
        <v>2327</v>
      </c>
      <c r="G4776" t="s">
        <v>1833</v>
      </c>
      <c r="H4776" t="s">
        <v>474</v>
      </c>
      <c r="I4776" t="s">
        <v>602</v>
      </c>
      <c r="J4776">
        <v>404900042</v>
      </c>
      <c r="K4776" t="s">
        <v>5576</v>
      </c>
      <c r="L4776">
        <v>50</v>
      </c>
      <c r="M4776" t="s">
        <v>603</v>
      </c>
      <c r="N4776">
        <v>500</v>
      </c>
      <c r="O4776" t="str">
        <f>IF(MID(B4776,5,2)="12",LEFT(B4776,4)+1&amp;"01"&amp;IF(VALUE(RIGHT(B4776,2))&lt;16,"09","22"),LEFT(B4776,4)&amp;TEXT(MID(B4776,5,2)+1,"00")&amp;IF(VALUE(RIGHT(B4776,2))&lt;16,"09","22"))</f>
        <v>20230709</v>
      </c>
      <c r="P4776">
        <v>500</v>
      </c>
    </row>
    <row r="4777" spans="1:16" x14ac:dyDescent="0.25">
      <c r="A4777" t="str">
        <f>"ค่าเสียหาย"&amp;"_"&amp;H4777&amp;"_"&amp;B4777</f>
        <v>ค่าเสียหาย_RDCCB_20230601</v>
      </c>
      <c r="B4777" t="s">
        <v>5427</v>
      </c>
      <c r="C4777" t="s">
        <v>5543</v>
      </c>
      <c r="D4777" t="s">
        <v>608</v>
      </c>
      <c r="E4777">
        <v>219124</v>
      </c>
      <c r="F4777" t="s">
        <v>2327</v>
      </c>
      <c r="G4777" t="s">
        <v>1833</v>
      </c>
      <c r="H4777" t="s">
        <v>474</v>
      </c>
      <c r="I4777" t="s">
        <v>602</v>
      </c>
      <c r="J4777">
        <v>401000059</v>
      </c>
      <c r="K4777" t="s">
        <v>5544</v>
      </c>
      <c r="L4777">
        <v>6</v>
      </c>
      <c r="M4777" t="s">
        <v>603</v>
      </c>
      <c r="N4777">
        <v>708</v>
      </c>
      <c r="O4777" t="str">
        <f>IF(MID(B4777,5,2)="12",LEFT(B4777,4)+1&amp;"01"&amp;IF(VALUE(RIGHT(B4777,2))&lt;16,"09","22"),LEFT(B4777,4)&amp;TEXT(MID(B4777,5,2)+1,"00")&amp;IF(VALUE(RIGHT(B4777,2))&lt;16,"09","22"))</f>
        <v>20230709</v>
      </c>
      <c r="P4777">
        <v>708</v>
      </c>
    </row>
    <row r="4778" spans="1:16" x14ac:dyDescent="0.25">
      <c r="A4778" t="str">
        <f>"ค่าเสียหาย"&amp;"_"&amp;H4778&amp;"_"&amp;B4778</f>
        <v>ค่าเสียหาย_RDCCB_20230601</v>
      </c>
      <c r="B4778" t="s">
        <v>5427</v>
      </c>
      <c r="C4778" t="s">
        <v>5569</v>
      </c>
      <c r="D4778" t="s">
        <v>608</v>
      </c>
      <c r="E4778">
        <v>219124</v>
      </c>
      <c r="F4778" t="s">
        <v>2327</v>
      </c>
      <c r="G4778" t="s">
        <v>1833</v>
      </c>
      <c r="H4778" t="s">
        <v>474</v>
      </c>
      <c r="I4778" t="s">
        <v>602</v>
      </c>
      <c r="J4778">
        <v>403203801</v>
      </c>
      <c r="K4778" t="s">
        <v>5570</v>
      </c>
      <c r="L4778">
        <v>12</v>
      </c>
      <c r="M4778" t="s">
        <v>603</v>
      </c>
      <c r="N4778">
        <v>564</v>
      </c>
      <c r="O4778" t="str">
        <f>IF(MID(B4778,5,2)="12",LEFT(B4778,4)+1&amp;"01"&amp;IF(VALUE(RIGHT(B4778,2))&lt;16,"09","22"),LEFT(B4778,4)&amp;TEXT(MID(B4778,5,2)+1,"00")&amp;IF(VALUE(RIGHT(B4778,2))&lt;16,"09","22"))</f>
        <v>20230709</v>
      </c>
      <c r="P4778">
        <v>564</v>
      </c>
    </row>
    <row r="4779" spans="1:16" x14ac:dyDescent="0.25">
      <c r="A4779" t="str">
        <f>"ค่าเสียหาย"&amp;"_"&amp;H4779&amp;"_"&amp;B4779</f>
        <v>ค่าเสียหาย_RDCHY_20230527</v>
      </c>
      <c r="B4779" t="s">
        <v>4930</v>
      </c>
      <c r="C4779" t="s">
        <v>5045</v>
      </c>
      <c r="D4779" t="s">
        <v>608</v>
      </c>
      <c r="E4779" t="e">
        <v>#N/A</v>
      </c>
      <c r="F4779" t="e">
        <v>#N/A</v>
      </c>
      <c r="G4779" t="s">
        <v>5046</v>
      </c>
      <c r="H4779" t="s">
        <v>3369</v>
      </c>
      <c r="I4779" t="s">
        <v>602</v>
      </c>
      <c r="J4779">
        <v>403402066</v>
      </c>
      <c r="K4779" t="s">
        <v>5047</v>
      </c>
      <c r="L4779">
        <v>1</v>
      </c>
      <c r="M4779" t="s">
        <v>603</v>
      </c>
      <c r="N4779">
        <v>255</v>
      </c>
      <c r="O4779" t="str">
        <f>IF(MID(B4779,5,2)="12",LEFT(B4779,4)+1&amp;"01"&amp;IF(VALUE(RIGHT(B4779,2))&lt;16,"09","22"),LEFT(B4779,4)&amp;TEXT(MID(B4779,5,2)+1,"00")&amp;IF(VALUE(RIGHT(B4779,2))&lt;16,"09","22"))</f>
        <v>20230622</v>
      </c>
      <c r="P4779">
        <v>255</v>
      </c>
    </row>
    <row r="4780" spans="1:16" x14ac:dyDescent="0.25">
      <c r="A4780" t="str">
        <f>"ค่าเสียหาย"&amp;"_"&amp;H4780&amp;"_"&amp;B4780</f>
        <v>ค่าเสียหาย_RDCHY_20230528</v>
      </c>
      <c r="B4780" t="s">
        <v>5103</v>
      </c>
      <c r="C4780" t="s">
        <v>5157</v>
      </c>
      <c r="D4780" t="s">
        <v>608</v>
      </c>
      <c r="E4780" t="e">
        <v>#N/A</v>
      </c>
      <c r="F4780" t="e">
        <v>#N/A</v>
      </c>
      <c r="G4780" t="s">
        <v>3424</v>
      </c>
      <c r="H4780" t="s">
        <v>3369</v>
      </c>
      <c r="I4780" t="s">
        <v>602</v>
      </c>
      <c r="J4780">
        <v>403803396</v>
      </c>
      <c r="K4780" t="s">
        <v>5158</v>
      </c>
      <c r="L4780">
        <v>30</v>
      </c>
      <c r="M4780" t="s">
        <v>603</v>
      </c>
      <c r="N4780">
        <v>1770.01</v>
      </c>
      <c r="O4780" t="str">
        <f>IF(MID(B4780,5,2)="12",LEFT(B4780,4)+1&amp;"01"&amp;IF(VALUE(RIGHT(B4780,2))&lt;16,"09","22"),LEFT(B4780,4)&amp;TEXT(MID(B4780,5,2)+1,"00")&amp;IF(VALUE(RIGHT(B4780,2))&lt;16,"09","22"))</f>
        <v>20230622</v>
      </c>
      <c r="P4780">
        <v>1770.01</v>
      </c>
    </row>
    <row r="4781" spans="1:16" x14ac:dyDescent="0.25">
      <c r="A4781" t="str">
        <f>"ค่าเสียหาย"&amp;"_"&amp;H4781&amp;"_"&amp;B4781</f>
        <v>ค่าเสียหาย_RDCHY_20230530</v>
      </c>
      <c r="B4781" t="s">
        <v>5282</v>
      </c>
      <c r="C4781" t="s">
        <v>5330</v>
      </c>
      <c r="D4781" t="s">
        <v>2288</v>
      </c>
      <c r="E4781" t="e">
        <v>#N/A</v>
      </c>
      <c r="F4781" t="e">
        <v>#N/A</v>
      </c>
      <c r="G4781" t="s">
        <v>3407</v>
      </c>
      <c r="H4781" t="s">
        <v>3369</v>
      </c>
      <c r="I4781" t="s">
        <v>602</v>
      </c>
      <c r="J4781">
        <v>403402067</v>
      </c>
      <c r="K4781" t="s">
        <v>5331</v>
      </c>
      <c r="L4781">
        <v>12</v>
      </c>
      <c r="M4781" t="s">
        <v>603</v>
      </c>
      <c r="N4781">
        <v>-3120</v>
      </c>
      <c r="O4781" t="str">
        <f>IF(MID(B4781,5,2)="12",LEFT(B4781,4)+1&amp;"01"&amp;IF(VALUE(RIGHT(B4781,2))&lt;16,"09","22"),LEFT(B4781,4)&amp;TEXT(MID(B4781,5,2)+1,"00")&amp;IF(VALUE(RIGHT(B4781,2))&lt;16,"09","22"))</f>
        <v>20230622</v>
      </c>
      <c r="P4781">
        <v>-3120</v>
      </c>
    </row>
    <row r="4782" spans="1:16" x14ac:dyDescent="0.25">
      <c r="A4782" t="str">
        <f>"ค่าเสียหาย"&amp;"_"&amp;H4782&amp;"_"&amp;B4782</f>
        <v>ค่าเสียหาย_RDCHY_20230530</v>
      </c>
      <c r="B4782" t="s">
        <v>5282</v>
      </c>
      <c r="C4782" t="s">
        <v>5329</v>
      </c>
      <c r="D4782" t="s">
        <v>2288</v>
      </c>
      <c r="E4782" t="e">
        <v>#N/A</v>
      </c>
      <c r="F4782" t="e">
        <v>#N/A</v>
      </c>
      <c r="G4782" t="s">
        <v>3407</v>
      </c>
      <c r="H4782" t="s">
        <v>3369</v>
      </c>
      <c r="I4782" t="s">
        <v>602</v>
      </c>
      <c r="J4782">
        <v>403402066</v>
      </c>
      <c r="K4782" t="s">
        <v>5047</v>
      </c>
      <c r="L4782">
        <v>12</v>
      </c>
      <c r="M4782" t="s">
        <v>603</v>
      </c>
      <c r="N4782">
        <v>-2880</v>
      </c>
      <c r="O4782" t="str">
        <f>IF(MID(B4782,5,2)="12",LEFT(B4782,4)+1&amp;"01"&amp;IF(VALUE(RIGHT(B4782,2))&lt;16,"09","22"),LEFT(B4782,4)&amp;TEXT(MID(B4782,5,2)+1,"00")&amp;IF(VALUE(RIGHT(B4782,2))&lt;16,"09","22"))</f>
        <v>20230622</v>
      </c>
      <c r="P4782">
        <v>-2880</v>
      </c>
    </row>
    <row r="4783" spans="1:16" x14ac:dyDescent="0.25">
      <c r="A4783" t="str">
        <f>"ค่าเสียหาย"&amp;"_"&amp;H4783&amp;"_"&amp;B4783</f>
        <v>ค่าเสียหาย_RDCHY_20230601</v>
      </c>
      <c r="B4783" t="s">
        <v>5427</v>
      </c>
      <c r="C4783" t="s">
        <v>5571</v>
      </c>
      <c r="D4783" t="s">
        <v>608</v>
      </c>
      <c r="E4783" t="e">
        <v>#N/A</v>
      </c>
      <c r="F4783" t="e">
        <v>#N/A</v>
      </c>
      <c r="G4783" t="s">
        <v>3424</v>
      </c>
      <c r="H4783" t="s">
        <v>3369</v>
      </c>
      <c r="I4783" t="s">
        <v>602</v>
      </c>
      <c r="J4783">
        <v>403801074</v>
      </c>
      <c r="K4783" t="s">
        <v>5572</v>
      </c>
      <c r="L4783">
        <v>24</v>
      </c>
      <c r="M4783" t="s">
        <v>603</v>
      </c>
      <c r="N4783">
        <v>432</v>
      </c>
      <c r="O4783" t="str">
        <f>IF(MID(B4783,5,2)="12",LEFT(B4783,4)+1&amp;"01"&amp;IF(VALUE(RIGHT(B4783,2))&lt;16,"09","22"),LEFT(B4783,4)&amp;TEXT(MID(B4783,5,2)+1,"00")&amp;IF(VALUE(RIGHT(B4783,2))&lt;16,"09","22"))</f>
        <v>20230709</v>
      </c>
      <c r="P4783">
        <v>432</v>
      </c>
    </row>
    <row r="4784" spans="1:16" x14ac:dyDescent="0.25">
      <c r="A4784" t="str">
        <f>"ค่าเสียหาย"&amp;"_"&amp;H4784&amp;"_"&amp;B4784</f>
        <v>ค่าเสียหาย_RDCKK_20230519</v>
      </c>
      <c r="B4784" t="s">
        <v>3860</v>
      </c>
      <c r="C4784" t="s">
        <v>3912</v>
      </c>
      <c r="D4784" t="s">
        <v>608</v>
      </c>
      <c r="E4784" t="e">
        <v>#N/A</v>
      </c>
      <c r="F4784" t="e">
        <v>#N/A</v>
      </c>
      <c r="G4784" t="s">
        <v>2145</v>
      </c>
      <c r="H4784" t="s">
        <v>526</v>
      </c>
      <c r="I4784" t="s">
        <v>602</v>
      </c>
      <c r="J4784">
        <v>404200331</v>
      </c>
      <c r="K4784" t="s">
        <v>3913</v>
      </c>
      <c r="L4784">
        <v>1</v>
      </c>
      <c r="M4784" t="s">
        <v>603</v>
      </c>
      <c r="N4784">
        <v>22</v>
      </c>
      <c r="O4784" t="str">
        <f>IF(MID(B4784,5,2)="12",LEFT(B4784,4)+1&amp;"01"&amp;IF(VALUE(RIGHT(B4784,2))&lt;16,"09","22"),LEFT(B4784,4)&amp;TEXT(MID(B4784,5,2)+1,"00")&amp;IF(VALUE(RIGHT(B4784,2))&lt;16,"09","22"))</f>
        <v>20230622</v>
      </c>
      <c r="P4784">
        <v>22</v>
      </c>
    </row>
    <row r="4785" spans="1:16" x14ac:dyDescent="0.25">
      <c r="A4785" t="str">
        <f>"ค่าเสียหาย"&amp;"_"&amp;H4785&amp;"_"&amp;B4785</f>
        <v>ค่าเสียหาย_RDCKK_20230519</v>
      </c>
      <c r="B4785" t="s">
        <v>3860</v>
      </c>
      <c r="C4785" t="s">
        <v>3914</v>
      </c>
      <c r="D4785" t="s">
        <v>608</v>
      </c>
      <c r="E4785" t="e">
        <v>#N/A</v>
      </c>
      <c r="F4785" t="e">
        <v>#N/A</v>
      </c>
      <c r="G4785" t="s">
        <v>2145</v>
      </c>
      <c r="H4785" t="s">
        <v>526</v>
      </c>
      <c r="I4785" t="s">
        <v>604</v>
      </c>
      <c r="J4785">
        <v>405401101</v>
      </c>
      <c r="K4785" t="s">
        <v>3915</v>
      </c>
      <c r="L4785">
        <v>1</v>
      </c>
      <c r="M4785" t="s">
        <v>603</v>
      </c>
      <c r="N4785">
        <v>36</v>
      </c>
      <c r="O4785" t="str">
        <f>IF(MID(B4785,5,2)="12",LEFT(B4785,4)+1&amp;"01"&amp;IF(VALUE(RIGHT(B4785,2))&lt;16,"09","22"),LEFT(B4785,4)&amp;TEXT(MID(B4785,5,2)+1,"00")&amp;IF(VALUE(RIGHT(B4785,2))&lt;16,"09","22"))</f>
        <v>20230622</v>
      </c>
      <c r="P4785">
        <v>36</v>
      </c>
    </row>
    <row r="4786" spans="1:16" x14ac:dyDescent="0.25">
      <c r="A4786" t="str">
        <f>"ค่าเสียหาย"&amp;"_"&amp;H4786&amp;"_"&amp;B4786</f>
        <v>ค่าเสียหาย_RDCKK_20230524</v>
      </c>
      <c r="B4786" t="s">
        <v>4308</v>
      </c>
      <c r="C4786" t="s">
        <v>4420</v>
      </c>
      <c r="D4786" t="s">
        <v>608</v>
      </c>
      <c r="E4786" t="e">
        <v>#N/A</v>
      </c>
      <c r="F4786" t="e">
        <v>#N/A</v>
      </c>
      <c r="G4786" t="s">
        <v>3949</v>
      </c>
      <c r="H4786" t="s">
        <v>526</v>
      </c>
      <c r="I4786" t="s">
        <v>602</v>
      </c>
      <c r="J4786">
        <v>404200565</v>
      </c>
      <c r="K4786" t="s">
        <v>4421</v>
      </c>
      <c r="L4786">
        <v>24</v>
      </c>
      <c r="M4786" t="s">
        <v>603</v>
      </c>
      <c r="N4786">
        <v>384</v>
      </c>
      <c r="O4786" t="str">
        <f>IF(MID(B4786,5,2)="12",LEFT(B4786,4)+1&amp;"01"&amp;IF(VALUE(RIGHT(B4786,2))&lt;16,"09","22"),LEFT(B4786,4)&amp;TEXT(MID(B4786,5,2)+1,"00")&amp;IF(VALUE(RIGHT(B4786,2))&lt;16,"09","22"))</f>
        <v>20230622</v>
      </c>
      <c r="P4786">
        <v>384</v>
      </c>
    </row>
    <row r="4787" spans="1:16" x14ac:dyDescent="0.25">
      <c r="A4787" t="str">
        <f>"ค่าเสียหาย"&amp;"_"&amp;H4787&amp;"_"&amp;B4787</f>
        <v>ค่าเสียหาย_RDCKK_20230525</v>
      </c>
      <c r="B4787" t="s">
        <v>4435</v>
      </c>
      <c r="C4787" t="s">
        <v>4614</v>
      </c>
      <c r="D4787" t="s">
        <v>608</v>
      </c>
      <c r="E4787" t="e">
        <v>#N/A</v>
      </c>
      <c r="F4787" t="e">
        <v>#N/A</v>
      </c>
      <c r="G4787" t="s">
        <v>3235</v>
      </c>
      <c r="H4787" t="s">
        <v>526</v>
      </c>
      <c r="I4787" t="s">
        <v>602</v>
      </c>
      <c r="J4787">
        <v>401000089</v>
      </c>
      <c r="K4787" t="s">
        <v>3430</v>
      </c>
      <c r="L4787">
        <v>6</v>
      </c>
      <c r="M4787" t="s">
        <v>603</v>
      </c>
      <c r="N4787">
        <v>636</v>
      </c>
      <c r="O4787" t="str">
        <f>IF(MID(B4787,5,2)="12",LEFT(B4787,4)+1&amp;"01"&amp;IF(VALUE(RIGHT(B4787,2))&lt;16,"09","22"),LEFT(B4787,4)&amp;TEXT(MID(B4787,5,2)+1,"00")&amp;IF(VALUE(RIGHT(B4787,2))&lt;16,"09","22"))</f>
        <v>20230622</v>
      </c>
      <c r="P4787">
        <v>636</v>
      </c>
    </row>
    <row r="4788" spans="1:16" x14ac:dyDescent="0.25">
      <c r="A4788" t="str">
        <f>"ค่าเสียหาย"&amp;"_"&amp;H4788&amp;"_"&amp;B4788</f>
        <v>ค่าเสียหาย_RDCKK_20230530</v>
      </c>
      <c r="B4788" t="s">
        <v>5282</v>
      </c>
      <c r="C4788" t="s">
        <v>5341</v>
      </c>
      <c r="D4788" t="s">
        <v>608</v>
      </c>
      <c r="E4788" t="e">
        <v>#N/A</v>
      </c>
      <c r="F4788" t="e">
        <v>#N/A</v>
      </c>
      <c r="G4788" t="s">
        <v>4052</v>
      </c>
      <c r="H4788" t="s">
        <v>526</v>
      </c>
      <c r="I4788" t="s">
        <v>604</v>
      </c>
      <c r="J4788">
        <v>404105816</v>
      </c>
      <c r="K4788" t="s">
        <v>5342</v>
      </c>
      <c r="L4788">
        <v>24</v>
      </c>
      <c r="M4788" t="s">
        <v>603</v>
      </c>
      <c r="N4788">
        <v>480</v>
      </c>
      <c r="O4788" t="str">
        <f>IF(MID(B4788,5,2)="12",LEFT(B4788,4)+1&amp;"01"&amp;IF(VALUE(RIGHT(B4788,2))&lt;16,"09","22"),LEFT(B4788,4)&amp;TEXT(MID(B4788,5,2)+1,"00")&amp;IF(VALUE(RIGHT(B4788,2))&lt;16,"09","22"))</f>
        <v>20230622</v>
      </c>
      <c r="P4788">
        <v>480</v>
      </c>
    </row>
    <row r="4789" spans="1:16" x14ac:dyDescent="0.25">
      <c r="A4789" t="str">
        <f>"ค่าเสียหาย"&amp;"_"&amp;H4789&amp;"_"&amp;B4789</f>
        <v>ค่าเสียหาย_RDCKK_20230601</v>
      </c>
      <c r="B4789" t="s">
        <v>5427</v>
      </c>
      <c r="C4789" t="s">
        <v>5566</v>
      </c>
      <c r="D4789" t="s">
        <v>608</v>
      </c>
      <c r="E4789" t="e">
        <v>#N/A</v>
      </c>
      <c r="F4789" t="e">
        <v>#N/A</v>
      </c>
      <c r="G4789" t="s">
        <v>5567</v>
      </c>
      <c r="H4789" t="s">
        <v>526</v>
      </c>
      <c r="I4789" t="s">
        <v>602</v>
      </c>
      <c r="J4789">
        <v>403200646</v>
      </c>
      <c r="K4789" t="s">
        <v>5568</v>
      </c>
      <c r="L4789">
        <v>12</v>
      </c>
      <c r="M4789" t="s">
        <v>603</v>
      </c>
      <c r="N4789">
        <v>372</v>
      </c>
      <c r="O4789" t="str">
        <f>IF(MID(B4789,5,2)="12",LEFT(B4789,4)+1&amp;"01"&amp;IF(VALUE(RIGHT(B4789,2))&lt;16,"09","22"),LEFT(B4789,4)&amp;TEXT(MID(B4789,5,2)+1,"00")&amp;IF(VALUE(RIGHT(B4789,2))&lt;16,"09","22"))</f>
        <v>20230709</v>
      </c>
      <c r="P4789">
        <v>372</v>
      </c>
    </row>
    <row r="4790" spans="1:16" x14ac:dyDescent="0.25">
      <c r="A4790" t="str">
        <f>"ค่าเสียหาย"&amp;"_"&amp;H4790&amp;"_"&amp;B4790</f>
        <v>ค่าเสียหาย_RDCKK_20230601</v>
      </c>
      <c r="B4790" t="s">
        <v>5427</v>
      </c>
      <c r="C4790" t="s">
        <v>5573</v>
      </c>
      <c r="D4790" t="s">
        <v>608</v>
      </c>
      <c r="E4790" t="e">
        <v>#N/A</v>
      </c>
      <c r="F4790" t="e">
        <v>#N/A</v>
      </c>
      <c r="G4790" t="s">
        <v>5574</v>
      </c>
      <c r="H4790" t="s">
        <v>526</v>
      </c>
      <c r="I4790" t="s">
        <v>602</v>
      </c>
      <c r="J4790">
        <v>404101259</v>
      </c>
      <c r="K4790" t="s">
        <v>2292</v>
      </c>
      <c r="L4790">
        <v>12</v>
      </c>
      <c r="M4790" t="s">
        <v>603</v>
      </c>
      <c r="N4790">
        <v>456</v>
      </c>
      <c r="O4790" t="str">
        <f>IF(MID(B4790,5,2)="12",LEFT(B4790,4)+1&amp;"01"&amp;IF(VALUE(RIGHT(B4790,2))&lt;16,"09","22"),LEFT(B4790,4)&amp;TEXT(MID(B4790,5,2)+1,"00")&amp;IF(VALUE(RIGHT(B4790,2))&lt;16,"09","22"))</f>
        <v>20230709</v>
      </c>
      <c r="P4790">
        <v>456</v>
      </c>
    </row>
    <row r="4791" spans="1:16" x14ac:dyDescent="0.25">
      <c r="A4791" t="str">
        <f>"ค่าเสียหาย"&amp;"_"&amp;H4791&amp;"_"&amp;B4791</f>
        <v>ค่าเสียหาย_RDCLP_20230520</v>
      </c>
      <c r="B4791" t="s">
        <v>3933</v>
      </c>
      <c r="C4791" t="s">
        <v>4026</v>
      </c>
      <c r="D4791" t="s">
        <v>608</v>
      </c>
      <c r="E4791">
        <v>218167</v>
      </c>
      <c r="F4791" t="s">
        <v>2668</v>
      </c>
      <c r="G4791" t="s">
        <v>823</v>
      </c>
      <c r="H4791" t="s">
        <v>1709</v>
      </c>
      <c r="I4791" t="s">
        <v>604</v>
      </c>
      <c r="J4791">
        <v>404102826</v>
      </c>
      <c r="K4791" t="s">
        <v>4027</v>
      </c>
      <c r="L4791">
        <v>14</v>
      </c>
      <c r="M4791" t="s">
        <v>603</v>
      </c>
      <c r="N4791">
        <v>630.01</v>
      </c>
      <c r="O4791" t="str">
        <f>IF(MID(B4791,5,2)="12",LEFT(B4791,4)+1&amp;"01"&amp;IF(VALUE(RIGHT(B4791,2))&lt;16,"09","22"),LEFT(B4791,4)&amp;TEXT(MID(B4791,5,2)+1,"00")&amp;IF(VALUE(RIGHT(B4791,2))&lt;16,"09","22"))</f>
        <v>20230622</v>
      </c>
      <c r="P4791">
        <v>630.01</v>
      </c>
    </row>
    <row r="4792" spans="1:16" x14ac:dyDescent="0.25">
      <c r="A4792" t="str">
        <f>"ค่าเสียหาย"&amp;"_"&amp;H4792&amp;"_"&amp;B4792</f>
        <v>ค่าเสียหาย_RDCLP_20230520</v>
      </c>
      <c r="B4792" t="s">
        <v>3933</v>
      </c>
      <c r="C4792" t="s">
        <v>4028</v>
      </c>
      <c r="D4792" t="s">
        <v>608</v>
      </c>
      <c r="E4792" t="e">
        <v>#N/A</v>
      </c>
      <c r="F4792" t="e">
        <v>#N/A</v>
      </c>
      <c r="G4792" t="s">
        <v>3368</v>
      </c>
      <c r="H4792" t="s">
        <v>1709</v>
      </c>
      <c r="I4792" t="s">
        <v>602</v>
      </c>
      <c r="J4792">
        <v>405007049</v>
      </c>
      <c r="K4792" t="s">
        <v>4029</v>
      </c>
      <c r="L4792">
        <v>288</v>
      </c>
      <c r="M4792" t="s">
        <v>603</v>
      </c>
      <c r="N4792">
        <v>11232</v>
      </c>
      <c r="O4792" t="str">
        <f>IF(MID(B4792,5,2)="12",LEFT(B4792,4)+1&amp;"01"&amp;IF(VALUE(RIGHT(B4792,2))&lt;16,"09","22"),LEFT(B4792,4)&amp;TEXT(MID(B4792,5,2)+1,"00")&amp;IF(VALUE(RIGHT(B4792,2))&lt;16,"09","22"))</f>
        <v>20230622</v>
      </c>
      <c r="P4792">
        <v>11232</v>
      </c>
    </row>
    <row r="4793" spans="1:16" x14ac:dyDescent="0.25">
      <c r="A4793" t="str">
        <f>"ค่าเสียหาย"&amp;"_"&amp;H4793&amp;"_"&amp;B4793</f>
        <v>ค่าเสียหาย_RDCLP_20230520</v>
      </c>
      <c r="B4793" t="s">
        <v>3933</v>
      </c>
      <c r="C4793" t="s">
        <v>4024</v>
      </c>
      <c r="D4793" t="s">
        <v>608</v>
      </c>
      <c r="E4793" t="e">
        <v>#N/A</v>
      </c>
      <c r="F4793" t="e">
        <v>#N/A</v>
      </c>
      <c r="G4793" t="s">
        <v>3368</v>
      </c>
      <c r="H4793" t="s">
        <v>1709</v>
      </c>
      <c r="I4793" t="s">
        <v>602</v>
      </c>
      <c r="J4793">
        <v>403801693</v>
      </c>
      <c r="K4793" t="s">
        <v>4025</v>
      </c>
      <c r="L4793">
        <v>108</v>
      </c>
      <c r="M4793" t="s">
        <v>603</v>
      </c>
      <c r="N4793">
        <v>9936</v>
      </c>
      <c r="O4793" t="str">
        <f>IF(MID(B4793,5,2)="12",LEFT(B4793,4)+1&amp;"01"&amp;IF(VALUE(RIGHT(B4793,2))&lt;16,"09","22"),LEFT(B4793,4)&amp;TEXT(MID(B4793,5,2)+1,"00")&amp;IF(VALUE(RIGHT(B4793,2))&lt;16,"09","22"))</f>
        <v>20230622</v>
      </c>
      <c r="P4793">
        <v>9936</v>
      </c>
    </row>
    <row r="4794" spans="1:16" x14ac:dyDescent="0.25">
      <c r="A4794" t="str">
        <f>"ค่าเสียหาย"&amp;"_"&amp;H4794&amp;"_"&amp;B4794</f>
        <v>ค่าเสียหาย_RDCLP_20230520</v>
      </c>
      <c r="B4794" t="s">
        <v>3933</v>
      </c>
      <c r="C4794" t="s">
        <v>3992</v>
      </c>
      <c r="D4794" t="s">
        <v>608</v>
      </c>
      <c r="E4794" t="e">
        <v>#N/A</v>
      </c>
      <c r="F4794" t="e">
        <v>#N/A</v>
      </c>
      <c r="G4794" t="s">
        <v>3993</v>
      </c>
      <c r="H4794" t="s">
        <v>1709</v>
      </c>
      <c r="I4794" t="s">
        <v>602</v>
      </c>
      <c r="J4794">
        <v>401100217</v>
      </c>
      <c r="K4794" t="s">
        <v>3994</v>
      </c>
      <c r="L4794">
        <v>1</v>
      </c>
      <c r="M4794" t="s">
        <v>603</v>
      </c>
      <c r="N4794">
        <v>395</v>
      </c>
      <c r="O4794" t="str">
        <f>IF(MID(B4794,5,2)="12",LEFT(B4794,4)+1&amp;"01"&amp;IF(VALUE(RIGHT(B4794,2))&lt;16,"09","22"),LEFT(B4794,4)&amp;TEXT(MID(B4794,5,2)+1,"00")&amp;IF(VALUE(RIGHT(B4794,2))&lt;16,"09","22"))</f>
        <v>20230622</v>
      </c>
      <c r="P4794">
        <v>395</v>
      </c>
    </row>
    <row r="4795" spans="1:16" x14ac:dyDescent="0.25">
      <c r="A4795" t="str">
        <f>"ค่าเสียหาย"&amp;"_"&amp;H4795&amp;"_"&amp;B4795</f>
        <v>ค่าเสียหาย_RDCLP_20230522</v>
      </c>
      <c r="B4795" t="s">
        <v>4128</v>
      </c>
      <c r="C4795" t="s">
        <v>4232</v>
      </c>
      <c r="D4795" t="s">
        <v>608</v>
      </c>
      <c r="E4795" t="e">
        <v>#N/A</v>
      </c>
      <c r="F4795" t="e">
        <v>#N/A</v>
      </c>
      <c r="G4795" t="s">
        <v>4233</v>
      </c>
      <c r="H4795" t="s">
        <v>1709</v>
      </c>
      <c r="I4795" t="s">
        <v>604</v>
      </c>
      <c r="J4795">
        <v>403803291</v>
      </c>
      <c r="K4795" t="s">
        <v>4234</v>
      </c>
      <c r="L4795">
        <v>24</v>
      </c>
      <c r="M4795" t="s">
        <v>603</v>
      </c>
      <c r="N4795">
        <v>480</v>
      </c>
      <c r="O4795" t="str">
        <f>IF(MID(B4795,5,2)="12",LEFT(B4795,4)+1&amp;"01"&amp;IF(VALUE(RIGHT(B4795,2))&lt;16,"09","22"),LEFT(B4795,4)&amp;TEXT(MID(B4795,5,2)+1,"00")&amp;IF(VALUE(RIGHT(B4795,2))&lt;16,"09","22"))</f>
        <v>20230622</v>
      </c>
      <c r="P4795">
        <v>480</v>
      </c>
    </row>
    <row r="4796" spans="1:16" x14ac:dyDescent="0.25">
      <c r="A4796" t="str">
        <f>"ค่าเสียหาย"&amp;"_"&amp;H4796&amp;"_"&amp;B4796</f>
        <v>ค่าเสียหาย_RDCLP_20230530</v>
      </c>
      <c r="B4796" t="s">
        <v>5282</v>
      </c>
      <c r="C4796" t="s">
        <v>5316</v>
      </c>
      <c r="D4796" t="s">
        <v>608</v>
      </c>
      <c r="E4796">
        <v>221752</v>
      </c>
      <c r="F4796" t="s">
        <v>3064</v>
      </c>
      <c r="G4796" t="s">
        <v>3063</v>
      </c>
      <c r="H4796" t="s">
        <v>1709</v>
      </c>
      <c r="I4796" t="s">
        <v>602</v>
      </c>
      <c r="J4796">
        <v>401000089</v>
      </c>
      <c r="K4796" t="s">
        <v>3430</v>
      </c>
      <c r="L4796">
        <v>6</v>
      </c>
      <c r="M4796" t="s">
        <v>603</v>
      </c>
      <c r="N4796">
        <v>636</v>
      </c>
      <c r="O4796" t="str">
        <f>IF(MID(B4796,5,2)="12",LEFT(B4796,4)+1&amp;"01"&amp;IF(VALUE(RIGHT(B4796,2))&lt;16,"09","22"),LEFT(B4796,4)&amp;TEXT(MID(B4796,5,2)+1,"00")&amp;IF(VALUE(RIGHT(B4796,2))&lt;16,"09","22"))</f>
        <v>20230622</v>
      </c>
      <c r="P4796">
        <v>636</v>
      </c>
    </row>
    <row r="4797" spans="1:16" x14ac:dyDescent="0.25">
      <c r="A4797" t="str">
        <f>"ค่าเสียหาย"&amp;"_"&amp;H4797&amp;"_"&amp;B4797</f>
        <v>ค่าเสียหาย_RDCLP_20230603</v>
      </c>
      <c r="B4797" t="s">
        <v>5579</v>
      </c>
      <c r="C4797" t="s">
        <v>5683</v>
      </c>
      <c r="D4797" t="s">
        <v>608</v>
      </c>
      <c r="E4797">
        <v>217810</v>
      </c>
      <c r="F4797" t="s">
        <v>2630</v>
      </c>
      <c r="G4797" t="s">
        <v>734</v>
      </c>
      <c r="H4797" t="s">
        <v>1709</v>
      </c>
      <c r="I4797" t="s">
        <v>604</v>
      </c>
      <c r="J4797">
        <v>404104788</v>
      </c>
      <c r="K4797" t="s">
        <v>5684</v>
      </c>
      <c r="L4797">
        <v>24</v>
      </c>
      <c r="M4797" t="s">
        <v>603</v>
      </c>
      <c r="N4797">
        <v>480</v>
      </c>
      <c r="O4797" t="str">
        <f>IF(MID(B4797,5,2)="12",LEFT(B4797,4)+1&amp;"01"&amp;IF(VALUE(RIGHT(B4797,2))&lt;16,"09","22"),LEFT(B4797,4)&amp;TEXT(MID(B4797,5,2)+1,"00")&amp;IF(VALUE(RIGHT(B4797,2))&lt;16,"09","22"))</f>
        <v>20230709</v>
      </c>
      <c r="P4797">
        <v>480</v>
      </c>
    </row>
    <row r="4798" spans="1:16" x14ac:dyDescent="0.25">
      <c r="A4798" t="str">
        <f>"ค่าเสียหาย"&amp;"_"&amp;H4798&amp;"_"&amp;B4798</f>
        <v>ค่าเสียหาย_RDCMC_20230523</v>
      </c>
      <c r="B4798" t="s">
        <v>4244</v>
      </c>
      <c r="C4798" t="s">
        <v>4277</v>
      </c>
      <c r="D4798" t="s">
        <v>608</v>
      </c>
      <c r="E4798">
        <v>219124</v>
      </c>
      <c r="F4798" t="s">
        <v>2327</v>
      </c>
      <c r="G4798" t="s">
        <v>2312</v>
      </c>
      <c r="H4798" t="s">
        <v>4278</v>
      </c>
      <c r="I4798" t="s">
        <v>604</v>
      </c>
      <c r="J4798">
        <v>403300383</v>
      </c>
      <c r="K4798" t="s">
        <v>4279</v>
      </c>
      <c r="L4798">
        <v>5</v>
      </c>
      <c r="M4798" t="s">
        <v>603</v>
      </c>
      <c r="N4798">
        <v>240</v>
      </c>
      <c r="O4798" t="str">
        <f>IF(MID(B4798,5,2)="12",LEFT(B4798,4)+1&amp;"01"&amp;IF(VALUE(RIGHT(B4798,2))&lt;16,"09","22"),LEFT(B4798,4)&amp;TEXT(MID(B4798,5,2)+1,"00")&amp;IF(VALUE(RIGHT(B4798,2))&lt;16,"09","22"))</f>
        <v>20230622</v>
      </c>
      <c r="P4798" t="s">
        <v>597</v>
      </c>
    </row>
    <row r="4799" spans="1:16" x14ac:dyDescent="0.25">
      <c r="A4799" t="str">
        <f>"ค่าเสียหาย"&amp;"_"&amp;H4799&amp;"_"&amp;B4799</f>
        <v>ค่าเสียหาย_RDCMC_20230523</v>
      </c>
      <c r="B4799" t="s">
        <v>4244</v>
      </c>
      <c r="C4799" t="s">
        <v>4277</v>
      </c>
      <c r="D4799" t="s">
        <v>608</v>
      </c>
      <c r="E4799">
        <v>219124</v>
      </c>
      <c r="F4799" t="s">
        <v>2327</v>
      </c>
      <c r="G4799" t="s">
        <v>2312</v>
      </c>
      <c r="H4799" t="s">
        <v>4278</v>
      </c>
      <c r="I4799" t="s">
        <v>604</v>
      </c>
      <c r="J4799">
        <v>403300398</v>
      </c>
      <c r="K4799" t="s">
        <v>4280</v>
      </c>
      <c r="L4799">
        <v>4</v>
      </c>
      <c r="M4799" t="s">
        <v>603</v>
      </c>
      <c r="N4799">
        <v>60</v>
      </c>
      <c r="O4799" t="str">
        <f>IF(MID(B4799,5,2)="12",LEFT(B4799,4)+1&amp;"01"&amp;IF(VALUE(RIGHT(B4799,2))&lt;16,"09","22"),LEFT(B4799,4)&amp;TEXT(MID(B4799,5,2)+1,"00")&amp;IF(VALUE(RIGHT(B4799,2))&lt;16,"09","22"))</f>
        <v>20230622</v>
      </c>
      <c r="P4799" t="s">
        <v>597</v>
      </c>
    </row>
    <row r="4800" spans="1:16" x14ac:dyDescent="0.25">
      <c r="A4800" t="str">
        <f>"ค่าเสียหาย"&amp;"_"&amp;H4800&amp;"_"&amp;B4800</f>
        <v>ค่าเสียหาย_RDCMC_20230523</v>
      </c>
      <c r="B4800" t="s">
        <v>4244</v>
      </c>
      <c r="C4800" t="s">
        <v>4277</v>
      </c>
      <c r="D4800" t="s">
        <v>608</v>
      </c>
      <c r="E4800">
        <v>219124</v>
      </c>
      <c r="F4800" t="s">
        <v>2327</v>
      </c>
      <c r="G4800" t="s">
        <v>2312</v>
      </c>
      <c r="H4800" t="s">
        <v>4278</v>
      </c>
      <c r="I4800" t="s">
        <v>604</v>
      </c>
      <c r="J4800">
        <v>403402502</v>
      </c>
      <c r="K4800" t="s">
        <v>4281</v>
      </c>
      <c r="L4800">
        <v>6</v>
      </c>
      <c r="M4800" t="s">
        <v>603</v>
      </c>
      <c r="N4800">
        <v>180</v>
      </c>
      <c r="O4800" t="str">
        <f>IF(MID(B4800,5,2)="12",LEFT(B4800,4)+1&amp;"01"&amp;IF(VALUE(RIGHT(B4800,2))&lt;16,"09","22"),LEFT(B4800,4)&amp;TEXT(MID(B4800,5,2)+1,"00")&amp;IF(VALUE(RIGHT(B4800,2))&lt;16,"09","22"))</f>
        <v>20230622</v>
      </c>
      <c r="P4800" t="s">
        <v>597</v>
      </c>
    </row>
    <row r="4801" spans="1:16" x14ac:dyDescent="0.25">
      <c r="A4801" t="str">
        <f>"ค่าเสียหาย"&amp;"_"&amp;H4801&amp;"_"&amp;B4801</f>
        <v>ค่าเสียหาย_RDCMC_20230523</v>
      </c>
      <c r="B4801" t="s">
        <v>4244</v>
      </c>
      <c r="C4801" t="s">
        <v>4277</v>
      </c>
      <c r="D4801" t="s">
        <v>608</v>
      </c>
      <c r="E4801">
        <v>219124</v>
      </c>
      <c r="F4801" t="s">
        <v>2327</v>
      </c>
      <c r="G4801" t="s">
        <v>2312</v>
      </c>
      <c r="H4801" t="s">
        <v>4278</v>
      </c>
      <c r="I4801" t="s">
        <v>604</v>
      </c>
      <c r="J4801">
        <v>405008191</v>
      </c>
      <c r="K4801" t="s">
        <v>4282</v>
      </c>
      <c r="L4801">
        <v>6</v>
      </c>
      <c r="M4801" t="s">
        <v>603</v>
      </c>
      <c r="N4801">
        <v>234</v>
      </c>
      <c r="O4801" t="str">
        <f>IF(MID(B4801,5,2)="12",LEFT(B4801,4)+1&amp;"01"&amp;IF(VALUE(RIGHT(B4801,2))&lt;16,"09","22"),LEFT(B4801,4)&amp;TEXT(MID(B4801,5,2)+1,"00")&amp;IF(VALUE(RIGHT(B4801,2))&lt;16,"09","22"))</f>
        <v>20230622</v>
      </c>
      <c r="P4801" t="s">
        <v>597</v>
      </c>
    </row>
    <row r="4802" spans="1:16" x14ac:dyDescent="0.25">
      <c r="A4802" t="str">
        <f>"ค่าเสียหาย"&amp;"_"&amp;H4802&amp;"_"&amp;B4802</f>
        <v>ค่าเสียหาย_RDCMC_20230523</v>
      </c>
      <c r="B4802" t="s">
        <v>4244</v>
      </c>
      <c r="C4802" t="s">
        <v>4277</v>
      </c>
      <c r="D4802" t="s">
        <v>608</v>
      </c>
      <c r="E4802">
        <v>219124</v>
      </c>
      <c r="F4802" t="s">
        <v>2327</v>
      </c>
      <c r="G4802" t="s">
        <v>2312</v>
      </c>
      <c r="H4802" t="s">
        <v>4278</v>
      </c>
      <c r="I4802" t="s">
        <v>604</v>
      </c>
      <c r="J4802">
        <v>405008194</v>
      </c>
      <c r="K4802" t="s">
        <v>4283</v>
      </c>
      <c r="L4802">
        <v>6</v>
      </c>
      <c r="M4802" t="s">
        <v>603</v>
      </c>
      <c r="N4802">
        <v>234</v>
      </c>
      <c r="O4802" t="str">
        <f>IF(MID(B4802,5,2)="12",LEFT(B4802,4)+1&amp;"01"&amp;IF(VALUE(RIGHT(B4802,2))&lt;16,"09","22"),LEFT(B4802,4)&amp;TEXT(MID(B4802,5,2)+1,"00")&amp;IF(VALUE(RIGHT(B4802,2))&lt;16,"09","22"))</f>
        <v>20230622</v>
      </c>
      <c r="P4802" t="s">
        <v>597</v>
      </c>
    </row>
    <row r="4803" spans="1:16" x14ac:dyDescent="0.25">
      <c r="A4803" t="str">
        <f>"ค่าเสียหาย"&amp;"_"&amp;H4803&amp;"_"&amp;B4803</f>
        <v>ค่าเสียหาย_RDCMC_20230523</v>
      </c>
      <c r="B4803" t="s">
        <v>4244</v>
      </c>
      <c r="C4803" t="s">
        <v>4277</v>
      </c>
      <c r="D4803" t="s">
        <v>608</v>
      </c>
      <c r="E4803">
        <v>219124</v>
      </c>
      <c r="F4803" t="s">
        <v>2327</v>
      </c>
      <c r="G4803" t="s">
        <v>2312</v>
      </c>
      <c r="H4803" t="s">
        <v>4278</v>
      </c>
      <c r="I4803" t="s">
        <v>604</v>
      </c>
      <c r="J4803">
        <v>405500077</v>
      </c>
      <c r="K4803" t="s">
        <v>4284</v>
      </c>
      <c r="L4803">
        <v>6</v>
      </c>
      <c r="M4803" t="s">
        <v>603</v>
      </c>
      <c r="N4803">
        <v>168</v>
      </c>
      <c r="O4803" t="str">
        <f>IF(MID(B4803,5,2)="12",LEFT(B4803,4)+1&amp;"01"&amp;IF(VALUE(RIGHT(B4803,2))&lt;16,"09","22"),LEFT(B4803,4)&amp;TEXT(MID(B4803,5,2)+1,"00")&amp;IF(VALUE(RIGHT(B4803,2))&lt;16,"09","22"))</f>
        <v>20230622</v>
      </c>
      <c r="P4803" t="s">
        <v>597</v>
      </c>
    </row>
    <row r="4804" spans="1:16" x14ac:dyDescent="0.25">
      <c r="A4804" t="str">
        <f>"ค่าเสียหาย"&amp;"_"&amp;H4804&amp;"_"&amp;B4804</f>
        <v>ค่าเสียหาย_RDCMC_20230523</v>
      </c>
      <c r="B4804" t="s">
        <v>4244</v>
      </c>
      <c r="C4804" t="s">
        <v>4277</v>
      </c>
      <c r="D4804" t="s">
        <v>608</v>
      </c>
      <c r="E4804">
        <v>219124</v>
      </c>
      <c r="F4804" t="s">
        <v>2327</v>
      </c>
      <c r="G4804" t="s">
        <v>2312</v>
      </c>
      <c r="H4804" t="s">
        <v>4278</v>
      </c>
      <c r="I4804" t="s">
        <v>604</v>
      </c>
      <c r="J4804">
        <v>405500253</v>
      </c>
      <c r="K4804" t="s">
        <v>4285</v>
      </c>
      <c r="L4804">
        <v>3</v>
      </c>
      <c r="M4804" t="s">
        <v>603</v>
      </c>
      <c r="N4804">
        <v>225</v>
      </c>
      <c r="O4804" t="str">
        <f>IF(MID(B4804,5,2)="12",LEFT(B4804,4)+1&amp;"01"&amp;IF(VALUE(RIGHT(B4804,2))&lt;16,"09","22"),LEFT(B4804,4)&amp;TEXT(MID(B4804,5,2)+1,"00")&amp;IF(VALUE(RIGHT(B4804,2))&lt;16,"09","22"))</f>
        <v>20230622</v>
      </c>
      <c r="P4804" t="s">
        <v>597</v>
      </c>
    </row>
    <row r="4805" spans="1:16" x14ac:dyDescent="0.25">
      <c r="A4805" t="str">
        <f>"ค่าเสียหาย"&amp;"_"&amp;H4805&amp;"_"&amp;B4805</f>
        <v>ค่าเสียหาย_RDCMC_20230523</v>
      </c>
      <c r="B4805" t="s">
        <v>4244</v>
      </c>
      <c r="C4805" t="s">
        <v>4277</v>
      </c>
      <c r="D4805" t="s">
        <v>608</v>
      </c>
      <c r="E4805">
        <v>219124</v>
      </c>
      <c r="F4805" t="s">
        <v>2327</v>
      </c>
      <c r="G4805" t="s">
        <v>2312</v>
      </c>
      <c r="H4805" t="s">
        <v>4278</v>
      </c>
      <c r="I4805" t="s">
        <v>604</v>
      </c>
      <c r="J4805">
        <v>405500272</v>
      </c>
      <c r="K4805" t="s">
        <v>4286</v>
      </c>
      <c r="L4805">
        <v>3</v>
      </c>
      <c r="M4805" t="s">
        <v>603</v>
      </c>
      <c r="N4805">
        <v>225</v>
      </c>
      <c r="O4805" t="str">
        <f>IF(MID(B4805,5,2)="12",LEFT(B4805,4)+1&amp;"01"&amp;IF(VALUE(RIGHT(B4805,2))&lt;16,"09","22"),LEFT(B4805,4)&amp;TEXT(MID(B4805,5,2)+1,"00")&amp;IF(VALUE(RIGHT(B4805,2))&lt;16,"09","22"))</f>
        <v>20230622</v>
      </c>
      <c r="P4805" t="s">
        <v>597</v>
      </c>
    </row>
    <row r="4806" spans="1:16" x14ac:dyDescent="0.25">
      <c r="A4806" t="str">
        <f>"ค่าเสียหาย"&amp;"_"&amp;H4806&amp;"_"&amp;B4806</f>
        <v>ค่าเสียหาย_RDCMC_20230523</v>
      </c>
      <c r="B4806" t="s">
        <v>4244</v>
      </c>
      <c r="C4806" t="s">
        <v>4277</v>
      </c>
      <c r="D4806" t="s">
        <v>608</v>
      </c>
      <c r="E4806">
        <v>219124</v>
      </c>
      <c r="F4806" t="s">
        <v>2327</v>
      </c>
      <c r="G4806" t="s">
        <v>2312</v>
      </c>
      <c r="H4806" t="s">
        <v>4278</v>
      </c>
      <c r="I4806" t="s">
        <v>604</v>
      </c>
      <c r="J4806">
        <v>405501830</v>
      </c>
      <c r="K4806" t="s">
        <v>4287</v>
      </c>
      <c r="L4806">
        <v>12</v>
      </c>
      <c r="M4806" t="s">
        <v>603</v>
      </c>
      <c r="N4806">
        <v>216</v>
      </c>
      <c r="O4806" t="str">
        <f>IF(MID(B4806,5,2)="12",LEFT(B4806,4)+1&amp;"01"&amp;IF(VALUE(RIGHT(B4806,2))&lt;16,"09","22"),LEFT(B4806,4)&amp;TEXT(MID(B4806,5,2)+1,"00")&amp;IF(VALUE(RIGHT(B4806,2))&lt;16,"09","22"))</f>
        <v>20230622</v>
      </c>
      <c r="P4806">
        <v>1782</v>
      </c>
    </row>
    <row r="4807" spans="1:16" x14ac:dyDescent="0.25">
      <c r="A4807" t="str">
        <f>"ค่าเสียหาย"&amp;"_"&amp;H4807&amp;"_"&amp;B4807</f>
        <v>ค่าเสียหาย_RDCNS_20230530</v>
      </c>
      <c r="B4807" t="s">
        <v>5282</v>
      </c>
      <c r="C4807" t="s">
        <v>5317</v>
      </c>
      <c r="D4807" t="s">
        <v>608</v>
      </c>
      <c r="E4807">
        <v>218932</v>
      </c>
      <c r="F4807" t="s">
        <v>2477</v>
      </c>
      <c r="G4807" t="s">
        <v>1509</v>
      </c>
      <c r="H4807" t="s">
        <v>2196</v>
      </c>
      <c r="I4807" t="s">
        <v>604</v>
      </c>
      <c r="J4807">
        <v>401000089</v>
      </c>
      <c r="K4807" t="s">
        <v>3430</v>
      </c>
      <c r="L4807">
        <v>6</v>
      </c>
      <c r="M4807" t="s">
        <v>603</v>
      </c>
      <c r="N4807">
        <v>636</v>
      </c>
      <c r="O4807" t="str">
        <f>IF(MID(B4807,5,2)="12",LEFT(B4807,4)+1&amp;"01"&amp;IF(VALUE(RIGHT(B4807,2))&lt;16,"09","22"),LEFT(B4807,4)&amp;TEXT(MID(B4807,5,2)+1,"00")&amp;IF(VALUE(RIGHT(B4807,2))&lt;16,"09","22"))</f>
        <v>20230622</v>
      </c>
      <c r="P4807">
        <v>636</v>
      </c>
    </row>
    <row r="4808" spans="1:16" x14ac:dyDescent="0.25">
      <c r="A4808" t="str">
        <f>"ค่าเสียหาย"&amp;"_"&amp;H4808&amp;"_"&amp;B4808</f>
        <v>ค่าเสียหาย_RDCST_20230524</v>
      </c>
      <c r="B4808" t="s">
        <v>4308</v>
      </c>
      <c r="C4808" t="s">
        <v>4416</v>
      </c>
      <c r="D4808" t="s">
        <v>608</v>
      </c>
      <c r="E4808" t="e">
        <v>#N/A</v>
      </c>
      <c r="F4808" t="e">
        <v>#N/A</v>
      </c>
      <c r="G4808" t="s">
        <v>4417</v>
      </c>
      <c r="H4808" t="s">
        <v>2199</v>
      </c>
      <c r="I4808" t="s">
        <v>602</v>
      </c>
      <c r="J4808">
        <v>404001520</v>
      </c>
      <c r="K4808" t="s">
        <v>3422</v>
      </c>
      <c r="L4808">
        <v>12</v>
      </c>
      <c r="M4808" t="s">
        <v>603</v>
      </c>
      <c r="N4808">
        <v>384.01</v>
      </c>
      <c r="O4808" t="str">
        <f>IF(MID(B4808,5,2)="12",LEFT(B4808,4)+1&amp;"01"&amp;IF(VALUE(RIGHT(B4808,2))&lt;16,"09","22"),LEFT(B4808,4)&amp;TEXT(MID(B4808,5,2)+1,"00")&amp;IF(VALUE(RIGHT(B4808,2))&lt;16,"09","22"))</f>
        <v>20230622</v>
      </c>
      <c r="P4808" t="s">
        <v>597</v>
      </c>
    </row>
    <row r="4809" spans="1:16" x14ac:dyDescent="0.25">
      <c r="A4809" t="str">
        <f>"ค่าเสียหาย"&amp;"_"&amp;H4809&amp;"_"&amp;B4809</f>
        <v>ค่าเสียหาย_RDCST_20230524</v>
      </c>
      <c r="B4809" t="s">
        <v>4308</v>
      </c>
      <c r="C4809" t="s">
        <v>4416</v>
      </c>
      <c r="D4809" t="s">
        <v>608</v>
      </c>
      <c r="E4809" t="e">
        <v>#N/A</v>
      </c>
      <c r="F4809" t="e">
        <v>#N/A</v>
      </c>
      <c r="G4809" t="s">
        <v>4417</v>
      </c>
      <c r="H4809" t="s">
        <v>2199</v>
      </c>
      <c r="I4809" t="s">
        <v>602</v>
      </c>
      <c r="J4809">
        <v>404100315</v>
      </c>
      <c r="K4809" t="s">
        <v>4418</v>
      </c>
      <c r="L4809">
        <v>12</v>
      </c>
      <c r="M4809" t="s">
        <v>603</v>
      </c>
      <c r="N4809">
        <v>456</v>
      </c>
      <c r="O4809" t="str">
        <f>IF(MID(B4809,5,2)="12",LEFT(B4809,4)+1&amp;"01"&amp;IF(VALUE(RIGHT(B4809,2))&lt;16,"09","22"),LEFT(B4809,4)&amp;TEXT(MID(B4809,5,2)+1,"00")&amp;IF(VALUE(RIGHT(B4809,2))&lt;16,"09","22"))</f>
        <v>20230622</v>
      </c>
      <c r="P4809" t="s">
        <v>597</v>
      </c>
    </row>
    <row r="4810" spans="1:16" x14ac:dyDescent="0.25">
      <c r="A4810" t="str">
        <f>"ค่าเสียหาย"&amp;"_"&amp;H4810&amp;"_"&amp;B4810</f>
        <v>ค่าเสียหาย_RDCST_20230524</v>
      </c>
      <c r="B4810" t="s">
        <v>4308</v>
      </c>
      <c r="C4810" t="s">
        <v>4416</v>
      </c>
      <c r="D4810" t="s">
        <v>608</v>
      </c>
      <c r="E4810" t="e">
        <v>#N/A</v>
      </c>
      <c r="F4810" t="e">
        <v>#N/A</v>
      </c>
      <c r="G4810" t="s">
        <v>4417</v>
      </c>
      <c r="H4810" t="s">
        <v>2199</v>
      </c>
      <c r="I4810" t="s">
        <v>602</v>
      </c>
      <c r="J4810">
        <v>404101260</v>
      </c>
      <c r="K4810" t="s">
        <v>4419</v>
      </c>
      <c r="L4810">
        <v>12</v>
      </c>
      <c r="M4810" t="s">
        <v>603</v>
      </c>
      <c r="N4810">
        <v>456</v>
      </c>
      <c r="O4810" t="str">
        <f>IF(MID(B4810,5,2)="12",LEFT(B4810,4)+1&amp;"01"&amp;IF(VALUE(RIGHT(B4810,2))&lt;16,"09","22"),LEFT(B4810,4)&amp;TEXT(MID(B4810,5,2)+1,"00")&amp;IF(VALUE(RIGHT(B4810,2))&lt;16,"09","22"))</f>
        <v>20230622</v>
      </c>
      <c r="P4810" t="s">
        <v>597</v>
      </c>
    </row>
    <row r="4811" spans="1:16" x14ac:dyDescent="0.25">
      <c r="A4811" t="str">
        <f>"ค่าเสียหาย"&amp;"_"&amp;H4811&amp;"_"&amp;B4811</f>
        <v>ค่าเสียหาย_RDCST_20230524</v>
      </c>
      <c r="B4811" t="s">
        <v>4308</v>
      </c>
      <c r="C4811" t="s">
        <v>4416</v>
      </c>
      <c r="D4811" t="s">
        <v>608</v>
      </c>
      <c r="E4811" t="e">
        <v>#N/A</v>
      </c>
      <c r="F4811" t="e">
        <v>#N/A</v>
      </c>
      <c r="G4811" t="s">
        <v>4417</v>
      </c>
      <c r="H4811" t="s">
        <v>2199</v>
      </c>
      <c r="I4811" t="s">
        <v>602</v>
      </c>
      <c r="J4811">
        <v>405007639</v>
      </c>
      <c r="K4811" t="s">
        <v>4424</v>
      </c>
      <c r="L4811">
        <v>6</v>
      </c>
      <c r="M4811" t="s">
        <v>603</v>
      </c>
      <c r="N4811">
        <v>294</v>
      </c>
      <c r="O4811" t="str">
        <f>IF(MID(B4811,5,2)="12",LEFT(B4811,4)+1&amp;"01"&amp;IF(VALUE(RIGHT(B4811,2))&lt;16,"09","22"),LEFT(B4811,4)&amp;TEXT(MID(B4811,5,2)+1,"00")&amp;IF(VALUE(RIGHT(B4811,2))&lt;16,"09","22"))</f>
        <v>20230622</v>
      </c>
      <c r="P4811">
        <v>1590.01</v>
      </c>
    </row>
    <row r="4812" spans="1:16" x14ac:dyDescent="0.25">
      <c r="A4812" t="str">
        <f>"ค่าเสียหาย"&amp;"_"&amp;H4812&amp;"_"&amp;B4812</f>
        <v>ค่าเสียหาย_RDCST_20230524</v>
      </c>
      <c r="B4812" t="s">
        <v>4308</v>
      </c>
      <c r="C4812" t="s">
        <v>4413</v>
      </c>
      <c r="D4812" t="s">
        <v>608</v>
      </c>
      <c r="E4812" t="e">
        <v>#N/A</v>
      </c>
      <c r="F4812" t="e">
        <v>#N/A</v>
      </c>
      <c r="G4812" t="s">
        <v>4414</v>
      </c>
      <c r="H4812" t="s">
        <v>2199</v>
      </c>
      <c r="I4812" t="s">
        <v>602</v>
      </c>
      <c r="J4812">
        <v>403401030</v>
      </c>
      <c r="K4812" t="s">
        <v>4415</v>
      </c>
      <c r="L4812">
        <v>6</v>
      </c>
      <c r="M4812" t="s">
        <v>603</v>
      </c>
      <c r="N4812">
        <v>378</v>
      </c>
      <c r="O4812" t="str">
        <f>IF(MID(B4812,5,2)="12",LEFT(B4812,4)+1&amp;"01"&amp;IF(VALUE(RIGHT(B4812,2))&lt;16,"09","22"),LEFT(B4812,4)&amp;TEXT(MID(B4812,5,2)+1,"00")&amp;IF(VALUE(RIGHT(B4812,2))&lt;16,"09","22"))</f>
        <v>20230622</v>
      </c>
      <c r="P4812">
        <v>378</v>
      </c>
    </row>
    <row r="4813" spans="1:16" x14ac:dyDescent="0.25">
      <c r="A4813" t="str">
        <f>"ค่าเสียหาย"&amp;"_"&amp;H4813&amp;"_"&amp;B4813</f>
        <v>ค่าเสียหาย_W161_20230530</v>
      </c>
      <c r="B4813" t="s">
        <v>5282</v>
      </c>
      <c r="C4813" t="s">
        <v>5334</v>
      </c>
      <c r="D4813" t="s">
        <v>608</v>
      </c>
      <c r="E4813" t="e">
        <v>#N/A</v>
      </c>
      <c r="F4813" t="e">
        <v>#N/A</v>
      </c>
      <c r="G4813" t="s">
        <v>5335</v>
      </c>
      <c r="H4813" t="s">
        <v>3134</v>
      </c>
      <c r="I4813" t="s">
        <v>602</v>
      </c>
      <c r="J4813">
        <v>404103096</v>
      </c>
      <c r="K4813" t="s">
        <v>5336</v>
      </c>
      <c r="L4813">
        <v>12</v>
      </c>
      <c r="M4813" t="s">
        <v>603</v>
      </c>
      <c r="N4813">
        <v>828</v>
      </c>
      <c r="O4813" t="str">
        <f>IF(MID(B4813,5,2)="12",LEFT(B4813,4)+1&amp;"01"&amp;IF(VALUE(RIGHT(B4813,2))&lt;16,"09","22"),LEFT(B4813,4)&amp;TEXT(MID(B4813,5,2)+1,"00")&amp;IF(VALUE(RIGHT(B4813,2))&lt;16,"09","22"))</f>
        <v>20230622</v>
      </c>
      <c r="P4813" t="s">
        <v>597</v>
      </c>
    </row>
    <row r="4814" spans="1:16" x14ac:dyDescent="0.25">
      <c r="A4814" t="str">
        <f>"ค่าเสียหาย"&amp;"_"&amp;H4814&amp;"_"&amp;B4814</f>
        <v>ค่าเสียหาย_W161_20230530</v>
      </c>
      <c r="B4814" t="s">
        <v>5282</v>
      </c>
      <c r="C4814" t="s">
        <v>5334</v>
      </c>
      <c r="D4814" t="s">
        <v>608</v>
      </c>
      <c r="E4814" t="e">
        <v>#N/A</v>
      </c>
      <c r="F4814" t="e">
        <v>#N/A</v>
      </c>
      <c r="G4814" t="s">
        <v>5335</v>
      </c>
      <c r="H4814" t="s">
        <v>3134</v>
      </c>
      <c r="I4814" t="s">
        <v>602</v>
      </c>
      <c r="J4814">
        <v>404103334</v>
      </c>
      <c r="K4814" t="s">
        <v>5337</v>
      </c>
      <c r="L4814">
        <v>3</v>
      </c>
      <c r="M4814" t="s">
        <v>603</v>
      </c>
      <c r="N4814">
        <v>447</v>
      </c>
      <c r="O4814" t="str">
        <f>IF(MID(B4814,5,2)="12",LEFT(B4814,4)+1&amp;"01"&amp;IF(VALUE(RIGHT(B4814,2))&lt;16,"09","22"),LEFT(B4814,4)&amp;TEXT(MID(B4814,5,2)+1,"00")&amp;IF(VALUE(RIGHT(B4814,2))&lt;16,"09","22"))</f>
        <v>20230622</v>
      </c>
      <c r="P4814" t="s">
        <v>597</v>
      </c>
    </row>
    <row r="4815" spans="1:16" x14ac:dyDescent="0.25">
      <c r="A4815" t="str">
        <f>"ค่าเสียหาย"&amp;"_"&amp;H4815&amp;"_"&amp;B4815</f>
        <v>ค่าเสียหาย_W161_20230530</v>
      </c>
      <c r="B4815" t="s">
        <v>5282</v>
      </c>
      <c r="C4815" t="s">
        <v>5334</v>
      </c>
      <c r="D4815" t="s">
        <v>608</v>
      </c>
      <c r="E4815" t="e">
        <v>#N/A</v>
      </c>
      <c r="F4815" t="e">
        <v>#N/A</v>
      </c>
      <c r="G4815" t="s">
        <v>5335</v>
      </c>
      <c r="H4815" t="s">
        <v>3134</v>
      </c>
      <c r="I4815" t="s">
        <v>602</v>
      </c>
      <c r="J4815">
        <v>404103335</v>
      </c>
      <c r="K4815" t="s">
        <v>5338</v>
      </c>
      <c r="L4815">
        <v>1</v>
      </c>
      <c r="M4815" t="s">
        <v>603</v>
      </c>
      <c r="N4815">
        <v>149</v>
      </c>
      <c r="O4815" t="str">
        <f>IF(MID(B4815,5,2)="12",LEFT(B4815,4)+1&amp;"01"&amp;IF(VALUE(RIGHT(B4815,2))&lt;16,"09","22"),LEFT(B4815,4)&amp;TEXT(MID(B4815,5,2)+1,"00")&amp;IF(VALUE(RIGHT(B4815,2))&lt;16,"09","22"))</f>
        <v>20230622</v>
      </c>
      <c r="P4815" t="s">
        <v>597</v>
      </c>
    </row>
    <row r="4816" spans="1:16" x14ac:dyDescent="0.25">
      <c r="A4816" t="str">
        <f>"ค่าเสียหาย"&amp;"_"&amp;H4816&amp;"_"&amp;B4816</f>
        <v>ค่าเสียหาย_W161_20230530</v>
      </c>
      <c r="B4816" t="s">
        <v>5282</v>
      </c>
      <c r="C4816" t="s">
        <v>5334</v>
      </c>
      <c r="D4816" t="s">
        <v>608</v>
      </c>
      <c r="E4816" t="e">
        <v>#N/A</v>
      </c>
      <c r="F4816" t="e">
        <v>#N/A</v>
      </c>
      <c r="G4816" t="s">
        <v>5335</v>
      </c>
      <c r="H4816" t="s">
        <v>3134</v>
      </c>
      <c r="I4816" t="s">
        <v>602</v>
      </c>
      <c r="J4816">
        <v>404103367</v>
      </c>
      <c r="K4816" t="s">
        <v>5339</v>
      </c>
      <c r="L4816">
        <v>1</v>
      </c>
      <c r="M4816" t="s">
        <v>603</v>
      </c>
      <c r="N4816">
        <v>120</v>
      </c>
      <c r="O4816" t="str">
        <f>IF(MID(B4816,5,2)="12",LEFT(B4816,4)+1&amp;"01"&amp;IF(VALUE(RIGHT(B4816,2))&lt;16,"09","22"),LEFT(B4816,4)&amp;TEXT(MID(B4816,5,2)+1,"00")&amp;IF(VALUE(RIGHT(B4816,2))&lt;16,"09","22"))</f>
        <v>20230622</v>
      </c>
      <c r="P4816" t="s">
        <v>597</v>
      </c>
    </row>
    <row r="4817" spans="1:16" x14ac:dyDescent="0.25">
      <c r="A4817" t="str">
        <f>"ค่าเสียหาย"&amp;"_"&amp;H4817&amp;"_"&amp;B4817</f>
        <v>ค่าเสียหาย_W161_20230530</v>
      </c>
      <c r="B4817" t="s">
        <v>5282</v>
      </c>
      <c r="C4817" t="s">
        <v>5334</v>
      </c>
      <c r="D4817" t="s">
        <v>608</v>
      </c>
      <c r="E4817" t="e">
        <v>#N/A</v>
      </c>
      <c r="F4817" t="e">
        <v>#N/A</v>
      </c>
      <c r="G4817" t="s">
        <v>5335</v>
      </c>
      <c r="H4817" t="s">
        <v>3134</v>
      </c>
      <c r="I4817" t="s">
        <v>602</v>
      </c>
      <c r="J4817">
        <v>404103368</v>
      </c>
      <c r="K4817" t="s">
        <v>5340</v>
      </c>
      <c r="L4817">
        <v>4</v>
      </c>
      <c r="M4817" t="s">
        <v>603</v>
      </c>
      <c r="N4817">
        <v>556</v>
      </c>
      <c r="O4817" t="str">
        <f>IF(MID(B4817,5,2)="12",LEFT(B4817,4)+1&amp;"01"&amp;IF(VALUE(RIGHT(B4817,2))&lt;16,"09","22"),LEFT(B4817,4)&amp;TEXT(MID(B4817,5,2)+1,"00")&amp;IF(VALUE(RIGHT(B4817,2))&lt;16,"09","22"))</f>
        <v>20230622</v>
      </c>
      <c r="P4817" t="s">
        <v>597</v>
      </c>
    </row>
    <row r="4818" spans="1:16" x14ac:dyDescent="0.25">
      <c r="A4818" t="str">
        <f>"ค่าเสียหาย"&amp;"_"&amp;H4818&amp;"_"&amp;B4818</f>
        <v>ค่าเสียหาย_W161_20230530</v>
      </c>
      <c r="B4818" t="s">
        <v>5282</v>
      </c>
      <c r="C4818" t="s">
        <v>5334</v>
      </c>
      <c r="D4818" t="s">
        <v>608</v>
      </c>
      <c r="E4818" t="e">
        <v>#N/A</v>
      </c>
      <c r="F4818" t="e">
        <v>#N/A</v>
      </c>
      <c r="G4818" t="s">
        <v>5335</v>
      </c>
      <c r="H4818" t="s">
        <v>3134</v>
      </c>
      <c r="I4818" t="s">
        <v>602</v>
      </c>
      <c r="J4818">
        <v>405400441</v>
      </c>
      <c r="K4818" t="s">
        <v>5344</v>
      </c>
      <c r="L4818">
        <v>1</v>
      </c>
      <c r="M4818" t="s">
        <v>603</v>
      </c>
      <c r="N4818">
        <v>175</v>
      </c>
      <c r="O4818" t="str">
        <f>IF(MID(B4818,5,2)="12",LEFT(B4818,4)+1&amp;"01"&amp;IF(VALUE(RIGHT(B4818,2))&lt;16,"09","22"),LEFT(B4818,4)&amp;TEXT(MID(B4818,5,2)+1,"00")&amp;IF(VALUE(RIGHT(B4818,2))&lt;16,"09","22"))</f>
        <v>20230622</v>
      </c>
      <c r="P4818" t="s">
        <v>597</v>
      </c>
    </row>
    <row r="4819" spans="1:16" x14ac:dyDescent="0.25">
      <c r="A4819" t="str">
        <f>"ค่าเสียหาย"&amp;"_"&amp;H4819&amp;"_"&amp;B4819</f>
        <v>ค่าเสียหาย_W161_20230530</v>
      </c>
      <c r="B4819" t="s">
        <v>5282</v>
      </c>
      <c r="C4819" t="s">
        <v>5334</v>
      </c>
      <c r="D4819" t="s">
        <v>608</v>
      </c>
      <c r="E4819" t="e">
        <v>#N/A</v>
      </c>
      <c r="F4819" t="e">
        <v>#N/A</v>
      </c>
      <c r="G4819" t="s">
        <v>5335</v>
      </c>
      <c r="H4819" t="s">
        <v>3134</v>
      </c>
      <c r="I4819" t="s">
        <v>602</v>
      </c>
      <c r="J4819">
        <v>409500050</v>
      </c>
      <c r="K4819" t="s">
        <v>5354</v>
      </c>
      <c r="L4819">
        <v>4</v>
      </c>
      <c r="M4819" t="s">
        <v>603</v>
      </c>
      <c r="N4819">
        <v>310.73</v>
      </c>
      <c r="O4819" t="str">
        <f>IF(MID(B4819,5,2)="12",LEFT(B4819,4)+1&amp;"01"&amp;IF(VALUE(RIGHT(B4819,2))&lt;16,"09","22"),LEFT(B4819,4)&amp;TEXT(MID(B4819,5,2)+1,"00")&amp;IF(VALUE(RIGHT(B4819,2))&lt;16,"09","22"))</f>
        <v>20230622</v>
      </c>
      <c r="P4819">
        <v>2585.73</v>
      </c>
    </row>
  </sheetData>
  <sortState ref="A2:AA4819">
    <sortCondition ref="A2:A4819"/>
    <sortCondition ref="C2:C4819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34"/>
  <sheetViews>
    <sheetView workbookViewId="0">
      <selection activeCell="C11" sqref="C11"/>
    </sheetView>
  </sheetViews>
  <sheetFormatPr defaultRowHeight="13.8" x14ac:dyDescent="0.25"/>
  <cols>
    <col min="1" max="1" width="27.796875" bestFit="1" customWidth="1"/>
    <col min="4" max="4" width="11.69921875" bestFit="1" customWidth="1"/>
  </cols>
  <sheetData>
    <row r="1" spans="1:15" x14ac:dyDescent="0.25">
      <c r="B1" t="s">
        <v>97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92</v>
      </c>
      <c r="K1" t="s">
        <v>89</v>
      </c>
      <c r="L1" t="s">
        <v>90</v>
      </c>
      <c r="M1" t="s">
        <v>91</v>
      </c>
      <c r="N1" t="s">
        <v>94</v>
      </c>
      <c r="O1" t="s">
        <v>98</v>
      </c>
    </row>
    <row r="2" spans="1:15" x14ac:dyDescent="0.25">
      <c r="A2" t="str">
        <f t="shared" ref="A2:A65" si="0">M2&amp;"_"&amp;L2&amp;"_"&amp;N2</f>
        <v>ค่าเสียหาย_RDCSR_20160401</v>
      </c>
      <c r="B2" t="str">
        <f t="shared" ref="B2:B65" ca="1" si="1">TEXT(DAY(TODAY()),"00")&amp;TEXT(MONTH(TODAY()),"00")&amp;YEAR(TODAY())</f>
        <v>04062023</v>
      </c>
      <c r="D2" t="s">
        <v>283</v>
      </c>
      <c r="E2">
        <v>100697</v>
      </c>
      <c r="F2">
        <v>1</v>
      </c>
      <c r="G2">
        <v>504</v>
      </c>
      <c r="H2">
        <v>-504</v>
      </c>
      <c r="I2">
        <v>170289</v>
      </c>
      <c r="J2" t="s">
        <v>189</v>
      </c>
      <c r="K2" t="s">
        <v>264</v>
      </c>
      <c r="L2" t="s">
        <v>229</v>
      </c>
      <c r="M2" t="s">
        <v>93</v>
      </c>
      <c r="N2" t="s">
        <v>282</v>
      </c>
    </row>
    <row r="3" spans="1:15" x14ac:dyDescent="0.25">
      <c r="A3" t="str">
        <f t="shared" si="0"/>
        <v>ค่าเสียหาย_DC4_20160401</v>
      </c>
      <c r="B3" t="str">
        <f t="shared" ca="1" si="1"/>
        <v>04062023</v>
      </c>
      <c r="D3" t="s">
        <v>284</v>
      </c>
      <c r="E3">
        <v>100697</v>
      </c>
      <c r="F3">
        <v>1</v>
      </c>
      <c r="G3">
        <v>150</v>
      </c>
      <c r="H3">
        <v>-150</v>
      </c>
      <c r="I3">
        <v>183714</v>
      </c>
      <c r="J3" t="s">
        <v>206</v>
      </c>
      <c r="K3" t="s">
        <v>9</v>
      </c>
      <c r="L3" t="s">
        <v>212</v>
      </c>
      <c r="M3" t="s">
        <v>93</v>
      </c>
      <c r="N3" t="s">
        <v>282</v>
      </c>
    </row>
    <row r="4" spans="1:15" x14ac:dyDescent="0.25">
      <c r="A4" t="str">
        <f t="shared" si="0"/>
        <v>ค่าเสียหาย_CDCKK_20160401</v>
      </c>
      <c r="B4" t="str">
        <f t="shared" ca="1" si="1"/>
        <v>04062023</v>
      </c>
      <c r="D4" t="s">
        <v>285</v>
      </c>
      <c r="E4">
        <v>100697</v>
      </c>
      <c r="F4">
        <v>1</v>
      </c>
      <c r="G4">
        <v>151</v>
      </c>
      <c r="H4">
        <v>-151</v>
      </c>
      <c r="I4">
        <v>188431</v>
      </c>
      <c r="J4" t="s">
        <v>246</v>
      </c>
      <c r="K4" t="s">
        <v>243</v>
      </c>
      <c r="L4" t="s">
        <v>231</v>
      </c>
      <c r="M4" t="s">
        <v>93</v>
      </c>
      <c r="N4" t="s">
        <v>282</v>
      </c>
    </row>
    <row r="5" spans="1:15" x14ac:dyDescent="0.25">
      <c r="A5" t="str">
        <f t="shared" si="0"/>
        <v>ค่าเสียหาย_DDC2_20160401</v>
      </c>
      <c r="B5" t="str">
        <f t="shared" ca="1" si="1"/>
        <v>04062023</v>
      </c>
      <c r="D5" t="s">
        <v>283</v>
      </c>
      <c r="E5">
        <v>100697</v>
      </c>
      <c r="F5">
        <v>1</v>
      </c>
      <c r="G5">
        <v>504</v>
      </c>
      <c r="H5">
        <v>-504</v>
      </c>
      <c r="I5">
        <v>170289</v>
      </c>
      <c r="J5" t="s">
        <v>189</v>
      </c>
      <c r="K5" t="s">
        <v>264</v>
      </c>
      <c r="L5" t="s">
        <v>234</v>
      </c>
      <c r="M5" t="s">
        <v>93</v>
      </c>
      <c r="N5" t="s">
        <v>282</v>
      </c>
    </row>
    <row r="6" spans="1:15" x14ac:dyDescent="0.25">
      <c r="A6" t="str">
        <f t="shared" si="0"/>
        <v>ค่าเสียหาย_DDC2_20160402</v>
      </c>
      <c r="B6" t="str">
        <f t="shared" ca="1" si="1"/>
        <v>04062023</v>
      </c>
      <c r="D6" t="s">
        <v>343</v>
      </c>
      <c r="E6">
        <v>100697</v>
      </c>
      <c r="F6">
        <v>1</v>
      </c>
      <c r="G6">
        <v>684</v>
      </c>
      <c r="H6">
        <v>-684</v>
      </c>
      <c r="I6">
        <v>153044</v>
      </c>
      <c r="J6" t="s">
        <v>137</v>
      </c>
      <c r="K6" t="s">
        <v>255</v>
      </c>
      <c r="L6" t="s">
        <v>234</v>
      </c>
      <c r="M6" t="s">
        <v>93</v>
      </c>
      <c r="N6" t="s">
        <v>339</v>
      </c>
    </row>
    <row r="7" spans="1:15" x14ac:dyDescent="0.25">
      <c r="A7" t="str">
        <f t="shared" si="0"/>
        <v>ค่าเสียหาย_DDC2_20160403</v>
      </c>
      <c r="B7" t="str">
        <f t="shared" ca="1" si="1"/>
        <v>04062023</v>
      </c>
      <c r="D7" t="s">
        <v>475</v>
      </c>
      <c r="E7">
        <v>100697</v>
      </c>
      <c r="F7">
        <v>1</v>
      </c>
      <c r="G7">
        <v>200</v>
      </c>
      <c r="H7">
        <v>-200</v>
      </c>
      <c r="I7">
        <v>183539</v>
      </c>
      <c r="J7" t="s">
        <v>204</v>
      </c>
      <c r="K7" t="s">
        <v>278</v>
      </c>
      <c r="L7" t="s">
        <v>234</v>
      </c>
      <c r="M7" t="s">
        <v>93</v>
      </c>
      <c r="N7" t="s">
        <v>457</v>
      </c>
    </row>
    <row r="8" spans="1:15" x14ac:dyDescent="0.25">
      <c r="A8" t="str">
        <f t="shared" si="0"/>
        <v>ค่าเสียหาย_CDCKK_20160401</v>
      </c>
      <c r="B8" t="str">
        <f t="shared" ca="1" si="1"/>
        <v>04062023</v>
      </c>
      <c r="D8" t="s">
        <v>286</v>
      </c>
      <c r="E8">
        <v>100697</v>
      </c>
      <c r="F8">
        <v>1</v>
      </c>
      <c r="G8">
        <v>77</v>
      </c>
      <c r="H8">
        <v>-77</v>
      </c>
      <c r="I8">
        <v>188476</v>
      </c>
      <c r="J8" t="s">
        <v>247</v>
      </c>
      <c r="K8" t="s">
        <v>241</v>
      </c>
      <c r="L8" t="s">
        <v>231</v>
      </c>
      <c r="M8" t="s">
        <v>93</v>
      </c>
      <c r="N8" t="s">
        <v>282</v>
      </c>
    </row>
    <row r="9" spans="1:15" x14ac:dyDescent="0.25">
      <c r="A9" t="str">
        <f t="shared" si="0"/>
        <v>ค่าเสียหาย_CDCKK_20160401</v>
      </c>
      <c r="B9" t="str">
        <f t="shared" ca="1" si="1"/>
        <v>04062023</v>
      </c>
      <c r="D9" t="s">
        <v>287</v>
      </c>
      <c r="E9">
        <v>100697</v>
      </c>
      <c r="F9">
        <v>1</v>
      </c>
      <c r="G9">
        <v>35</v>
      </c>
      <c r="H9">
        <v>-35</v>
      </c>
      <c r="I9">
        <v>162624</v>
      </c>
      <c r="J9" t="s">
        <v>154</v>
      </c>
      <c r="K9" t="s">
        <v>28</v>
      </c>
      <c r="L9" t="s">
        <v>231</v>
      </c>
      <c r="M9" t="s">
        <v>93</v>
      </c>
      <c r="N9" t="s">
        <v>282</v>
      </c>
    </row>
    <row r="10" spans="1:15" x14ac:dyDescent="0.25">
      <c r="A10" t="str">
        <f t="shared" si="0"/>
        <v>ค่าเสียหาย_CDCHY_20160401</v>
      </c>
      <c r="B10" t="str">
        <f t="shared" ca="1" si="1"/>
        <v>04062023</v>
      </c>
      <c r="D10" t="s">
        <v>288</v>
      </c>
      <c r="E10">
        <v>100697</v>
      </c>
      <c r="F10">
        <v>1</v>
      </c>
      <c r="G10">
        <v>35</v>
      </c>
      <c r="H10">
        <v>-35</v>
      </c>
      <c r="I10">
        <v>185507</v>
      </c>
      <c r="J10" t="s">
        <v>211</v>
      </c>
      <c r="K10" t="s">
        <v>279</v>
      </c>
      <c r="L10" t="s">
        <v>235</v>
      </c>
      <c r="M10" t="s">
        <v>93</v>
      </c>
      <c r="N10" t="s">
        <v>282</v>
      </c>
    </row>
    <row r="11" spans="1:15" x14ac:dyDescent="0.25">
      <c r="A11" t="str">
        <f t="shared" si="0"/>
        <v>ค่าเสียหาย_CDCKK_20160401</v>
      </c>
      <c r="B11" t="str">
        <f t="shared" ca="1" si="1"/>
        <v>04062023</v>
      </c>
      <c r="D11" t="s">
        <v>289</v>
      </c>
      <c r="E11">
        <v>100697</v>
      </c>
      <c r="F11">
        <v>1</v>
      </c>
      <c r="G11">
        <v>82.51</v>
      </c>
      <c r="H11">
        <v>-82.51</v>
      </c>
      <c r="I11">
        <v>170055</v>
      </c>
      <c r="J11" t="s">
        <v>156</v>
      </c>
      <c r="K11" t="s">
        <v>50</v>
      </c>
      <c r="L11" t="s">
        <v>231</v>
      </c>
      <c r="M11" t="s">
        <v>93</v>
      </c>
      <c r="N11" t="s">
        <v>282</v>
      </c>
    </row>
    <row r="12" spans="1:15" x14ac:dyDescent="0.25">
      <c r="A12" t="str">
        <f t="shared" si="0"/>
        <v>ค่าเสียหาย_CDCKK_20160401</v>
      </c>
      <c r="B12" t="str">
        <f t="shared" ca="1" si="1"/>
        <v>04062023</v>
      </c>
      <c r="D12" t="s">
        <v>290</v>
      </c>
      <c r="E12">
        <v>100697</v>
      </c>
      <c r="F12">
        <v>1</v>
      </c>
      <c r="G12">
        <v>162</v>
      </c>
      <c r="H12">
        <v>-162</v>
      </c>
      <c r="I12">
        <v>163843</v>
      </c>
      <c r="J12" t="s">
        <v>143</v>
      </c>
      <c r="K12" t="s">
        <v>121</v>
      </c>
      <c r="L12" t="s">
        <v>231</v>
      </c>
      <c r="M12" t="s">
        <v>93</v>
      </c>
      <c r="N12" t="s">
        <v>282</v>
      </c>
    </row>
    <row r="13" spans="1:15" x14ac:dyDescent="0.25">
      <c r="A13" t="str">
        <f t="shared" si="0"/>
        <v>ค่าเสียหาย_CDCKK_20160401</v>
      </c>
      <c r="B13" t="str">
        <f t="shared" ca="1" si="1"/>
        <v>04062023</v>
      </c>
      <c r="D13" t="s">
        <v>291</v>
      </c>
      <c r="E13">
        <v>100697</v>
      </c>
      <c r="F13">
        <v>1</v>
      </c>
      <c r="G13">
        <v>101.99000000000001</v>
      </c>
      <c r="H13">
        <v>-101.99000000000001</v>
      </c>
      <c r="I13">
        <v>188476</v>
      </c>
      <c r="J13" t="s">
        <v>247</v>
      </c>
      <c r="K13" t="s">
        <v>241</v>
      </c>
      <c r="L13" t="s">
        <v>231</v>
      </c>
      <c r="M13" t="s">
        <v>93</v>
      </c>
      <c r="N13" t="s">
        <v>282</v>
      </c>
    </row>
    <row r="14" spans="1:15" x14ac:dyDescent="0.25">
      <c r="A14" t="str">
        <f t="shared" si="0"/>
        <v>ค่าเสียหาย_CDCKK_20160401</v>
      </c>
      <c r="B14" t="str">
        <f t="shared" ca="1" si="1"/>
        <v>04062023</v>
      </c>
      <c r="D14" t="s">
        <v>292</v>
      </c>
      <c r="E14">
        <v>100697</v>
      </c>
      <c r="F14">
        <v>1</v>
      </c>
      <c r="G14">
        <v>59.989999999999995</v>
      </c>
      <c r="H14">
        <v>-59.989999999999995</v>
      </c>
      <c r="I14">
        <v>182641</v>
      </c>
      <c r="J14" t="s">
        <v>199</v>
      </c>
      <c r="K14" t="s">
        <v>120</v>
      </c>
      <c r="L14" t="s">
        <v>231</v>
      </c>
      <c r="M14" t="s">
        <v>93</v>
      </c>
      <c r="N14" t="s">
        <v>282</v>
      </c>
    </row>
    <row r="15" spans="1:15" x14ac:dyDescent="0.25">
      <c r="A15" t="str">
        <f t="shared" si="0"/>
        <v>ค่าเสียหาย_CDCKK_20160401</v>
      </c>
      <c r="B15" t="str">
        <f t="shared" ca="1" si="1"/>
        <v>04062023</v>
      </c>
      <c r="D15" t="s">
        <v>293</v>
      </c>
      <c r="E15">
        <v>100697</v>
      </c>
      <c r="F15">
        <v>1</v>
      </c>
      <c r="G15">
        <v>177</v>
      </c>
      <c r="H15">
        <v>-177</v>
      </c>
      <c r="I15">
        <v>168858</v>
      </c>
      <c r="J15" t="s">
        <v>150</v>
      </c>
      <c r="K15" t="s">
        <v>249</v>
      </c>
      <c r="L15" t="s">
        <v>231</v>
      </c>
      <c r="M15" t="s">
        <v>93</v>
      </c>
      <c r="N15" t="s">
        <v>282</v>
      </c>
    </row>
    <row r="16" spans="1:15" x14ac:dyDescent="0.25">
      <c r="A16" t="str">
        <f t="shared" si="0"/>
        <v>ค่าเสียหาย_CDCKK_20160401</v>
      </c>
      <c r="B16" t="str">
        <f t="shared" ca="1" si="1"/>
        <v>04062023</v>
      </c>
      <c r="D16" t="s">
        <v>294</v>
      </c>
      <c r="E16">
        <v>100697</v>
      </c>
      <c r="F16">
        <v>1</v>
      </c>
      <c r="G16">
        <v>135</v>
      </c>
      <c r="H16">
        <v>-135</v>
      </c>
      <c r="I16">
        <v>168858</v>
      </c>
      <c r="J16" t="s">
        <v>150</v>
      </c>
      <c r="K16" t="s">
        <v>249</v>
      </c>
      <c r="L16" t="s">
        <v>231</v>
      </c>
      <c r="M16" t="s">
        <v>93</v>
      </c>
      <c r="N16" t="s">
        <v>282</v>
      </c>
    </row>
    <row r="17" spans="1:14" x14ac:dyDescent="0.25">
      <c r="A17" t="str">
        <f t="shared" si="0"/>
        <v>ค่าเสียหาย_CDCKK_20160401</v>
      </c>
      <c r="B17" t="str">
        <f t="shared" ca="1" si="1"/>
        <v>04062023</v>
      </c>
      <c r="D17" t="s">
        <v>295</v>
      </c>
      <c r="E17">
        <v>100697</v>
      </c>
      <c r="F17">
        <v>1</v>
      </c>
      <c r="G17">
        <v>135</v>
      </c>
      <c r="H17">
        <v>-135</v>
      </c>
      <c r="I17">
        <v>168858</v>
      </c>
      <c r="J17" t="s">
        <v>150</v>
      </c>
      <c r="K17" t="s">
        <v>249</v>
      </c>
      <c r="L17" t="s">
        <v>231</v>
      </c>
      <c r="M17" t="s">
        <v>93</v>
      </c>
      <c r="N17" t="s">
        <v>282</v>
      </c>
    </row>
    <row r="18" spans="1:14" x14ac:dyDescent="0.25">
      <c r="A18" t="str">
        <f t="shared" si="0"/>
        <v>ค่าเสียหาย_CDCKK_20160401</v>
      </c>
      <c r="B18" t="str">
        <f t="shared" ca="1" si="1"/>
        <v>04062023</v>
      </c>
      <c r="D18" t="s">
        <v>296</v>
      </c>
      <c r="E18">
        <v>100697</v>
      </c>
      <c r="F18">
        <v>1</v>
      </c>
      <c r="G18">
        <v>122</v>
      </c>
      <c r="H18">
        <v>-122</v>
      </c>
      <c r="I18">
        <v>169952</v>
      </c>
      <c r="J18" t="s">
        <v>145</v>
      </c>
      <c r="K18" t="s">
        <v>111</v>
      </c>
      <c r="L18" t="s">
        <v>231</v>
      </c>
      <c r="M18" t="s">
        <v>93</v>
      </c>
      <c r="N18" t="s">
        <v>282</v>
      </c>
    </row>
    <row r="19" spans="1:14" x14ac:dyDescent="0.25">
      <c r="A19" t="str">
        <f t="shared" si="0"/>
        <v>ค่าเสียหาย_CDCKK_20160401</v>
      </c>
      <c r="B19" t="str">
        <f t="shared" ca="1" si="1"/>
        <v>04062023</v>
      </c>
      <c r="D19" t="s">
        <v>297</v>
      </c>
      <c r="E19">
        <v>100697</v>
      </c>
      <c r="F19">
        <v>1</v>
      </c>
      <c r="G19">
        <v>32</v>
      </c>
      <c r="H19">
        <v>-32</v>
      </c>
      <c r="I19">
        <v>180477</v>
      </c>
      <c r="J19" t="s">
        <v>193</v>
      </c>
      <c r="K19" t="s">
        <v>81</v>
      </c>
      <c r="L19" t="s">
        <v>231</v>
      </c>
      <c r="M19" t="s">
        <v>93</v>
      </c>
      <c r="N19" t="s">
        <v>282</v>
      </c>
    </row>
    <row r="20" spans="1:14" x14ac:dyDescent="0.25">
      <c r="A20" t="str">
        <f t="shared" si="0"/>
        <v>ค่าเสียหาย_CDCHY_20160401</v>
      </c>
      <c r="B20" t="str">
        <f t="shared" ca="1" si="1"/>
        <v>04062023</v>
      </c>
      <c r="D20" t="s">
        <v>298</v>
      </c>
      <c r="E20">
        <v>100697</v>
      </c>
      <c r="F20">
        <v>1</v>
      </c>
      <c r="G20">
        <v>408.99</v>
      </c>
      <c r="H20">
        <v>-408.99</v>
      </c>
      <c r="I20">
        <v>145611</v>
      </c>
      <c r="J20" t="s">
        <v>132</v>
      </c>
      <c r="K20" t="s">
        <v>254</v>
      </c>
      <c r="L20" t="s">
        <v>235</v>
      </c>
      <c r="M20" t="s">
        <v>93</v>
      </c>
      <c r="N20" t="s">
        <v>282</v>
      </c>
    </row>
    <row r="21" spans="1:14" x14ac:dyDescent="0.25">
      <c r="A21" t="str">
        <f t="shared" si="0"/>
        <v>ค่าเสียหาย_CDCKK_20160401</v>
      </c>
      <c r="B21" t="str">
        <f t="shared" ca="1" si="1"/>
        <v>04062023</v>
      </c>
      <c r="D21" t="s">
        <v>299</v>
      </c>
      <c r="E21">
        <v>100697</v>
      </c>
      <c r="F21">
        <v>1</v>
      </c>
      <c r="G21">
        <v>64.989999999999995</v>
      </c>
      <c r="H21">
        <v>-64.989999999999995</v>
      </c>
      <c r="I21">
        <v>182641</v>
      </c>
      <c r="J21" t="s">
        <v>199</v>
      </c>
      <c r="K21" t="s">
        <v>223</v>
      </c>
      <c r="L21" t="s">
        <v>231</v>
      </c>
      <c r="M21" t="s">
        <v>93</v>
      </c>
      <c r="N21" t="s">
        <v>282</v>
      </c>
    </row>
    <row r="22" spans="1:14" x14ac:dyDescent="0.25">
      <c r="A22" t="str">
        <f t="shared" si="0"/>
        <v>ค่าเสียหาย_CDCKK_20160401</v>
      </c>
      <c r="B22" t="str">
        <f t="shared" ca="1" si="1"/>
        <v>04062023</v>
      </c>
      <c r="D22" t="s">
        <v>300</v>
      </c>
      <c r="E22">
        <v>100697</v>
      </c>
      <c r="F22">
        <v>1</v>
      </c>
      <c r="G22">
        <v>210.99</v>
      </c>
      <c r="H22">
        <v>-210.99</v>
      </c>
      <c r="I22">
        <v>169782</v>
      </c>
      <c r="J22" t="s">
        <v>170</v>
      </c>
      <c r="K22" t="s">
        <v>47</v>
      </c>
      <c r="L22" t="s">
        <v>231</v>
      </c>
      <c r="M22" t="s">
        <v>93</v>
      </c>
      <c r="N22" t="s">
        <v>282</v>
      </c>
    </row>
    <row r="23" spans="1:14" x14ac:dyDescent="0.25">
      <c r="A23" t="str">
        <f t="shared" si="0"/>
        <v>ค่าเสียหาย_CDCKK_20160401</v>
      </c>
      <c r="B23" t="str">
        <f t="shared" ca="1" si="1"/>
        <v>04062023</v>
      </c>
      <c r="D23" t="s">
        <v>301</v>
      </c>
      <c r="E23">
        <v>100697</v>
      </c>
      <c r="F23">
        <v>1</v>
      </c>
      <c r="G23">
        <v>49</v>
      </c>
      <c r="H23">
        <v>-49</v>
      </c>
      <c r="I23">
        <v>167781</v>
      </c>
      <c r="J23" t="s">
        <v>144</v>
      </c>
      <c r="K23" t="s">
        <v>41</v>
      </c>
      <c r="L23" t="s">
        <v>231</v>
      </c>
      <c r="M23" t="s">
        <v>93</v>
      </c>
      <c r="N23" t="s">
        <v>282</v>
      </c>
    </row>
    <row r="24" spans="1:14" x14ac:dyDescent="0.25">
      <c r="A24" t="str">
        <f t="shared" si="0"/>
        <v>ค่าเสียหาย_CDCKK_20160401</v>
      </c>
      <c r="B24" t="str">
        <f t="shared" ca="1" si="1"/>
        <v>04062023</v>
      </c>
      <c r="D24" t="s">
        <v>302</v>
      </c>
      <c r="E24">
        <v>100697</v>
      </c>
      <c r="F24">
        <v>1</v>
      </c>
      <c r="G24">
        <v>243</v>
      </c>
      <c r="H24">
        <v>-243</v>
      </c>
      <c r="I24">
        <v>162628</v>
      </c>
      <c r="J24" t="s">
        <v>141</v>
      </c>
      <c r="K24" t="s">
        <v>237</v>
      </c>
      <c r="L24" t="s">
        <v>231</v>
      </c>
      <c r="M24" t="s">
        <v>93</v>
      </c>
      <c r="N24" t="s">
        <v>282</v>
      </c>
    </row>
    <row r="25" spans="1:14" x14ac:dyDescent="0.25">
      <c r="A25" t="str">
        <f t="shared" si="0"/>
        <v>ค่าเสียหาย_CDCKK_20160401</v>
      </c>
      <c r="B25" t="str">
        <f t="shared" ca="1" si="1"/>
        <v>04062023</v>
      </c>
      <c r="D25" t="s">
        <v>303</v>
      </c>
      <c r="E25">
        <v>100697</v>
      </c>
      <c r="F25">
        <v>1</v>
      </c>
      <c r="G25">
        <v>147.97999999999999</v>
      </c>
      <c r="H25">
        <v>-147.97999999999999</v>
      </c>
      <c r="I25">
        <v>167781</v>
      </c>
      <c r="J25" t="s">
        <v>144</v>
      </c>
      <c r="K25" t="s">
        <v>41</v>
      </c>
      <c r="L25" t="s">
        <v>231</v>
      </c>
      <c r="M25" t="s">
        <v>93</v>
      </c>
      <c r="N25" t="s">
        <v>282</v>
      </c>
    </row>
    <row r="26" spans="1:14" x14ac:dyDescent="0.25">
      <c r="A26" t="str">
        <f t="shared" si="0"/>
        <v>ค่าเสียหาย_CDCKK_20160401</v>
      </c>
      <c r="B26" t="str">
        <f t="shared" ca="1" si="1"/>
        <v>04062023</v>
      </c>
      <c r="D26" t="s">
        <v>304</v>
      </c>
      <c r="E26">
        <v>100697</v>
      </c>
      <c r="F26">
        <v>1</v>
      </c>
      <c r="G26">
        <v>66.990000000000009</v>
      </c>
      <c r="H26">
        <v>-66.990000000000009</v>
      </c>
      <c r="I26">
        <v>164223</v>
      </c>
      <c r="J26" t="s">
        <v>155</v>
      </c>
      <c r="K26" t="s">
        <v>238</v>
      </c>
      <c r="L26" t="s">
        <v>231</v>
      </c>
      <c r="M26" t="s">
        <v>93</v>
      </c>
      <c r="N26" t="s">
        <v>282</v>
      </c>
    </row>
    <row r="27" spans="1:14" x14ac:dyDescent="0.25">
      <c r="A27" t="str">
        <f t="shared" si="0"/>
        <v>ค่าเสียหาย_CDCKK_20160401</v>
      </c>
      <c r="B27" t="str">
        <f t="shared" ca="1" si="1"/>
        <v>04062023</v>
      </c>
      <c r="D27" t="s">
        <v>305</v>
      </c>
      <c r="E27">
        <v>100697</v>
      </c>
      <c r="F27">
        <v>1</v>
      </c>
      <c r="G27">
        <v>25</v>
      </c>
      <c r="H27">
        <v>-25</v>
      </c>
      <c r="I27">
        <v>182641</v>
      </c>
      <c r="J27" t="s">
        <v>199</v>
      </c>
      <c r="K27" t="s">
        <v>223</v>
      </c>
      <c r="L27" t="s">
        <v>231</v>
      </c>
      <c r="M27" t="s">
        <v>93</v>
      </c>
      <c r="N27" t="s">
        <v>282</v>
      </c>
    </row>
    <row r="28" spans="1:14" x14ac:dyDescent="0.25">
      <c r="A28" t="str">
        <f t="shared" si="0"/>
        <v>ค่าเสียหาย_CDCKK_20160401</v>
      </c>
      <c r="B28" t="str">
        <f t="shared" ca="1" si="1"/>
        <v>04062023</v>
      </c>
      <c r="D28" t="s">
        <v>306</v>
      </c>
      <c r="E28">
        <v>100697</v>
      </c>
      <c r="F28">
        <v>1</v>
      </c>
      <c r="G28">
        <v>191</v>
      </c>
      <c r="H28">
        <v>-191</v>
      </c>
      <c r="I28">
        <v>169782</v>
      </c>
      <c r="J28" t="s">
        <v>170</v>
      </c>
      <c r="K28" t="s">
        <v>47</v>
      </c>
      <c r="L28" t="s">
        <v>231</v>
      </c>
      <c r="M28" t="s">
        <v>93</v>
      </c>
      <c r="N28" t="s">
        <v>282</v>
      </c>
    </row>
    <row r="29" spans="1:14" x14ac:dyDescent="0.25">
      <c r="A29" t="str">
        <f t="shared" si="0"/>
        <v>ค่าเสียหาย_CDCKK_20160401</v>
      </c>
      <c r="B29" t="str">
        <f t="shared" ca="1" si="1"/>
        <v>04062023</v>
      </c>
      <c r="D29" t="s">
        <v>307</v>
      </c>
      <c r="E29">
        <v>100697</v>
      </c>
      <c r="F29">
        <v>1</v>
      </c>
      <c r="G29">
        <v>180</v>
      </c>
      <c r="H29">
        <v>-180</v>
      </c>
      <c r="I29">
        <v>175929</v>
      </c>
      <c r="J29" t="s">
        <v>146</v>
      </c>
      <c r="K29" t="s">
        <v>67</v>
      </c>
      <c r="L29" t="s">
        <v>231</v>
      </c>
      <c r="M29" t="s">
        <v>93</v>
      </c>
      <c r="N29" t="s">
        <v>282</v>
      </c>
    </row>
    <row r="30" spans="1:14" x14ac:dyDescent="0.25">
      <c r="A30" t="str">
        <f t="shared" si="0"/>
        <v>ค่าเสียหาย_CDCKK_20160401</v>
      </c>
      <c r="B30" t="str">
        <f t="shared" ca="1" si="1"/>
        <v>04062023</v>
      </c>
      <c r="D30" t="s">
        <v>308</v>
      </c>
      <c r="E30">
        <v>100697</v>
      </c>
      <c r="F30">
        <v>1</v>
      </c>
      <c r="G30">
        <v>64</v>
      </c>
      <c r="H30">
        <v>-64</v>
      </c>
      <c r="I30">
        <v>162628</v>
      </c>
      <c r="J30" t="s">
        <v>141</v>
      </c>
      <c r="K30" t="s">
        <v>110</v>
      </c>
      <c r="L30" t="s">
        <v>231</v>
      </c>
      <c r="M30" t="s">
        <v>93</v>
      </c>
      <c r="N30" t="s">
        <v>282</v>
      </c>
    </row>
    <row r="31" spans="1:14" x14ac:dyDescent="0.25">
      <c r="A31" t="str">
        <f t="shared" si="0"/>
        <v>ค่าเสียหาย_CDCKK_20160401</v>
      </c>
      <c r="B31" t="str">
        <f t="shared" ca="1" si="1"/>
        <v>04062023</v>
      </c>
      <c r="D31" t="s">
        <v>309</v>
      </c>
      <c r="E31">
        <v>100697</v>
      </c>
      <c r="F31">
        <v>1</v>
      </c>
      <c r="G31">
        <v>64</v>
      </c>
      <c r="H31">
        <v>-64</v>
      </c>
      <c r="I31">
        <v>162628</v>
      </c>
      <c r="J31" t="s">
        <v>141</v>
      </c>
      <c r="K31" t="s">
        <v>110</v>
      </c>
      <c r="L31" t="s">
        <v>231</v>
      </c>
      <c r="M31" t="s">
        <v>93</v>
      </c>
      <c r="N31" t="s">
        <v>282</v>
      </c>
    </row>
    <row r="32" spans="1:14" x14ac:dyDescent="0.25">
      <c r="A32" t="str">
        <f t="shared" si="0"/>
        <v>ค่าเสียหาย_CDCKK_20160401</v>
      </c>
      <c r="B32" t="str">
        <f t="shared" ca="1" si="1"/>
        <v>04062023</v>
      </c>
      <c r="D32" t="s">
        <v>310</v>
      </c>
      <c r="E32">
        <v>100697</v>
      </c>
      <c r="F32">
        <v>1</v>
      </c>
      <c r="G32">
        <v>64</v>
      </c>
      <c r="H32">
        <v>-64</v>
      </c>
      <c r="I32">
        <v>162628</v>
      </c>
      <c r="J32" t="s">
        <v>141</v>
      </c>
      <c r="K32" t="s">
        <v>110</v>
      </c>
      <c r="L32" t="s">
        <v>231</v>
      </c>
      <c r="M32" t="s">
        <v>93</v>
      </c>
      <c r="N32" t="s">
        <v>282</v>
      </c>
    </row>
    <row r="33" spans="1:14" x14ac:dyDescent="0.25">
      <c r="A33" t="str">
        <f t="shared" si="0"/>
        <v>ค่าเสียหาย_CDCKK_20160401</v>
      </c>
      <c r="B33" t="str">
        <f t="shared" ca="1" si="1"/>
        <v>04062023</v>
      </c>
      <c r="D33" t="s">
        <v>311</v>
      </c>
      <c r="E33">
        <v>100697</v>
      </c>
      <c r="F33">
        <v>1</v>
      </c>
      <c r="G33">
        <v>87</v>
      </c>
      <c r="H33">
        <v>-87</v>
      </c>
      <c r="I33">
        <v>174724</v>
      </c>
      <c r="J33" t="s">
        <v>140</v>
      </c>
      <c r="K33" t="s">
        <v>64</v>
      </c>
      <c r="L33" t="s">
        <v>231</v>
      </c>
      <c r="M33" t="s">
        <v>93</v>
      </c>
      <c r="N33" t="s">
        <v>282</v>
      </c>
    </row>
    <row r="34" spans="1:14" x14ac:dyDescent="0.25">
      <c r="A34" t="str">
        <f t="shared" si="0"/>
        <v>ค่าเสียหาย_CDCKK_20160401</v>
      </c>
      <c r="B34" t="str">
        <f t="shared" ca="1" si="1"/>
        <v>04062023</v>
      </c>
      <c r="D34" t="s">
        <v>312</v>
      </c>
      <c r="E34">
        <v>100697</v>
      </c>
      <c r="F34">
        <v>1</v>
      </c>
      <c r="G34">
        <v>188</v>
      </c>
      <c r="H34">
        <v>-188</v>
      </c>
      <c r="I34">
        <v>183519</v>
      </c>
      <c r="J34" t="s">
        <v>202</v>
      </c>
      <c r="K34" t="s">
        <v>113</v>
      </c>
      <c r="L34" t="s">
        <v>231</v>
      </c>
      <c r="M34" t="s">
        <v>93</v>
      </c>
      <c r="N34" t="s">
        <v>282</v>
      </c>
    </row>
    <row r="35" spans="1:14" x14ac:dyDescent="0.25">
      <c r="A35" t="str">
        <f t="shared" si="0"/>
        <v>ค่าเสียหาย_CDCKK_20160401</v>
      </c>
      <c r="B35" t="str">
        <f t="shared" ca="1" si="1"/>
        <v>04062023</v>
      </c>
      <c r="D35" t="s">
        <v>313</v>
      </c>
      <c r="E35">
        <v>100697</v>
      </c>
      <c r="F35">
        <v>1</v>
      </c>
      <c r="G35">
        <v>78</v>
      </c>
      <c r="H35">
        <v>-78</v>
      </c>
      <c r="I35">
        <v>161138</v>
      </c>
      <c r="J35" t="s">
        <v>153</v>
      </c>
      <c r="K35" t="s">
        <v>26</v>
      </c>
      <c r="L35" t="s">
        <v>231</v>
      </c>
      <c r="M35" t="s">
        <v>93</v>
      </c>
      <c r="N35" t="s">
        <v>282</v>
      </c>
    </row>
    <row r="36" spans="1:14" x14ac:dyDescent="0.25">
      <c r="A36" t="str">
        <f t="shared" si="0"/>
        <v>ค่าเสียหาย_CDCKK_20160401</v>
      </c>
      <c r="B36" t="str">
        <f t="shared" ca="1" si="1"/>
        <v>04062023</v>
      </c>
      <c r="D36" t="s">
        <v>314</v>
      </c>
      <c r="E36">
        <v>100697</v>
      </c>
      <c r="F36">
        <v>1</v>
      </c>
      <c r="G36">
        <v>239.99</v>
      </c>
      <c r="H36">
        <v>-239.99</v>
      </c>
      <c r="I36">
        <v>174724</v>
      </c>
      <c r="J36" t="s">
        <v>140</v>
      </c>
      <c r="K36" t="s">
        <v>65</v>
      </c>
      <c r="L36" t="s">
        <v>231</v>
      </c>
      <c r="M36" t="s">
        <v>93</v>
      </c>
      <c r="N36" t="s">
        <v>282</v>
      </c>
    </row>
    <row r="37" spans="1:14" x14ac:dyDescent="0.25">
      <c r="A37" t="str">
        <f t="shared" si="0"/>
        <v>ค่าเสียหาย_CDCKK_20160401</v>
      </c>
      <c r="B37" t="str">
        <f t="shared" ca="1" si="1"/>
        <v>04062023</v>
      </c>
      <c r="D37" t="s">
        <v>315</v>
      </c>
      <c r="E37">
        <v>100697</v>
      </c>
      <c r="F37">
        <v>1</v>
      </c>
      <c r="G37">
        <v>230</v>
      </c>
      <c r="H37">
        <v>-230</v>
      </c>
      <c r="I37">
        <v>169952</v>
      </c>
      <c r="J37" t="s">
        <v>145</v>
      </c>
      <c r="K37" t="s">
        <v>122</v>
      </c>
      <c r="L37" t="s">
        <v>231</v>
      </c>
      <c r="M37" t="s">
        <v>93</v>
      </c>
      <c r="N37" t="s">
        <v>282</v>
      </c>
    </row>
    <row r="38" spans="1:14" x14ac:dyDescent="0.25">
      <c r="A38" t="str">
        <f t="shared" si="0"/>
        <v>ค่าเสียหาย_CDCKK_20160401</v>
      </c>
      <c r="B38" t="str">
        <f t="shared" ca="1" si="1"/>
        <v>04062023</v>
      </c>
      <c r="D38" t="s">
        <v>316</v>
      </c>
      <c r="E38">
        <v>100697</v>
      </c>
      <c r="F38">
        <v>1</v>
      </c>
      <c r="G38">
        <v>164.99</v>
      </c>
      <c r="H38">
        <v>-164.99</v>
      </c>
      <c r="I38">
        <v>162624</v>
      </c>
      <c r="J38" t="s">
        <v>154</v>
      </c>
      <c r="K38" t="s">
        <v>28</v>
      </c>
      <c r="L38" t="s">
        <v>231</v>
      </c>
      <c r="M38" t="s">
        <v>93</v>
      </c>
      <c r="N38" t="s">
        <v>282</v>
      </c>
    </row>
    <row r="39" spans="1:14" x14ac:dyDescent="0.25">
      <c r="A39" t="str">
        <f t="shared" si="0"/>
        <v>ค่าเสียหาย_CDCKK_20160401</v>
      </c>
      <c r="B39" t="str">
        <f t="shared" ca="1" si="1"/>
        <v>04062023</v>
      </c>
      <c r="D39" t="s">
        <v>317</v>
      </c>
      <c r="E39">
        <v>100697</v>
      </c>
      <c r="F39">
        <v>1</v>
      </c>
      <c r="G39">
        <v>108</v>
      </c>
      <c r="H39">
        <v>-108</v>
      </c>
      <c r="I39">
        <v>183527</v>
      </c>
      <c r="J39" t="s">
        <v>203</v>
      </c>
      <c r="K39" t="s">
        <v>112</v>
      </c>
      <c r="L39" t="s">
        <v>231</v>
      </c>
      <c r="M39" t="s">
        <v>93</v>
      </c>
      <c r="N39" t="s">
        <v>282</v>
      </c>
    </row>
    <row r="40" spans="1:14" x14ac:dyDescent="0.25">
      <c r="A40" t="str">
        <f t="shared" si="0"/>
        <v>ค่าเสียหาย_CDCKK_20160401</v>
      </c>
      <c r="B40" t="str">
        <f t="shared" ca="1" si="1"/>
        <v>04062023</v>
      </c>
      <c r="D40" t="s">
        <v>318</v>
      </c>
      <c r="E40">
        <v>100697</v>
      </c>
      <c r="F40">
        <v>1</v>
      </c>
      <c r="G40">
        <v>168</v>
      </c>
      <c r="H40">
        <v>-168</v>
      </c>
      <c r="I40">
        <v>169952</v>
      </c>
      <c r="J40" t="s">
        <v>145</v>
      </c>
      <c r="K40" t="s">
        <v>48</v>
      </c>
      <c r="L40" t="s">
        <v>231</v>
      </c>
      <c r="M40" t="s">
        <v>93</v>
      </c>
      <c r="N40" t="s">
        <v>282</v>
      </c>
    </row>
    <row r="41" spans="1:14" x14ac:dyDescent="0.25">
      <c r="A41" t="str">
        <f t="shared" si="0"/>
        <v>ค่าเสียหาย_CDCKK_20160401</v>
      </c>
      <c r="B41" t="str">
        <f t="shared" ca="1" si="1"/>
        <v>04062023</v>
      </c>
      <c r="D41" t="s">
        <v>319</v>
      </c>
      <c r="E41">
        <v>100697</v>
      </c>
      <c r="F41">
        <v>1</v>
      </c>
      <c r="G41">
        <v>29</v>
      </c>
      <c r="H41">
        <v>-29</v>
      </c>
      <c r="I41">
        <v>168858</v>
      </c>
      <c r="J41" t="s">
        <v>150</v>
      </c>
      <c r="K41" t="s">
        <v>249</v>
      </c>
      <c r="L41" t="s">
        <v>231</v>
      </c>
      <c r="M41" t="s">
        <v>93</v>
      </c>
      <c r="N41" t="s">
        <v>282</v>
      </c>
    </row>
    <row r="42" spans="1:14" x14ac:dyDescent="0.25">
      <c r="A42" t="str">
        <f t="shared" si="0"/>
        <v>ค่าเสียหาย_CDCKK_20160401</v>
      </c>
      <c r="B42" t="str">
        <f t="shared" ca="1" si="1"/>
        <v>04062023</v>
      </c>
      <c r="D42" t="s">
        <v>320</v>
      </c>
      <c r="E42">
        <v>100697</v>
      </c>
      <c r="F42">
        <v>1</v>
      </c>
      <c r="G42">
        <v>29</v>
      </c>
      <c r="H42">
        <v>-29</v>
      </c>
      <c r="I42">
        <v>182641</v>
      </c>
      <c r="J42" t="s">
        <v>199</v>
      </c>
      <c r="K42" t="s">
        <v>120</v>
      </c>
      <c r="L42" t="s">
        <v>231</v>
      </c>
      <c r="M42" t="s">
        <v>93</v>
      </c>
      <c r="N42" t="s">
        <v>282</v>
      </c>
    </row>
    <row r="43" spans="1:14" x14ac:dyDescent="0.25">
      <c r="A43" t="str">
        <f t="shared" si="0"/>
        <v>ค่าเสียหาย_CDCKK_20160401</v>
      </c>
      <c r="B43" t="str">
        <f t="shared" ca="1" si="1"/>
        <v>04062023</v>
      </c>
      <c r="D43" t="s">
        <v>321</v>
      </c>
      <c r="E43">
        <v>100697</v>
      </c>
      <c r="F43">
        <v>1</v>
      </c>
      <c r="G43">
        <v>84</v>
      </c>
      <c r="H43">
        <v>-84</v>
      </c>
      <c r="I43">
        <v>168029</v>
      </c>
      <c r="J43" t="s">
        <v>148</v>
      </c>
      <c r="K43" t="s">
        <v>42</v>
      </c>
      <c r="L43" t="s">
        <v>231</v>
      </c>
      <c r="M43" t="s">
        <v>93</v>
      </c>
      <c r="N43" t="s">
        <v>282</v>
      </c>
    </row>
    <row r="44" spans="1:14" x14ac:dyDescent="0.25">
      <c r="A44" t="str">
        <f t="shared" si="0"/>
        <v>ค่าเสียหาย_CDCKK_20160401</v>
      </c>
      <c r="B44" t="str">
        <f t="shared" ca="1" si="1"/>
        <v>04062023</v>
      </c>
      <c r="D44" t="s">
        <v>322</v>
      </c>
      <c r="E44">
        <v>100697</v>
      </c>
      <c r="F44">
        <v>1</v>
      </c>
      <c r="G44">
        <v>42</v>
      </c>
      <c r="H44">
        <v>-42</v>
      </c>
      <c r="I44">
        <v>170055</v>
      </c>
      <c r="J44" t="s">
        <v>156</v>
      </c>
      <c r="K44" t="s">
        <v>50</v>
      </c>
      <c r="L44" t="s">
        <v>231</v>
      </c>
      <c r="M44" t="s">
        <v>93</v>
      </c>
      <c r="N44" t="s">
        <v>282</v>
      </c>
    </row>
    <row r="45" spans="1:14" x14ac:dyDescent="0.25">
      <c r="A45" t="str">
        <f t="shared" si="0"/>
        <v>ค่าเสียหาย_CDCKK_20160401</v>
      </c>
      <c r="B45" t="str">
        <f t="shared" ca="1" si="1"/>
        <v>04062023</v>
      </c>
      <c r="D45" t="s">
        <v>323</v>
      </c>
      <c r="E45">
        <v>100697</v>
      </c>
      <c r="F45">
        <v>1</v>
      </c>
      <c r="G45">
        <v>210</v>
      </c>
      <c r="H45">
        <v>-210</v>
      </c>
      <c r="I45">
        <v>169952</v>
      </c>
      <c r="J45" t="s">
        <v>145</v>
      </c>
      <c r="K45" t="s">
        <v>218</v>
      </c>
      <c r="L45" t="s">
        <v>231</v>
      </c>
      <c r="M45" t="s">
        <v>93</v>
      </c>
      <c r="N45" t="s">
        <v>282</v>
      </c>
    </row>
    <row r="46" spans="1:14" x14ac:dyDescent="0.25">
      <c r="A46" t="str">
        <f t="shared" si="0"/>
        <v>ค่าเสียหาย_CDCKK_20160401</v>
      </c>
      <c r="B46" t="str">
        <f t="shared" ca="1" si="1"/>
        <v>04062023</v>
      </c>
      <c r="D46" t="s">
        <v>324</v>
      </c>
      <c r="E46">
        <v>100697</v>
      </c>
      <c r="F46">
        <v>1</v>
      </c>
      <c r="G46">
        <v>42</v>
      </c>
      <c r="H46">
        <v>-42</v>
      </c>
      <c r="I46">
        <v>168029</v>
      </c>
      <c r="J46" t="s">
        <v>148</v>
      </c>
      <c r="K46" t="s">
        <v>42</v>
      </c>
      <c r="L46" t="s">
        <v>231</v>
      </c>
      <c r="M46" t="s">
        <v>93</v>
      </c>
      <c r="N46" t="s">
        <v>282</v>
      </c>
    </row>
    <row r="47" spans="1:14" x14ac:dyDescent="0.25">
      <c r="A47" t="str">
        <f t="shared" si="0"/>
        <v>ค่าเสียหาย_CDCKK_20160401</v>
      </c>
      <c r="B47" t="str">
        <f t="shared" ca="1" si="1"/>
        <v>04062023</v>
      </c>
      <c r="D47" t="s">
        <v>325</v>
      </c>
      <c r="E47">
        <v>100697</v>
      </c>
      <c r="F47">
        <v>1</v>
      </c>
      <c r="G47">
        <v>84</v>
      </c>
      <c r="H47">
        <v>-84</v>
      </c>
      <c r="I47">
        <v>181023</v>
      </c>
      <c r="J47" t="s">
        <v>194</v>
      </c>
      <c r="K47" t="s">
        <v>239</v>
      </c>
      <c r="L47" t="s">
        <v>231</v>
      </c>
      <c r="M47" t="s">
        <v>93</v>
      </c>
      <c r="N47" t="s">
        <v>282</v>
      </c>
    </row>
    <row r="48" spans="1:14" x14ac:dyDescent="0.25">
      <c r="A48" t="str">
        <f t="shared" si="0"/>
        <v>ค่าเสียหาย_CDCKK_20160401</v>
      </c>
      <c r="B48" t="str">
        <f t="shared" ca="1" si="1"/>
        <v>04062023</v>
      </c>
      <c r="D48" t="s">
        <v>326</v>
      </c>
      <c r="E48">
        <v>100697</v>
      </c>
      <c r="F48">
        <v>1</v>
      </c>
      <c r="G48">
        <v>74</v>
      </c>
      <c r="H48">
        <v>-74</v>
      </c>
      <c r="I48">
        <v>164223</v>
      </c>
      <c r="J48" t="s">
        <v>155</v>
      </c>
      <c r="K48" t="s">
        <v>238</v>
      </c>
      <c r="L48" t="s">
        <v>231</v>
      </c>
      <c r="M48" t="s">
        <v>93</v>
      </c>
      <c r="N48" t="s">
        <v>282</v>
      </c>
    </row>
    <row r="49" spans="1:14" x14ac:dyDescent="0.25">
      <c r="A49" t="str">
        <f t="shared" si="0"/>
        <v>ค่าเสียหาย_CDCKK_20160401</v>
      </c>
      <c r="B49" t="str">
        <f t="shared" ca="1" si="1"/>
        <v>04062023</v>
      </c>
      <c r="D49" t="s">
        <v>327</v>
      </c>
      <c r="E49">
        <v>100697</v>
      </c>
      <c r="F49">
        <v>1</v>
      </c>
      <c r="G49">
        <v>160.01</v>
      </c>
      <c r="H49">
        <v>-160.01</v>
      </c>
      <c r="I49">
        <v>169952</v>
      </c>
      <c r="J49" t="s">
        <v>145</v>
      </c>
      <c r="K49" t="s">
        <v>49</v>
      </c>
      <c r="L49" t="s">
        <v>231</v>
      </c>
      <c r="M49" t="s">
        <v>93</v>
      </c>
      <c r="N49" t="s">
        <v>282</v>
      </c>
    </row>
    <row r="50" spans="1:14" x14ac:dyDescent="0.25">
      <c r="A50" t="str">
        <f t="shared" si="0"/>
        <v>ค่าเสียหาย_CDCKK_20160401</v>
      </c>
      <c r="B50" t="str">
        <f t="shared" ca="1" si="1"/>
        <v>04062023</v>
      </c>
      <c r="D50" t="s">
        <v>328</v>
      </c>
      <c r="E50">
        <v>100697</v>
      </c>
      <c r="F50">
        <v>1</v>
      </c>
      <c r="G50">
        <v>140</v>
      </c>
      <c r="H50">
        <v>-140</v>
      </c>
      <c r="I50">
        <v>174724</v>
      </c>
      <c r="J50" t="s">
        <v>140</v>
      </c>
      <c r="K50" t="s">
        <v>244</v>
      </c>
      <c r="L50" t="s">
        <v>231</v>
      </c>
      <c r="M50" t="s">
        <v>93</v>
      </c>
      <c r="N50" t="s">
        <v>282</v>
      </c>
    </row>
    <row r="51" spans="1:14" x14ac:dyDescent="0.25">
      <c r="A51" t="str">
        <f t="shared" si="0"/>
        <v>ค่าเสียหาย_CDCKK_20160401</v>
      </c>
      <c r="B51" t="str">
        <f t="shared" ca="1" si="1"/>
        <v>04062023</v>
      </c>
      <c r="D51" t="s">
        <v>329</v>
      </c>
      <c r="E51">
        <v>100697</v>
      </c>
      <c r="F51">
        <v>1</v>
      </c>
      <c r="G51">
        <v>20</v>
      </c>
      <c r="H51">
        <v>-20</v>
      </c>
      <c r="I51">
        <v>163261</v>
      </c>
      <c r="J51" t="s">
        <v>142</v>
      </c>
      <c r="K51" t="s">
        <v>119</v>
      </c>
      <c r="L51" t="s">
        <v>231</v>
      </c>
      <c r="M51" t="s">
        <v>93</v>
      </c>
      <c r="N51" t="s">
        <v>282</v>
      </c>
    </row>
    <row r="52" spans="1:14" x14ac:dyDescent="0.25">
      <c r="A52" t="str">
        <f t="shared" si="0"/>
        <v>ค่าเสียหาย_CDCKK_20160401</v>
      </c>
      <c r="B52" t="str">
        <f t="shared" ca="1" si="1"/>
        <v>04062023</v>
      </c>
      <c r="D52" t="s">
        <v>330</v>
      </c>
      <c r="E52">
        <v>100697</v>
      </c>
      <c r="F52">
        <v>1</v>
      </c>
      <c r="G52">
        <v>40</v>
      </c>
      <c r="H52">
        <v>-40</v>
      </c>
      <c r="I52">
        <v>169952</v>
      </c>
      <c r="J52" t="s">
        <v>145</v>
      </c>
      <c r="K52" t="s">
        <v>122</v>
      </c>
      <c r="L52" t="s">
        <v>231</v>
      </c>
      <c r="M52" t="s">
        <v>93</v>
      </c>
      <c r="N52" t="s">
        <v>282</v>
      </c>
    </row>
    <row r="53" spans="1:14" x14ac:dyDescent="0.25">
      <c r="A53" t="str">
        <f t="shared" si="0"/>
        <v>ค่าเสียหาย_CDCKK_20160401</v>
      </c>
      <c r="B53" t="str">
        <f t="shared" ca="1" si="1"/>
        <v>04062023</v>
      </c>
      <c r="D53" t="s">
        <v>331</v>
      </c>
      <c r="E53">
        <v>100697</v>
      </c>
      <c r="F53">
        <v>1</v>
      </c>
      <c r="G53">
        <v>30</v>
      </c>
      <c r="H53">
        <v>-30</v>
      </c>
      <c r="I53">
        <v>169952</v>
      </c>
      <c r="J53" t="s">
        <v>145</v>
      </c>
      <c r="K53" t="s">
        <v>99</v>
      </c>
      <c r="L53" t="s">
        <v>231</v>
      </c>
      <c r="M53" t="s">
        <v>93</v>
      </c>
      <c r="N53" t="s">
        <v>282</v>
      </c>
    </row>
    <row r="54" spans="1:14" x14ac:dyDescent="0.25">
      <c r="A54" t="str">
        <f t="shared" si="0"/>
        <v>ค่าเสียหาย_CDCKK_20160401</v>
      </c>
      <c r="B54" t="str">
        <f t="shared" ca="1" si="1"/>
        <v>04062023</v>
      </c>
      <c r="D54" t="s">
        <v>332</v>
      </c>
      <c r="E54">
        <v>100697</v>
      </c>
      <c r="F54">
        <v>1</v>
      </c>
      <c r="G54">
        <v>66</v>
      </c>
      <c r="H54">
        <v>-66</v>
      </c>
      <c r="I54">
        <v>186507</v>
      </c>
      <c r="J54" t="s">
        <v>219</v>
      </c>
      <c r="K54" t="s">
        <v>217</v>
      </c>
      <c r="L54" t="s">
        <v>231</v>
      </c>
      <c r="M54" t="s">
        <v>93</v>
      </c>
      <c r="N54" t="s">
        <v>282</v>
      </c>
    </row>
    <row r="55" spans="1:14" x14ac:dyDescent="0.25">
      <c r="A55" t="str">
        <f t="shared" si="0"/>
        <v>ค่าเสียหาย_CDCKK_20160401</v>
      </c>
      <c r="B55" t="str">
        <f t="shared" ca="1" si="1"/>
        <v>04062023</v>
      </c>
      <c r="D55" t="s">
        <v>333</v>
      </c>
      <c r="E55">
        <v>100697</v>
      </c>
      <c r="F55">
        <v>1</v>
      </c>
      <c r="G55">
        <v>50</v>
      </c>
      <c r="H55">
        <v>-50</v>
      </c>
      <c r="I55">
        <v>183519</v>
      </c>
      <c r="J55" t="s">
        <v>202</v>
      </c>
      <c r="K55" t="s">
        <v>113</v>
      </c>
      <c r="L55" t="s">
        <v>231</v>
      </c>
      <c r="M55" t="s">
        <v>93</v>
      </c>
      <c r="N55" t="s">
        <v>282</v>
      </c>
    </row>
    <row r="56" spans="1:14" x14ac:dyDescent="0.25">
      <c r="A56" t="str">
        <f t="shared" si="0"/>
        <v>ค่าเสียหาย_CDCKK_20160401</v>
      </c>
      <c r="B56" t="str">
        <f t="shared" ca="1" si="1"/>
        <v>04062023</v>
      </c>
      <c r="D56" t="s">
        <v>334</v>
      </c>
      <c r="E56">
        <v>100697</v>
      </c>
      <c r="F56">
        <v>1</v>
      </c>
      <c r="G56">
        <v>140</v>
      </c>
      <c r="H56">
        <v>-140</v>
      </c>
      <c r="I56">
        <v>174724</v>
      </c>
      <c r="J56" t="s">
        <v>140</v>
      </c>
      <c r="K56" t="s">
        <v>65</v>
      </c>
      <c r="L56" t="s">
        <v>231</v>
      </c>
      <c r="M56" t="s">
        <v>93</v>
      </c>
      <c r="N56" t="s">
        <v>282</v>
      </c>
    </row>
    <row r="57" spans="1:14" x14ac:dyDescent="0.25">
      <c r="A57" t="str">
        <f t="shared" si="0"/>
        <v>ค่าเสียหาย_CDCHY_20160401</v>
      </c>
      <c r="B57" t="str">
        <f t="shared" ca="1" si="1"/>
        <v>04062023</v>
      </c>
      <c r="D57" t="s">
        <v>335</v>
      </c>
      <c r="E57">
        <v>100697</v>
      </c>
      <c r="F57">
        <v>1</v>
      </c>
      <c r="G57">
        <v>10</v>
      </c>
      <c r="H57">
        <v>-10</v>
      </c>
      <c r="I57">
        <v>185507</v>
      </c>
      <c r="J57" t="s">
        <v>211</v>
      </c>
      <c r="K57" t="s">
        <v>280</v>
      </c>
      <c r="L57" t="s">
        <v>235</v>
      </c>
      <c r="M57" t="s">
        <v>93</v>
      </c>
      <c r="N57" t="s">
        <v>282</v>
      </c>
    </row>
    <row r="58" spans="1:14" x14ac:dyDescent="0.25">
      <c r="A58" t="str">
        <f t="shared" si="0"/>
        <v>ค่าเสียหาย_CDCKK_20160401</v>
      </c>
      <c r="B58" t="str">
        <f t="shared" ca="1" si="1"/>
        <v>04062023</v>
      </c>
      <c r="D58" t="s">
        <v>336</v>
      </c>
      <c r="E58">
        <v>100697</v>
      </c>
      <c r="F58">
        <v>1</v>
      </c>
      <c r="G58">
        <v>15</v>
      </c>
      <c r="H58">
        <v>-15</v>
      </c>
      <c r="I58">
        <v>162628</v>
      </c>
      <c r="J58" t="s">
        <v>141</v>
      </c>
      <c r="K58" t="s">
        <v>237</v>
      </c>
      <c r="L58" t="s">
        <v>231</v>
      </c>
      <c r="M58" t="s">
        <v>93</v>
      </c>
      <c r="N58" t="s">
        <v>282</v>
      </c>
    </row>
    <row r="59" spans="1:14" x14ac:dyDescent="0.25">
      <c r="A59" t="str">
        <f t="shared" si="0"/>
        <v>ค่าเสียหาย_BDCCHOK_20160401</v>
      </c>
      <c r="B59" t="str">
        <f t="shared" ca="1" si="1"/>
        <v>04062023</v>
      </c>
      <c r="D59" t="s">
        <v>337</v>
      </c>
      <c r="E59">
        <v>100697</v>
      </c>
      <c r="F59">
        <v>1</v>
      </c>
      <c r="G59">
        <v>93.990000000000009</v>
      </c>
      <c r="H59">
        <v>-93.990000000000009</v>
      </c>
      <c r="I59" t="e">
        <v>#N/A</v>
      </c>
      <c r="J59" t="e">
        <v>#N/A</v>
      </c>
      <c r="K59" t="s">
        <v>213</v>
      </c>
      <c r="L59" t="s">
        <v>338</v>
      </c>
      <c r="M59" t="s">
        <v>93</v>
      </c>
      <c r="N59" t="s">
        <v>282</v>
      </c>
    </row>
    <row r="60" spans="1:14" x14ac:dyDescent="0.25">
      <c r="A60" t="str">
        <f t="shared" si="0"/>
        <v>ค่าเสียหาย_CDCBB_20160402</v>
      </c>
      <c r="B60" t="str">
        <f t="shared" ca="1" si="1"/>
        <v>04062023</v>
      </c>
      <c r="D60" t="s">
        <v>340</v>
      </c>
      <c r="E60">
        <v>100697</v>
      </c>
      <c r="F60">
        <v>1</v>
      </c>
      <c r="G60">
        <v>11.99</v>
      </c>
      <c r="H60">
        <v>-11.99</v>
      </c>
      <c r="I60">
        <v>183343</v>
      </c>
      <c r="J60" t="s">
        <v>201</v>
      </c>
      <c r="K60" t="s">
        <v>104</v>
      </c>
      <c r="L60" t="s">
        <v>225</v>
      </c>
      <c r="M60" t="s">
        <v>93</v>
      </c>
      <c r="N60" t="s">
        <v>339</v>
      </c>
    </row>
    <row r="61" spans="1:14" x14ac:dyDescent="0.25">
      <c r="A61" t="str">
        <f t="shared" si="0"/>
        <v>ค่าเสียหาย_BDCNS_20160402</v>
      </c>
      <c r="B61" t="str">
        <f t="shared" ca="1" si="1"/>
        <v>04062023</v>
      </c>
      <c r="D61" t="s">
        <v>341</v>
      </c>
      <c r="E61">
        <v>100697</v>
      </c>
      <c r="F61">
        <v>1</v>
      </c>
      <c r="G61">
        <v>659.98</v>
      </c>
      <c r="H61">
        <v>-659.98</v>
      </c>
      <c r="I61" t="e">
        <v>#N/A</v>
      </c>
      <c r="J61" t="e">
        <v>#N/A</v>
      </c>
      <c r="K61" t="s">
        <v>213</v>
      </c>
      <c r="L61" t="s">
        <v>228</v>
      </c>
      <c r="M61" t="s">
        <v>93</v>
      </c>
      <c r="N61" t="s">
        <v>339</v>
      </c>
    </row>
    <row r="62" spans="1:14" x14ac:dyDescent="0.25">
      <c r="A62" t="str">
        <f t="shared" si="0"/>
        <v>ค่าเสียหาย_CDCBB_20160402</v>
      </c>
      <c r="B62" t="str">
        <f t="shared" ca="1" si="1"/>
        <v>04062023</v>
      </c>
      <c r="D62" t="s">
        <v>342</v>
      </c>
      <c r="E62">
        <v>100697</v>
      </c>
      <c r="F62">
        <v>1</v>
      </c>
      <c r="G62">
        <v>54.25</v>
      </c>
      <c r="H62">
        <v>-54.25</v>
      </c>
      <c r="I62">
        <v>179559</v>
      </c>
      <c r="J62" t="s">
        <v>207</v>
      </c>
      <c r="K62" t="s">
        <v>76</v>
      </c>
      <c r="L62" t="s">
        <v>225</v>
      </c>
      <c r="M62" t="s">
        <v>93</v>
      </c>
      <c r="N62" t="s">
        <v>339</v>
      </c>
    </row>
    <row r="63" spans="1:14" x14ac:dyDescent="0.25">
      <c r="A63" t="str">
        <f t="shared" si="0"/>
        <v>ค่าเสียหาย_RDCKK_20160402</v>
      </c>
      <c r="B63" t="str">
        <f t="shared" ca="1" si="1"/>
        <v>04062023</v>
      </c>
      <c r="D63" t="s">
        <v>343</v>
      </c>
      <c r="E63">
        <v>100697</v>
      </c>
      <c r="F63">
        <v>1</v>
      </c>
      <c r="G63">
        <v>684</v>
      </c>
      <c r="H63">
        <v>-684</v>
      </c>
      <c r="I63">
        <v>153044</v>
      </c>
      <c r="J63" t="s">
        <v>137</v>
      </c>
      <c r="K63" t="s">
        <v>255</v>
      </c>
      <c r="L63" t="s">
        <v>526</v>
      </c>
      <c r="M63" t="s">
        <v>93</v>
      </c>
      <c r="N63" t="s">
        <v>339</v>
      </c>
    </row>
    <row r="64" spans="1:14" x14ac:dyDescent="0.25">
      <c r="A64" t="str">
        <f t="shared" si="0"/>
        <v>ค่าเสียหาย_CDCBB_20160402</v>
      </c>
      <c r="B64" t="str">
        <f t="shared" ca="1" si="1"/>
        <v>04062023</v>
      </c>
      <c r="D64" t="s">
        <v>344</v>
      </c>
      <c r="E64">
        <v>100697</v>
      </c>
      <c r="F64">
        <v>1</v>
      </c>
      <c r="G64">
        <v>14</v>
      </c>
      <c r="H64">
        <v>-14</v>
      </c>
      <c r="I64">
        <v>183343</v>
      </c>
      <c r="J64" t="s">
        <v>201</v>
      </c>
      <c r="K64" t="s">
        <v>127</v>
      </c>
      <c r="L64" t="s">
        <v>225</v>
      </c>
      <c r="M64" t="s">
        <v>93</v>
      </c>
      <c r="N64" t="s">
        <v>339</v>
      </c>
    </row>
    <row r="65" spans="1:14" x14ac:dyDescent="0.25">
      <c r="A65" t="str">
        <f t="shared" si="0"/>
        <v>ค่าเสียหาย_CDCBB_20160402</v>
      </c>
      <c r="B65" t="str">
        <f t="shared" ca="1" si="1"/>
        <v>04062023</v>
      </c>
      <c r="D65" t="s">
        <v>345</v>
      </c>
      <c r="E65">
        <v>100697</v>
      </c>
      <c r="F65">
        <v>1</v>
      </c>
      <c r="G65">
        <v>17</v>
      </c>
      <c r="H65">
        <v>-17</v>
      </c>
      <c r="I65" t="e">
        <v>#N/A</v>
      </c>
      <c r="J65" t="e">
        <v>#N/A</v>
      </c>
      <c r="K65" t="s">
        <v>346</v>
      </c>
      <c r="L65" t="s">
        <v>225</v>
      </c>
      <c r="M65" t="s">
        <v>93</v>
      </c>
      <c r="N65" t="s">
        <v>339</v>
      </c>
    </row>
    <row r="66" spans="1:14" x14ac:dyDescent="0.25">
      <c r="A66" t="str">
        <f t="shared" ref="A66:A129" si="2">M66&amp;"_"&amp;L66&amp;"_"&amp;N66</f>
        <v>ค่าเสียหาย_CDCBB_20160402</v>
      </c>
      <c r="B66" t="str">
        <f t="shared" ref="B66:B129" ca="1" si="3">TEXT(DAY(TODAY()),"00")&amp;TEXT(MONTH(TODAY()),"00")&amp;YEAR(TODAY())</f>
        <v>04062023</v>
      </c>
      <c r="D66" t="s">
        <v>347</v>
      </c>
      <c r="E66">
        <v>100697</v>
      </c>
      <c r="F66">
        <v>1</v>
      </c>
      <c r="G66">
        <v>15</v>
      </c>
      <c r="H66">
        <v>-15</v>
      </c>
      <c r="I66">
        <v>187078</v>
      </c>
      <c r="J66" t="s">
        <v>227</v>
      </c>
      <c r="K66" t="s">
        <v>51</v>
      </c>
      <c r="L66" t="s">
        <v>225</v>
      </c>
      <c r="M66" t="s">
        <v>93</v>
      </c>
      <c r="N66" t="s">
        <v>339</v>
      </c>
    </row>
    <row r="67" spans="1:14" x14ac:dyDescent="0.25">
      <c r="A67" t="str">
        <f t="shared" si="2"/>
        <v>ค่าเสียหาย_CDCBB_20160402</v>
      </c>
      <c r="B67" t="str">
        <f t="shared" ca="1" si="3"/>
        <v>04062023</v>
      </c>
      <c r="D67" t="s">
        <v>348</v>
      </c>
      <c r="E67">
        <v>100697</v>
      </c>
      <c r="F67">
        <v>1</v>
      </c>
      <c r="G67">
        <v>43</v>
      </c>
      <c r="H67">
        <v>-43</v>
      </c>
      <c r="I67">
        <v>179021</v>
      </c>
      <c r="J67" t="s">
        <v>136</v>
      </c>
      <c r="K67" t="s">
        <v>96</v>
      </c>
      <c r="L67" t="s">
        <v>225</v>
      </c>
      <c r="M67" t="s">
        <v>93</v>
      </c>
      <c r="N67" t="s">
        <v>339</v>
      </c>
    </row>
    <row r="68" spans="1:14" x14ac:dyDescent="0.25">
      <c r="A68" t="str">
        <f t="shared" si="2"/>
        <v>ค่าเสียหาย_CDCBB_20160402</v>
      </c>
      <c r="B68" t="str">
        <f t="shared" ca="1" si="3"/>
        <v>04062023</v>
      </c>
      <c r="D68" t="s">
        <v>349</v>
      </c>
      <c r="E68">
        <v>100697</v>
      </c>
      <c r="F68">
        <v>1</v>
      </c>
      <c r="G68">
        <v>15</v>
      </c>
      <c r="H68">
        <v>-15</v>
      </c>
      <c r="I68" t="e">
        <v>#N/A</v>
      </c>
      <c r="J68" t="e">
        <v>#N/A</v>
      </c>
      <c r="K68" t="s">
        <v>350</v>
      </c>
      <c r="L68" t="s">
        <v>225</v>
      </c>
      <c r="M68" t="s">
        <v>93</v>
      </c>
      <c r="N68" t="s">
        <v>339</v>
      </c>
    </row>
    <row r="69" spans="1:14" x14ac:dyDescent="0.25">
      <c r="A69" t="str">
        <f t="shared" si="2"/>
        <v>ค่าเสียหาย_DC4_20160402</v>
      </c>
      <c r="B69" t="str">
        <f t="shared" ca="1" si="3"/>
        <v>04062023</v>
      </c>
      <c r="D69" t="s">
        <v>351</v>
      </c>
      <c r="E69">
        <v>100697</v>
      </c>
      <c r="F69">
        <v>1</v>
      </c>
      <c r="G69">
        <v>156</v>
      </c>
      <c r="H69">
        <v>-156</v>
      </c>
      <c r="I69" t="e">
        <v>#N/A</v>
      </c>
      <c r="J69" t="e">
        <v>#N/A</v>
      </c>
      <c r="K69" t="s">
        <v>352</v>
      </c>
      <c r="L69" t="s">
        <v>212</v>
      </c>
      <c r="M69" t="s">
        <v>93</v>
      </c>
      <c r="N69" t="s">
        <v>339</v>
      </c>
    </row>
    <row r="70" spans="1:14" x14ac:dyDescent="0.25">
      <c r="A70" t="str">
        <f t="shared" si="2"/>
        <v>ค่าเสียหาย_RDCSR_20160402</v>
      </c>
      <c r="B70" t="str">
        <f t="shared" ca="1" si="3"/>
        <v>04062023</v>
      </c>
      <c r="D70" t="s">
        <v>353</v>
      </c>
      <c r="E70">
        <v>100697</v>
      </c>
      <c r="F70">
        <v>1</v>
      </c>
      <c r="G70">
        <v>200</v>
      </c>
      <c r="H70">
        <v>-200</v>
      </c>
      <c r="I70" t="e">
        <v>#N/A</v>
      </c>
      <c r="J70" t="e">
        <v>#N/A</v>
      </c>
      <c r="K70" t="s">
        <v>354</v>
      </c>
      <c r="L70" t="s">
        <v>229</v>
      </c>
      <c r="M70" t="s">
        <v>93</v>
      </c>
      <c r="N70" t="s">
        <v>339</v>
      </c>
    </row>
    <row r="71" spans="1:14" x14ac:dyDescent="0.25">
      <c r="A71" t="str">
        <f t="shared" si="2"/>
        <v>ค่าเสียหาย_CDCCM_20160402</v>
      </c>
      <c r="B71" t="str">
        <f t="shared" ca="1" si="3"/>
        <v>04062023</v>
      </c>
      <c r="D71" t="s">
        <v>355</v>
      </c>
      <c r="E71">
        <v>100697</v>
      </c>
      <c r="F71">
        <v>1</v>
      </c>
      <c r="G71">
        <v>247.5</v>
      </c>
      <c r="H71">
        <v>-247.5</v>
      </c>
      <c r="I71">
        <v>164271</v>
      </c>
      <c r="J71" t="s">
        <v>175</v>
      </c>
      <c r="K71" t="s">
        <v>31</v>
      </c>
      <c r="L71" t="s">
        <v>103</v>
      </c>
      <c r="M71" t="s">
        <v>93</v>
      </c>
      <c r="N71" t="s">
        <v>339</v>
      </c>
    </row>
    <row r="72" spans="1:14" x14ac:dyDescent="0.25">
      <c r="A72" t="str">
        <f t="shared" si="2"/>
        <v>ค่าเสียหาย_CDCCM_20160402</v>
      </c>
      <c r="B72" t="str">
        <f t="shared" ca="1" si="3"/>
        <v>04062023</v>
      </c>
      <c r="D72" t="s">
        <v>356</v>
      </c>
      <c r="E72">
        <v>100697</v>
      </c>
      <c r="F72">
        <v>1</v>
      </c>
      <c r="G72">
        <v>99.25</v>
      </c>
      <c r="H72">
        <v>-99.25</v>
      </c>
      <c r="I72">
        <v>162080</v>
      </c>
      <c r="J72" t="s">
        <v>180</v>
      </c>
      <c r="K72" t="s">
        <v>27</v>
      </c>
      <c r="L72" t="s">
        <v>103</v>
      </c>
      <c r="M72" t="s">
        <v>93</v>
      </c>
      <c r="N72" t="s">
        <v>339</v>
      </c>
    </row>
    <row r="73" spans="1:14" x14ac:dyDescent="0.25">
      <c r="A73" t="str">
        <f t="shared" si="2"/>
        <v>ค่าเสียหาย_CDCSR_20160402</v>
      </c>
      <c r="B73" t="str">
        <f t="shared" ca="1" si="3"/>
        <v>04062023</v>
      </c>
      <c r="D73" t="s">
        <v>357</v>
      </c>
      <c r="E73">
        <v>100697</v>
      </c>
      <c r="F73">
        <v>1</v>
      </c>
      <c r="G73">
        <v>184.99</v>
      </c>
      <c r="H73">
        <v>-184.99</v>
      </c>
      <c r="I73">
        <v>145373</v>
      </c>
      <c r="J73" t="s">
        <v>183</v>
      </c>
      <c r="K73" t="s">
        <v>8</v>
      </c>
      <c r="L73" t="s">
        <v>281</v>
      </c>
      <c r="M73" t="s">
        <v>93</v>
      </c>
      <c r="N73" t="s">
        <v>339</v>
      </c>
    </row>
    <row r="74" spans="1:14" x14ac:dyDescent="0.25">
      <c r="A74" t="str">
        <f t="shared" si="2"/>
        <v>ค่าเสียหาย_CDCCM_20160402</v>
      </c>
      <c r="B74" t="str">
        <f t="shared" ca="1" si="3"/>
        <v>04062023</v>
      </c>
      <c r="D74" t="s">
        <v>358</v>
      </c>
      <c r="E74">
        <v>100697</v>
      </c>
      <c r="F74">
        <v>1</v>
      </c>
      <c r="G74">
        <v>174</v>
      </c>
      <c r="H74">
        <v>-174</v>
      </c>
      <c r="I74">
        <v>168606</v>
      </c>
      <c r="J74" t="s">
        <v>160</v>
      </c>
      <c r="K74" t="s">
        <v>44</v>
      </c>
      <c r="L74" t="s">
        <v>103</v>
      </c>
      <c r="M74" t="s">
        <v>93</v>
      </c>
      <c r="N74" t="s">
        <v>339</v>
      </c>
    </row>
    <row r="75" spans="1:14" x14ac:dyDescent="0.25">
      <c r="A75" t="str">
        <f t="shared" si="2"/>
        <v>ค่าเสียหาย_CDCCM_20160402</v>
      </c>
      <c r="B75" t="str">
        <f t="shared" ca="1" si="3"/>
        <v>04062023</v>
      </c>
      <c r="D75" t="s">
        <v>359</v>
      </c>
      <c r="E75">
        <v>100697</v>
      </c>
      <c r="F75">
        <v>1</v>
      </c>
      <c r="G75">
        <v>64</v>
      </c>
      <c r="H75">
        <v>-64</v>
      </c>
      <c r="I75">
        <v>177447</v>
      </c>
      <c r="J75" t="s">
        <v>151</v>
      </c>
      <c r="K75" t="s">
        <v>11</v>
      </c>
      <c r="L75" t="s">
        <v>103</v>
      </c>
      <c r="M75" t="s">
        <v>93</v>
      </c>
      <c r="N75" t="s">
        <v>339</v>
      </c>
    </row>
    <row r="76" spans="1:14" x14ac:dyDescent="0.25">
      <c r="A76" t="str">
        <f t="shared" si="2"/>
        <v>ค่าเสียหาย_CDCCM_20160402</v>
      </c>
      <c r="B76" t="str">
        <f t="shared" ca="1" si="3"/>
        <v>04062023</v>
      </c>
      <c r="D76" t="s">
        <v>360</v>
      </c>
      <c r="E76">
        <v>100697</v>
      </c>
      <c r="F76">
        <v>1</v>
      </c>
      <c r="G76">
        <v>223</v>
      </c>
      <c r="H76">
        <v>-223</v>
      </c>
      <c r="I76">
        <v>147077</v>
      </c>
      <c r="J76" t="s">
        <v>163</v>
      </c>
      <c r="K76" t="s">
        <v>12</v>
      </c>
      <c r="L76" t="s">
        <v>103</v>
      </c>
      <c r="M76" t="s">
        <v>93</v>
      </c>
      <c r="N76" t="s">
        <v>339</v>
      </c>
    </row>
    <row r="77" spans="1:14" x14ac:dyDescent="0.25">
      <c r="A77" t="str">
        <f t="shared" si="2"/>
        <v>ค่าเสียหาย_CDCCM_20160402</v>
      </c>
      <c r="B77" t="str">
        <f t="shared" ca="1" si="3"/>
        <v>04062023</v>
      </c>
      <c r="D77" t="s">
        <v>361</v>
      </c>
      <c r="E77">
        <v>100697</v>
      </c>
      <c r="F77">
        <v>1</v>
      </c>
      <c r="G77">
        <v>264.5</v>
      </c>
      <c r="H77">
        <v>-264.5</v>
      </c>
      <c r="I77">
        <v>157157</v>
      </c>
      <c r="J77" t="s">
        <v>168</v>
      </c>
      <c r="K77" t="s">
        <v>260</v>
      </c>
      <c r="L77" t="s">
        <v>103</v>
      </c>
      <c r="M77" t="s">
        <v>93</v>
      </c>
      <c r="N77" t="s">
        <v>339</v>
      </c>
    </row>
    <row r="78" spans="1:14" x14ac:dyDescent="0.25">
      <c r="A78" t="str">
        <f t="shared" si="2"/>
        <v>ค่าเสียหาย_CDCCM_20160402</v>
      </c>
      <c r="B78" t="str">
        <f t="shared" ca="1" si="3"/>
        <v>04062023</v>
      </c>
      <c r="D78" t="s">
        <v>362</v>
      </c>
      <c r="E78">
        <v>100697</v>
      </c>
      <c r="F78">
        <v>1</v>
      </c>
      <c r="G78">
        <v>1008.5</v>
      </c>
      <c r="H78">
        <v>-1008.5</v>
      </c>
      <c r="I78">
        <v>147653</v>
      </c>
      <c r="J78" t="s">
        <v>195</v>
      </c>
      <c r="K78" t="s">
        <v>125</v>
      </c>
      <c r="L78" t="s">
        <v>103</v>
      </c>
      <c r="M78" t="s">
        <v>93</v>
      </c>
      <c r="N78" t="s">
        <v>339</v>
      </c>
    </row>
    <row r="79" spans="1:14" x14ac:dyDescent="0.25">
      <c r="A79" t="str">
        <f t="shared" si="2"/>
        <v>ค่าเสียหาย_CDCCM_20160402</v>
      </c>
      <c r="B79" t="str">
        <f t="shared" ca="1" si="3"/>
        <v>04062023</v>
      </c>
      <c r="D79" t="s">
        <v>363</v>
      </c>
      <c r="E79">
        <v>100697</v>
      </c>
      <c r="F79">
        <v>1</v>
      </c>
      <c r="G79">
        <v>150.25</v>
      </c>
      <c r="H79">
        <v>-150.25</v>
      </c>
      <c r="I79">
        <v>157157</v>
      </c>
      <c r="J79" t="s">
        <v>168</v>
      </c>
      <c r="K79" t="s">
        <v>261</v>
      </c>
      <c r="L79" t="s">
        <v>103</v>
      </c>
      <c r="M79" t="s">
        <v>93</v>
      </c>
      <c r="N79" t="s">
        <v>339</v>
      </c>
    </row>
    <row r="80" spans="1:14" x14ac:dyDescent="0.25">
      <c r="A80" t="str">
        <f t="shared" si="2"/>
        <v>ค่าเสียหาย_CDCCM_20160402</v>
      </c>
      <c r="B80" t="str">
        <f t="shared" ca="1" si="3"/>
        <v>04062023</v>
      </c>
      <c r="D80" t="s">
        <v>364</v>
      </c>
      <c r="E80">
        <v>100697</v>
      </c>
      <c r="F80">
        <v>1</v>
      </c>
      <c r="G80">
        <v>16</v>
      </c>
      <c r="H80">
        <v>-16</v>
      </c>
      <c r="I80">
        <v>172178</v>
      </c>
      <c r="J80" t="s">
        <v>162</v>
      </c>
      <c r="K80" t="s">
        <v>60</v>
      </c>
      <c r="L80" t="s">
        <v>103</v>
      </c>
      <c r="M80" t="s">
        <v>93</v>
      </c>
      <c r="N80" t="s">
        <v>339</v>
      </c>
    </row>
    <row r="81" spans="1:14" x14ac:dyDescent="0.25">
      <c r="A81" t="str">
        <f t="shared" si="2"/>
        <v>ค่าเสียหาย_CDCCM_20160402</v>
      </c>
      <c r="B81" t="str">
        <f t="shared" ca="1" si="3"/>
        <v>04062023</v>
      </c>
      <c r="D81" t="s">
        <v>365</v>
      </c>
      <c r="E81">
        <v>100697</v>
      </c>
      <c r="F81">
        <v>1</v>
      </c>
      <c r="G81">
        <v>401</v>
      </c>
      <c r="H81">
        <v>-401</v>
      </c>
      <c r="I81">
        <v>170202</v>
      </c>
      <c r="J81" t="s">
        <v>167</v>
      </c>
      <c r="K81" t="s">
        <v>259</v>
      </c>
      <c r="L81" t="s">
        <v>103</v>
      </c>
      <c r="M81" t="s">
        <v>93</v>
      </c>
      <c r="N81" t="s">
        <v>339</v>
      </c>
    </row>
    <row r="82" spans="1:14" x14ac:dyDescent="0.25">
      <c r="A82" t="str">
        <f t="shared" si="2"/>
        <v>ค่าเสียหาย_CDCCM_20160402</v>
      </c>
      <c r="B82" t="str">
        <f t="shared" ca="1" si="3"/>
        <v>04062023</v>
      </c>
      <c r="D82" t="s">
        <v>366</v>
      </c>
      <c r="E82">
        <v>100697</v>
      </c>
      <c r="F82">
        <v>1</v>
      </c>
      <c r="G82">
        <v>243.01</v>
      </c>
      <c r="H82">
        <v>-243.01</v>
      </c>
      <c r="I82">
        <v>154874</v>
      </c>
      <c r="J82" t="s">
        <v>166</v>
      </c>
      <c r="K82" t="s">
        <v>20</v>
      </c>
      <c r="L82" t="s">
        <v>103</v>
      </c>
      <c r="M82" t="s">
        <v>93</v>
      </c>
      <c r="N82" t="s">
        <v>339</v>
      </c>
    </row>
    <row r="83" spans="1:14" x14ac:dyDescent="0.25">
      <c r="A83" t="str">
        <f t="shared" si="2"/>
        <v>ค่าเสียหาย_CDCCM_20160402</v>
      </c>
      <c r="B83" t="str">
        <f t="shared" ca="1" si="3"/>
        <v>04062023</v>
      </c>
      <c r="D83" t="s">
        <v>367</v>
      </c>
      <c r="E83">
        <v>100697</v>
      </c>
      <c r="F83">
        <v>1</v>
      </c>
      <c r="G83">
        <v>30</v>
      </c>
      <c r="H83">
        <v>-30</v>
      </c>
      <c r="I83">
        <v>156814</v>
      </c>
      <c r="J83" t="s">
        <v>169</v>
      </c>
      <c r="K83" t="s">
        <v>262</v>
      </c>
      <c r="L83" t="s">
        <v>103</v>
      </c>
      <c r="M83" t="s">
        <v>93</v>
      </c>
      <c r="N83" t="s">
        <v>339</v>
      </c>
    </row>
    <row r="84" spans="1:14" x14ac:dyDescent="0.25">
      <c r="A84" t="str">
        <f t="shared" si="2"/>
        <v>ค่าเสียหาย_CDCSR_20160402</v>
      </c>
      <c r="B84" t="str">
        <f t="shared" ca="1" si="3"/>
        <v>04062023</v>
      </c>
      <c r="D84" t="s">
        <v>368</v>
      </c>
      <c r="E84">
        <v>100697</v>
      </c>
      <c r="F84">
        <v>1</v>
      </c>
      <c r="G84">
        <v>282</v>
      </c>
      <c r="H84">
        <v>-282</v>
      </c>
      <c r="I84">
        <v>164332</v>
      </c>
      <c r="J84" t="s">
        <v>188</v>
      </c>
      <c r="K84" t="s">
        <v>38</v>
      </c>
      <c r="L84" t="s">
        <v>281</v>
      </c>
      <c r="M84" t="s">
        <v>93</v>
      </c>
      <c r="N84" t="s">
        <v>339</v>
      </c>
    </row>
    <row r="85" spans="1:14" x14ac:dyDescent="0.25">
      <c r="A85" t="str">
        <f t="shared" si="2"/>
        <v>ค่าเสียหาย_CDCCM_20160402</v>
      </c>
      <c r="B85" t="str">
        <f t="shared" ca="1" si="3"/>
        <v>04062023</v>
      </c>
      <c r="D85" t="s">
        <v>369</v>
      </c>
      <c r="E85">
        <v>100697</v>
      </c>
      <c r="F85">
        <v>1</v>
      </c>
      <c r="G85">
        <v>156.5</v>
      </c>
      <c r="H85">
        <v>-156.5</v>
      </c>
      <c r="I85">
        <v>147653</v>
      </c>
      <c r="J85" t="s">
        <v>195</v>
      </c>
      <c r="K85" t="s">
        <v>13</v>
      </c>
      <c r="L85" t="s">
        <v>103</v>
      </c>
      <c r="M85" t="s">
        <v>93</v>
      </c>
      <c r="N85" t="s">
        <v>339</v>
      </c>
    </row>
    <row r="86" spans="1:14" x14ac:dyDescent="0.25">
      <c r="A86" t="str">
        <f t="shared" si="2"/>
        <v>ค่าเสียหาย_CDCCM_20160402</v>
      </c>
      <c r="B86" t="str">
        <f t="shared" ca="1" si="3"/>
        <v>04062023</v>
      </c>
      <c r="D86" t="s">
        <v>370</v>
      </c>
      <c r="E86">
        <v>100697</v>
      </c>
      <c r="F86">
        <v>1</v>
      </c>
      <c r="G86">
        <v>251</v>
      </c>
      <c r="H86">
        <v>-251</v>
      </c>
      <c r="I86">
        <v>160368</v>
      </c>
      <c r="J86" t="s">
        <v>164</v>
      </c>
      <c r="K86" t="s">
        <v>25</v>
      </c>
      <c r="L86" t="s">
        <v>103</v>
      </c>
      <c r="M86" t="s">
        <v>93</v>
      </c>
      <c r="N86" t="s">
        <v>339</v>
      </c>
    </row>
    <row r="87" spans="1:14" x14ac:dyDescent="0.25">
      <c r="A87" t="str">
        <f t="shared" si="2"/>
        <v>ค่าเสียหาย_CDCSR_20160402</v>
      </c>
      <c r="B87" t="str">
        <f t="shared" ca="1" si="3"/>
        <v>04062023</v>
      </c>
      <c r="D87" t="s">
        <v>371</v>
      </c>
      <c r="E87">
        <v>100697</v>
      </c>
      <c r="F87">
        <v>1</v>
      </c>
      <c r="G87">
        <v>116.99000000000001</v>
      </c>
      <c r="H87">
        <v>-116.99000000000001</v>
      </c>
      <c r="I87">
        <v>145373</v>
      </c>
      <c r="J87" t="s">
        <v>183</v>
      </c>
      <c r="K87" t="s">
        <v>1</v>
      </c>
      <c r="L87" t="s">
        <v>281</v>
      </c>
      <c r="M87" t="s">
        <v>93</v>
      </c>
      <c r="N87" t="s">
        <v>339</v>
      </c>
    </row>
    <row r="88" spans="1:14" x14ac:dyDescent="0.25">
      <c r="A88" t="str">
        <f t="shared" si="2"/>
        <v>ค่าเสียหาย_CDCCM_20160402</v>
      </c>
      <c r="B88" t="str">
        <f t="shared" ca="1" si="3"/>
        <v>04062023</v>
      </c>
      <c r="D88" t="s">
        <v>372</v>
      </c>
      <c r="E88">
        <v>100697</v>
      </c>
      <c r="F88">
        <v>1</v>
      </c>
      <c r="G88">
        <v>151</v>
      </c>
      <c r="H88">
        <v>-151</v>
      </c>
      <c r="I88">
        <v>163794</v>
      </c>
      <c r="J88" t="s">
        <v>177</v>
      </c>
      <c r="K88" t="s">
        <v>29</v>
      </c>
      <c r="L88" t="s">
        <v>103</v>
      </c>
      <c r="M88" t="s">
        <v>93</v>
      </c>
      <c r="N88" t="s">
        <v>339</v>
      </c>
    </row>
    <row r="89" spans="1:14" x14ac:dyDescent="0.25">
      <c r="A89" t="str">
        <f t="shared" si="2"/>
        <v>ค่าเสียหาย_CDCCM_20160402</v>
      </c>
      <c r="B89" t="str">
        <f t="shared" ca="1" si="3"/>
        <v>04062023</v>
      </c>
      <c r="D89" t="s">
        <v>373</v>
      </c>
      <c r="E89">
        <v>100697</v>
      </c>
      <c r="F89">
        <v>1</v>
      </c>
      <c r="G89">
        <v>40</v>
      </c>
      <c r="H89">
        <v>-40</v>
      </c>
      <c r="I89">
        <v>173531</v>
      </c>
      <c r="J89" t="s">
        <v>176</v>
      </c>
      <c r="K89" t="s">
        <v>63</v>
      </c>
      <c r="L89" t="s">
        <v>103</v>
      </c>
      <c r="M89" t="s">
        <v>93</v>
      </c>
      <c r="N89" t="s">
        <v>339</v>
      </c>
    </row>
    <row r="90" spans="1:14" x14ac:dyDescent="0.25">
      <c r="A90" t="str">
        <f t="shared" si="2"/>
        <v>ค่าเสียหาย_BDCNS_20160402</v>
      </c>
      <c r="B90" t="str">
        <f t="shared" ca="1" si="3"/>
        <v>04062023</v>
      </c>
      <c r="D90" t="s">
        <v>374</v>
      </c>
      <c r="E90">
        <v>100697</v>
      </c>
      <c r="F90">
        <v>1</v>
      </c>
      <c r="G90">
        <v>11400.919999999998</v>
      </c>
      <c r="H90">
        <v>-11400.919999999998</v>
      </c>
      <c r="I90" t="e">
        <v>#N/A</v>
      </c>
      <c r="J90" t="e">
        <v>#N/A</v>
      </c>
      <c r="K90" t="s">
        <v>213</v>
      </c>
      <c r="L90" t="s">
        <v>228</v>
      </c>
      <c r="M90" t="s">
        <v>93</v>
      </c>
      <c r="N90" t="s">
        <v>339</v>
      </c>
    </row>
    <row r="91" spans="1:14" x14ac:dyDescent="0.25">
      <c r="A91" t="str">
        <f t="shared" si="2"/>
        <v>ค่าเสียหาย_CDCCM_20160402</v>
      </c>
      <c r="B91" t="str">
        <f t="shared" ca="1" si="3"/>
        <v>04062023</v>
      </c>
      <c r="D91" t="s">
        <v>375</v>
      </c>
      <c r="E91">
        <v>100697</v>
      </c>
      <c r="F91">
        <v>1</v>
      </c>
      <c r="G91">
        <v>278</v>
      </c>
      <c r="H91">
        <v>-278</v>
      </c>
      <c r="I91">
        <v>168606</v>
      </c>
      <c r="J91" t="s">
        <v>160</v>
      </c>
      <c r="K91" t="s">
        <v>257</v>
      </c>
      <c r="L91" t="s">
        <v>103</v>
      </c>
      <c r="M91" t="s">
        <v>93</v>
      </c>
      <c r="N91" t="s">
        <v>339</v>
      </c>
    </row>
    <row r="92" spans="1:14" x14ac:dyDescent="0.25">
      <c r="A92" t="str">
        <f t="shared" si="2"/>
        <v>ค่าเสียหาย_CDCCM_20160402</v>
      </c>
      <c r="B92" t="str">
        <f t="shared" ca="1" si="3"/>
        <v>04062023</v>
      </c>
      <c r="D92" t="s">
        <v>376</v>
      </c>
      <c r="E92">
        <v>100697</v>
      </c>
      <c r="F92">
        <v>1</v>
      </c>
      <c r="G92">
        <v>311</v>
      </c>
      <c r="H92">
        <v>-311</v>
      </c>
      <c r="I92">
        <v>154874</v>
      </c>
      <c r="J92" t="s">
        <v>166</v>
      </c>
      <c r="K92" t="s">
        <v>124</v>
      </c>
      <c r="L92" t="s">
        <v>103</v>
      </c>
      <c r="M92" t="s">
        <v>93</v>
      </c>
      <c r="N92" t="s">
        <v>339</v>
      </c>
    </row>
    <row r="93" spans="1:14" x14ac:dyDescent="0.25">
      <c r="A93" t="str">
        <f t="shared" si="2"/>
        <v>ค่าเสียหาย_CDCSR_20160402</v>
      </c>
      <c r="B93" t="str">
        <f t="shared" ca="1" si="3"/>
        <v>04062023</v>
      </c>
      <c r="D93" t="s">
        <v>377</v>
      </c>
      <c r="E93">
        <v>100697</v>
      </c>
      <c r="F93">
        <v>1</v>
      </c>
      <c r="G93">
        <v>75.009999999999991</v>
      </c>
      <c r="H93">
        <v>-75.009999999999991</v>
      </c>
      <c r="I93">
        <v>149255</v>
      </c>
      <c r="J93" t="s">
        <v>131</v>
      </c>
      <c r="K93" t="s">
        <v>221</v>
      </c>
      <c r="L93" t="s">
        <v>281</v>
      </c>
      <c r="M93" t="s">
        <v>93</v>
      </c>
      <c r="N93" t="s">
        <v>339</v>
      </c>
    </row>
    <row r="94" spans="1:14" x14ac:dyDescent="0.25">
      <c r="A94" t="str">
        <f t="shared" si="2"/>
        <v>ค่าเสียหาย_CDCSR_20160402</v>
      </c>
      <c r="B94" t="str">
        <f t="shared" ca="1" si="3"/>
        <v>04062023</v>
      </c>
      <c r="D94" t="s">
        <v>378</v>
      </c>
      <c r="E94">
        <v>100697</v>
      </c>
      <c r="F94">
        <v>1</v>
      </c>
      <c r="G94">
        <v>156.99</v>
      </c>
      <c r="H94">
        <v>-156.99</v>
      </c>
      <c r="I94">
        <v>145373</v>
      </c>
      <c r="J94" t="s">
        <v>183</v>
      </c>
      <c r="K94" t="s">
        <v>3</v>
      </c>
      <c r="L94" t="s">
        <v>281</v>
      </c>
      <c r="M94" t="s">
        <v>93</v>
      </c>
      <c r="N94" t="s">
        <v>339</v>
      </c>
    </row>
    <row r="95" spans="1:14" x14ac:dyDescent="0.25">
      <c r="A95" t="str">
        <f t="shared" si="2"/>
        <v>ค่าเสียหาย_CDCBB_20160402</v>
      </c>
      <c r="B95" t="str">
        <f t="shared" ca="1" si="3"/>
        <v>04062023</v>
      </c>
      <c r="D95" t="s">
        <v>379</v>
      </c>
      <c r="E95">
        <v>100697</v>
      </c>
      <c r="F95">
        <v>1</v>
      </c>
      <c r="G95">
        <v>78.009999999999991</v>
      </c>
      <c r="H95">
        <v>-78.009999999999991</v>
      </c>
      <c r="I95">
        <v>183343</v>
      </c>
      <c r="J95" t="s">
        <v>201</v>
      </c>
      <c r="K95" t="s">
        <v>104</v>
      </c>
      <c r="L95" t="s">
        <v>225</v>
      </c>
      <c r="M95" t="s">
        <v>93</v>
      </c>
      <c r="N95" t="s">
        <v>339</v>
      </c>
    </row>
    <row r="96" spans="1:14" x14ac:dyDescent="0.25">
      <c r="A96" t="str">
        <f t="shared" si="2"/>
        <v>ค่าเสียหาย_CDCSR_20160402</v>
      </c>
      <c r="B96" t="str">
        <f t="shared" ca="1" si="3"/>
        <v>04062023</v>
      </c>
      <c r="D96" t="s">
        <v>380</v>
      </c>
      <c r="E96">
        <v>100697</v>
      </c>
      <c r="F96">
        <v>1</v>
      </c>
      <c r="G96">
        <v>30</v>
      </c>
      <c r="H96">
        <v>-30</v>
      </c>
      <c r="I96">
        <v>148438</v>
      </c>
      <c r="J96" t="s">
        <v>186</v>
      </c>
      <c r="K96" t="s">
        <v>16</v>
      </c>
      <c r="L96" t="s">
        <v>281</v>
      </c>
      <c r="M96" t="s">
        <v>93</v>
      </c>
      <c r="N96" t="s">
        <v>339</v>
      </c>
    </row>
    <row r="97" spans="1:14" x14ac:dyDescent="0.25">
      <c r="A97" t="str">
        <f t="shared" si="2"/>
        <v>ค่าเสียหาย_CDCCM_20160402</v>
      </c>
      <c r="B97" t="str">
        <f t="shared" ca="1" si="3"/>
        <v>04062023</v>
      </c>
      <c r="D97" t="s">
        <v>381</v>
      </c>
      <c r="E97">
        <v>100697</v>
      </c>
      <c r="F97">
        <v>1</v>
      </c>
      <c r="G97">
        <v>50</v>
      </c>
      <c r="H97">
        <v>-50</v>
      </c>
      <c r="I97">
        <v>183866</v>
      </c>
      <c r="J97" t="s">
        <v>205</v>
      </c>
      <c r="K97" t="s">
        <v>114</v>
      </c>
      <c r="L97" t="s">
        <v>103</v>
      </c>
      <c r="M97" t="s">
        <v>93</v>
      </c>
      <c r="N97" t="s">
        <v>339</v>
      </c>
    </row>
    <row r="98" spans="1:14" x14ac:dyDescent="0.25">
      <c r="A98" t="str">
        <f t="shared" si="2"/>
        <v>ค่าเสียหาย_CDCSR_20160402</v>
      </c>
      <c r="B98" t="str">
        <f t="shared" ca="1" si="3"/>
        <v>04062023</v>
      </c>
      <c r="D98" t="s">
        <v>382</v>
      </c>
      <c r="E98">
        <v>100697</v>
      </c>
      <c r="F98">
        <v>1</v>
      </c>
      <c r="G98">
        <v>106</v>
      </c>
      <c r="H98">
        <v>-106</v>
      </c>
      <c r="I98">
        <v>164332</v>
      </c>
      <c r="J98" t="s">
        <v>188</v>
      </c>
      <c r="K98" t="s">
        <v>39</v>
      </c>
      <c r="L98" t="s">
        <v>281</v>
      </c>
      <c r="M98" t="s">
        <v>93</v>
      </c>
      <c r="N98" t="s">
        <v>339</v>
      </c>
    </row>
    <row r="99" spans="1:14" x14ac:dyDescent="0.25">
      <c r="A99" t="str">
        <f t="shared" si="2"/>
        <v>ค่าเสียหาย_CDCBB_20160402</v>
      </c>
      <c r="B99" t="str">
        <f t="shared" ca="1" si="3"/>
        <v>04062023</v>
      </c>
      <c r="D99" t="s">
        <v>383</v>
      </c>
      <c r="E99">
        <v>100697</v>
      </c>
      <c r="F99">
        <v>1</v>
      </c>
      <c r="G99">
        <v>24</v>
      </c>
      <c r="H99">
        <v>-24</v>
      </c>
      <c r="I99">
        <v>159863</v>
      </c>
      <c r="J99" t="s">
        <v>147</v>
      </c>
      <c r="K99" t="s">
        <v>24</v>
      </c>
      <c r="L99" t="s">
        <v>225</v>
      </c>
      <c r="M99" t="s">
        <v>93</v>
      </c>
      <c r="N99" t="s">
        <v>339</v>
      </c>
    </row>
    <row r="100" spans="1:14" x14ac:dyDescent="0.25">
      <c r="A100" t="str">
        <f t="shared" si="2"/>
        <v>ค่าเสียหาย_CDCCM_20160402</v>
      </c>
      <c r="B100" t="str">
        <f t="shared" ca="1" si="3"/>
        <v>04062023</v>
      </c>
      <c r="D100" t="s">
        <v>384</v>
      </c>
      <c r="E100">
        <v>100697</v>
      </c>
      <c r="F100">
        <v>1</v>
      </c>
      <c r="G100">
        <v>122</v>
      </c>
      <c r="H100">
        <v>-122</v>
      </c>
      <c r="I100">
        <v>147077</v>
      </c>
      <c r="J100" t="s">
        <v>163</v>
      </c>
      <c r="K100" t="s">
        <v>258</v>
      </c>
      <c r="L100" t="s">
        <v>103</v>
      </c>
      <c r="M100" t="s">
        <v>93</v>
      </c>
      <c r="N100" t="s">
        <v>339</v>
      </c>
    </row>
    <row r="101" spans="1:14" x14ac:dyDescent="0.25">
      <c r="A101" t="str">
        <f t="shared" si="2"/>
        <v>ค่าเสียหาย_CDCCM_20160402</v>
      </c>
      <c r="B101" t="str">
        <f t="shared" ca="1" si="3"/>
        <v>04062023</v>
      </c>
      <c r="D101" t="s">
        <v>385</v>
      </c>
      <c r="E101">
        <v>100697</v>
      </c>
      <c r="F101">
        <v>1</v>
      </c>
      <c r="G101">
        <v>29</v>
      </c>
      <c r="H101">
        <v>-29</v>
      </c>
      <c r="I101">
        <v>153426</v>
      </c>
      <c r="J101" t="s">
        <v>158</v>
      </c>
      <c r="K101" t="s">
        <v>116</v>
      </c>
      <c r="L101" t="s">
        <v>103</v>
      </c>
      <c r="M101" t="s">
        <v>93</v>
      </c>
      <c r="N101" t="s">
        <v>339</v>
      </c>
    </row>
    <row r="102" spans="1:14" x14ac:dyDescent="0.25">
      <c r="A102" t="str">
        <f t="shared" si="2"/>
        <v>ค่าเสียหาย_CDCCM_20160402</v>
      </c>
      <c r="B102" t="str">
        <f t="shared" ca="1" si="3"/>
        <v>04062023</v>
      </c>
      <c r="D102" t="s">
        <v>386</v>
      </c>
      <c r="E102">
        <v>100697</v>
      </c>
      <c r="F102">
        <v>1</v>
      </c>
      <c r="G102">
        <v>76</v>
      </c>
      <c r="H102">
        <v>-76</v>
      </c>
      <c r="I102">
        <v>173336</v>
      </c>
      <c r="J102" t="s">
        <v>165</v>
      </c>
      <c r="K102" t="s">
        <v>62</v>
      </c>
      <c r="L102" t="s">
        <v>103</v>
      </c>
      <c r="M102" t="s">
        <v>93</v>
      </c>
      <c r="N102" t="s">
        <v>339</v>
      </c>
    </row>
    <row r="103" spans="1:14" x14ac:dyDescent="0.25">
      <c r="A103" t="str">
        <f t="shared" si="2"/>
        <v>ค่าเสียหาย_CDCSR_20160402</v>
      </c>
      <c r="B103" t="str">
        <f t="shared" ca="1" si="3"/>
        <v>04062023</v>
      </c>
      <c r="D103" t="s">
        <v>387</v>
      </c>
      <c r="E103">
        <v>100697</v>
      </c>
      <c r="F103">
        <v>1</v>
      </c>
      <c r="G103">
        <v>107</v>
      </c>
      <c r="H103">
        <v>-107</v>
      </c>
      <c r="I103">
        <v>155885</v>
      </c>
      <c r="J103" t="s">
        <v>185</v>
      </c>
      <c r="K103" t="s">
        <v>22</v>
      </c>
      <c r="L103" t="s">
        <v>281</v>
      </c>
      <c r="M103" t="s">
        <v>93</v>
      </c>
      <c r="N103" t="s">
        <v>339</v>
      </c>
    </row>
    <row r="104" spans="1:14" x14ac:dyDescent="0.25">
      <c r="A104" t="str">
        <f t="shared" si="2"/>
        <v>ค่าเสียหาย_CDCCM_20160402</v>
      </c>
      <c r="B104" t="str">
        <f t="shared" ca="1" si="3"/>
        <v>04062023</v>
      </c>
      <c r="D104" t="s">
        <v>388</v>
      </c>
      <c r="E104">
        <v>100697</v>
      </c>
      <c r="F104">
        <v>1</v>
      </c>
      <c r="G104">
        <v>202.01</v>
      </c>
      <c r="H104">
        <v>-202.01</v>
      </c>
      <c r="I104">
        <v>164271</v>
      </c>
      <c r="J104" t="s">
        <v>175</v>
      </c>
      <c r="K104" t="s">
        <v>30</v>
      </c>
      <c r="L104" t="s">
        <v>103</v>
      </c>
      <c r="M104" t="s">
        <v>93</v>
      </c>
      <c r="N104" t="s">
        <v>339</v>
      </c>
    </row>
    <row r="105" spans="1:14" x14ac:dyDescent="0.25">
      <c r="A105" t="str">
        <f t="shared" si="2"/>
        <v>ค่าเสียหาย_CDCSR_20160402</v>
      </c>
      <c r="B105" t="str">
        <f t="shared" ca="1" si="3"/>
        <v>04062023</v>
      </c>
      <c r="D105" t="s">
        <v>389</v>
      </c>
      <c r="E105">
        <v>100697</v>
      </c>
      <c r="F105">
        <v>1</v>
      </c>
      <c r="G105">
        <v>52.180000000000007</v>
      </c>
      <c r="H105">
        <v>-52.180000000000007</v>
      </c>
      <c r="I105">
        <v>164332</v>
      </c>
      <c r="J105" t="s">
        <v>188</v>
      </c>
      <c r="K105" t="s">
        <v>37</v>
      </c>
      <c r="L105" t="s">
        <v>281</v>
      </c>
      <c r="M105" t="s">
        <v>93</v>
      </c>
      <c r="N105" t="s">
        <v>339</v>
      </c>
    </row>
    <row r="106" spans="1:14" x14ac:dyDescent="0.25">
      <c r="A106" t="str">
        <f t="shared" si="2"/>
        <v>ค่าเสียหาย_CDCCM_20160402</v>
      </c>
      <c r="B106" t="str">
        <f t="shared" ca="1" si="3"/>
        <v>04062023</v>
      </c>
      <c r="D106" t="s">
        <v>390</v>
      </c>
      <c r="E106">
        <v>100697</v>
      </c>
      <c r="F106">
        <v>1</v>
      </c>
      <c r="G106">
        <v>175</v>
      </c>
      <c r="H106">
        <v>-175</v>
      </c>
      <c r="I106">
        <v>168846</v>
      </c>
      <c r="J106" t="s">
        <v>172</v>
      </c>
      <c r="K106" t="s">
        <v>45</v>
      </c>
      <c r="L106" t="s">
        <v>103</v>
      </c>
      <c r="M106" t="s">
        <v>93</v>
      </c>
      <c r="N106" t="s">
        <v>339</v>
      </c>
    </row>
    <row r="107" spans="1:14" x14ac:dyDescent="0.25">
      <c r="A107" t="str">
        <f t="shared" si="2"/>
        <v>ค่าเสียหาย_CDCCM_20160402</v>
      </c>
      <c r="B107" t="str">
        <f t="shared" ca="1" si="3"/>
        <v>04062023</v>
      </c>
      <c r="D107" t="s">
        <v>391</v>
      </c>
      <c r="E107">
        <v>100697</v>
      </c>
      <c r="F107">
        <v>1</v>
      </c>
      <c r="G107">
        <v>84</v>
      </c>
      <c r="H107">
        <v>-84</v>
      </c>
      <c r="I107">
        <v>175701</v>
      </c>
      <c r="J107" t="s">
        <v>159</v>
      </c>
      <c r="K107" t="s">
        <v>66</v>
      </c>
      <c r="L107" t="s">
        <v>103</v>
      </c>
      <c r="M107" t="s">
        <v>93</v>
      </c>
      <c r="N107" t="s">
        <v>339</v>
      </c>
    </row>
    <row r="108" spans="1:14" x14ac:dyDescent="0.25">
      <c r="A108" t="str">
        <f t="shared" si="2"/>
        <v>ค่าเสียหาย_CDCSR_20160402</v>
      </c>
      <c r="B108" t="str">
        <f t="shared" ca="1" si="3"/>
        <v>04062023</v>
      </c>
      <c r="D108" t="s">
        <v>392</v>
      </c>
      <c r="E108">
        <v>100697</v>
      </c>
      <c r="F108">
        <v>1</v>
      </c>
      <c r="G108">
        <v>29</v>
      </c>
      <c r="H108">
        <v>-29</v>
      </c>
      <c r="I108">
        <v>155885</v>
      </c>
      <c r="J108" t="s">
        <v>185</v>
      </c>
      <c r="K108" t="s">
        <v>21</v>
      </c>
      <c r="L108" t="s">
        <v>281</v>
      </c>
      <c r="M108" t="s">
        <v>93</v>
      </c>
      <c r="N108" t="s">
        <v>339</v>
      </c>
    </row>
    <row r="109" spans="1:14" x14ac:dyDescent="0.25">
      <c r="A109" t="str">
        <f t="shared" si="2"/>
        <v>ค่าเสียหาย_CDCSR_20160402</v>
      </c>
      <c r="B109" t="str">
        <f t="shared" ca="1" si="3"/>
        <v>04062023</v>
      </c>
      <c r="D109" t="s">
        <v>393</v>
      </c>
      <c r="E109">
        <v>100697</v>
      </c>
      <c r="F109">
        <v>1</v>
      </c>
      <c r="G109">
        <v>265</v>
      </c>
      <c r="H109">
        <v>-265</v>
      </c>
      <c r="I109">
        <v>164332</v>
      </c>
      <c r="J109" t="s">
        <v>188</v>
      </c>
      <c r="K109" t="s">
        <v>32</v>
      </c>
      <c r="L109" t="s">
        <v>281</v>
      </c>
      <c r="M109" t="s">
        <v>93</v>
      </c>
      <c r="N109" t="s">
        <v>339</v>
      </c>
    </row>
    <row r="110" spans="1:14" x14ac:dyDescent="0.25">
      <c r="A110" t="str">
        <f t="shared" si="2"/>
        <v>ค่าเสียหาย_CDCSR_20160402</v>
      </c>
      <c r="B110" t="str">
        <f t="shared" ca="1" si="3"/>
        <v>04062023</v>
      </c>
      <c r="D110" t="s">
        <v>394</v>
      </c>
      <c r="E110">
        <v>100697</v>
      </c>
      <c r="F110">
        <v>1</v>
      </c>
      <c r="G110">
        <v>39</v>
      </c>
      <c r="H110">
        <v>-39</v>
      </c>
      <c r="I110">
        <v>148438</v>
      </c>
      <c r="J110" t="s">
        <v>186</v>
      </c>
      <c r="K110" t="s">
        <v>15</v>
      </c>
      <c r="L110" t="s">
        <v>281</v>
      </c>
      <c r="M110" t="s">
        <v>93</v>
      </c>
      <c r="N110" t="s">
        <v>339</v>
      </c>
    </row>
    <row r="111" spans="1:14" x14ac:dyDescent="0.25">
      <c r="A111" t="str">
        <f t="shared" si="2"/>
        <v>ค่าเสียหาย_CDCBB_20160402</v>
      </c>
      <c r="B111" t="str">
        <f t="shared" ca="1" si="3"/>
        <v>04062023</v>
      </c>
      <c r="D111" t="s">
        <v>395</v>
      </c>
      <c r="E111">
        <v>100697</v>
      </c>
      <c r="F111">
        <v>1</v>
      </c>
      <c r="G111">
        <v>54.5</v>
      </c>
      <c r="H111">
        <v>-54.5</v>
      </c>
      <c r="I111">
        <v>183921</v>
      </c>
      <c r="J111" t="s">
        <v>208</v>
      </c>
      <c r="K111" t="s">
        <v>118</v>
      </c>
      <c r="L111" t="s">
        <v>225</v>
      </c>
      <c r="M111" t="s">
        <v>93</v>
      </c>
      <c r="N111" t="s">
        <v>339</v>
      </c>
    </row>
    <row r="112" spans="1:14" x14ac:dyDescent="0.25">
      <c r="A112" t="str">
        <f t="shared" si="2"/>
        <v>ค่าเสียหาย_CDCCM_20160402</v>
      </c>
      <c r="B112" t="str">
        <f t="shared" ca="1" si="3"/>
        <v>04062023</v>
      </c>
      <c r="D112" t="s">
        <v>396</v>
      </c>
      <c r="E112">
        <v>100697</v>
      </c>
      <c r="F112">
        <v>1</v>
      </c>
      <c r="G112">
        <v>42</v>
      </c>
      <c r="H112">
        <v>-42</v>
      </c>
      <c r="I112">
        <v>162080</v>
      </c>
      <c r="J112" t="s">
        <v>180</v>
      </c>
      <c r="K112" t="s">
        <v>27</v>
      </c>
      <c r="L112" t="s">
        <v>103</v>
      </c>
      <c r="M112" t="s">
        <v>93</v>
      </c>
      <c r="N112" t="s">
        <v>339</v>
      </c>
    </row>
    <row r="113" spans="1:14" x14ac:dyDescent="0.25">
      <c r="A113" t="str">
        <f t="shared" si="2"/>
        <v>ค่าเสียหาย_CDCCM_20160402</v>
      </c>
      <c r="B113" t="str">
        <f t="shared" ca="1" si="3"/>
        <v>04062023</v>
      </c>
      <c r="D113" t="s">
        <v>397</v>
      </c>
      <c r="E113">
        <v>100697</v>
      </c>
      <c r="F113">
        <v>1</v>
      </c>
      <c r="G113">
        <v>42</v>
      </c>
      <c r="H113">
        <v>-42</v>
      </c>
      <c r="I113">
        <v>178596</v>
      </c>
      <c r="J113" t="s">
        <v>171</v>
      </c>
      <c r="K113" t="s">
        <v>101</v>
      </c>
      <c r="L113" t="s">
        <v>103</v>
      </c>
      <c r="M113" t="s">
        <v>93</v>
      </c>
      <c r="N113" t="s">
        <v>339</v>
      </c>
    </row>
    <row r="114" spans="1:14" x14ac:dyDescent="0.25">
      <c r="A114" t="str">
        <f t="shared" si="2"/>
        <v>ค่าเสียหาย_CDCCM_20160402</v>
      </c>
      <c r="B114" t="str">
        <f t="shared" ca="1" si="3"/>
        <v>04062023</v>
      </c>
      <c r="D114" t="s">
        <v>398</v>
      </c>
      <c r="E114">
        <v>100697</v>
      </c>
      <c r="F114">
        <v>1</v>
      </c>
      <c r="G114">
        <v>108</v>
      </c>
      <c r="H114">
        <v>-108</v>
      </c>
      <c r="I114">
        <v>156816</v>
      </c>
      <c r="J114" t="s">
        <v>173</v>
      </c>
      <c r="K114" t="s">
        <v>23</v>
      </c>
      <c r="L114" t="s">
        <v>103</v>
      </c>
      <c r="M114" t="s">
        <v>93</v>
      </c>
      <c r="N114" t="s">
        <v>339</v>
      </c>
    </row>
    <row r="115" spans="1:14" x14ac:dyDescent="0.25">
      <c r="A115" t="str">
        <f t="shared" si="2"/>
        <v>ค่าเสียหาย_CDCSR_20160402</v>
      </c>
      <c r="B115" t="str">
        <f t="shared" ca="1" si="3"/>
        <v>04062023</v>
      </c>
      <c r="D115" t="s">
        <v>399</v>
      </c>
      <c r="E115">
        <v>100697</v>
      </c>
      <c r="F115">
        <v>1</v>
      </c>
      <c r="G115">
        <v>56.75</v>
      </c>
      <c r="H115">
        <v>-56.75</v>
      </c>
      <c r="I115">
        <v>164332</v>
      </c>
      <c r="J115" t="s">
        <v>188</v>
      </c>
      <c r="K115" t="s">
        <v>36</v>
      </c>
      <c r="L115" t="s">
        <v>281</v>
      </c>
      <c r="M115" t="s">
        <v>93</v>
      </c>
      <c r="N115" t="s">
        <v>339</v>
      </c>
    </row>
    <row r="116" spans="1:14" x14ac:dyDescent="0.25">
      <c r="A116" t="str">
        <f t="shared" si="2"/>
        <v>ค่าเสียหาย_CDCSR_20160402</v>
      </c>
      <c r="B116" t="str">
        <f t="shared" ca="1" si="3"/>
        <v>04062023</v>
      </c>
      <c r="D116" t="s">
        <v>400</v>
      </c>
      <c r="E116">
        <v>100697</v>
      </c>
      <c r="F116">
        <v>1</v>
      </c>
      <c r="G116">
        <v>20</v>
      </c>
      <c r="H116">
        <v>-20</v>
      </c>
      <c r="I116">
        <v>171767</v>
      </c>
      <c r="J116" t="s">
        <v>187</v>
      </c>
      <c r="K116" t="s">
        <v>57</v>
      </c>
      <c r="L116" t="s">
        <v>281</v>
      </c>
      <c r="M116" t="s">
        <v>93</v>
      </c>
      <c r="N116" t="s">
        <v>339</v>
      </c>
    </row>
    <row r="117" spans="1:14" x14ac:dyDescent="0.25">
      <c r="A117" t="str">
        <f t="shared" si="2"/>
        <v>ค่าเสียหาย_CDCSR_20160402</v>
      </c>
      <c r="B117" t="str">
        <f t="shared" ca="1" si="3"/>
        <v>04062023</v>
      </c>
      <c r="D117" t="s">
        <v>401</v>
      </c>
      <c r="E117">
        <v>100697</v>
      </c>
      <c r="F117">
        <v>1</v>
      </c>
      <c r="G117">
        <v>44.989999999999995</v>
      </c>
      <c r="H117">
        <v>-44.989999999999995</v>
      </c>
      <c r="I117">
        <v>145373</v>
      </c>
      <c r="J117" t="s">
        <v>183</v>
      </c>
      <c r="K117" t="s">
        <v>5</v>
      </c>
      <c r="L117" t="s">
        <v>281</v>
      </c>
      <c r="M117" t="s">
        <v>93</v>
      </c>
      <c r="N117" t="s">
        <v>339</v>
      </c>
    </row>
    <row r="118" spans="1:14" x14ac:dyDescent="0.25">
      <c r="A118" t="str">
        <f t="shared" si="2"/>
        <v>ค่าเสียหาย_CDCSR_20160402</v>
      </c>
      <c r="B118" t="str">
        <f t="shared" ca="1" si="3"/>
        <v>04062023</v>
      </c>
      <c r="D118" t="s">
        <v>402</v>
      </c>
      <c r="E118">
        <v>100697</v>
      </c>
      <c r="F118">
        <v>1</v>
      </c>
      <c r="G118">
        <v>140</v>
      </c>
      <c r="H118">
        <v>-140</v>
      </c>
      <c r="I118">
        <v>179279</v>
      </c>
      <c r="J118" t="s">
        <v>184</v>
      </c>
      <c r="K118" t="s">
        <v>74</v>
      </c>
      <c r="L118" t="s">
        <v>281</v>
      </c>
      <c r="M118" t="s">
        <v>93</v>
      </c>
      <c r="N118" t="s">
        <v>339</v>
      </c>
    </row>
    <row r="119" spans="1:14" x14ac:dyDescent="0.25">
      <c r="A119" t="str">
        <f t="shared" si="2"/>
        <v>ค่าเสียหาย_CDCSR_20160402</v>
      </c>
      <c r="B119" t="str">
        <f t="shared" ca="1" si="3"/>
        <v>04062023</v>
      </c>
      <c r="D119" t="s">
        <v>403</v>
      </c>
      <c r="E119">
        <v>100697</v>
      </c>
      <c r="F119">
        <v>1</v>
      </c>
      <c r="G119">
        <v>82.5</v>
      </c>
      <c r="H119">
        <v>-82.5</v>
      </c>
      <c r="I119">
        <v>164332</v>
      </c>
      <c r="J119" t="s">
        <v>188</v>
      </c>
      <c r="K119" t="s">
        <v>35</v>
      </c>
      <c r="L119" t="s">
        <v>281</v>
      </c>
      <c r="M119" t="s">
        <v>93</v>
      </c>
      <c r="N119" t="s">
        <v>339</v>
      </c>
    </row>
    <row r="120" spans="1:14" x14ac:dyDescent="0.25">
      <c r="A120" t="str">
        <f t="shared" si="2"/>
        <v>ค่าเสียหาย_CDCSR_20160402</v>
      </c>
      <c r="B120" t="str">
        <f t="shared" ca="1" si="3"/>
        <v>04062023</v>
      </c>
      <c r="D120" t="s">
        <v>404</v>
      </c>
      <c r="E120">
        <v>100697</v>
      </c>
      <c r="F120">
        <v>1</v>
      </c>
      <c r="G120">
        <v>25</v>
      </c>
      <c r="H120">
        <v>-25</v>
      </c>
      <c r="I120">
        <v>145373</v>
      </c>
      <c r="J120" t="s">
        <v>183</v>
      </c>
      <c r="K120" t="s">
        <v>6</v>
      </c>
      <c r="L120" t="s">
        <v>281</v>
      </c>
      <c r="M120" t="s">
        <v>93</v>
      </c>
      <c r="N120" t="s">
        <v>339</v>
      </c>
    </row>
    <row r="121" spans="1:14" x14ac:dyDescent="0.25">
      <c r="A121" t="str">
        <f t="shared" si="2"/>
        <v>ค่าเสียหาย_CDCCM_20160402</v>
      </c>
      <c r="B121" t="str">
        <f t="shared" ca="1" si="3"/>
        <v>04062023</v>
      </c>
      <c r="D121" t="s">
        <v>405</v>
      </c>
      <c r="E121">
        <v>100697</v>
      </c>
      <c r="F121">
        <v>1</v>
      </c>
      <c r="G121">
        <v>12.01</v>
      </c>
      <c r="H121">
        <v>-12.01</v>
      </c>
      <c r="I121">
        <v>177448</v>
      </c>
      <c r="J121" t="s">
        <v>161</v>
      </c>
      <c r="K121" t="s">
        <v>115</v>
      </c>
      <c r="L121" t="s">
        <v>103</v>
      </c>
      <c r="M121" t="s">
        <v>93</v>
      </c>
      <c r="N121" t="s">
        <v>339</v>
      </c>
    </row>
    <row r="122" spans="1:14" x14ac:dyDescent="0.25">
      <c r="A122" t="str">
        <f t="shared" si="2"/>
        <v>ค่าเสียหาย_CDCSR_20160402</v>
      </c>
      <c r="B122" t="str">
        <f t="shared" ca="1" si="3"/>
        <v>04062023</v>
      </c>
      <c r="D122" t="s">
        <v>406</v>
      </c>
      <c r="E122">
        <v>100697</v>
      </c>
      <c r="F122">
        <v>1</v>
      </c>
      <c r="G122">
        <v>48</v>
      </c>
      <c r="H122">
        <v>-48</v>
      </c>
      <c r="I122">
        <v>164332</v>
      </c>
      <c r="J122" t="s">
        <v>188</v>
      </c>
      <c r="K122" t="s">
        <v>33</v>
      </c>
      <c r="L122" t="s">
        <v>281</v>
      </c>
      <c r="M122" t="s">
        <v>93</v>
      </c>
      <c r="N122" t="s">
        <v>339</v>
      </c>
    </row>
    <row r="123" spans="1:14" x14ac:dyDescent="0.25">
      <c r="A123" t="str">
        <f t="shared" si="2"/>
        <v>ค่าเสียหาย_CDCBB_20160402</v>
      </c>
      <c r="B123" t="str">
        <f t="shared" ca="1" si="3"/>
        <v>04062023</v>
      </c>
      <c r="D123" t="s">
        <v>407</v>
      </c>
      <c r="E123">
        <v>100697</v>
      </c>
      <c r="F123">
        <v>1</v>
      </c>
      <c r="G123">
        <v>12.5</v>
      </c>
      <c r="H123">
        <v>-12.5</v>
      </c>
      <c r="I123">
        <v>172919</v>
      </c>
      <c r="J123" t="s">
        <v>149</v>
      </c>
      <c r="K123" t="s">
        <v>230</v>
      </c>
      <c r="L123" t="s">
        <v>225</v>
      </c>
      <c r="M123" t="s">
        <v>93</v>
      </c>
      <c r="N123" t="s">
        <v>339</v>
      </c>
    </row>
    <row r="124" spans="1:14" x14ac:dyDescent="0.25">
      <c r="A124" t="str">
        <f t="shared" si="2"/>
        <v>ค่าเสียหาย_CDCBB_20160402</v>
      </c>
      <c r="B124" t="str">
        <f t="shared" ca="1" si="3"/>
        <v>04062023</v>
      </c>
      <c r="D124" t="s">
        <v>408</v>
      </c>
      <c r="E124">
        <v>100697</v>
      </c>
      <c r="F124">
        <v>1</v>
      </c>
      <c r="G124">
        <v>15</v>
      </c>
      <c r="H124">
        <v>-15</v>
      </c>
      <c r="I124">
        <v>183343</v>
      </c>
      <c r="J124" t="s">
        <v>201</v>
      </c>
      <c r="K124" t="s">
        <v>251</v>
      </c>
      <c r="L124" t="s">
        <v>225</v>
      </c>
      <c r="M124" t="s">
        <v>93</v>
      </c>
      <c r="N124" t="s">
        <v>339</v>
      </c>
    </row>
    <row r="125" spans="1:14" x14ac:dyDescent="0.25">
      <c r="A125" t="str">
        <f t="shared" si="2"/>
        <v>ค่าเสียหาย_CDCCM_20160402</v>
      </c>
      <c r="B125" t="str">
        <f t="shared" ca="1" si="3"/>
        <v>04062023</v>
      </c>
      <c r="D125" t="s">
        <v>409</v>
      </c>
      <c r="E125">
        <v>100697</v>
      </c>
      <c r="F125">
        <v>1</v>
      </c>
      <c r="G125">
        <v>116</v>
      </c>
      <c r="H125">
        <v>-116</v>
      </c>
      <c r="I125">
        <v>171663</v>
      </c>
      <c r="J125" t="s">
        <v>174</v>
      </c>
      <c r="K125" t="s">
        <v>56</v>
      </c>
      <c r="L125" t="s">
        <v>103</v>
      </c>
      <c r="M125" t="s">
        <v>93</v>
      </c>
      <c r="N125" t="s">
        <v>339</v>
      </c>
    </row>
    <row r="126" spans="1:14" x14ac:dyDescent="0.25">
      <c r="A126" t="str">
        <f t="shared" si="2"/>
        <v>ค่าเสียหาย_DC4_20160402</v>
      </c>
      <c r="B126" t="str">
        <f t="shared" ca="1" si="3"/>
        <v>04062023</v>
      </c>
      <c r="D126" t="s">
        <v>410</v>
      </c>
      <c r="E126">
        <v>100697</v>
      </c>
      <c r="F126">
        <v>1</v>
      </c>
      <c r="G126">
        <v>140.06</v>
      </c>
      <c r="H126">
        <v>-140.06</v>
      </c>
      <c r="I126">
        <v>172942</v>
      </c>
      <c r="J126" t="s">
        <v>178</v>
      </c>
      <c r="K126" t="s">
        <v>61</v>
      </c>
      <c r="L126" t="s">
        <v>212</v>
      </c>
      <c r="M126" t="s">
        <v>93</v>
      </c>
      <c r="N126" t="s">
        <v>339</v>
      </c>
    </row>
    <row r="127" spans="1:14" x14ac:dyDescent="0.25">
      <c r="A127" t="str">
        <f t="shared" si="2"/>
        <v>ค่าเสียหาย_CDCMC_20160402</v>
      </c>
      <c r="B127" t="str">
        <f t="shared" ca="1" si="3"/>
        <v>04062023</v>
      </c>
      <c r="D127" t="s">
        <v>411</v>
      </c>
      <c r="E127">
        <v>100697</v>
      </c>
      <c r="F127">
        <v>1</v>
      </c>
      <c r="G127">
        <v>33</v>
      </c>
      <c r="H127">
        <v>-33</v>
      </c>
      <c r="I127">
        <v>179232</v>
      </c>
      <c r="J127" t="s">
        <v>190</v>
      </c>
      <c r="K127" t="s">
        <v>73</v>
      </c>
      <c r="L127" t="s">
        <v>236</v>
      </c>
      <c r="M127" t="s">
        <v>93</v>
      </c>
      <c r="N127" t="s">
        <v>339</v>
      </c>
    </row>
    <row r="128" spans="1:14" x14ac:dyDescent="0.25">
      <c r="A128" t="str">
        <f t="shared" si="2"/>
        <v>ค่าเสียหาย_CDCMC_20160402</v>
      </c>
      <c r="B128" t="str">
        <f t="shared" ca="1" si="3"/>
        <v>04062023</v>
      </c>
      <c r="D128" t="s">
        <v>412</v>
      </c>
      <c r="E128">
        <v>100697</v>
      </c>
      <c r="F128">
        <v>1</v>
      </c>
      <c r="G128">
        <v>52</v>
      </c>
      <c r="H128">
        <v>-52</v>
      </c>
      <c r="I128">
        <v>179021</v>
      </c>
      <c r="J128" t="s">
        <v>136</v>
      </c>
      <c r="K128" t="s">
        <v>117</v>
      </c>
      <c r="L128" t="s">
        <v>236</v>
      </c>
      <c r="M128" t="s">
        <v>93</v>
      </c>
      <c r="N128" t="s">
        <v>339</v>
      </c>
    </row>
    <row r="129" spans="1:14" x14ac:dyDescent="0.25">
      <c r="A129" t="str">
        <f t="shared" si="2"/>
        <v>ค่าเสียหาย_CDCMC_20160402</v>
      </c>
      <c r="B129" t="str">
        <f t="shared" ca="1" si="3"/>
        <v>04062023</v>
      </c>
      <c r="D129" t="s">
        <v>413</v>
      </c>
      <c r="E129">
        <v>100697</v>
      </c>
      <c r="F129">
        <v>1</v>
      </c>
      <c r="G129">
        <v>10</v>
      </c>
      <c r="H129">
        <v>-10</v>
      </c>
      <c r="I129">
        <v>179021</v>
      </c>
      <c r="J129" t="s">
        <v>136</v>
      </c>
      <c r="K129" t="s">
        <v>70</v>
      </c>
      <c r="L129" t="s">
        <v>236</v>
      </c>
      <c r="M129" t="s">
        <v>93</v>
      </c>
      <c r="N129" t="s">
        <v>339</v>
      </c>
    </row>
    <row r="130" spans="1:14" x14ac:dyDescent="0.25">
      <c r="A130" t="str">
        <f t="shared" ref="A130:A193" si="4">M130&amp;"_"&amp;L130&amp;"_"&amp;N130</f>
        <v>ค่าเสียหาย_CDCMC_20160402</v>
      </c>
      <c r="B130" t="str">
        <f t="shared" ref="B130:B193" ca="1" si="5">TEXT(DAY(TODAY()),"00")&amp;TEXT(MONTH(TODAY()),"00")&amp;YEAR(TODAY())</f>
        <v>04062023</v>
      </c>
      <c r="D130" t="s">
        <v>414</v>
      </c>
      <c r="E130">
        <v>100697</v>
      </c>
      <c r="F130">
        <v>1</v>
      </c>
      <c r="G130">
        <v>14.25</v>
      </c>
      <c r="H130">
        <v>-14.25</v>
      </c>
      <c r="I130" t="e">
        <v>#N/A</v>
      </c>
      <c r="J130" t="e">
        <v>#N/A</v>
      </c>
      <c r="K130" t="s">
        <v>415</v>
      </c>
      <c r="L130" t="s">
        <v>236</v>
      </c>
      <c r="M130" t="s">
        <v>93</v>
      </c>
      <c r="N130" t="s">
        <v>339</v>
      </c>
    </row>
    <row r="131" spans="1:14" x14ac:dyDescent="0.25">
      <c r="A131" t="str">
        <f t="shared" si="4"/>
        <v>ค่าเสียหาย_CDCMC_20160402</v>
      </c>
      <c r="B131" t="str">
        <f t="shared" ca="1" si="5"/>
        <v>04062023</v>
      </c>
      <c r="D131" t="s">
        <v>416</v>
      </c>
      <c r="E131">
        <v>100697</v>
      </c>
      <c r="F131">
        <v>1</v>
      </c>
      <c r="G131">
        <v>12.5</v>
      </c>
      <c r="H131">
        <v>-12.5</v>
      </c>
      <c r="I131">
        <v>183734</v>
      </c>
      <c r="J131" t="s">
        <v>210</v>
      </c>
      <c r="K131" t="s">
        <v>240</v>
      </c>
      <c r="L131" t="s">
        <v>236</v>
      </c>
      <c r="M131" t="s">
        <v>93</v>
      </c>
      <c r="N131" t="s">
        <v>339</v>
      </c>
    </row>
    <row r="132" spans="1:14" x14ac:dyDescent="0.25">
      <c r="A132" t="str">
        <f t="shared" si="4"/>
        <v>ค่าเสียหาย_CDCMC_20160402</v>
      </c>
      <c r="B132" t="str">
        <f t="shared" ca="1" si="5"/>
        <v>04062023</v>
      </c>
      <c r="D132" t="s">
        <v>417</v>
      </c>
      <c r="E132">
        <v>100697</v>
      </c>
      <c r="F132">
        <v>1</v>
      </c>
      <c r="G132">
        <v>10</v>
      </c>
      <c r="H132">
        <v>-10</v>
      </c>
      <c r="I132">
        <v>177269</v>
      </c>
      <c r="J132" t="s">
        <v>139</v>
      </c>
      <c r="K132" t="s">
        <v>68</v>
      </c>
      <c r="L132" t="s">
        <v>236</v>
      </c>
      <c r="M132" t="s">
        <v>93</v>
      </c>
      <c r="N132" t="s">
        <v>339</v>
      </c>
    </row>
    <row r="133" spans="1:14" x14ac:dyDescent="0.25">
      <c r="A133" t="str">
        <f t="shared" si="4"/>
        <v>ค่าเสียหาย_CDCMC_20160402</v>
      </c>
      <c r="B133" t="str">
        <f t="shared" ca="1" si="5"/>
        <v>04062023</v>
      </c>
      <c r="D133" t="s">
        <v>418</v>
      </c>
      <c r="E133">
        <v>100697</v>
      </c>
      <c r="F133">
        <v>1</v>
      </c>
      <c r="G133">
        <v>15</v>
      </c>
      <c r="H133">
        <v>-15</v>
      </c>
      <c r="I133">
        <v>177732</v>
      </c>
      <c r="J133" t="s">
        <v>182</v>
      </c>
      <c r="K133" t="s">
        <v>69</v>
      </c>
      <c r="L133" t="s">
        <v>236</v>
      </c>
      <c r="M133" t="s">
        <v>93</v>
      </c>
      <c r="N133" t="s">
        <v>339</v>
      </c>
    </row>
    <row r="134" spans="1:14" x14ac:dyDescent="0.25">
      <c r="A134" t="str">
        <f t="shared" si="4"/>
        <v>ค่าเสียหาย_CDCMC_20160402</v>
      </c>
      <c r="B134" t="str">
        <f t="shared" ca="1" si="5"/>
        <v>04062023</v>
      </c>
      <c r="D134" t="s">
        <v>419</v>
      </c>
      <c r="E134">
        <v>100697</v>
      </c>
      <c r="F134">
        <v>1</v>
      </c>
      <c r="G134">
        <v>22</v>
      </c>
      <c r="H134">
        <v>-22</v>
      </c>
      <c r="I134">
        <v>186805</v>
      </c>
      <c r="J134" t="s">
        <v>224</v>
      </c>
      <c r="K134" t="s">
        <v>220</v>
      </c>
      <c r="L134" t="s">
        <v>236</v>
      </c>
      <c r="M134" t="s">
        <v>93</v>
      </c>
      <c r="N134" t="s">
        <v>339</v>
      </c>
    </row>
    <row r="135" spans="1:14" x14ac:dyDescent="0.25">
      <c r="A135" t="str">
        <f t="shared" si="4"/>
        <v>ค่าเสียหาย_CDCMC_20160402</v>
      </c>
      <c r="B135" t="str">
        <f t="shared" ca="1" si="5"/>
        <v>04062023</v>
      </c>
      <c r="D135" t="s">
        <v>420</v>
      </c>
      <c r="E135">
        <v>100697</v>
      </c>
      <c r="F135">
        <v>1</v>
      </c>
      <c r="G135">
        <v>14</v>
      </c>
      <c r="H135">
        <v>-14</v>
      </c>
      <c r="I135">
        <v>175321</v>
      </c>
      <c r="J135" t="s">
        <v>181</v>
      </c>
      <c r="K135" t="s">
        <v>263</v>
      </c>
      <c r="L135" t="s">
        <v>236</v>
      </c>
      <c r="M135" t="s">
        <v>93</v>
      </c>
      <c r="N135" t="s">
        <v>339</v>
      </c>
    </row>
    <row r="136" spans="1:14" x14ac:dyDescent="0.25">
      <c r="A136" t="str">
        <f t="shared" si="4"/>
        <v>ค่าเสียหาย_CDCBB_20160402</v>
      </c>
      <c r="B136" t="str">
        <f t="shared" ca="1" si="5"/>
        <v>04062023</v>
      </c>
      <c r="D136" t="s">
        <v>421</v>
      </c>
      <c r="E136">
        <v>100697</v>
      </c>
      <c r="F136">
        <v>1</v>
      </c>
      <c r="G136">
        <v>22</v>
      </c>
      <c r="H136">
        <v>-22</v>
      </c>
      <c r="I136">
        <v>179021</v>
      </c>
      <c r="J136" t="s">
        <v>136</v>
      </c>
      <c r="K136" t="s">
        <v>95</v>
      </c>
      <c r="L136" t="s">
        <v>225</v>
      </c>
      <c r="M136" t="s">
        <v>93</v>
      </c>
      <c r="N136" t="s">
        <v>339</v>
      </c>
    </row>
    <row r="137" spans="1:14" x14ac:dyDescent="0.25">
      <c r="A137" t="str">
        <f t="shared" si="4"/>
        <v>ค่าเสียหาย_CDCBB_20160402</v>
      </c>
      <c r="B137" t="str">
        <f t="shared" ca="1" si="5"/>
        <v>04062023</v>
      </c>
      <c r="D137" t="s">
        <v>422</v>
      </c>
      <c r="E137">
        <v>100697</v>
      </c>
      <c r="F137">
        <v>1</v>
      </c>
      <c r="G137">
        <v>35</v>
      </c>
      <c r="H137">
        <v>-35</v>
      </c>
      <c r="I137">
        <v>179559</v>
      </c>
      <c r="J137" t="s">
        <v>207</v>
      </c>
      <c r="K137" t="s">
        <v>76</v>
      </c>
      <c r="L137" t="s">
        <v>225</v>
      </c>
      <c r="M137" t="s">
        <v>93</v>
      </c>
      <c r="N137" t="s">
        <v>339</v>
      </c>
    </row>
    <row r="138" spans="1:14" x14ac:dyDescent="0.25">
      <c r="A138" t="str">
        <f t="shared" si="4"/>
        <v>ค่าเสียหาย_CDCBB_20160402</v>
      </c>
      <c r="B138" t="str">
        <f t="shared" ca="1" si="5"/>
        <v>04062023</v>
      </c>
      <c r="D138" t="s">
        <v>423</v>
      </c>
      <c r="E138">
        <v>100697</v>
      </c>
      <c r="F138">
        <v>1</v>
      </c>
      <c r="G138">
        <v>72</v>
      </c>
      <c r="H138">
        <v>-72</v>
      </c>
      <c r="I138">
        <v>182644</v>
      </c>
      <c r="J138" t="s">
        <v>198</v>
      </c>
      <c r="K138" t="s">
        <v>102</v>
      </c>
      <c r="L138" t="s">
        <v>225</v>
      </c>
      <c r="M138" t="s">
        <v>93</v>
      </c>
      <c r="N138" t="s">
        <v>339</v>
      </c>
    </row>
    <row r="139" spans="1:14" x14ac:dyDescent="0.25">
      <c r="A139" t="str">
        <f t="shared" si="4"/>
        <v>ค่าเสียหาย_CDCBB_20160402</v>
      </c>
      <c r="B139" t="str">
        <f t="shared" ca="1" si="5"/>
        <v>04062023</v>
      </c>
      <c r="D139" t="s">
        <v>424</v>
      </c>
      <c r="E139">
        <v>100697</v>
      </c>
      <c r="F139">
        <v>1</v>
      </c>
      <c r="G139">
        <v>70</v>
      </c>
      <c r="H139">
        <v>-70</v>
      </c>
      <c r="I139">
        <v>179021</v>
      </c>
      <c r="J139" t="s">
        <v>136</v>
      </c>
      <c r="K139" t="s">
        <v>96</v>
      </c>
      <c r="L139" t="s">
        <v>225</v>
      </c>
      <c r="M139" t="s">
        <v>93</v>
      </c>
      <c r="N139" t="s">
        <v>339</v>
      </c>
    </row>
    <row r="140" spans="1:14" x14ac:dyDescent="0.25">
      <c r="A140" t="str">
        <f t="shared" si="4"/>
        <v>ค่าเสียหาย_CDCBB_20160402</v>
      </c>
      <c r="B140" t="str">
        <f t="shared" ca="1" si="5"/>
        <v>04062023</v>
      </c>
      <c r="D140" t="s">
        <v>425</v>
      </c>
      <c r="E140">
        <v>100697</v>
      </c>
      <c r="F140">
        <v>1</v>
      </c>
      <c r="G140">
        <v>152</v>
      </c>
      <c r="H140">
        <v>-152</v>
      </c>
      <c r="I140">
        <v>179021</v>
      </c>
      <c r="J140" t="s">
        <v>136</v>
      </c>
      <c r="K140" t="s">
        <v>71</v>
      </c>
      <c r="L140" t="s">
        <v>225</v>
      </c>
      <c r="M140" t="s">
        <v>93</v>
      </c>
      <c r="N140" t="s">
        <v>339</v>
      </c>
    </row>
    <row r="141" spans="1:14" x14ac:dyDescent="0.25">
      <c r="A141" t="str">
        <f t="shared" si="4"/>
        <v>ค่าเสียหาย_CDCBB_20160402</v>
      </c>
      <c r="B141" t="str">
        <f t="shared" ca="1" si="5"/>
        <v>04062023</v>
      </c>
      <c r="D141" t="s">
        <v>426</v>
      </c>
      <c r="E141">
        <v>100697</v>
      </c>
      <c r="F141">
        <v>1</v>
      </c>
      <c r="G141">
        <v>40.25</v>
      </c>
      <c r="H141">
        <v>-40.25</v>
      </c>
      <c r="I141">
        <v>172175</v>
      </c>
      <c r="J141" t="s">
        <v>138</v>
      </c>
      <c r="K141" t="s">
        <v>59</v>
      </c>
      <c r="L141" t="s">
        <v>225</v>
      </c>
      <c r="M141" t="s">
        <v>93</v>
      </c>
      <c r="N141" t="s">
        <v>339</v>
      </c>
    </row>
    <row r="142" spans="1:14" x14ac:dyDescent="0.25">
      <c r="A142" t="str">
        <f t="shared" si="4"/>
        <v>ค่าเสียหาย_CDCBB_20160402</v>
      </c>
      <c r="B142" t="str">
        <f t="shared" ca="1" si="5"/>
        <v>04062023</v>
      </c>
      <c r="D142" t="s">
        <v>427</v>
      </c>
      <c r="E142">
        <v>100697</v>
      </c>
      <c r="F142">
        <v>1</v>
      </c>
      <c r="G142">
        <v>63.51</v>
      </c>
      <c r="H142">
        <v>-63.51</v>
      </c>
      <c r="I142">
        <v>145936</v>
      </c>
      <c r="J142" t="s">
        <v>157</v>
      </c>
      <c r="K142" t="s">
        <v>10</v>
      </c>
      <c r="L142" t="s">
        <v>225</v>
      </c>
      <c r="M142" t="s">
        <v>93</v>
      </c>
      <c r="N142" t="s">
        <v>339</v>
      </c>
    </row>
    <row r="143" spans="1:14" x14ac:dyDescent="0.25">
      <c r="A143" t="str">
        <f t="shared" si="4"/>
        <v>ค่าเสียหาย_CDCBB_20160402</v>
      </c>
      <c r="B143" t="str">
        <f t="shared" ca="1" si="5"/>
        <v>04062023</v>
      </c>
      <c r="D143" t="s">
        <v>428</v>
      </c>
      <c r="E143">
        <v>100697</v>
      </c>
      <c r="F143">
        <v>1</v>
      </c>
      <c r="G143">
        <v>164.99</v>
      </c>
      <c r="H143">
        <v>-164.99</v>
      </c>
      <c r="I143">
        <v>183343</v>
      </c>
      <c r="J143" t="s">
        <v>201</v>
      </c>
      <c r="K143" t="s">
        <v>128</v>
      </c>
      <c r="L143" t="s">
        <v>225</v>
      </c>
      <c r="M143" t="s">
        <v>93</v>
      </c>
      <c r="N143" t="s">
        <v>339</v>
      </c>
    </row>
    <row r="144" spans="1:14" x14ac:dyDescent="0.25">
      <c r="A144" t="str">
        <f t="shared" si="4"/>
        <v>ค่าเสียหาย_CDCBB_20160402</v>
      </c>
      <c r="B144" t="str">
        <f t="shared" ca="1" si="5"/>
        <v>04062023</v>
      </c>
      <c r="D144" t="s">
        <v>429</v>
      </c>
      <c r="E144">
        <v>100697</v>
      </c>
      <c r="F144">
        <v>1</v>
      </c>
      <c r="G144">
        <v>15</v>
      </c>
      <c r="H144">
        <v>-15</v>
      </c>
      <c r="I144">
        <v>159863</v>
      </c>
      <c r="J144" t="s">
        <v>147</v>
      </c>
      <c r="K144" t="s">
        <v>24</v>
      </c>
      <c r="L144" t="s">
        <v>225</v>
      </c>
      <c r="M144" t="s">
        <v>93</v>
      </c>
      <c r="N144" t="s">
        <v>339</v>
      </c>
    </row>
    <row r="145" spans="1:14" x14ac:dyDescent="0.25">
      <c r="A145" t="str">
        <f t="shared" si="4"/>
        <v>ค่าเสียหาย_CDCBB_20160402</v>
      </c>
      <c r="B145" t="str">
        <f t="shared" ca="1" si="5"/>
        <v>04062023</v>
      </c>
      <c r="D145" t="s">
        <v>430</v>
      </c>
      <c r="E145">
        <v>100697</v>
      </c>
      <c r="F145">
        <v>1</v>
      </c>
      <c r="G145">
        <v>80</v>
      </c>
      <c r="H145">
        <v>-80</v>
      </c>
      <c r="I145">
        <v>179021</v>
      </c>
      <c r="J145" t="s">
        <v>136</v>
      </c>
      <c r="K145" t="s">
        <v>105</v>
      </c>
      <c r="L145" t="s">
        <v>225</v>
      </c>
      <c r="M145" t="s">
        <v>93</v>
      </c>
      <c r="N145" t="s">
        <v>339</v>
      </c>
    </row>
    <row r="146" spans="1:14" x14ac:dyDescent="0.25">
      <c r="A146" t="str">
        <f t="shared" si="4"/>
        <v>ค่าเสียหาย_CDCBB_20160402</v>
      </c>
      <c r="B146" t="str">
        <f t="shared" ca="1" si="5"/>
        <v>04062023</v>
      </c>
      <c r="D146" t="s">
        <v>431</v>
      </c>
      <c r="E146">
        <v>100697</v>
      </c>
      <c r="F146">
        <v>1</v>
      </c>
      <c r="G146">
        <v>30</v>
      </c>
      <c r="H146">
        <v>-30</v>
      </c>
      <c r="I146">
        <v>145936</v>
      </c>
      <c r="J146" t="s">
        <v>157</v>
      </c>
      <c r="K146" t="s">
        <v>10</v>
      </c>
      <c r="L146" t="s">
        <v>225</v>
      </c>
      <c r="M146" t="s">
        <v>93</v>
      </c>
      <c r="N146" t="s">
        <v>339</v>
      </c>
    </row>
    <row r="147" spans="1:14" x14ac:dyDescent="0.25">
      <c r="A147" t="str">
        <f t="shared" si="4"/>
        <v>ค่าเสียหาย_CDCBB_20160402</v>
      </c>
      <c r="B147" t="str">
        <f t="shared" ca="1" si="5"/>
        <v>04062023</v>
      </c>
      <c r="D147" t="s">
        <v>432</v>
      </c>
      <c r="E147">
        <v>100697</v>
      </c>
      <c r="F147">
        <v>1</v>
      </c>
      <c r="G147">
        <v>26</v>
      </c>
      <c r="H147">
        <v>-26</v>
      </c>
      <c r="I147">
        <v>179021</v>
      </c>
      <c r="J147" t="s">
        <v>136</v>
      </c>
      <c r="K147" t="s">
        <v>71</v>
      </c>
      <c r="L147" t="s">
        <v>225</v>
      </c>
      <c r="M147" t="s">
        <v>93</v>
      </c>
      <c r="N147" t="s">
        <v>339</v>
      </c>
    </row>
    <row r="148" spans="1:14" x14ac:dyDescent="0.25">
      <c r="A148" t="str">
        <f t="shared" si="4"/>
        <v>ค่าเสียหาย_CDCBB_20160402</v>
      </c>
      <c r="B148" t="str">
        <f t="shared" ca="1" si="5"/>
        <v>04062023</v>
      </c>
      <c r="D148" t="s">
        <v>433</v>
      </c>
      <c r="E148">
        <v>100697</v>
      </c>
      <c r="F148">
        <v>1</v>
      </c>
      <c r="G148">
        <v>38</v>
      </c>
      <c r="H148">
        <v>-38</v>
      </c>
      <c r="I148">
        <v>182446</v>
      </c>
      <c r="J148" t="s">
        <v>197</v>
      </c>
      <c r="K148" t="s">
        <v>43</v>
      </c>
      <c r="L148" t="s">
        <v>225</v>
      </c>
      <c r="M148" t="s">
        <v>93</v>
      </c>
      <c r="N148" t="s">
        <v>339</v>
      </c>
    </row>
    <row r="149" spans="1:14" x14ac:dyDescent="0.25">
      <c r="A149" t="str">
        <f t="shared" si="4"/>
        <v>ค่าเสียหาย_CDCBB_20160402</v>
      </c>
      <c r="B149" t="str">
        <f t="shared" ca="1" si="5"/>
        <v>04062023</v>
      </c>
      <c r="D149" t="s">
        <v>434</v>
      </c>
      <c r="E149">
        <v>100697</v>
      </c>
      <c r="F149">
        <v>1</v>
      </c>
      <c r="G149">
        <v>27</v>
      </c>
      <c r="H149">
        <v>-27</v>
      </c>
      <c r="I149">
        <v>170855</v>
      </c>
      <c r="J149" t="s">
        <v>135</v>
      </c>
      <c r="K149" t="s">
        <v>53</v>
      </c>
      <c r="L149" t="s">
        <v>225</v>
      </c>
      <c r="M149" t="s">
        <v>93</v>
      </c>
      <c r="N149" t="s">
        <v>339</v>
      </c>
    </row>
    <row r="150" spans="1:14" x14ac:dyDescent="0.25">
      <c r="A150" t="str">
        <f t="shared" si="4"/>
        <v>ค่าเสียหาย_CDCBB_20160402</v>
      </c>
      <c r="B150" t="str">
        <f t="shared" ca="1" si="5"/>
        <v>04062023</v>
      </c>
      <c r="D150" t="s">
        <v>435</v>
      </c>
      <c r="E150">
        <v>100697</v>
      </c>
      <c r="F150">
        <v>1</v>
      </c>
      <c r="G150">
        <v>68.989999999999995</v>
      </c>
      <c r="H150">
        <v>-68.989999999999995</v>
      </c>
      <c r="I150">
        <v>180366</v>
      </c>
      <c r="J150" t="s">
        <v>192</v>
      </c>
      <c r="K150" t="s">
        <v>108</v>
      </c>
      <c r="L150" t="s">
        <v>225</v>
      </c>
      <c r="M150" t="s">
        <v>93</v>
      </c>
      <c r="N150" t="s">
        <v>339</v>
      </c>
    </row>
    <row r="151" spans="1:14" x14ac:dyDescent="0.25">
      <c r="A151" t="str">
        <f t="shared" si="4"/>
        <v>ค่าเสียหาย_CDCBB_20160402</v>
      </c>
      <c r="B151" t="str">
        <f t="shared" ca="1" si="5"/>
        <v>04062023</v>
      </c>
      <c r="D151" t="s">
        <v>436</v>
      </c>
      <c r="E151">
        <v>100697</v>
      </c>
      <c r="F151">
        <v>1</v>
      </c>
      <c r="G151">
        <v>39</v>
      </c>
      <c r="H151">
        <v>-39</v>
      </c>
      <c r="I151">
        <v>181397</v>
      </c>
      <c r="J151" t="s">
        <v>196</v>
      </c>
      <c r="K151" t="s">
        <v>233</v>
      </c>
      <c r="L151" t="s">
        <v>225</v>
      </c>
      <c r="M151" t="s">
        <v>93</v>
      </c>
      <c r="N151" t="s">
        <v>339</v>
      </c>
    </row>
    <row r="152" spans="1:14" x14ac:dyDescent="0.25">
      <c r="A152" t="str">
        <f t="shared" si="4"/>
        <v>ค่าเสียหาย_CDCBB_20160402</v>
      </c>
      <c r="B152" t="str">
        <f t="shared" ca="1" si="5"/>
        <v>04062023</v>
      </c>
      <c r="D152" t="s">
        <v>437</v>
      </c>
      <c r="E152">
        <v>100697</v>
      </c>
      <c r="F152">
        <v>1</v>
      </c>
      <c r="G152">
        <v>135</v>
      </c>
      <c r="H152">
        <v>-135</v>
      </c>
      <c r="I152">
        <v>179057</v>
      </c>
      <c r="J152" t="s">
        <v>179</v>
      </c>
      <c r="K152" t="s">
        <v>72</v>
      </c>
      <c r="L152" t="s">
        <v>225</v>
      </c>
      <c r="M152" t="s">
        <v>93</v>
      </c>
      <c r="N152" t="s">
        <v>339</v>
      </c>
    </row>
    <row r="153" spans="1:14" x14ac:dyDescent="0.25">
      <c r="A153" t="str">
        <f t="shared" si="4"/>
        <v>ค่าเสียหาย_CDCBB_20160402</v>
      </c>
      <c r="B153" t="str">
        <f t="shared" ca="1" si="5"/>
        <v>04062023</v>
      </c>
      <c r="D153" t="s">
        <v>438</v>
      </c>
      <c r="E153">
        <v>100697</v>
      </c>
      <c r="F153">
        <v>1</v>
      </c>
      <c r="G153">
        <v>50</v>
      </c>
      <c r="H153">
        <v>-50</v>
      </c>
      <c r="I153">
        <v>179021</v>
      </c>
      <c r="J153" t="s">
        <v>136</v>
      </c>
      <c r="K153" t="s">
        <v>71</v>
      </c>
      <c r="L153" t="s">
        <v>225</v>
      </c>
      <c r="M153" t="s">
        <v>93</v>
      </c>
      <c r="N153" t="s">
        <v>339</v>
      </c>
    </row>
    <row r="154" spans="1:14" x14ac:dyDescent="0.25">
      <c r="A154" t="str">
        <f t="shared" si="4"/>
        <v>ค่าเสียหาย_CDCBB_20160402</v>
      </c>
      <c r="B154" t="str">
        <f t="shared" ca="1" si="5"/>
        <v>04062023</v>
      </c>
      <c r="D154" t="s">
        <v>439</v>
      </c>
      <c r="E154">
        <v>100697</v>
      </c>
      <c r="F154">
        <v>1</v>
      </c>
      <c r="G154">
        <v>70</v>
      </c>
      <c r="H154">
        <v>-70</v>
      </c>
      <c r="I154">
        <v>179021</v>
      </c>
      <c r="J154" t="s">
        <v>136</v>
      </c>
      <c r="K154" t="s">
        <v>105</v>
      </c>
      <c r="L154" t="s">
        <v>225</v>
      </c>
      <c r="M154" t="s">
        <v>93</v>
      </c>
      <c r="N154" t="s">
        <v>339</v>
      </c>
    </row>
    <row r="155" spans="1:14" x14ac:dyDescent="0.25">
      <c r="A155" t="str">
        <f t="shared" si="4"/>
        <v>ค่าเสียหาย_CDCBB_20160402</v>
      </c>
      <c r="B155" t="str">
        <f t="shared" ca="1" si="5"/>
        <v>04062023</v>
      </c>
      <c r="D155" t="s">
        <v>440</v>
      </c>
      <c r="E155">
        <v>100697</v>
      </c>
      <c r="F155">
        <v>1</v>
      </c>
      <c r="G155">
        <v>79</v>
      </c>
      <c r="H155">
        <v>-79</v>
      </c>
      <c r="I155">
        <v>145936</v>
      </c>
      <c r="J155" t="s">
        <v>157</v>
      </c>
      <c r="K155" t="s">
        <v>256</v>
      </c>
      <c r="L155" t="s">
        <v>225</v>
      </c>
      <c r="M155" t="s">
        <v>93</v>
      </c>
      <c r="N155" t="s">
        <v>339</v>
      </c>
    </row>
    <row r="156" spans="1:14" x14ac:dyDescent="0.25">
      <c r="A156" t="str">
        <f t="shared" si="4"/>
        <v>ค่าเสียหาย_CDCBB_20160402</v>
      </c>
      <c r="B156" t="str">
        <f t="shared" ca="1" si="5"/>
        <v>04062023</v>
      </c>
      <c r="D156" t="s">
        <v>441</v>
      </c>
      <c r="E156">
        <v>100697</v>
      </c>
      <c r="F156">
        <v>1</v>
      </c>
      <c r="G156">
        <v>360</v>
      </c>
      <c r="H156">
        <v>-360</v>
      </c>
      <c r="I156">
        <v>180365</v>
      </c>
      <c r="J156" t="s">
        <v>191</v>
      </c>
      <c r="K156" t="s">
        <v>77</v>
      </c>
      <c r="L156" t="s">
        <v>225</v>
      </c>
      <c r="M156" t="s">
        <v>93</v>
      </c>
      <c r="N156" t="s">
        <v>339</v>
      </c>
    </row>
    <row r="157" spans="1:14" x14ac:dyDescent="0.25">
      <c r="A157" t="str">
        <f t="shared" si="4"/>
        <v>ค่าเสียหาย_CDCBB_20160402</v>
      </c>
      <c r="B157" t="str">
        <f t="shared" ca="1" si="5"/>
        <v>04062023</v>
      </c>
      <c r="D157" t="s">
        <v>442</v>
      </c>
      <c r="E157">
        <v>100697</v>
      </c>
      <c r="F157">
        <v>1</v>
      </c>
      <c r="G157">
        <v>62</v>
      </c>
      <c r="H157">
        <v>-62</v>
      </c>
      <c r="I157">
        <v>179559</v>
      </c>
      <c r="J157" t="s">
        <v>207</v>
      </c>
      <c r="K157" t="s">
        <v>75</v>
      </c>
      <c r="L157" t="s">
        <v>225</v>
      </c>
      <c r="M157" t="s">
        <v>93</v>
      </c>
      <c r="N157" t="s">
        <v>339</v>
      </c>
    </row>
    <row r="158" spans="1:14" x14ac:dyDescent="0.25">
      <c r="A158" t="str">
        <f t="shared" si="4"/>
        <v>ค่าเสียหาย_CDCBB_20160402</v>
      </c>
      <c r="B158" t="str">
        <f t="shared" ca="1" si="5"/>
        <v>04062023</v>
      </c>
      <c r="D158" t="s">
        <v>443</v>
      </c>
      <c r="E158">
        <v>100697</v>
      </c>
      <c r="F158">
        <v>1</v>
      </c>
      <c r="G158">
        <v>69</v>
      </c>
      <c r="H158">
        <v>-69</v>
      </c>
      <c r="I158">
        <v>187335</v>
      </c>
      <c r="J158" t="s">
        <v>245</v>
      </c>
      <c r="K158" t="s">
        <v>242</v>
      </c>
      <c r="L158" t="s">
        <v>225</v>
      </c>
      <c r="M158" t="s">
        <v>93</v>
      </c>
      <c r="N158" t="s">
        <v>339</v>
      </c>
    </row>
    <row r="159" spans="1:14" x14ac:dyDescent="0.25">
      <c r="A159" t="str">
        <f t="shared" si="4"/>
        <v>ค่าเสียหาย_CDCBB_20160402</v>
      </c>
      <c r="B159" t="str">
        <f t="shared" ca="1" si="5"/>
        <v>04062023</v>
      </c>
      <c r="D159" t="s">
        <v>444</v>
      </c>
      <c r="E159">
        <v>100697</v>
      </c>
      <c r="F159">
        <v>1</v>
      </c>
      <c r="G159">
        <v>74</v>
      </c>
      <c r="H159">
        <v>-74</v>
      </c>
      <c r="I159">
        <v>179559</v>
      </c>
      <c r="J159" t="s">
        <v>207</v>
      </c>
      <c r="K159" t="s">
        <v>76</v>
      </c>
      <c r="L159" t="s">
        <v>225</v>
      </c>
      <c r="M159" t="s">
        <v>93</v>
      </c>
      <c r="N159" t="s">
        <v>339</v>
      </c>
    </row>
    <row r="160" spans="1:14" x14ac:dyDescent="0.25">
      <c r="A160" t="str">
        <f t="shared" si="4"/>
        <v>ค่าเสียหาย_CDCBB_20160402</v>
      </c>
      <c r="B160" t="str">
        <f t="shared" ca="1" si="5"/>
        <v>04062023</v>
      </c>
      <c r="D160" t="s">
        <v>445</v>
      </c>
      <c r="E160">
        <v>100697</v>
      </c>
      <c r="F160">
        <v>1</v>
      </c>
      <c r="G160">
        <v>53.99</v>
      </c>
      <c r="H160">
        <v>-53.99</v>
      </c>
      <c r="I160">
        <v>172919</v>
      </c>
      <c r="J160" t="s">
        <v>149</v>
      </c>
      <c r="K160" t="s">
        <v>226</v>
      </c>
      <c r="L160" t="s">
        <v>225</v>
      </c>
      <c r="M160" t="s">
        <v>93</v>
      </c>
      <c r="N160" t="s">
        <v>339</v>
      </c>
    </row>
    <row r="161" spans="1:14" x14ac:dyDescent="0.25">
      <c r="A161" t="str">
        <f t="shared" si="4"/>
        <v>ค่าเสียหาย_CDCBB_20160402</v>
      </c>
      <c r="B161" t="str">
        <f t="shared" ca="1" si="5"/>
        <v>04062023</v>
      </c>
      <c r="D161" t="s">
        <v>446</v>
      </c>
      <c r="E161">
        <v>100697</v>
      </c>
      <c r="F161">
        <v>1</v>
      </c>
      <c r="G161">
        <v>12.5</v>
      </c>
      <c r="H161">
        <v>-12.5</v>
      </c>
      <c r="I161">
        <v>183114</v>
      </c>
      <c r="J161" t="s">
        <v>200</v>
      </c>
      <c r="K161" t="s">
        <v>107</v>
      </c>
      <c r="L161" t="s">
        <v>225</v>
      </c>
      <c r="M161" t="s">
        <v>93</v>
      </c>
      <c r="N161" t="s">
        <v>339</v>
      </c>
    </row>
    <row r="162" spans="1:14" x14ac:dyDescent="0.25">
      <c r="A162" t="str">
        <f t="shared" si="4"/>
        <v>ค่าเสียหาย_CDCBB_20160402</v>
      </c>
      <c r="B162" t="str">
        <f t="shared" ca="1" si="5"/>
        <v>04062023</v>
      </c>
      <c r="D162" t="s">
        <v>447</v>
      </c>
      <c r="E162">
        <v>100697</v>
      </c>
      <c r="F162">
        <v>1</v>
      </c>
      <c r="G162">
        <v>12.5</v>
      </c>
      <c r="H162">
        <v>-12.5</v>
      </c>
      <c r="I162">
        <v>170855</v>
      </c>
      <c r="J162" t="s">
        <v>135</v>
      </c>
      <c r="K162" t="s">
        <v>52</v>
      </c>
      <c r="L162" t="s">
        <v>225</v>
      </c>
      <c r="M162" t="s">
        <v>93</v>
      </c>
      <c r="N162" t="s">
        <v>339</v>
      </c>
    </row>
    <row r="163" spans="1:14" x14ac:dyDescent="0.25">
      <c r="A163" t="str">
        <f t="shared" si="4"/>
        <v>ค่าเสียหาย_CDCBB_20160402</v>
      </c>
      <c r="B163" t="str">
        <f t="shared" ca="1" si="5"/>
        <v>04062023</v>
      </c>
      <c r="D163" t="s">
        <v>448</v>
      </c>
      <c r="E163">
        <v>100697</v>
      </c>
      <c r="F163">
        <v>1</v>
      </c>
      <c r="G163">
        <v>24</v>
      </c>
      <c r="H163">
        <v>-24</v>
      </c>
      <c r="I163">
        <v>183343</v>
      </c>
      <c r="J163" t="s">
        <v>201</v>
      </c>
      <c r="K163" t="s">
        <v>104</v>
      </c>
      <c r="L163" t="s">
        <v>225</v>
      </c>
      <c r="M163" t="s">
        <v>93</v>
      </c>
      <c r="N163" t="s">
        <v>339</v>
      </c>
    </row>
    <row r="164" spans="1:14" x14ac:dyDescent="0.25">
      <c r="A164" t="str">
        <f t="shared" si="4"/>
        <v>ค่าเสียหาย_CDCBB_20160402</v>
      </c>
      <c r="B164" t="str">
        <f t="shared" ca="1" si="5"/>
        <v>04062023</v>
      </c>
      <c r="D164" t="s">
        <v>449</v>
      </c>
      <c r="E164">
        <v>100697</v>
      </c>
      <c r="F164">
        <v>1</v>
      </c>
      <c r="G164">
        <v>12.5</v>
      </c>
      <c r="H164">
        <v>-12.5</v>
      </c>
      <c r="I164">
        <v>183343</v>
      </c>
      <c r="J164" t="s">
        <v>201</v>
      </c>
      <c r="K164" t="s">
        <v>129</v>
      </c>
      <c r="L164" t="s">
        <v>225</v>
      </c>
      <c r="M164" t="s">
        <v>93</v>
      </c>
      <c r="N164" t="s">
        <v>339</v>
      </c>
    </row>
    <row r="165" spans="1:14" x14ac:dyDescent="0.25">
      <c r="A165" t="str">
        <f t="shared" si="4"/>
        <v>ค่าเสียหาย_CDCBB_20160402</v>
      </c>
      <c r="B165" t="str">
        <f t="shared" ca="1" si="5"/>
        <v>04062023</v>
      </c>
      <c r="D165" t="s">
        <v>450</v>
      </c>
      <c r="E165">
        <v>100697</v>
      </c>
      <c r="F165">
        <v>1</v>
      </c>
      <c r="G165">
        <v>33</v>
      </c>
      <c r="H165">
        <v>-33</v>
      </c>
      <c r="I165">
        <v>183343</v>
      </c>
      <c r="J165" t="s">
        <v>201</v>
      </c>
      <c r="K165" t="s">
        <v>130</v>
      </c>
      <c r="L165" t="s">
        <v>225</v>
      </c>
      <c r="M165" t="s">
        <v>93</v>
      </c>
      <c r="N165" t="s">
        <v>339</v>
      </c>
    </row>
    <row r="166" spans="1:14" x14ac:dyDescent="0.25">
      <c r="A166" t="str">
        <f t="shared" si="4"/>
        <v>ค่าเสียหาย_CDCBB_20160402</v>
      </c>
      <c r="B166" t="str">
        <f t="shared" ca="1" si="5"/>
        <v>04062023</v>
      </c>
      <c r="D166" t="s">
        <v>451</v>
      </c>
      <c r="E166">
        <v>100697</v>
      </c>
      <c r="F166">
        <v>1</v>
      </c>
      <c r="G166">
        <v>56</v>
      </c>
      <c r="H166">
        <v>-56</v>
      </c>
      <c r="I166">
        <v>171492</v>
      </c>
      <c r="J166" t="s">
        <v>133</v>
      </c>
      <c r="K166" t="s">
        <v>55</v>
      </c>
      <c r="L166" t="s">
        <v>225</v>
      </c>
      <c r="M166" t="s">
        <v>93</v>
      </c>
      <c r="N166" t="s">
        <v>339</v>
      </c>
    </row>
    <row r="167" spans="1:14" x14ac:dyDescent="0.25">
      <c r="A167" t="str">
        <f t="shared" si="4"/>
        <v>ค่าเสียหาย_CDCBB_20160402</v>
      </c>
      <c r="B167" t="str">
        <f t="shared" ca="1" si="5"/>
        <v>04062023</v>
      </c>
      <c r="D167" t="s">
        <v>452</v>
      </c>
      <c r="E167">
        <v>100697</v>
      </c>
      <c r="F167">
        <v>1</v>
      </c>
      <c r="G167">
        <v>59.26</v>
      </c>
      <c r="H167">
        <v>-59.26</v>
      </c>
      <c r="I167">
        <v>186339</v>
      </c>
      <c r="J167" t="s">
        <v>214</v>
      </c>
      <c r="K167" t="s">
        <v>250</v>
      </c>
      <c r="L167" t="s">
        <v>225</v>
      </c>
      <c r="M167" t="s">
        <v>93</v>
      </c>
      <c r="N167" t="s">
        <v>339</v>
      </c>
    </row>
    <row r="168" spans="1:14" x14ac:dyDescent="0.25">
      <c r="A168" t="str">
        <f t="shared" si="4"/>
        <v>ค่าเสียหาย_CDCBB_20160402</v>
      </c>
      <c r="B168" t="str">
        <f t="shared" ca="1" si="5"/>
        <v>04062023</v>
      </c>
      <c r="D168" t="s">
        <v>453</v>
      </c>
      <c r="E168">
        <v>100697</v>
      </c>
      <c r="F168">
        <v>1</v>
      </c>
      <c r="G168">
        <v>49</v>
      </c>
      <c r="H168">
        <v>-49</v>
      </c>
      <c r="I168">
        <v>183343</v>
      </c>
      <c r="J168" t="s">
        <v>201</v>
      </c>
      <c r="K168" t="s">
        <v>127</v>
      </c>
      <c r="L168" t="s">
        <v>225</v>
      </c>
      <c r="M168" t="s">
        <v>93</v>
      </c>
      <c r="N168" t="s">
        <v>339</v>
      </c>
    </row>
    <row r="169" spans="1:14" x14ac:dyDescent="0.25">
      <c r="A169" t="str">
        <f t="shared" si="4"/>
        <v>ค่าเสียหาย_CDCBB_20160402</v>
      </c>
      <c r="B169" t="str">
        <f t="shared" ca="1" si="5"/>
        <v>04062023</v>
      </c>
      <c r="D169" t="s">
        <v>454</v>
      </c>
      <c r="E169">
        <v>100697</v>
      </c>
      <c r="F169">
        <v>1</v>
      </c>
      <c r="G169">
        <v>12.5</v>
      </c>
      <c r="H169">
        <v>-12.5</v>
      </c>
      <c r="I169">
        <v>183343</v>
      </c>
      <c r="J169" t="s">
        <v>201</v>
      </c>
      <c r="K169" t="s">
        <v>106</v>
      </c>
      <c r="L169" t="s">
        <v>225</v>
      </c>
      <c r="M169" t="s">
        <v>93</v>
      </c>
      <c r="N169" t="s">
        <v>339</v>
      </c>
    </row>
    <row r="170" spans="1:14" x14ac:dyDescent="0.25">
      <c r="A170" t="str">
        <f t="shared" si="4"/>
        <v>ค่าเสียหาย_CDCBB_20160402</v>
      </c>
      <c r="B170" t="str">
        <f t="shared" ca="1" si="5"/>
        <v>04062023</v>
      </c>
      <c r="D170" t="s">
        <v>455</v>
      </c>
      <c r="E170">
        <v>100697</v>
      </c>
      <c r="F170">
        <v>1</v>
      </c>
      <c r="G170">
        <v>12.5</v>
      </c>
      <c r="H170">
        <v>-12.5</v>
      </c>
      <c r="I170">
        <v>172919</v>
      </c>
      <c r="J170" t="s">
        <v>149</v>
      </c>
      <c r="K170" t="s">
        <v>230</v>
      </c>
      <c r="L170" t="s">
        <v>225</v>
      </c>
      <c r="M170" t="s">
        <v>93</v>
      </c>
      <c r="N170" t="s">
        <v>339</v>
      </c>
    </row>
    <row r="171" spans="1:14" x14ac:dyDescent="0.25">
      <c r="A171" t="str">
        <f t="shared" si="4"/>
        <v>ค่าเสียหาย_CDCBB_20160402</v>
      </c>
      <c r="B171" t="str">
        <f t="shared" ca="1" si="5"/>
        <v>04062023</v>
      </c>
      <c r="D171" t="s">
        <v>456</v>
      </c>
      <c r="E171">
        <v>100697</v>
      </c>
      <c r="F171">
        <v>1</v>
      </c>
      <c r="G171">
        <v>73.5</v>
      </c>
      <c r="H171">
        <v>-73.5</v>
      </c>
      <c r="I171">
        <v>166694</v>
      </c>
      <c r="J171" t="s">
        <v>152</v>
      </c>
      <c r="K171" t="s">
        <v>40</v>
      </c>
      <c r="L171" t="s">
        <v>225</v>
      </c>
      <c r="M171" t="s">
        <v>93</v>
      </c>
      <c r="N171" t="s">
        <v>339</v>
      </c>
    </row>
    <row r="172" spans="1:14" x14ac:dyDescent="0.25">
      <c r="A172" t="str">
        <f t="shared" si="4"/>
        <v>ค่าเสียหาย_BDCNS_20160403</v>
      </c>
      <c r="B172" t="str">
        <f t="shared" ca="1" si="5"/>
        <v>04062023</v>
      </c>
      <c r="D172" t="s">
        <v>458</v>
      </c>
      <c r="E172">
        <v>100697</v>
      </c>
      <c r="F172">
        <v>1</v>
      </c>
      <c r="G172">
        <v>302.99</v>
      </c>
      <c r="H172">
        <v>-302.99</v>
      </c>
      <c r="I172">
        <v>186422</v>
      </c>
      <c r="J172" t="s">
        <v>215</v>
      </c>
      <c r="K172" t="s">
        <v>252</v>
      </c>
      <c r="L172" t="s">
        <v>228</v>
      </c>
      <c r="M172" t="s">
        <v>93</v>
      </c>
      <c r="N172" t="s">
        <v>457</v>
      </c>
    </row>
    <row r="173" spans="1:14" x14ac:dyDescent="0.25">
      <c r="A173" t="str">
        <f t="shared" si="4"/>
        <v>ค่าเสียหาย_CDCBB_20160403</v>
      </c>
      <c r="B173" t="str">
        <f t="shared" ca="1" si="5"/>
        <v>04062023</v>
      </c>
      <c r="D173" t="s">
        <v>459</v>
      </c>
      <c r="E173">
        <v>100697</v>
      </c>
      <c r="F173">
        <v>1</v>
      </c>
      <c r="G173">
        <v>15</v>
      </c>
      <c r="H173">
        <v>-15</v>
      </c>
      <c r="I173">
        <v>183343</v>
      </c>
      <c r="J173" t="s">
        <v>201</v>
      </c>
      <c r="K173" t="s">
        <v>129</v>
      </c>
      <c r="L173" t="s">
        <v>225</v>
      </c>
      <c r="M173" t="s">
        <v>93</v>
      </c>
      <c r="N173" t="s">
        <v>457</v>
      </c>
    </row>
    <row r="174" spans="1:14" x14ac:dyDescent="0.25">
      <c r="A174" t="str">
        <f t="shared" si="4"/>
        <v>ค่าเสียหาย_CDCBB_20160403</v>
      </c>
      <c r="B174" t="str">
        <f t="shared" ca="1" si="5"/>
        <v>04062023</v>
      </c>
      <c r="D174" t="s">
        <v>460</v>
      </c>
      <c r="E174">
        <v>100697</v>
      </c>
      <c r="F174">
        <v>1</v>
      </c>
      <c r="G174">
        <v>15</v>
      </c>
      <c r="H174">
        <v>-15</v>
      </c>
      <c r="I174">
        <v>180366</v>
      </c>
      <c r="J174" t="s">
        <v>192</v>
      </c>
      <c r="K174" t="s">
        <v>19</v>
      </c>
      <c r="L174" t="s">
        <v>225</v>
      </c>
      <c r="M174" t="s">
        <v>93</v>
      </c>
      <c r="N174" t="s">
        <v>457</v>
      </c>
    </row>
    <row r="175" spans="1:14" x14ac:dyDescent="0.25">
      <c r="A175" t="str">
        <f t="shared" si="4"/>
        <v>ค่าเสียหาย_CDCBB_20160403</v>
      </c>
      <c r="B175" t="str">
        <f t="shared" ca="1" si="5"/>
        <v>04062023</v>
      </c>
      <c r="D175" t="s">
        <v>461</v>
      </c>
      <c r="E175">
        <v>100697</v>
      </c>
      <c r="F175">
        <v>1</v>
      </c>
      <c r="G175">
        <v>40</v>
      </c>
      <c r="H175">
        <v>-40</v>
      </c>
      <c r="I175">
        <v>179021</v>
      </c>
      <c r="J175" t="s">
        <v>136</v>
      </c>
      <c r="K175" t="s">
        <v>95</v>
      </c>
      <c r="L175" t="s">
        <v>225</v>
      </c>
      <c r="M175" t="s">
        <v>93</v>
      </c>
      <c r="N175" t="s">
        <v>457</v>
      </c>
    </row>
    <row r="176" spans="1:14" x14ac:dyDescent="0.25">
      <c r="A176" t="str">
        <f t="shared" si="4"/>
        <v>ค่าเสียหาย_CDCBB_20160403</v>
      </c>
      <c r="B176" t="str">
        <f t="shared" ca="1" si="5"/>
        <v>04062023</v>
      </c>
      <c r="D176" t="s">
        <v>462</v>
      </c>
      <c r="E176">
        <v>100697</v>
      </c>
      <c r="F176">
        <v>1</v>
      </c>
      <c r="G176">
        <v>15</v>
      </c>
      <c r="H176">
        <v>-15</v>
      </c>
      <c r="I176" t="e">
        <v>#N/A</v>
      </c>
      <c r="J176" t="e">
        <v>#N/A</v>
      </c>
      <c r="K176" t="s">
        <v>463</v>
      </c>
      <c r="L176" t="s">
        <v>225</v>
      </c>
      <c r="M176" t="s">
        <v>93</v>
      </c>
      <c r="N176" t="s">
        <v>457</v>
      </c>
    </row>
    <row r="177" spans="1:14" x14ac:dyDescent="0.25">
      <c r="A177" t="str">
        <f t="shared" si="4"/>
        <v>ค่าเสียหาย_CDCBB_20160403</v>
      </c>
      <c r="B177" t="str">
        <f t="shared" ca="1" si="5"/>
        <v>04062023</v>
      </c>
      <c r="D177" t="s">
        <v>464</v>
      </c>
      <c r="E177">
        <v>100697</v>
      </c>
      <c r="F177">
        <v>1</v>
      </c>
      <c r="G177">
        <v>75</v>
      </c>
      <c r="H177">
        <v>-75</v>
      </c>
      <c r="I177">
        <v>182644</v>
      </c>
      <c r="J177" t="s">
        <v>198</v>
      </c>
      <c r="K177" t="s">
        <v>109</v>
      </c>
      <c r="L177" t="s">
        <v>225</v>
      </c>
      <c r="M177" t="s">
        <v>93</v>
      </c>
      <c r="N177" t="s">
        <v>457</v>
      </c>
    </row>
    <row r="178" spans="1:14" x14ac:dyDescent="0.25">
      <c r="A178" t="str">
        <f t="shared" si="4"/>
        <v>ค่าเสียหาย_CDCBB_20160403</v>
      </c>
      <c r="B178" t="str">
        <f t="shared" ca="1" si="5"/>
        <v>04062023</v>
      </c>
      <c r="D178" t="s">
        <v>465</v>
      </c>
      <c r="E178">
        <v>100697</v>
      </c>
      <c r="F178">
        <v>1</v>
      </c>
      <c r="G178">
        <v>25</v>
      </c>
      <c r="H178">
        <v>-25</v>
      </c>
      <c r="I178">
        <v>170855</v>
      </c>
      <c r="J178" t="s">
        <v>135</v>
      </c>
      <c r="K178" t="s">
        <v>52</v>
      </c>
      <c r="L178" t="s">
        <v>225</v>
      </c>
      <c r="M178" t="s">
        <v>93</v>
      </c>
      <c r="N178" t="s">
        <v>457</v>
      </c>
    </row>
    <row r="179" spans="1:14" x14ac:dyDescent="0.25">
      <c r="A179" t="str">
        <f t="shared" si="4"/>
        <v>ค่าเสียหาย_CDCBB_20160403</v>
      </c>
      <c r="B179" t="str">
        <f t="shared" ca="1" si="5"/>
        <v>04062023</v>
      </c>
      <c r="D179" t="s">
        <v>466</v>
      </c>
      <c r="E179">
        <v>100697</v>
      </c>
      <c r="F179">
        <v>1</v>
      </c>
      <c r="G179">
        <v>10</v>
      </c>
      <c r="H179">
        <v>-10</v>
      </c>
      <c r="I179">
        <v>172919</v>
      </c>
      <c r="J179" t="s">
        <v>149</v>
      </c>
      <c r="K179" t="s">
        <v>226</v>
      </c>
      <c r="L179" t="s">
        <v>225</v>
      </c>
      <c r="M179" t="s">
        <v>93</v>
      </c>
      <c r="N179" t="s">
        <v>457</v>
      </c>
    </row>
    <row r="180" spans="1:14" x14ac:dyDescent="0.25">
      <c r="A180" t="str">
        <f t="shared" si="4"/>
        <v>ค่าเสียหาย_CDCBB_20160403</v>
      </c>
      <c r="B180" t="str">
        <f t="shared" ca="1" si="5"/>
        <v>04062023</v>
      </c>
      <c r="D180" t="s">
        <v>467</v>
      </c>
      <c r="E180">
        <v>100697</v>
      </c>
      <c r="F180">
        <v>1</v>
      </c>
      <c r="G180">
        <v>14</v>
      </c>
      <c r="H180">
        <v>-14</v>
      </c>
      <c r="I180">
        <v>182644</v>
      </c>
      <c r="J180" t="s">
        <v>198</v>
      </c>
      <c r="K180" t="s">
        <v>102</v>
      </c>
      <c r="L180" t="s">
        <v>225</v>
      </c>
      <c r="M180" t="s">
        <v>93</v>
      </c>
      <c r="N180" t="s">
        <v>457</v>
      </c>
    </row>
    <row r="181" spans="1:14" x14ac:dyDescent="0.25">
      <c r="A181" t="str">
        <f t="shared" si="4"/>
        <v>ค่าเสียหาย_CDCBB_20160403</v>
      </c>
      <c r="B181" t="str">
        <f t="shared" ca="1" si="5"/>
        <v>04062023</v>
      </c>
      <c r="D181" t="s">
        <v>468</v>
      </c>
      <c r="E181">
        <v>100697</v>
      </c>
      <c r="F181">
        <v>1</v>
      </c>
      <c r="G181">
        <v>14</v>
      </c>
      <c r="H181">
        <v>-14</v>
      </c>
      <c r="I181">
        <v>170855</v>
      </c>
      <c r="J181" t="s">
        <v>135</v>
      </c>
      <c r="K181" t="s">
        <v>53</v>
      </c>
      <c r="L181" t="s">
        <v>225</v>
      </c>
      <c r="M181" t="s">
        <v>93</v>
      </c>
      <c r="N181" t="s">
        <v>457</v>
      </c>
    </row>
    <row r="182" spans="1:14" x14ac:dyDescent="0.25">
      <c r="A182" t="str">
        <f t="shared" si="4"/>
        <v>ค่าเสียหาย_CDCBB_20160403</v>
      </c>
      <c r="B182" t="str">
        <f t="shared" ca="1" si="5"/>
        <v>04062023</v>
      </c>
      <c r="D182" t="s">
        <v>469</v>
      </c>
      <c r="E182">
        <v>100697</v>
      </c>
      <c r="F182">
        <v>1</v>
      </c>
      <c r="G182">
        <v>14</v>
      </c>
      <c r="H182">
        <v>-14</v>
      </c>
      <c r="I182">
        <v>172919</v>
      </c>
      <c r="J182" t="s">
        <v>149</v>
      </c>
      <c r="K182" t="s">
        <v>232</v>
      </c>
      <c r="L182" t="s">
        <v>225</v>
      </c>
      <c r="M182" t="s">
        <v>93</v>
      </c>
      <c r="N182" t="s">
        <v>457</v>
      </c>
    </row>
    <row r="183" spans="1:14" x14ac:dyDescent="0.25">
      <c r="A183" t="str">
        <f t="shared" si="4"/>
        <v>ค่าเสียหาย_CDCBB_20160403</v>
      </c>
      <c r="B183" t="str">
        <f t="shared" ca="1" si="5"/>
        <v>04062023</v>
      </c>
      <c r="D183" t="s">
        <v>470</v>
      </c>
      <c r="E183">
        <v>100697</v>
      </c>
      <c r="F183">
        <v>1</v>
      </c>
      <c r="G183">
        <v>14</v>
      </c>
      <c r="H183">
        <v>-14</v>
      </c>
      <c r="I183">
        <v>170855</v>
      </c>
      <c r="J183" t="s">
        <v>135</v>
      </c>
      <c r="K183" t="s">
        <v>54</v>
      </c>
      <c r="L183" t="s">
        <v>225</v>
      </c>
      <c r="M183" t="s">
        <v>93</v>
      </c>
      <c r="N183" t="s">
        <v>457</v>
      </c>
    </row>
    <row r="184" spans="1:14" x14ac:dyDescent="0.25">
      <c r="A184" t="str">
        <f t="shared" si="4"/>
        <v>ค่าเสียหาย_CDCBB_20160403</v>
      </c>
      <c r="B184" t="str">
        <f t="shared" ca="1" si="5"/>
        <v>04062023</v>
      </c>
      <c r="D184" t="s">
        <v>471</v>
      </c>
      <c r="E184">
        <v>100697</v>
      </c>
      <c r="F184">
        <v>1</v>
      </c>
      <c r="G184">
        <v>14</v>
      </c>
      <c r="H184">
        <v>-14</v>
      </c>
      <c r="I184">
        <v>179057</v>
      </c>
      <c r="J184" t="s">
        <v>179</v>
      </c>
      <c r="K184" t="s">
        <v>72</v>
      </c>
      <c r="L184" t="s">
        <v>225</v>
      </c>
      <c r="M184" t="s">
        <v>93</v>
      </c>
      <c r="N184" t="s">
        <v>457</v>
      </c>
    </row>
    <row r="185" spans="1:14" x14ac:dyDescent="0.25">
      <c r="A185" t="str">
        <f t="shared" si="4"/>
        <v>ค่าเสียหาย_RDCCB_20160403</v>
      </c>
      <c r="B185" t="str">
        <f t="shared" ca="1" si="5"/>
        <v>04062023</v>
      </c>
      <c r="D185" t="s">
        <v>472</v>
      </c>
      <c r="E185">
        <v>100697</v>
      </c>
      <c r="F185">
        <v>1</v>
      </c>
      <c r="G185">
        <v>114</v>
      </c>
      <c r="H185">
        <v>-114</v>
      </c>
      <c r="I185" t="e">
        <v>#N/A</v>
      </c>
      <c r="J185" t="e">
        <v>#N/A</v>
      </c>
      <c r="K185" t="s">
        <v>473</v>
      </c>
      <c r="L185" t="s">
        <v>474</v>
      </c>
      <c r="M185" t="s">
        <v>93</v>
      </c>
      <c r="N185" t="s">
        <v>457</v>
      </c>
    </row>
    <row r="186" spans="1:14" x14ac:dyDescent="0.25">
      <c r="A186" t="str">
        <f t="shared" si="4"/>
        <v>ค่าเสียหาย_RDCSR_20160403</v>
      </c>
      <c r="B186" t="str">
        <f t="shared" ca="1" si="5"/>
        <v>04062023</v>
      </c>
      <c r="D186" t="s">
        <v>475</v>
      </c>
      <c r="E186">
        <v>100697</v>
      </c>
      <c r="F186">
        <v>1</v>
      </c>
      <c r="G186">
        <v>200</v>
      </c>
      <c r="H186">
        <v>-200</v>
      </c>
      <c r="I186">
        <v>183539</v>
      </c>
      <c r="J186" t="s">
        <v>204</v>
      </c>
      <c r="K186" t="s">
        <v>278</v>
      </c>
      <c r="L186" t="s">
        <v>229</v>
      </c>
      <c r="M186" t="s">
        <v>93</v>
      </c>
      <c r="N186" t="s">
        <v>457</v>
      </c>
    </row>
    <row r="187" spans="1:14" x14ac:dyDescent="0.25">
      <c r="A187" t="str">
        <f t="shared" si="4"/>
        <v>ค่าเสียหาย_DC4_20160403</v>
      </c>
      <c r="B187" t="str">
        <f t="shared" ca="1" si="5"/>
        <v>04062023</v>
      </c>
      <c r="D187" t="s">
        <v>476</v>
      </c>
      <c r="E187">
        <v>100697</v>
      </c>
      <c r="F187">
        <v>1</v>
      </c>
      <c r="G187">
        <v>29</v>
      </c>
      <c r="H187">
        <v>-29</v>
      </c>
      <c r="I187" t="e">
        <v>#N/A</v>
      </c>
      <c r="J187" t="e">
        <v>#N/A</v>
      </c>
      <c r="K187" t="s">
        <v>477</v>
      </c>
      <c r="L187" t="s">
        <v>212</v>
      </c>
      <c r="M187" t="s">
        <v>93</v>
      </c>
      <c r="N187" t="s">
        <v>457</v>
      </c>
    </row>
    <row r="188" spans="1:14" x14ac:dyDescent="0.25">
      <c r="A188" t="str">
        <f t="shared" si="4"/>
        <v>ค่าเสียหาย_BDCNS_20160403</v>
      </c>
      <c r="B188" t="str">
        <f t="shared" ca="1" si="5"/>
        <v>04062023</v>
      </c>
      <c r="D188" t="s">
        <v>478</v>
      </c>
      <c r="E188">
        <v>100697</v>
      </c>
      <c r="F188">
        <v>1</v>
      </c>
      <c r="G188">
        <v>7</v>
      </c>
      <c r="H188">
        <v>-7</v>
      </c>
      <c r="I188">
        <v>186424</v>
      </c>
      <c r="J188" t="s">
        <v>216</v>
      </c>
      <c r="K188" t="s">
        <v>253</v>
      </c>
      <c r="L188" t="s">
        <v>228</v>
      </c>
      <c r="M188" t="s">
        <v>93</v>
      </c>
      <c r="N188" t="s">
        <v>457</v>
      </c>
    </row>
    <row r="189" spans="1:14" x14ac:dyDescent="0.25">
      <c r="A189" t="str">
        <f t="shared" si="4"/>
        <v>ค่าเสียหาย_CDCSR_20160403</v>
      </c>
      <c r="B189" t="str">
        <f t="shared" ca="1" si="5"/>
        <v>04062023</v>
      </c>
      <c r="D189" t="s">
        <v>479</v>
      </c>
      <c r="E189">
        <v>100697</v>
      </c>
      <c r="F189">
        <v>1</v>
      </c>
      <c r="G189">
        <v>399.51000000000005</v>
      </c>
      <c r="H189">
        <v>-399.51000000000005</v>
      </c>
      <c r="I189">
        <v>148438</v>
      </c>
      <c r="J189" t="s">
        <v>186</v>
      </c>
      <c r="K189" t="s">
        <v>17</v>
      </c>
      <c r="L189" t="s">
        <v>281</v>
      </c>
      <c r="M189" t="s">
        <v>93</v>
      </c>
      <c r="N189" t="s">
        <v>457</v>
      </c>
    </row>
    <row r="190" spans="1:14" x14ac:dyDescent="0.25">
      <c r="A190" t="str">
        <f t="shared" si="4"/>
        <v>ค่าเสียหาย_CDCSR_20160403</v>
      </c>
      <c r="B190" t="str">
        <f t="shared" ca="1" si="5"/>
        <v>04062023</v>
      </c>
      <c r="D190" t="s">
        <v>480</v>
      </c>
      <c r="E190">
        <v>100697</v>
      </c>
      <c r="F190">
        <v>1</v>
      </c>
      <c r="G190">
        <v>110.5</v>
      </c>
      <c r="H190">
        <v>-110.5</v>
      </c>
      <c r="I190">
        <v>155885</v>
      </c>
      <c r="J190" t="s">
        <v>185</v>
      </c>
      <c r="K190" t="s">
        <v>21</v>
      </c>
      <c r="L190" t="s">
        <v>281</v>
      </c>
      <c r="M190" t="s">
        <v>93</v>
      </c>
      <c r="N190" t="s">
        <v>457</v>
      </c>
    </row>
    <row r="191" spans="1:14" x14ac:dyDescent="0.25">
      <c r="A191" t="str">
        <f t="shared" si="4"/>
        <v>ค่าเสียหาย_CDCSR_20160403</v>
      </c>
      <c r="B191" t="str">
        <f t="shared" ca="1" si="5"/>
        <v>04062023</v>
      </c>
      <c r="D191" t="s">
        <v>481</v>
      </c>
      <c r="E191">
        <v>100697</v>
      </c>
      <c r="F191">
        <v>1</v>
      </c>
      <c r="G191">
        <v>139</v>
      </c>
      <c r="H191">
        <v>-139</v>
      </c>
      <c r="I191">
        <v>171767</v>
      </c>
      <c r="J191" t="s">
        <v>187</v>
      </c>
      <c r="K191" t="s">
        <v>100</v>
      </c>
      <c r="L191" t="s">
        <v>281</v>
      </c>
      <c r="M191" t="s">
        <v>93</v>
      </c>
      <c r="N191" t="s">
        <v>457</v>
      </c>
    </row>
    <row r="192" spans="1:14" x14ac:dyDescent="0.25">
      <c r="A192" t="str">
        <f t="shared" si="4"/>
        <v>ค่าเสียหาย_CDCSR_20160403</v>
      </c>
      <c r="B192" t="str">
        <f t="shared" ca="1" si="5"/>
        <v>04062023</v>
      </c>
      <c r="D192" t="s">
        <v>482</v>
      </c>
      <c r="E192">
        <v>100697</v>
      </c>
      <c r="F192">
        <v>1</v>
      </c>
      <c r="G192">
        <v>88.99</v>
      </c>
      <c r="H192">
        <v>-88.99</v>
      </c>
      <c r="I192">
        <v>164332</v>
      </c>
      <c r="J192" t="s">
        <v>188</v>
      </c>
      <c r="K192" t="s">
        <v>39</v>
      </c>
      <c r="L192" t="s">
        <v>281</v>
      </c>
      <c r="M192" t="s">
        <v>93</v>
      </c>
      <c r="N192" t="s">
        <v>457</v>
      </c>
    </row>
    <row r="193" spans="1:14" x14ac:dyDescent="0.25">
      <c r="A193" t="str">
        <f t="shared" si="4"/>
        <v>ค่าเสียหาย_CDCSR_20160403</v>
      </c>
      <c r="B193" t="str">
        <f t="shared" ca="1" si="5"/>
        <v>04062023</v>
      </c>
      <c r="D193" t="s">
        <v>483</v>
      </c>
      <c r="E193">
        <v>100697</v>
      </c>
      <c r="F193">
        <v>1</v>
      </c>
      <c r="G193">
        <v>166.99</v>
      </c>
      <c r="H193">
        <v>-166.99</v>
      </c>
      <c r="I193">
        <v>148438</v>
      </c>
      <c r="J193" t="s">
        <v>186</v>
      </c>
      <c r="K193" t="s">
        <v>14</v>
      </c>
      <c r="L193" t="s">
        <v>281</v>
      </c>
      <c r="M193" t="s">
        <v>93</v>
      </c>
      <c r="N193" t="s">
        <v>457</v>
      </c>
    </row>
    <row r="194" spans="1:14" x14ac:dyDescent="0.25">
      <c r="A194" t="str">
        <f t="shared" ref="A194:A234" si="6">M194&amp;"_"&amp;L194&amp;"_"&amp;N194</f>
        <v>ค่าเสียหาย_CDCSR_20160403</v>
      </c>
      <c r="B194" t="str">
        <f t="shared" ref="B194:B234" ca="1" si="7">TEXT(DAY(TODAY()),"00")&amp;TEXT(MONTH(TODAY()),"00")&amp;YEAR(TODAY())</f>
        <v>04062023</v>
      </c>
      <c r="D194" t="s">
        <v>484</v>
      </c>
      <c r="E194">
        <v>100697</v>
      </c>
      <c r="F194">
        <v>1</v>
      </c>
      <c r="G194">
        <v>29</v>
      </c>
      <c r="H194">
        <v>-29</v>
      </c>
      <c r="I194">
        <v>179279</v>
      </c>
      <c r="J194" t="s">
        <v>184</v>
      </c>
      <c r="K194" t="s">
        <v>74</v>
      </c>
      <c r="L194" t="s">
        <v>281</v>
      </c>
      <c r="M194" t="s">
        <v>93</v>
      </c>
      <c r="N194" t="s">
        <v>457</v>
      </c>
    </row>
    <row r="195" spans="1:14" x14ac:dyDescent="0.25">
      <c r="A195" t="str">
        <f t="shared" si="6"/>
        <v>ค่าเสียหาย_CDCSR_20160403</v>
      </c>
      <c r="B195" t="str">
        <f t="shared" ca="1" si="7"/>
        <v>04062023</v>
      </c>
      <c r="D195" t="s">
        <v>485</v>
      </c>
      <c r="E195">
        <v>100697</v>
      </c>
      <c r="F195">
        <v>1</v>
      </c>
      <c r="G195">
        <v>29</v>
      </c>
      <c r="H195">
        <v>-29</v>
      </c>
      <c r="I195">
        <v>145373</v>
      </c>
      <c r="J195" t="s">
        <v>183</v>
      </c>
      <c r="K195" t="s">
        <v>2</v>
      </c>
      <c r="L195" t="s">
        <v>281</v>
      </c>
      <c r="M195" t="s">
        <v>93</v>
      </c>
      <c r="N195" t="s">
        <v>457</v>
      </c>
    </row>
    <row r="196" spans="1:14" x14ac:dyDescent="0.25">
      <c r="A196" t="str">
        <f t="shared" si="6"/>
        <v>ค่าเสียหาย_CDCSR_20160403</v>
      </c>
      <c r="B196" t="str">
        <f t="shared" ca="1" si="7"/>
        <v>04062023</v>
      </c>
      <c r="D196" t="s">
        <v>486</v>
      </c>
      <c r="E196">
        <v>100697</v>
      </c>
      <c r="F196">
        <v>1</v>
      </c>
      <c r="G196">
        <v>59</v>
      </c>
      <c r="H196">
        <v>-59</v>
      </c>
      <c r="I196">
        <v>171767</v>
      </c>
      <c r="J196" t="s">
        <v>187</v>
      </c>
      <c r="K196" t="s">
        <v>58</v>
      </c>
      <c r="L196" t="s">
        <v>281</v>
      </c>
      <c r="M196" t="s">
        <v>93</v>
      </c>
      <c r="N196" t="s">
        <v>457</v>
      </c>
    </row>
    <row r="197" spans="1:14" x14ac:dyDescent="0.25">
      <c r="A197" t="str">
        <f t="shared" si="6"/>
        <v>ค่าเสียหาย_CDCSR_20160403</v>
      </c>
      <c r="B197" t="str">
        <f t="shared" ca="1" si="7"/>
        <v>04062023</v>
      </c>
      <c r="D197" t="s">
        <v>487</v>
      </c>
      <c r="E197">
        <v>100697</v>
      </c>
      <c r="F197">
        <v>1</v>
      </c>
      <c r="G197">
        <v>126.74</v>
      </c>
      <c r="H197">
        <v>-126.74</v>
      </c>
      <c r="I197">
        <v>145373</v>
      </c>
      <c r="J197" t="s">
        <v>183</v>
      </c>
      <c r="K197" t="s">
        <v>1</v>
      </c>
      <c r="L197" t="s">
        <v>281</v>
      </c>
      <c r="M197" t="s">
        <v>93</v>
      </c>
      <c r="N197" t="s">
        <v>457</v>
      </c>
    </row>
    <row r="198" spans="1:14" x14ac:dyDescent="0.25">
      <c r="A198" t="str">
        <f t="shared" si="6"/>
        <v>ค่าเสียหาย_CDCSR_20160403</v>
      </c>
      <c r="B198" t="str">
        <f t="shared" ca="1" si="7"/>
        <v>04062023</v>
      </c>
      <c r="D198" t="s">
        <v>488</v>
      </c>
      <c r="E198">
        <v>100697</v>
      </c>
      <c r="F198">
        <v>1</v>
      </c>
      <c r="G198">
        <v>100.80000000000001</v>
      </c>
      <c r="H198">
        <v>-100.80000000000001</v>
      </c>
      <c r="I198">
        <v>145373</v>
      </c>
      <c r="J198" t="s">
        <v>183</v>
      </c>
      <c r="K198" t="s">
        <v>222</v>
      </c>
      <c r="L198" t="s">
        <v>281</v>
      </c>
      <c r="M198" t="s">
        <v>93</v>
      </c>
      <c r="N198" t="s">
        <v>457</v>
      </c>
    </row>
    <row r="199" spans="1:14" x14ac:dyDescent="0.25">
      <c r="A199" t="str">
        <f t="shared" si="6"/>
        <v>ค่าเสียหาย_CDCSR_20160403</v>
      </c>
      <c r="B199" t="str">
        <f t="shared" ca="1" si="7"/>
        <v>04062023</v>
      </c>
      <c r="D199" t="s">
        <v>489</v>
      </c>
      <c r="E199">
        <v>100697</v>
      </c>
      <c r="F199">
        <v>1</v>
      </c>
      <c r="G199">
        <v>160.5</v>
      </c>
      <c r="H199">
        <v>-160.5</v>
      </c>
      <c r="I199">
        <v>145373</v>
      </c>
      <c r="J199" t="s">
        <v>183</v>
      </c>
      <c r="K199" t="s">
        <v>3</v>
      </c>
      <c r="L199" t="s">
        <v>281</v>
      </c>
      <c r="M199" t="s">
        <v>93</v>
      </c>
      <c r="N199" t="s">
        <v>457</v>
      </c>
    </row>
    <row r="200" spans="1:14" x14ac:dyDescent="0.25">
      <c r="A200" t="str">
        <f t="shared" si="6"/>
        <v>ค่าเสียหาย_CDCSR_20160403</v>
      </c>
      <c r="B200" t="str">
        <f t="shared" ca="1" si="7"/>
        <v>04062023</v>
      </c>
      <c r="D200" t="s">
        <v>490</v>
      </c>
      <c r="E200">
        <v>100697</v>
      </c>
      <c r="F200">
        <v>1</v>
      </c>
      <c r="G200">
        <v>73.009999999999991</v>
      </c>
      <c r="H200">
        <v>-73.009999999999991</v>
      </c>
      <c r="I200">
        <v>155885</v>
      </c>
      <c r="J200" t="s">
        <v>185</v>
      </c>
      <c r="K200" t="s">
        <v>22</v>
      </c>
      <c r="L200" t="s">
        <v>281</v>
      </c>
      <c r="M200" t="s">
        <v>93</v>
      </c>
      <c r="N200" t="s">
        <v>457</v>
      </c>
    </row>
    <row r="201" spans="1:14" x14ac:dyDescent="0.25">
      <c r="A201" t="str">
        <f t="shared" si="6"/>
        <v>ค่าเสียหาย_CDCSR_20160403</v>
      </c>
      <c r="B201" t="str">
        <f t="shared" ca="1" si="7"/>
        <v>04062023</v>
      </c>
      <c r="D201" t="s">
        <v>491</v>
      </c>
      <c r="E201">
        <v>100697</v>
      </c>
      <c r="F201">
        <v>1</v>
      </c>
      <c r="G201">
        <v>61</v>
      </c>
      <c r="H201">
        <v>-61</v>
      </c>
      <c r="I201">
        <v>145373</v>
      </c>
      <c r="J201" t="s">
        <v>183</v>
      </c>
      <c r="K201" t="s">
        <v>4</v>
      </c>
      <c r="L201" t="s">
        <v>281</v>
      </c>
      <c r="M201" t="s">
        <v>93</v>
      </c>
      <c r="N201" t="s">
        <v>457</v>
      </c>
    </row>
    <row r="202" spans="1:14" x14ac:dyDescent="0.25">
      <c r="A202" t="str">
        <f t="shared" si="6"/>
        <v>ค่าเสียหาย_CDCSR_20160403</v>
      </c>
      <c r="B202" t="str">
        <f t="shared" ca="1" si="7"/>
        <v>04062023</v>
      </c>
      <c r="D202" t="s">
        <v>492</v>
      </c>
      <c r="E202">
        <v>100697</v>
      </c>
      <c r="F202">
        <v>1</v>
      </c>
      <c r="G202">
        <v>40.81</v>
      </c>
      <c r="H202">
        <v>-40.81</v>
      </c>
      <c r="I202">
        <v>145373</v>
      </c>
      <c r="J202" t="s">
        <v>183</v>
      </c>
      <c r="K202" t="s">
        <v>0</v>
      </c>
      <c r="L202" t="s">
        <v>281</v>
      </c>
      <c r="M202" t="s">
        <v>93</v>
      </c>
      <c r="N202" t="s">
        <v>457</v>
      </c>
    </row>
    <row r="203" spans="1:14" x14ac:dyDescent="0.25">
      <c r="A203" t="str">
        <f t="shared" si="6"/>
        <v>ค่าเสียหาย_CDCSR_20160403</v>
      </c>
      <c r="B203" t="str">
        <f t="shared" ca="1" si="7"/>
        <v>04062023</v>
      </c>
      <c r="D203" t="s">
        <v>493</v>
      </c>
      <c r="E203">
        <v>100697</v>
      </c>
      <c r="F203">
        <v>1</v>
      </c>
      <c r="G203">
        <v>42</v>
      </c>
      <c r="H203">
        <v>-42</v>
      </c>
      <c r="I203">
        <v>164332</v>
      </c>
      <c r="J203" t="s">
        <v>188</v>
      </c>
      <c r="K203" t="s">
        <v>35</v>
      </c>
      <c r="L203" t="s">
        <v>281</v>
      </c>
      <c r="M203" t="s">
        <v>93</v>
      </c>
      <c r="N203" t="s">
        <v>457</v>
      </c>
    </row>
    <row r="204" spans="1:14" x14ac:dyDescent="0.25">
      <c r="A204" t="str">
        <f t="shared" si="6"/>
        <v>ค่าเสียหาย_CDCSR_20160403</v>
      </c>
      <c r="B204" t="str">
        <f t="shared" ca="1" si="7"/>
        <v>04062023</v>
      </c>
      <c r="D204" t="s">
        <v>494</v>
      </c>
      <c r="E204">
        <v>100697</v>
      </c>
      <c r="F204">
        <v>1</v>
      </c>
      <c r="G204">
        <v>40.010000000000005</v>
      </c>
      <c r="H204">
        <v>-40.010000000000005</v>
      </c>
      <c r="I204">
        <v>149255</v>
      </c>
      <c r="J204" t="s">
        <v>131</v>
      </c>
      <c r="K204" t="s">
        <v>18</v>
      </c>
      <c r="L204" t="s">
        <v>281</v>
      </c>
      <c r="M204" t="s">
        <v>93</v>
      </c>
      <c r="N204" t="s">
        <v>457</v>
      </c>
    </row>
    <row r="205" spans="1:14" x14ac:dyDescent="0.25">
      <c r="A205" t="str">
        <f t="shared" si="6"/>
        <v>ค่าเสียหาย_CDCSR_20160403</v>
      </c>
      <c r="B205" t="str">
        <f t="shared" ca="1" si="7"/>
        <v>04062023</v>
      </c>
      <c r="D205" t="s">
        <v>495</v>
      </c>
      <c r="E205">
        <v>100697</v>
      </c>
      <c r="F205">
        <v>1</v>
      </c>
      <c r="G205">
        <v>25</v>
      </c>
      <c r="H205">
        <v>-25</v>
      </c>
      <c r="I205">
        <v>145373</v>
      </c>
      <c r="J205" t="s">
        <v>183</v>
      </c>
      <c r="K205" t="s">
        <v>7</v>
      </c>
      <c r="L205" t="s">
        <v>281</v>
      </c>
      <c r="M205" t="s">
        <v>93</v>
      </c>
      <c r="N205" t="s">
        <v>457</v>
      </c>
    </row>
    <row r="206" spans="1:14" x14ac:dyDescent="0.25">
      <c r="A206" t="str">
        <f t="shared" si="6"/>
        <v>ค่าเสียหาย_CDCSR_20160403</v>
      </c>
      <c r="B206" t="str">
        <f t="shared" ca="1" si="7"/>
        <v>04062023</v>
      </c>
      <c r="D206" t="s">
        <v>496</v>
      </c>
      <c r="E206">
        <v>100697</v>
      </c>
      <c r="F206">
        <v>1</v>
      </c>
      <c r="G206">
        <v>27.5</v>
      </c>
      <c r="H206">
        <v>-27.5</v>
      </c>
      <c r="I206">
        <v>164332</v>
      </c>
      <c r="J206" t="s">
        <v>188</v>
      </c>
      <c r="K206" t="s">
        <v>34</v>
      </c>
      <c r="L206" t="s">
        <v>281</v>
      </c>
      <c r="M206" t="s">
        <v>93</v>
      </c>
      <c r="N206" t="s">
        <v>457</v>
      </c>
    </row>
    <row r="207" spans="1:14" x14ac:dyDescent="0.25">
      <c r="A207" t="str">
        <f t="shared" si="6"/>
        <v>ค่าเสียหาย_RDCCB_20160403</v>
      </c>
      <c r="B207" t="str">
        <f t="shared" ca="1" si="7"/>
        <v>04062023</v>
      </c>
      <c r="D207" t="s">
        <v>497</v>
      </c>
      <c r="E207">
        <v>100697</v>
      </c>
      <c r="F207">
        <v>1</v>
      </c>
      <c r="G207">
        <v>360</v>
      </c>
      <c r="H207">
        <v>-360</v>
      </c>
      <c r="I207" t="e">
        <v>#N/A</v>
      </c>
      <c r="J207" t="e">
        <v>#N/A</v>
      </c>
      <c r="K207" t="s">
        <v>498</v>
      </c>
      <c r="L207" t="s">
        <v>474</v>
      </c>
      <c r="M207" t="s">
        <v>93</v>
      </c>
      <c r="N207" t="s">
        <v>457</v>
      </c>
    </row>
    <row r="208" spans="1:14" x14ac:dyDescent="0.25">
      <c r="A208" t="str">
        <f t="shared" si="6"/>
        <v>ค่าเสียหาย_RDCCB_20160403</v>
      </c>
      <c r="B208" t="str">
        <f t="shared" ca="1" si="7"/>
        <v>04062023</v>
      </c>
      <c r="D208" t="s">
        <v>499</v>
      </c>
      <c r="E208">
        <v>100697</v>
      </c>
      <c r="F208">
        <v>1</v>
      </c>
      <c r="G208">
        <v>84</v>
      </c>
      <c r="H208">
        <v>-84</v>
      </c>
      <c r="I208">
        <v>183989</v>
      </c>
      <c r="J208" t="s">
        <v>209</v>
      </c>
      <c r="K208" t="s">
        <v>123</v>
      </c>
      <c r="L208" t="s">
        <v>474</v>
      </c>
      <c r="M208" t="s">
        <v>93</v>
      </c>
      <c r="N208" t="s">
        <v>457</v>
      </c>
    </row>
    <row r="209" spans="1:14" x14ac:dyDescent="0.25">
      <c r="A209" t="str">
        <f t="shared" si="6"/>
        <v>ค่าเสียหาย_CDCBB_20160403</v>
      </c>
      <c r="B209" t="str">
        <f t="shared" ca="1" si="7"/>
        <v>04062023</v>
      </c>
      <c r="D209" t="s">
        <v>500</v>
      </c>
      <c r="E209">
        <v>100697</v>
      </c>
      <c r="F209">
        <v>1</v>
      </c>
      <c r="G209">
        <v>31.990000000000002</v>
      </c>
      <c r="H209">
        <v>-31.990000000000002</v>
      </c>
      <c r="I209">
        <v>182644</v>
      </c>
      <c r="J209" t="s">
        <v>198</v>
      </c>
      <c r="K209" t="s">
        <v>109</v>
      </c>
      <c r="L209" t="s">
        <v>225</v>
      </c>
      <c r="M209" t="s">
        <v>93</v>
      </c>
      <c r="N209" t="s">
        <v>457</v>
      </c>
    </row>
    <row r="210" spans="1:14" x14ac:dyDescent="0.25">
      <c r="A210" t="str">
        <f t="shared" si="6"/>
        <v>ค่าเสียหาย_CDCBB_20160403</v>
      </c>
      <c r="B210" t="str">
        <f t="shared" ca="1" si="7"/>
        <v>04062023</v>
      </c>
      <c r="D210" t="s">
        <v>501</v>
      </c>
      <c r="E210">
        <v>100697</v>
      </c>
      <c r="F210">
        <v>1</v>
      </c>
      <c r="G210">
        <v>40.989999999999995</v>
      </c>
      <c r="H210">
        <v>-40.989999999999995</v>
      </c>
      <c r="I210">
        <v>145936</v>
      </c>
      <c r="J210" t="s">
        <v>157</v>
      </c>
      <c r="K210" t="s">
        <v>256</v>
      </c>
      <c r="L210" t="s">
        <v>225</v>
      </c>
      <c r="M210" t="s">
        <v>93</v>
      </c>
      <c r="N210" t="s">
        <v>457</v>
      </c>
    </row>
    <row r="211" spans="1:14" x14ac:dyDescent="0.25">
      <c r="A211" t="str">
        <f t="shared" si="6"/>
        <v>ค่าเสียหาย_CDCBB_20160403</v>
      </c>
      <c r="B211" t="str">
        <f t="shared" ca="1" si="7"/>
        <v>04062023</v>
      </c>
      <c r="D211" t="s">
        <v>502</v>
      </c>
      <c r="E211">
        <v>100697</v>
      </c>
      <c r="F211">
        <v>1</v>
      </c>
      <c r="G211">
        <v>26</v>
      </c>
      <c r="H211">
        <v>-26</v>
      </c>
      <c r="I211">
        <v>172175</v>
      </c>
      <c r="J211" t="s">
        <v>138</v>
      </c>
      <c r="K211" t="s">
        <v>59</v>
      </c>
      <c r="L211" t="s">
        <v>225</v>
      </c>
      <c r="M211" t="s">
        <v>93</v>
      </c>
      <c r="N211" t="s">
        <v>457</v>
      </c>
    </row>
    <row r="212" spans="1:14" x14ac:dyDescent="0.25">
      <c r="A212" t="str">
        <f t="shared" si="6"/>
        <v>ค่าเสียหาย_CDCBB_20160403</v>
      </c>
      <c r="B212" t="str">
        <f t="shared" ca="1" si="7"/>
        <v>04062023</v>
      </c>
      <c r="D212" t="s">
        <v>503</v>
      </c>
      <c r="E212">
        <v>100697</v>
      </c>
      <c r="F212">
        <v>1</v>
      </c>
      <c r="G212">
        <v>58</v>
      </c>
      <c r="H212">
        <v>-58</v>
      </c>
      <c r="I212">
        <v>179021</v>
      </c>
      <c r="J212" t="s">
        <v>136</v>
      </c>
      <c r="K212" t="s">
        <v>105</v>
      </c>
      <c r="L212" t="s">
        <v>225</v>
      </c>
      <c r="M212" t="s">
        <v>93</v>
      </c>
      <c r="N212" t="s">
        <v>457</v>
      </c>
    </row>
    <row r="213" spans="1:14" x14ac:dyDescent="0.25">
      <c r="A213" t="str">
        <f t="shared" si="6"/>
        <v>ค่าเสียหาย_CDCBB_20160403</v>
      </c>
      <c r="B213" t="str">
        <f t="shared" ca="1" si="7"/>
        <v>04062023</v>
      </c>
      <c r="D213" t="s">
        <v>504</v>
      </c>
      <c r="E213">
        <v>100697</v>
      </c>
      <c r="F213">
        <v>1</v>
      </c>
      <c r="G213">
        <v>173.5</v>
      </c>
      <c r="H213">
        <v>-173.5</v>
      </c>
      <c r="I213">
        <v>183343</v>
      </c>
      <c r="J213" t="s">
        <v>201</v>
      </c>
      <c r="K213" t="s">
        <v>130</v>
      </c>
      <c r="L213" t="s">
        <v>225</v>
      </c>
      <c r="M213" t="s">
        <v>93</v>
      </c>
      <c r="N213" t="s">
        <v>457</v>
      </c>
    </row>
    <row r="214" spans="1:14" x14ac:dyDescent="0.25">
      <c r="A214" t="str">
        <f t="shared" si="6"/>
        <v>ค่าเสียหาย_CDCBB_20160403</v>
      </c>
      <c r="B214" t="str">
        <f t="shared" ca="1" si="7"/>
        <v>04062023</v>
      </c>
      <c r="D214" t="s">
        <v>505</v>
      </c>
      <c r="E214">
        <v>100697</v>
      </c>
      <c r="F214">
        <v>1</v>
      </c>
      <c r="G214">
        <v>132.99</v>
      </c>
      <c r="H214">
        <v>-132.99</v>
      </c>
      <c r="I214">
        <v>183343</v>
      </c>
      <c r="J214" t="s">
        <v>201</v>
      </c>
      <c r="K214" t="s">
        <v>126</v>
      </c>
      <c r="L214" t="s">
        <v>225</v>
      </c>
      <c r="M214" t="s">
        <v>93</v>
      </c>
      <c r="N214" t="s">
        <v>457</v>
      </c>
    </row>
    <row r="215" spans="1:14" x14ac:dyDescent="0.25">
      <c r="A215" t="str">
        <f t="shared" si="6"/>
        <v>ค่าเสียหาย_CDCBB_20160403</v>
      </c>
      <c r="B215" t="str">
        <f t="shared" ca="1" si="7"/>
        <v>04062023</v>
      </c>
      <c r="D215" t="s">
        <v>506</v>
      </c>
      <c r="E215">
        <v>100697</v>
      </c>
      <c r="F215">
        <v>1</v>
      </c>
      <c r="G215">
        <v>35.99</v>
      </c>
      <c r="H215">
        <v>-35.99</v>
      </c>
      <c r="I215">
        <v>179021</v>
      </c>
      <c r="J215" t="s">
        <v>136</v>
      </c>
      <c r="K215" t="s">
        <v>71</v>
      </c>
      <c r="L215" t="s">
        <v>225</v>
      </c>
      <c r="M215" t="s">
        <v>93</v>
      </c>
      <c r="N215" t="s">
        <v>457</v>
      </c>
    </row>
    <row r="216" spans="1:14" x14ac:dyDescent="0.25">
      <c r="A216" t="str">
        <f t="shared" si="6"/>
        <v>ค่าเสียหาย_CDCBB_20160403</v>
      </c>
      <c r="B216" t="str">
        <f t="shared" ca="1" si="7"/>
        <v>04062023</v>
      </c>
      <c r="D216" t="s">
        <v>507</v>
      </c>
      <c r="E216">
        <v>100697</v>
      </c>
      <c r="F216">
        <v>1</v>
      </c>
      <c r="G216">
        <v>216</v>
      </c>
      <c r="H216">
        <v>-216</v>
      </c>
      <c r="I216">
        <v>183343</v>
      </c>
      <c r="J216" t="s">
        <v>201</v>
      </c>
      <c r="K216" t="s">
        <v>104</v>
      </c>
      <c r="L216" t="s">
        <v>225</v>
      </c>
      <c r="M216" t="s">
        <v>93</v>
      </c>
      <c r="N216" t="s">
        <v>457</v>
      </c>
    </row>
    <row r="217" spans="1:14" x14ac:dyDescent="0.25">
      <c r="A217" t="str">
        <f t="shared" si="6"/>
        <v>ค่าเสียหาย_CDCBB_20160403</v>
      </c>
      <c r="B217" t="str">
        <f t="shared" ca="1" si="7"/>
        <v>04062023</v>
      </c>
      <c r="D217" t="s">
        <v>508</v>
      </c>
      <c r="E217">
        <v>100697</v>
      </c>
      <c r="F217">
        <v>1</v>
      </c>
      <c r="G217">
        <v>76</v>
      </c>
      <c r="H217">
        <v>-76</v>
      </c>
      <c r="I217">
        <v>183343</v>
      </c>
      <c r="J217" t="s">
        <v>201</v>
      </c>
      <c r="K217" t="s">
        <v>129</v>
      </c>
      <c r="L217" t="s">
        <v>225</v>
      </c>
      <c r="M217" t="s">
        <v>93</v>
      </c>
      <c r="N217" t="s">
        <v>457</v>
      </c>
    </row>
    <row r="218" spans="1:14" x14ac:dyDescent="0.25">
      <c r="A218" t="str">
        <f t="shared" si="6"/>
        <v>ค่าเสียหาย_CDCBB_20160403</v>
      </c>
      <c r="B218" t="str">
        <f t="shared" ca="1" si="7"/>
        <v>04062023</v>
      </c>
      <c r="D218" t="s">
        <v>509</v>
      </c>
      <c r="E218">
        <v>100697</v>
      </c>
      <c r="F218">
        <v>1</v>
      </c>
      <c r="G218">
        <v>96.49</v>
      </c>
      <c r="H218">
        <v>-96.49</v>
      </c>
      <c r="I218">
        <v>183343</v>
      </c>
      <c r="J218" t="s">
        <v>201</v>
      </c>
      <c r="K218" t="s">
        <v>127</v>
      </c>
      <c r="L218" t="s">
        <v>225</v>
      </c>
      <c r="M218" t="s">
        <v>93</v>
      </c>
      <c r="N218" t="s">
        <v>457</v>
      </c>
    </row>
    <row r="219" spans="1:14" x14ac:dyDescent="0.25">
      <c r="A219" t="str">
        <f t="shared" si="6"/>
        <v>ค่าเสียหาย_CDCBB_20160403</v>
      </c>
      <c r="B219" t="str">
        <f t="shared" ca="1" si="7"/>
        <v>04062023</v>
      </c>
      <c r="D219" t="s">
        <v>510</v>
      </c>
      <c r="E219">
        <v>100697</v>
      </c>
      <c r="F219">
        <v>1</v>
      </c>
      <c r="G219">
        <v>15</v>
      </c>
      <c r="H219">
        <v>-15</v>
      </c>
      <c r="I219">
        <v>145936</v>
      </c>
      <c r="J219" t="s">
        <v>157</v>
      </c>
      <c r="K219" t="s">
        <v>10</v>
      </c>
      <c r="L219" t="s">
        <v>225</v>
      </c>
      <c r="M219" t="s">
        <v>93</v>
      </c>
      <c r="N219" t="s">
        <v>457</v>
      </c>
    </row>
    <row r="220" spans="1:14" x14ac:dyDescent="0.25">
      <c r="A220" t="str">
        <f t="shared" si="6"/>
        <v>ค่าเสียหาย_CDCBB_20160403</v>
      </c>
      <c r="B220" t="str">
        <f t="shared" ca="1" si="7"/>
        <v>04062023</v>
      </c>
      <c r="D220" t="s">
        <v>511</v>
      </c>
      <c r="E220">
        <v>100697</v>
      </c>
      <c r="F220">
        <v>1</v>
      </c>
      <c r="G220">
        <v>105.99</v>
      </c>
      <c r="H220">
        <v>-105.99</v>
      </c>
      <c r="I220">
        <v>180365</v>
      </c>
      <c r="J220" t="s">
        <v>191</v>
      </c>
      <c r="K220" t="s">
        <v>77</v>
      </c>
      <c r="L220" t="s">
        <v>225</v>
      </c>
      <c r="M220" t="s">
        <v>93</v>
      </c>
      <c r="N220" t="s">
        <v>457</v>
      </c>
    </row>
    <row r="221" spans="1:14" x14ac:dyDescent="0.25">
      <c r="A221" t="str">
        <f t="shared" si="6"/>
        <v>ค่าเสียหาย_CDCBB_20160403</v>
      </c>
      <c r="B221" t="str">
        <f t="shared" ca="1" si="7"/>
        <v>04062023</v>
      </c>
      <c r="D221" t="s">
        <v>512</v>
      </c>
      <c r="E221">
        <v>100697</v>
      </c>
      <c r="F221">
        <v>1</v>
      </c>
      <c r="G221">
        <v>13</v>
      </c>
      <c r="H221">
        <v>-13</v>
      </c>
      <c r="I221">
        <v>171492</v>
      </c>
      <c r="J221" t="s">
        <v>133</v>
      </c>
      <c r="K221" t="s">
        <v>55</v>
      </c>
      <c r="L221" t="s">
        <v>225</v>
      </c>
      <c r="M221" t="s">
        <v>93</v>
      </c>
      <c r="N221" t="s">
        <v>457</v>
      </c>
    </row>
    <row r="222" spans="1:14" x14ac:dyDescent="0.25">
      <c r="A222" t="str">
        <f t="shared" si="6"/>
        <v>ค่าเสียหาย_CDCBB_20160403</v>
      </c>
      <c r="B222" t="str">
        <f t="shared" ca="1" si="7"/>
        <v>04062023</v>
      </c>
      <c r="D222" t="s">
        <v>513</v>
      </c>
      <c r="E222">
        <v>100697</v>
      </c>
      <c r="F222">
        <v>1</v>
      </c>
      <c r="G222">
        <v>39.49</v>
      </c>
      <c r="H222">
        <v>-39.49</v>
      </c>
      <c r="I222">
        <v>179559</v>
      </c>
      <c r="J222" t="s">
        <v>207</v>
      </c>
      <c r="K222" t="s">
        <v>76</v>
      </c>
      <c r="L222" t="s">
        <v>225</v>
      </c>
      <c r="M222" t="s">
        <v>93</v>
      </c>
      <c r="N222" t="s">
        <v>457</v>
      </c>
    </row>
    <row r="223" spans="1:14" x14ac:dyDescent="0.25">
      <c r="A223" t="str">
        <f t="shared" si="6"/>
        <v>ค่าเสียหาย_CDCBB_20160403</v>
      </c>
      <c r="B223" t="str">
        <f t="shared" ca="1" si="7"/>
        <v>04062023</v>
      </c>
      <c r="D223" t="s">
        <v>514</v>
      </c>
      <c r="E223">
        <v>100697</v>
      </c>
      <c r="F223">
        <v>1</v>
      </c>
      <c r="G223">
        <v>40.010000000000005</v>
      </c>
      <c r="H223">
        <v>-40.010000000000005</v>
      </c>
      <c r="I223">
        <v>172919</v>
      </c>
      <c r="J223" t="s">
        <v>149</v>
      </c>
      <c r="K223" t="s">
        <v>230</v>
      </c>
      <c r="L223" t="s">
        <v>225</v>
      </c>
      <c r="M223" t="s">
        <v>93</v>
      </c>
      <c r="N223" t="s">
        <v>457</v>
      </c>
    </row>
    <row r="224" spans="1:14" x14ac:dyDescent="0.25">
      <c r="A224" t="str">
        <f t="shared" si="6"/>
        <v>ค่าเสียหาย_CDCBB_20160403</v>
      </c>
      <c r="B224" t="str">
        <f t="shared" ca="1" si="7"/>
        <v>04062023</v>
      </c>
      <c r="D224" t="s">
        <v>515</v>
      </c>
      <c r="E224">
        <v>100697</v>
      </c>
      <c r="F224">
        <v>1</v>
      </c>
      <c r="G224">
        <v>40</v>
      </c>
      <c r="H224">
        <v>-40</v>
      </c>
      <c r="I224">
        <v>179559</v>
      </c>
      <c r="J224" t="s">
        <v>207</v>
      </c>
      <c r="K224" t="s">
        <v>75</v>
      </c>
      <c r="L224" t="s">
        <v>225</v>
      </c>
      <c r="M224" t="s">
        <v>93</v>
      </c>
      <c r="N224" t="s">
        <v>457</v>
      </c>
    </row>
    <row r="225" spans="1:14" x14ac:dyDescent="0.25">
      <c r="A225" t="str">
        <f t="shared" si="6"/>
        <v>ค่าเสียหาย_CDCBB_20160403</v>
      </c>
      <c r="B225" t="str">
        <f t="shared" ca="1" si="7"/>
        <v>04062023</v>
      </c>
      <c r="D225" t="s">
        <v>516</v>
      </c>
      <c r="E225">
        <v>100697</v>
      </c>
      <c r="F225">
        <v>1</v>
      </c>
      <c r="G225">
        <v>42</v>
      </c>
      <c r="H225">
        <v>-42</v>
      </c>
      <c r="I225">
        <v>183921</v>
      </c>
      <c r="J225" t="s">
        <v>208</v>
      </c>
      <c r="K225" t="s">
        <v>118</v>
      </c>
      <c r="L225" t="s">
        <v>225</v>
      </c>
      <c r="M225" t="s">
        <v>93</v>
      </c>
      <c r="N225" t="s">
        <v>457</v>
      </c>
    </row>
    <row r="226" spans="1:14" x14ac:dyDescent="0.25">
      <c r="A226" t="str">
        <f t="shared" si="6"/>
        <v>ค่าเสียหาย_CDCBB_20160403</v>
      </c>
      <c r="B226" t="str">
        <f t="shared" ca="1" si="7"/>
        <v>04062023</v>
      </c>
      <c r="D226" t="s">
        <v>517</v>
      </c>
      <c r="E226">
        <v>100697</v>
      </c>
      <c r="F226">
        <v>1</v>
      </c>
      <c r="G226">
        <v>87</v>
      </c>
      <c r="H226">
        <v>-87</v>
      </c>
      <c r="I226">
        <v>172919</v>
      </c>
      <c r="J226" t="s">
        <v>149</v>
      </c>
      <c r="K226" t="s">
        <v>226</v>
      </c>
      <c r="L226" t="s">
        <v>225</v>
      </c>
      <c r="M226" t="s">
        <v>93</v>
      </c>
      <c r="N226" t="s">
        <v>457</v>
      </c>
    </row>
    <row r="227" spans="1:14" x14ac:dyDescent="0.25">
      <c r="A227" t="str">
        <f t="shared" si="6"/>
        <v>ค่าเสียหาย_CDCBB_20160403</v>
      </c>
      <c r="B227" t="str">
        <f t="shared" ca="1" si="7"/>
        <v>04062023</v>
      </c>
      <c r="D227" t="s">
        <v>518</v>
      </c>
      <c r="E227">
        <v>100697</v>
      </c>
      <c r="F227">
        <v>1</v>
      </c>
      <c r="G227">
        <v>108</v>
      </c>
      <c r="H227">
        <v>-108</v>
      </c>
      <c r="I227">
        <v>180366</v>
      </c>
      <c r="J227" t="s">
        <v>192</v>
      </c>
      <c r="K227" t="s">
        <v>108</v>
      </c>
      <c r="L227" t="s">
        <v>225</v>
      </c>
      <c r="M227" t="s">
        <v>93</v>
      </c>
      <c r="N227" t="s">
        <v>457</v>
      </c>
    </row>
    <row r="228" spans="1:14" x14ac:dyDescent="0.25">
      <c r="A228" t="str">
        <f t="shared" si="6"/>
        <v>ค่าเสียหาย_CDCBB_20160403</v>
      </c>
      <c r="B228" t="str">
        <f t="shared" ca="1" si="7"/>
        <v>04062023</v>
      </c>
      <c r="D228" t="s">
        <v>519</v>
      </c>
      <c r="E228">
        <v>100697</v>
      </c>
      <c r="F228">
        <v>1</v>
      </c>
      <c r="G228">
        <v>56.51</v>
      </c>
      <c r="H228">
        <v>-56.51</v>
      </c>
      <c r="I228">
        <v>186339</v>
      </c>
      <c r="J228" t="s">
        <v>214</v>
      </c>
      <c r="K228" t="s">
        <v>250</v>
      </c>
      <c r="L228" t="s">
        <v>225</v>
      </c>
      <c r="M228" t="s">
        <v>93</v>
      </c>
      <c r="N228" t="s">
        <v>457</v>
      </c>
    </row>
    <row r="229" spans="1:14" x14ac:dyDescent="0.25">
      <c r="A229" t="str">
        <f t="shared" si="6"/>
        <v>ค่าเสียหาย_CDCBB_20160403</v>
      </c>
      <c r="B229" t="str">
        <f t="shared" ca="1" si="7"/>
        <v>04062023</v>
      </c>
      <c r="D229" t="s">
        <v>520</v>
      </c>
      <c r="E229">
        <v>100697</v>
      </c>
      <c r="F229">
        <v>1</v>
      </c>
      <c r="G229">
        <v>33.99</v>
      </c>
      <c r="H229">
        <v>-33.99</v>
      </c>
      <c r="I229">
        <v>183343</v>
      </c>
      <c r="J229" t="s">
        <v>201</v>
      </c>
      <c r="K229" t="s">
        <v>106</v>
      </c>
      <c r="L229" t="s">
        <v>225</v>
      </c>
      <c r="M229" t="s">
        <v>93</v>
      </c>
      <c r="N229" t="s">
        <v>457</v>
      </c>
    </row>
    <row r="230" spans="1:14" x14ac:dyDescent="0.25">
      <c r="A230" t="str">
        <f t="shared" si="6"/>
        <v>ค่าเสียหาย_CDCBB_20160403</v>
      </c>
      <c r="B230" t="str">
        <f t="shared" ca="1" si="7"/>
        <v>04062023</v>
      </c>
      <c r="D230" t="s">
        <v>521</v>
      </c>
      <c r="E230">
        <v>100697</v>
      </c>
      <c r="F230">
        <v>1</v>
      </c>
      <c r="G230">
        <v>25</v>
      </c>
      <c r="H230">
        <v>-25</v>
      </c>
      <c r="I230">
        <v>169212</v>
      </c>
      <c r="J230" t="s">
        <v>134</v>
      </c>
      <c r="K230" t="s">
        <v>46</v>
      </c>
      <c r="L230" t="s">
        <v>225</v>
      </c>
      <c r="M230" t="s">
        <v>93</v>
      </c>
      <c r="N230" t="s">
        <v>457</v>
      </c>
    </row>
    <row r="231" spans="1:14" x14ac:dyDescent="0.25">
      <c r="A231" t="str">
        <f t="shared" si="6"/>
        <v>ค่าเสียหาย_CDCBB_20160403</v>
      </c>
      <c r="B231" t="str">
        <f t="shared" ca="1" si="7"/>
        <v>04062023</v>
      </c>
      <c r="D231" t="s">
        <v>522</v>
      </c>
      <c r="E231">
        <v>100697</v>
      </c>
      <c r="F231">
        <v>1</v>
      </c>
      <c r="G231">
        <v>13</v>
      </c>
      <c r="H231">
        <v>-13</v>
      </c>
      <c r="I231">
        <v>172919</v>
      </c>
      <c r="J231" t="s">
        <v>149</v>
      </c>
      <c r="K231" t="s">
        <v>232</v>
      </c>
      <c r="L231" t="s">
        <v>225</v>
      </c>
      <c r="M231" t="s">
        <v>93</v>
      </c>
      <c r="N231" t="s">
        <v>457</v>
      </c>
    </row>
    <row r="232" spans="1:14" x14ac:dyDescent="0.25">
      <c r="A232" t="str">
        <f t="shared" si="6"/>
        <v>ค่าเสียหาย_CDCBB_20160403</v>
      </c>
      <c r="B232" t="str">
        <f t="shared" ca="1" si="7"/>
        <v>04062023</v>
      </c>
      <c r="D232" t="s">
        <v>523</v>
      </c>
      <c r="E232">
        <v>100697</v>
      </c>
      <c r="F232">
        <v>1</v>
      </c>
      <c r="G232">
        <v>24</v>
      </c>
      <c r="H232">
        <v>-24</v>
      </c>
      <c r="I232">
        <v>171492</v>
      </c>
      <c r="J232" t="s">
        <v>133</v>
      </c>
      <c r="K232" t="s">
        <v>55</v>
      </c>
      <c r="L232" t="s">
        <v>225</v>
      </c>
      <c r="M232" t="s">
        <v>93</v>
      </c>
      <c r="N232" t="s">
        <v>457</v>
      </c>
    </row>
    <row r="233" spans="1:14" x14ac:dyDescent="0.25">
      <c r="A233" t="str">
        <f t="shared" si="6"/>
        <v>ค่าเสียหาย_CDCBB_20160403</v>
      </c>
      <c r="B233" t="str">
        <f t="shared" ca="1" si="7"/>
        <v>04062023</v>
      </c>
      <c r="D233" t="s">
        <v>524</v>
      </c>
      <c r="E233">
        <v>100697</v>
      </c>
      <c r="F233">
        <v>1</v>
      </c>
      <c r="G233">
        <v>12.25</v>
      </c>
      <c r="H233">
        <v>-12.25</v>
      </c>
      <c r="I233">
        <v>179021</v>
      </c>
      <c r="J233" t="s">
        <v>136</v>
      </c>
      <c r="K233" t="s">
        <v>96</v>
      </c>
      <c r="L233" t="s">
        <v>225</v>
      </c>
      <c r="M233" t="s">
        <v>93</v>
      </c>
      <c r="N233" t="s">
        <v>457</v>
      </c>
    </row>
    <row r="234" spans="1:14" x14ac:dyDescent="0.25">
      <c r="A234" t="str">
        <f t="shared" si="6"/>
        <v>ค่าเสียหาย_CDCBB_20160403</v>
      </c>
      <c r="B234" t="str">
        <f t="shared" ca="1" si="7"/>
        <v>04062023</v>
      </c>
      <c r="D234" t="s">
        <v>525</v>
      </c>
      <c r="E234">
        <v>100697</v>
      </c>
      <c r="F234">
        <v>1</v>
      </c>
      <c r="G234">
        <v>30</v>
      </c>
      <c r="H234">
        <v>-30</v>
      </c>
      <c r="I234">
        <v>172919</v>
      </c>
      <c r="J234" t="s">
        <v>149</v>
      </c>
      <c r="K234" t="s">
        <v>226</v>
      </c>
      <c r="L234" t="s">
        <v>225</v>
      </c>
      <c r="M234" t="s">
        <v>93</v>
      </c>
      <c r="N234" t="s">
        <v>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Master0214</vt:lpstr>
      <vt:lpstr>Data</vt:lpstr>
      <vt:lpstr>Gen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nattapongsan</dc:creator>
  <cp:lastModifiedBy>Thabthim Chanthanya</cp:lastModifiedBy>
  <cp:lastPrinted>2015-04-02T04:07:18Z</cp:lastPrinted>
  <dcterms:created xsi:type="dcterms:W3CDTF">2015-01-07T10:01:37Z</dcterms:created>
  <dcterms:modified xsi:type="dcterms:W3CDTF">2023-06-04T05:24:47Z</dcterms:modified>
</cp:coreProperties>
</file>