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B1BC9EC4-B1E9-4EF3-A5BE-C2EF048ACE01}" xr6:coauthVersionLast="47" xr6:coauthVersionMax="47" xr10:uidLastSave="{00000000-0000-0000-0000-000000000000}"/>
  <bookViews>
    <workbookView xWindow="32160" yWindow="406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T21" i="2"/>
  <c r="R21" i="2"/>
  <c r="U19" i="2"/>
  <c r="V19" i="2" s="1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P2" i="2"/>
  <c r="Q2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B11" i="2"/>
  <c r="I11" i="2"/>
  <c r="J11" i="2"/>
  <c r="K11" i="2"/>
  <c r="S11" i="2"/>
  <c r="V17" i="2" l="1"/>
  <c r="V18" i="2"/>
  <c r="T22" i="2"/>
  <c r="V21" i="2"/>
  <c r="V20" i="2"/>
  <c r="U22" i="2"/>
  <c r="V16" i="2"/>
  <c r="R22" i="2"/>
  <c r="V15" i="2"/>
  <c r="V22" i="2" s="1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N11" i="2" l="1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<sst xmlns="http://schemas.openxmlformats.org/spreadsheetml/2006/main" count="286" uniqueCount="34">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</sst>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0" xfId="0" applyBorder="1"/>
    <xf numFmtId="0" fontId="1" fillId="0" borderId="2" xfId="0" applyFont="1" applyBorder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connections.xml" Type="http://schemas.openxmlformats.org/officeDocument/2006/relationships/connections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2"/>
  <sheetViews>
    <sheetView tabSelected="1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9" t="s">
        <v>27</v>
      </c>
      <c r="B2" s="1">
        <v>44804</v>
      </c>
      <c r="C2" s="1">
        <f>B2+7</f>
        <v>44811</v>
      </c>
      <c r="D2" s="1">
        <f>C2+7</f>
        <v>44818</v>
      </c>
      <c r="E2" s="1">
        <f>D2+7</f>
        <v>44825</v>
      </c>
      <c r="F2" s="1">
        <f>E2+7</f>
        <v>44832</v>
      </c>
      <c r="G2" s="1">
        <f>F2+7</f>
        <v>44839</v>
      </c>
      <c r="H2" s="1">
        <f>G2+7</f>
        <v>44846</v>
      </c>
      <c r="I2" s="1">
        <f>H2+7</f>
        <v>44853</v>
      </c>
      <c r="J2" s="1">
        <f>I2+7</f>
        <v>44860</v>
      </c>
      <c r="K2" s="1">
        <f>J2+7</f>
        <v>44867</v>
      </c>
      <c r="L2" s="1">
        <f>K2+7</f>
        <v>44874</v>
      </c>
      <c r="M2" s="1">
        <f>L2+7</f>
        <v>44881</v>
      </c>
      <c r="N2" s="1">
        <f>M2+7</f>
        <v>44888</v>
      </c>
      <c r="O2" s="1">
        <f>N2+7</f>
        <v>44895</v>
      </c>
      <c r="P2" s="1">
        <f>O2+7</f>
        <v>44902</v>
      </c>
      <c r="Q2" s="1">
        <f>P2+7</f>
        <v>44909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>COUNTIF(B3:O3, "W")/(COUNTIF(B3:O3, "W")+COUNTIF(B3:O3, "L"))</f>
        <v>1</v>
      </c>
      <c r="S3">
        <v>10</v>
      </c>
      <c r="T3">
        <f>S3-COUNTIF(B3:Q3, "W")-COUNTIF(B3:Q3, "L")</f>
        <v>9</v>
      </c>
      <c r="U3">
        <f>COUNTIF(B3:Q3, "A")</f>
        <v>15</v>
      </c>
      <c r="V3">
        <f>U3-T3</f>
        <v>6</v>
      </c>
      <c r="W3" t="s">
        <v>28</v>
      </c>
    </row>
    <row r="4" spans="1:23" x14ac:dyDescent="0.25">
      <c r="A4" s="3" t="s">
        <v>18</v>
      </c>
      <c r="B4" t="s">
        <v>10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 t="e">
        <f>COUNTIF(B4:O4, "W")/(COUNTIF(B4:O4, "W")+COUNTIF(B4:O4, "L"))</f>
        <v>#DIV/0!</v>
      </c>
      <c r="S4">
        <v>6</v>
      </c>
      <c r="T4">
        <f>S4-COUNTIF(B4:Q4, "W")-COUNTIF(B4:Q4, "L")</f>
        <v>6</v>
      </c>
      <c r="U4">
        <f>COUNTIF(B4:Q4, "A")</f>
        <v>15</v>
      </c>
      <c r="V4">
        <f>U4-T4</f>
        <v>9</v>
      </c>
      <c r="W4" t="s">
        <v>24</v>
      </c>
    </row>
    <row r="5" spans="1:23" x14ac:dyDescent="0.25">
      <c r="A5" s="3" t="s">
        <v>6</v>
      </c>
      <c r="B5" t="s">
        <v>8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 t="e">
        <f>COUNTIF(B5:O5, "W")/(COUNTIF(B5:O5, "W")+COUNTIF(B5:O5, "L"))</f>
        <v>#DIV/0!</v>
      </c>
      <c r="S5">
        <v>6</v>
      </c>
      <c r="T5">
        <f>S5-COUNTIF(B5:Q5, "W")-COUNTIF(B5:Q5, "L")</f>
        <v>6</v>
      </c>
      <c r="U5">
        <f>COUNTIF(B5:Q5, "A")</f>
        <v>15</v>
      </c>
      <c r="V5">
        <f>U5-T5</f>
        <v>9</v>
      </c>
      <c r="W5" t="s">
        <v>9</v>
      </c>
    </row>
    <row r="6" spans="1:23" x14ac:dyDescent="0.25">
      <c r="A6" s="3" t="s">
        <v>16</v>
      </c>
      <c r="B6" t="s">
        <v>8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 t="e">
        <f>COUNTIF(B6:O6, "W")/(COUNTIF(B6:O6, "W")+COUNTIF(B6:O6, "L"))</f>
        <v>#DIV/0!</v>
      </c>
      <c r="S6">
        <v>6</v>
      </c>
      <c r="T6">
        <f>S6-COUNTIF(B6:Q6, "W")-COUNTIF(B6:Q6, "L")</f>
        <v>6</v>
      </c>
      <c r="U6">
        <f>COUNTIF(B6:Q6, "A")</f>
        <v>15</v>
      </c>
      <c r="V6">
        <f>U6-T6</f>
        <v>9</v>
      </c>
      <c r="W6" t="s">
        <v>17</v>
      </c>
    </row>
    <row r="7" spans="1:23" x14ac:dyDescent="0.25">
      <c r="A7" s="3" t="s">
        <v>19</v>
      </c>
      <c r="B7" t="s">
        <v>12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>COUNTIF(B7:O7, "W")/(COUNTIF(B7:O7, "W")+COUNTIF(B7:O7, "L"))</f>
        <v>1</v>
      </c>
      <c r="S7" s="8">
        <v>6</v>
      </c>
      <c r="T7">
        <f>S7-COUNTIF(B7:Q7, "W")-COUNTIF(B7:Q7, "L")</f>
        <v>5</v>
      </c>
      <c r="U7">
        <f>COUNTIF(B7:Q7, "A")</f>
        <v>15</v>
      </c>
      <c r="V7" s="8">
        <f>U7-T7</f>
        <v>10</v>
      </c>
      <c r="W7" t="s">
        <v>20</v>
      </c>
    </row>
    <row r="8" spans="1:23" x14ac:dyDescent="0.25">
      <c r="A8" s="3" t="s">
        <v>14</v>
      </c>
      <c r="B8" t="s">
        <v>12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>COUNTIF(B8:O8, "W")/(COUNTIF(B8:O8, "W")+COUNTIF(B8:O8, "L"))</f>
        <v>1</v>
      </c>
      <c r="S8">
        <v>6</v>
      </c>
      <c r="T8">
        <f>S8-COUNTIF(B8:Q8, "W")-COUNTIF(B8:Q8, "L")</f>
        <v>5</v>
      </c>
      <c r="U8">
        <f>COUNTIF(B8:Q8, "A")</f>
        <v>15</v>
      </c>
      <c r="V8">
        <f>U8-T8</f>
        <v>10</v>
      </c>
      <c r="W8" t="s">
        <v>15</v>
      </c>
    </row>
    <row r="9" spans="1:23" x14ac:dyDescent="0.25">
      <c r="A9" s="3" t="s">
        <v>11</v>
      </c>
      <c r="B9" t="s">
        <v>12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>COUNTIF(B9:O9, "W")/(COUNTIF(B9:O9, "W")+COUNTIF(B9:O9, "L"))</f>
        <v>1</v>
      </c>
      <c r="S9">
        <v>6</v>
      </c>
      <c r="T9">
        <f>S9-COUNTIF(B9:Q9, "W")-COUNTIF(B9:Q9, "L")</f>
        <v>5</v>
      </c>
      <c r="U9">
        <f>COUNTIF(B9:Q9, "A")</f>
        <v>15</v>
      </c>
      <c r="V9">
        <f>U9-T9</f>
        <v>10</v>
      </c>
      <c r="W9" t="s">
        <v>13</v>
      </c>
    </row>
    <row r="10" spans="1:23" x14ac:dyDescent="0.25">
      <c r="A10" s="3" t="s">
        <v>21</v>
      </c>
      <c r="B10" t="s">
        <v>12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>COUNTIF(B10:O10, "W")/(COUNTIF(B10:O10, "W")+COUNTIF(B10:O10, "L"))</f>
        <v>1</v>
      </c>
      <c r="S10" s="8">
        <v>6</v>
      </c>
      <c r="T10" s="8">
        <f>S10-COUNTIF(B10:Q10, "W")-COUNTIF(B10:Q10, "L")</f>
        <v>5</v>
      </c>
      <c r="U10" s="8">
        <f>COUNTIF(B10:Q10, "A")</f>
        <v>15</v>
      </c>
      <c r="V10" s="8">
        <f>U10-T10</f>
        <v>10</v>
      </c>
      <c r="W10" t="s">
        <v>22</v>
      </c>
    </row>
    <row r="11" spans="1:23" x14ac:dyDescent="0.25">
      <c r="A11" s="4" t="s">
        <v>23</v>
      </c>
      <c r="B11" s="5">
        <f>COUNTIF(B3:B10, "W")/(COUNTIF(B3:B10, "W")+COUNTIF(B3:B10, "L"))</f>
        <v>1</v>
      </c>
      <c r="C11" s="5" t="e">
        <f>COUNTIF(C3:C10, "W")/(COUNTIF(C3:C10, "W")+COUNTIF(C3:C10, "L"))</f>
        <v>#DIV/0!</v>
      </c>
      <c r="D11" s="5" t="e">
        <f>COUNTIF(D3:D10, "W")/(COUNTIF(D3:D10, "W")+COUNTIF(D3:D10, "L"))</f>
        <v>#DIV/0!</v>
      </c>
      <c r="E11" s="5" t="e">
        <f>COUNTIF(E3:E10, "W")/(COUNTIF(E3:E10, "W")+COUNTIF(E3:E10, "L"))</f>
        <v>#DIV/0!</v>
      </c>
      <c r="F11" s="5" t="e">
        <f>COUNTIF(F3:F10, "W")/(COUNTIF(F3:F10, "W")+COUNTIF(F3:F10, "L"))</f>
        <v>#DIV/0!</v>
      </c>
      <c r="G11" s="5" t="e">
        <f>COUNTIF(G3:G10, "W")/(COUNTIF(G3:G10, "W")+COUNTIF(G3:G10, "L"))</f>
        <v>#DIV/0!</v>
      </c>
      <c r="H11" s="5" t="e">
        <f>COUNTIF(H3:H10, "W")/(COUNTIF(H3:H10, "W")+COUNTIF(H3:H10, "L"))</f>
        <v>#DIV/0!</v>
      </c>
      <c r="I11" s="5" t="e">
        <f>COUNTIF(I3:I10, "W")/(COUNTIF(I3:I10, "W")+COUNTIF(I3:I10, "L"))</f>
        <v>#DIV/0!</v>
      </c>
      <c r="J11" s="5" t="e">
        <f>COUNTIF(J3:J10, "W")/(COUNTIF(J3:J10, "W")+COUNTIF(J3:J10, "L"))</f>
        <v>#DIV/0!</v>
      </c>
      <c r="K11" s="5" t="e">
        <f>COUNTIF(K3:K10, "W")/(COUNTIF(K3:K10, "W")+COUNTIF(K3:K10, "L"))</f>
        <v>#DIV/0!</v>
      </c>
      <c r="L11" s="5" t="e">
        <f>COUNTIF(L3:L10, "W")/(COUNTIF(L3:L10, "W")+COUNTIF(L3:L10, "L"))</f>
        <v>#DIV/0!</v>
      </c>
      <c r="M11" s="5" t="e">
        <f>COUNTIF(M3:M10, "W")/(COUNTIF(M3:M10, "W")+COUNTIF(M3:M10, "L"))</f>
        <v>#DIV/0!</v>
      </c>
      <c r="N11" s="5" t="e">
        <f>COUNTIF(N3:N10, "W")/(COUNTIF(N3:N10, "W")+COUNTIF(N3:N10, "L"))</f>
        <v>#DIV/0!</v>
      </c>
      <c r="O11" s="5" t="e">
        <f>COUNTIF(O3:O10, "W")/(COUNTIF(O3:O10, "W")+COUNTIF(O3:O10, "L"))</f>
        <v>#DIV/0!</v>
      </c>
      <c r="P11" s="5" t="e">
        <f>COUNTIF(P3:P10, "W")/(COUNTIF(P3:P10, "W")+COUNTIF(P3:P10, "L"))</f>
        <v>#DIV/0!</v>
      </c>
      <c r="Q11" s="5" t="e">
        <f>COUNTIF(Q3:Q10, "W")/(COUNTIF(Q3:Q10, "W")+COUNTIF(Q3:Q10, "L"))</f>
        <v>#DIV/0!</v>
      </c>
      <c r="R11" s="7">
        <f>AVERAGEIF(B11:O11, "&gt;=0")</f>
        <v>1</v>
      </c>
      <c r="S11" s="2">
        <f>SUM(S3:S10)</f>
        <v>52</v>
      </c>
      <c r="T11" s="2">
        <f>SUM(T3:T10)</f>
        <v>47</v>
      </c>
      <c r="U11" s="2">
        <f>SUM(U3:U10)</f>
        <v>120</v>
      </c>
      <c r="V11" s="2">
        <f>SUM(V3:V10)</f>
        <v>73</v>
      </c>
    </row>
    <row r="14" spans="1:23" x14ac:dyDescent="0.25">
      <c r="A14" s="9" t="s">
        <v>29</v>
      </c>
      <c r="B14" s="1">
        <v>44804</v>
      </c>
      <c r="C14" s="1">
        <f>B14+7</f>
        <v>44811</v>
      </c>
      <c r="D14" s="1">
        <f>C14+7</f>
        <v>44818</v>
      </c>
      <c r="E14" s="1">
        <f>D14+7</f>
        <v>44825</v>
      </c>
      <c r="F14" s="1">
        <f>E14+7</f>
        <v>44832</v>
      </c>
      <c r="G14" s="1">
        <f>F14+7</f>
        <v>44839</v>
      </c>
      <c r="H14" s="1">
        <f>G14+7</f>
        <v>44846</v>
      </c>
      <c r="I14" s="1">
        <f>H14+7</f>
        <v>44853</v>
      </c>
      <c r="J14" s="1">
        <f>I14+7</f>
        <v>44860</v>
      </c>
      <c r="K14" s="1">
        <f>J14+7</f>
        <v>44867</v>
      </c>
      <c r="L14" s="1">
        <f>K14+7</f>
        <v>44874</v>
      </c>
      <c r="M14" s="1">
        <f>L14+7</f>
        <v>44881</v>
      </c>
      <c r="N14" s="1">
        <f>M14+7</f>
        <v>44888</v>
      </c>
      <c r="O14" s="1">
        <f>N14+7</f>
        <v>44895</v>
      </c>
      <c r="P14" s="1">
        <f>O14+7</f>
        <v>44902</v>
      </c>
      <c r="Q14" s="1">
        <f>P14+7</f>
        <v>44909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 t="e">
        <f>COUNTIF(B15:O15, "W")/(COUNTIF(B15:O15, "W")+COUNTIF(B15:O15, "L"))</f>
        <v>#DIV/0!</v>
      </c>
      <c r="S15">
        <v>10</v>
      </c>
      <c r="T15">
        <f>S15-COUNTIF(B15:Q15, "W")-COUNTIF(B15:Q15, "L")</f>
        <v>10</v>
      </c>
      <c r="U15">
        <f>COUNTIF(B15:Q15, "A")</f>
        <v>15</v>
      </c>
      <c r="V15">
        <f>U15-T15</f>
        <v>5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25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>COUNTIF(B16:O16, "W")/(COUNTIF(B16:O16, "W")+COUNTIF(B16:O16, "L"))</f>
        <v>1</v>
      </c>
      <c r="S16">
        <v>10</v>
      </c>
      <c r="T16">
        <f>S16-COUNTIF(B16:Q16, "W")-COUNTIF(B16:Q16, "L")</f>
        <v>9</v>
      </c>
      <c r="U16">
        <f>COUNTIF(B16:Q16, "A")</f>
        <v>15</v>
      </c>
      <c r="V16">
        <f>U16-T16</f>
        <v>6</v>
      </c>
      <c r="W16" t="s">
        <v>15</v>
      </c>
    </row>
    <row r="17" spans="1:23" x14ac:dyDescent="0.25">
      <c r="A17" s="3" t="s">
        <v>26</v>
      </c>
      <c r="B17" t="s">
        <v>7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>COUNTIF(B17:O17, "W")/(COUNTIF(B17:O17, "W")+COUNTIF(B17:O17, "L"))</f>
        <v>0</v>
      </c>
      <c r="S17">
        <v>10</v>
      </c>
      <c r="T17">
        <f>S17-COUNTIF(B17:Q17, "W")-COUNTIF(B17:Q17, "L")</f>
        <v>9</v>
      </c>
      <c r="U17">
        <f>COUNTIF(B17:Q17, "A")</f>
        <v>15</v>
      </c>
      <c r="V17">
        <f>U17-T17</f>
        <v>6</v>
      </c>
      <c r="W17" t="s">
        <v>28</v>
      </c>
    </row>
    <row r="18" spans="1:23" x14ac:dyDescent="0.25">
      <c r="A18" s="3" t="s">
        <v>19</v>
      </c>
      <c r="B18" t="s">
        <v>7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>COUNTIF(B18:O18, "W")/(COUNTIF(B18:O18, "W")+COUNTIF(B18:O18, "L"))</f>
        <v>0</v>
      </c>
      <c r="S18" s="8">
        <v>10</v>
      </c>
      <c r="T18">
        <f>S18-COUNTIF(B18:Q18, "W")-COUNTIF(B18:Q18, "L")</f>
        <v>9</v>
      </c>
      <c r="U18">
        <f>COUNTIF(B18:Q18, "A")</f>
        <v>15</v>
      </c>
      <c r="V18" s="8">
        <f>U18-T18</f>
        <v>6</v>
      </c>
      <c r="W18" t="s">
        <v>20</v>
      </c>
    </row>
    <row r="19" spans="1:23" x14ac:dyDescent="0.25">
      <c r="A19" s="3" t="s">
        <v>21</v>
      </c>
      <c r="B19" s="8" t="s">
        <v>7</v>
      </c>
      <c r="C19" s="8" t="s">
        <v>25</v>
      </c>
      <c r="D19" s="8" t="s">
        <v>25</v>
      </c>
      <c r="E19" s="8" t="s">
        <v>25</v>
      </c>
      <c r="F19" s="8" t="s">
        <v>25</v>
      </c>
      <c r="G19" s="8" t="s">
        <v>25</v>
      </c>
      <c r="H19" s="8" t="s">
        <v>25</v>
      </c>
      <c r="I19" s="8" t="s">
        <v>25</v>
      </c>
      <c r="J19" s="8" t="s">
        <v>25</v>
      </c>
      <c r="K19" s="8" t="s">
        <v>25</v>
      </c>
      <c r="L19" s="8" t="s">
        <v>25</v>
      </c>
      <c r="M19" s="8" t="s">
        <v>25</v>
      </c>
      <c r="N19" s="8" t="s">
        <v>25</v>
      </c>
      <c r="O19" s="8" t="s">
        <v>25</v>
      </c>
      <c r="P19" s="8" t="s">
        <v>25</v>
      </c>
      <c r="Q19" s="8" t="s">
        <v>25</v>
      </c>
      <c r="R19" s="6">
        <f>COUNTIF(B19:O19, "W")/(COUNTIF(B19:O19, "W")+COUNTIF(B19:O19, "L"))</f>
        <v>0</v>
      </c>
      <c r="S19" s="8">
        <v>10</v>
      </c>
      <c r="T19" s="8">
        <f>S19-COUNTIF(B19:Q19, "W")-COUNTIF(B19:Q19, "L")</f>
        <v>9</v>
      </c>
      <c r="U19" s="8">
        <f>COUNTIF(B19:Q19, "A")</f>
        <v>15</v>
      </c>
      <c r="V19" s="8">
        <f>U19-T19</f>
        <v>6</v>
      </c>
      <c r="W19" t="s">
        <v>22</v>
      </c>
    </row>
    <row r="20" spans="1:23" x14ac:dyDescent="0.25">
      <c r="A20" s="3" t="s">
        <v>31</v>
      </c>
      <c r="B20" t="s">
        <v>8</v>
      </c>
      <c r="C20" t="s">
        <v>25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 t="e">
        <f>COUNTIF(B20:O20, "W")/(COUNTIF(B20:O20, "W")+COUNTIF(B20:O20, "L"))</f>
        <v>#DIV/0!</v>
      </c>
      <c r="S20">
        <v>6</v>
      </c>
      <c r="T20">
        <f>S20-COUNTIF(B20:Q20, "W")-COUNTIF(B20:Q20, "L")</f>
        <v>6</v>
      </c>
      <c r="U20">
        <f>COUNTIF(B20:Q20, "A")</f>
        <v>15</v>
      </c>
      <c r="V20">
        <f>U20-T20</f>
        <v>9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1</v>
      </c>
      <c r="S21">
        <v>6</v>
      </c>
      <c r="T21">
        <f>S21-COUNTIF(B21:Q21, "W")-COUNTIF(B21:Q21, "L")</f>
        <v>5</v>
      </c>
      <c r="U21">
        <f>COUNTIF(B21:Q21, "A")</f>
        <v>15</v>
      </c>
      <c r="V21">
        <f>U21-T21</f>
        <v>10</v>
      </c>
      <c r="W21" t="s">
        <v>32</v>
      </c>
    </row>
    <row r="22" spans="1:23" x14ac:dyDescent="0.25">
      <c r="A22" s="4" t="s">
        <v>23</v>
      </c>
      <c r="B22" s="5">
        <f>COUNTIF(B15:B21, "W")/(COUNTIF(B15:B21, "W")+COUNTIF(B15:B21, "L"))</f>
        <v>0.4</v>
      </c>
      <c r="C22" s="5" t="e">
        <f>COUNTIF(C15:C21, "W")/(COUNTIF(C15:C21, "W")+COUNTIF(C15:C21, "L"))</f>
        <v>#DIV/0!</v>
      </c>
      <c r="D22" s="5" t="e">
        <f>COUNTIF(D15:D21, "W")/(COUNTIF(D15:D21, "W")+COUNTIF(D15:D21, "L"))</f>
        <v>#DIV/0!</v>
      </c>
      <c r="E22" s="5" t="e">
        <f>COUNTIF(E15:E21, "W")/(COUNTIF(E15:E21, "W")+COUNTIF(E15:E21, "L"))</f>
        <v>#DIV/0!</v>
      </c>
      <c r="F22" s="5" t="e">
        <f>COUNTIF(F15:F21, "W")/(COUNTIF(F15:F21, "W")+COUNTIF(F15:F21, "L"))</f>
        <v>#DIV/0!</v>
      </c>
      <c r="G22" s="5" t="e">
        <f>COUNTIF(G15:G21, "W")/(COUNTIF(G15:G21, "W")+COUNTIF(G15:G21, "L"))</f>
        <v>#DIV/0!</v>
      </c>
      <c r="H22" s="5" t="e">
        <f>COUNTIF(H15:H21, "W")/(COUNTIF(H15:H21, "W")+COUNTIF(H15:H21, "L"))</f>
        <v>#DIV/0!</v>
      </c>
      <c r="I22" s="5" t="e">
        <f>COUNTIF(I15:I21, "W")/(COUNTIF(I15:I21, "W")+COUNTIF(I15:I21, "L"))</f>
        <v>#DIV/0!</v>
      </c>
      <c r="J22" s="5" t="e">
        <f>COUNTIF(J15:J21, "W")/(COUNTIF(J15:J21, "W")+COUNTIF(J15:J21, "L"))</f>
        <v>#DIV/0!</v>
      </c>
      <c r="K22" s="5" t="e">
        <f>COUNTIF(K15:K21, "W")/(COUNTIF(K15:K21, "W")+COUNTIF(K15:K21, "L"))</f>
        <v>#DIV/0!</v>
      </c>
      <c r="L22" s="5" t="e">
        <f>COUNTIF(L15:L21, "W")/(COUNTIF(L15:L21, "W")+COUNTIF(L15:L21, "L"))</f>
        <v>#DIV/0!</v>
      </c>
      <c r="M22" s="5" t="e">
        <f>COUNTIF(M15:M21, "W")/(COUNTIF(M15:M21, "W")+COUNTIF(M15:M21, "L"))</f>
        <v>#DIV/0!</v>
      </c>
      <c r="N22" s="5" t="e">
        <f>COUNTIF(N15:N21, "W")/(COUNTIF(N15:N21, "W")+COUNTIF(N15:N21, "L"))</f>
        <v>#DIV/0!</v>
      </c>
      <c r="O22" s="5" t="e">
        <f>COUNTIF(O15:O21, "W")/(COUNTIF(O15:O21, "W")+COUNTIF(O15:O21, "L"))</f>
        <v>#DIV/0!</v>
      </c>
      <c r="P22" s="5" t="e">
        <f>COUNTIF(P15:P21, "W")/(COUNTIF(P15:P21, "W")+COUNTIF(P15:P21, "L"))</f>
        <v>#DIV/0!</v>
      </c>
      <c r="Q22" s="5" t="e">
        <f>COUNTIF(Q15:Q21, "W")/(COUNTIF(Q15:Q21, "W")+COUNTIF(Q15:Q21, "L"))</f>
        <v>#DIV/0!</v>
      </c>
      <c r="R22" s="7">
        <f>AVERAGEIF(B22:O22, "&gt;=0")</f>
        <v>0.4</v>
      </c>
      <c r="S22" s="2">
        <f>SUM(S15:S21)</f>
        <v>62</v>
      </c>
      <c r="T22" s="2">
        <f>SUM(T15:T21)</f>
        <v>57</v>
      </c>
      <c r="U22" s="2">
        <f>SUM(U15:U21)</f>
        <v>105</v>
      </c>
      <c r="V22" s="2">
        <f>SUM(V15:V21)</f>
        <v>48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3:Q10 B15:Q21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2022-02-08T15:53:32Z</dcterms:created>
  <dc:creator>Scott Berry</dc:creator>
  <cp:lastModifiedBy>Scott Berry</cp:lastModifiedBy>
  <dcterms:modified xsi:type="dcterms:W3CDTF">2022-08-31T14:37:34Z</dcterms:modified>
</cp:coreProperties>
</file>