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apricity/Desktop/"/>
    </mc:Choice>
  </mc:AlternateContent>
  <bookViews>
    <workbookView xWindow="0" yWindow="460" windowWidth="28800" windowHeight="17540" tabRatio="500"/>
  </bookViews>
  <sheets>
    <sheet name="第二题" sheetId="1" r:id="rId1"/>
    <sheet name="第三题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2" l="1"/>
  <c r="E17" i="2"/>
  <c r="F17" i="2"/>
  <c r="G17" i="2"/>
  <c r="H17" i="2"/>
  <c r="D18" i="2"/>
  <c r="E18" i="2"/>
  <c r="F18" i="2"/>
  <c r="G18" i="2"/>
  <c r="H18" i="2"/>
  <c r="D19" i="2"/>
  <c r="E19" i="2"/>
  <c r="F19" i="2"/>
  <c r="G19" i="2"/>
  <c r="H19" i="2"/>
  <c r="E16" i="2"/>
  <c r="F16" i="2"/>
  <c r="G16" i="2"/>
  <c r="H16" i="2"/>
  <c r="D16" i="2"/>
  <c r="C16" i="1"/>
  <c r="D16" i="1"/>
  <c r="E16" i="1"/>
  <c r="C17" i="1"/>
  <c r="D17" i="1"/>
  <c r="E17" i="1"/>
  <c r="C18" i="1"/>
  <c r="D18" i="1"/>
  <c r="E18" i="1"/>
  <c r="D15" i="1"/>
  <c r="E15" i="1"/>
  <c r="C15" i="1"/>
  <c r="F18" i="1"/>
  <c r="F17" i="1"/>
  <c r="F16" i="1"/>
  <c r="F15" i="1"/>
  <c r="F7" i="1"/>
  <c r="F8" i="1"/>
  <c r="F9" i="1"/>
  <c r="F6" i="1"/>
</calcChain>
</file>

<file path=xl/sharedStrings.xml><?xml version="1.0" encoding="utf-8"?>
<sst xmlns="http://schemas.openxmlformats.org/spreadsheetml/2006/main" count="70" uniqueCount="30">
  <si>
    <t>a</t>
  </si>
  <si>
    <t>b</t>
  </si>
  <si>
    <t>c</t>
  </si>
  <si>
    <t>CRH3</t>
  </si>
  <si>
    <t>CRH5</t>
  </si>
  <si>
    <t>CRH6</t>
  </si>
  <si>
    <t>车间数量(个)</t>
  </si>
  <si>
    <t>工序类别</t>
    <rPh sb="0" eb="1">
      <t>gong xu</t>
    </rPh>
    <rPh sb="2" eb="3">
      <t>lei bie</t>
    </rPh>
    <phoneticPr fontId="6" type="noConversion"/>
  </si>
  <si>
    <t>动车类别</t>
    <rPh sb="0" eb="1">
      <t>dong che</t>
    </rPh>
    <phoneticPr fontId="6" type="noConversion"/>
  </si>
  <si>
    <t>工序类别</t>
    <rPh sb="2" eb="3">
      <t>lei bie</t>
    </rPh>
    <phoneticPr fontId="6" type="noConversion"/>
  </si>
  <si>
    <t>CRH2</t>
    <phoneticPr fontId="6" type="noConversion"/>
  </si>
  <si>
    <t>sum</t>
    <phoneticPr fontId="6" type="noConversion"/>
  </si>
  <si>
    <t>以小时为单位</t>
    <rPh sb="0" eb="1">
      <t>yi</t>
    </rPh>
    <rPh sb="1" eb="2">
      <t>xiao shi</t>
    </rPh>
    <rPh sb="3" eb="4">
      <t>wei</t>
    </rPh>
    <rPh sb="4" eb="5">
      <t>dan wei</t>
    </rPh>
    <phoneticPr fontId="6" type="noConversion"/>
  </si>
  <si>
    <t>以分钟为单位</t>
    <rPh sb="0" eb="1">
      <t>yi</t>
    </rPh>
    <rPh sb="1" eb="2">
      <t>fen z</t>
    </rPh>
    <rPh sb="3" eb="4">
      <t>wei</t>
    </rPh>
    <rPh sb="4" eb="5">
      <t>dan wei</t>
    </rPh>
    <phoneticPr fontId="6" type="noConversion"/>
  </si>
  <si>
    <t>d</t>
    <phoneticPr fontId="6" type="noConversion"/>
  </si>
  <si>
    <t>e</t>
    <phoneticPr fontId="6" type="noConversion"/>
  </si>
  <si>
    <t>d</t>
    <phoneticPr fontId="6" type="noConversion"/>
  </si>
  <si>
    <t>e</t>
    <phoneticPr fontId="6" type="noConversion"/>
  </si>
  <si>
    <t>Ⅳ</t>
  </si>
  <si>
    <t>Ⅱ</t>
  </si>
  <si>
    <t>Ⅰ</t>
  </si>
  <si>
    <t>Ⅲ</t>
  </si>
  <si>
    <t>V</t>
  </si>
  <si>
    <t>检修等级</t>
  </si>
  <si>
    <t>对应工序组合</t>
  </si>
  <si>
    <t>a→b</t>
  </si>
  <si>
    <t>a→b→c</t>
  </si>
  <si>
    <t>a→b→d</t>
  </si>
  <si>
    <t>a→c→d→e</t>
  </si>
  <si>
    <t>a→b→c→d→e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</si>
</sst>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12"/>
      <color rgb="FF000000"/>
      <name val="Songti SC"/>
      <family val="3"/>
      <charset val="134"/>
    </font>
    <font>
      <sz val="12"/>
      <color rgb="FF000000"/>
      <name val="Times"/>
    </font>
    <font>
      <b/>
      <sz val="12"/>
      <color rgb="FF000000"/>
      <name val="Songti SC"/>
      <family val="3"/>
      <charset val="134"/>
    </font>
    <font>
      <sz val="12"/>
      <color rgb="FF000000"/>
      <name val="Arial"/>
    </font>
    <font>
      <sz val="9"/>
      <name val="DengXian"/>
      <family val="2"/>
      <charset val="134"/>
      <scheme val="minor"/>
    </font>
    <font>
      <sz val="12"/>
      <color rgb="FF000000"/>
      <name val="Helvetica Neue"/>
    </font>
    <font>
      <b/>
      <sz val="12"/>
      <color rgb="FF000000"/>
      <name val="Helvetica Neue"/>
    </font>
    <font>
      <sz val="16.7"/>
      <color rgb="FF000000"/>
      <name val="Times"/>
    </font>
    <font>
      <sz val="12"/>
      <color rgb="FF000000"/>
      <name val="宋体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36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8" fontId="0" fillId="0" borderId="0" xfId="0" applyNumberFormat="1"/>
    <xf numFmtId="0" fontId="0" fillId="0" borderId="0" xfId="0" applyFill="1"/>
    <xf numFmtId="20" fontId="5" fillId="0" borderId="0" xfId="0" applyNumberFormat="1" applyFont="1" applyFill="1" applyBorder="1" applyAlignment="1">
      <alignment horizontal="center" vertical="center"/>
    </xf>
    <xf numFmtId="0" fontId="0" fillId="0" borderId="0" xfId="0" applyBorder="1"/>
    <xf numFmtId="21" fontId="7" fillId="0" borderId="0" xfId="0" applyNumberFormat="1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8" fillId="0" borderId="0" xfId="0" applyFont="1" applyBorder="1"/>
    <xf numFmtId="21" fontId="7" fillId="0" borderId="0" xfId="0" applyNumberFormat="1" applyFont="1" applyBorder="1"/>
    <xf numFmtId="0" fontId="7" fillId="0" borderId="0" xfId="0" applyFont="1" applyBorder="1"/>
    <xf numFmtId="0" fontId="1" fillId="0" borderId="0" xfId="0" applyFont="1"/>
    <xf numFmtId="0" fontId="5" fillId="0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7"/>
  <sheetViews>
    <sheetView tabSelected="1" zoomScale="125" workbookViewId="0">
      <selection activeCell="H12" sqref="H12"/>
    </sheetView>
  </sheetViews>
  <sheetFormatPr baseColWidth="10" defaultRowHeight="16" x14ac:dyDescent="0.2"/>
  <cols>
    <col min="8" max="8" width="17.5" customWidth="1"/>
  </cols>
  <sheetData>
    <row r="3" spans="2:16" x14ac:dyDescent="0.2">
      <c r="C3" s="22" t="s">
        <v>12</v>
      </c>
    </row>
    <row r="4" spans="2:16" ht="19" x14ac:dyDescent="0.2">
      <c r="B4" s="29" t="s">
        <v>8</v>
      </c>
      <c r="C4" s="30" t="s">
        <v>7</v>
      </c>
      <c r="D4" s="30"/>
      <c r="E4" s="30"/>
      <c r="F4" s="31" t="s">
        <v>11</v>
      </c>
      <c r="H4" s="7" t="s">
        <v>9</v>
      </c>
      <c r="I4" s="7" t="s">
        <v>0</v>
      </c>
      <c r="J4" s="7" t="s">
        <v>1</v>
      </c>
      <c r="K4" s="7" t="s">
        <v>2</v>
      </c>
    </row>
    <row r="5" spans="2:16" x14ac:dyDescent="0.2">
      <c r="B5" s="29"/>
      <c r="C5" s="1" t="s">
        <v>0</v>
      </c>
      <c r="D5" s="1" t="s">
        <v>1</v>
      </c>
      <c r="E5" s="1" t="s">
        <v>2</v>
      </c>
      <c r="F5" s="31"/>
      <c r="H5" s="6" t="s">
        <v>6</v>
      </c>
      <c r="I5" s="6">
        <v>3</v>
      </c>
      <c r="J5" s="6">
        <v>8</v>
      </c>
      <c r="K5" s="6">
        <v>5</v>
      </c>
    </row>
    <row r="6" spans="2:16" x14ac:dyDescent="0.2">
      <c r="B6" s="2" t="s">
        <v>10</v>
      </c>
      <c r="C6" s="3">
        <v>1</v>
      </c>
      <c r="D6" s="3">
        <v>2</v>
      </c>
      <c r="E6" s="3">
        <v>1.5</v>
      </c>
      <c r="F6" s="17">
        <f>SUM(C6:E6)</f>
        <v>4.5</v>
      </c>
    </row>
    <row r="7" spans="2:16" x14ac:dyDescent="0.2">
      <c r="B7" s="2" t="s">
        <v>3</v>
      </c>
      <c r="C7" s="3">
        <v>0.8</v>
      </c>
      <c r="D7" s="3">
        <v>2.4</v>
      </c>
      <c r="E7" s="3">
        <v>0.5</v>
      </c>
      <c r="F7" s="17">
        <f t="shared" ref="F7:F9" si="0">SUM(C7:E7)</f>
        <v>3.7</v>
      </c>
    </row>
    <row r="8" spans="2:16" x14ac:dyDescent="0.2">
      <c r="B8" s="2" t="s">
        <v>4</v>
      </c>
      <c r="C8" s="3">
        <v>1.3</v>
      </c>
      <c r="D8" s="3">
        <v>2.5</v>
      </c>
      <c r="E8" s="3">
        <v>1.5</v>
      </c>
      <c r="F8" s="17">
        <f t="shared" si="0"/>
        <v>5.3</v>
      </c>
    </row>
    <row r="9" spans="2:16" x14ac:dyDescent="0.2">
      <c r="B9" s="2" t="s">
        <v>5</v>
      </c>
      <c r="C9" s="3">
        <v>1</v>
      </c>
      <c r="D9" s="3">
        <v>2.7</v>
      </c>
      <c r="E9" s="3">
        <v>0.3</v>
      </c>
      <c r="F9" s="17">
        <f t="shared" si="0"/>
        <v>4</v>
      </c>
      <c r="N9" s="11"/>
    </row>
    <row r="10" spans="2:16" x14ac:dyDescent="0.2">
      <c r="N10" s="12"/>
      <c r="P10" s="10"/>
    </row>
    <row r="11" spans="2:16" x14ac:dyDescent="0.2">
      <c r="P11" s="10"/>
    </row>
    <row r="12" spans="2:16" x14ac:dyDescent="0.2">
      <c r="C12" s="22" t="s">
        <v>13</v>
      </c>
      <c r="P12" s="10"/>
    </row>
    <row r="13" spans="2:16" ht="19" x14ac:dyDescent="0.2">
      <c r="B13" s="29" t="s">
        <v>8</v>
      </c>
      <c r="C13" s="30" t="s">
        <v>7</v>
      </c>
      <c r="D13" s="30"/>
      <c r="E13" s="30"/>
      <c r="F13" s="31" t="s">
        <v>11</v>
      </c>
      <c r="G13" s="13"/>
      <c r="H13" s="13"/>
      <c r="I13" s="13"/>
      <c r="P13" s="10"/>
    </row>
    <row r="14" spans="2:16" x14ac:dyDescent="0.2">
      <c r="B14" s="29"/>
      <c r="C14" s="1" t="s">
        <v>0</v>
      </c>
      <c r="D14" s="1" t="s">
        <v>1</v>
      </c>
      <c r="E14" s="1" t="s">
        <v>2</v>
      </c>
      <c r="F14" s="31"/>
      <c r="G14" s="13"/>
      <c r="H14" s="18"/>
      <c r="I14" s="18"/>
      <c r="P14" s="10"/>
    </row>
    <row r="15" spans="2:16" x14ac:dyDescent="0.2">
      <c r="B15" s="2" t="s">
        <v>10</v>
      </c>
      <c r="C15" s="3">
        <f>C6*60</f>
        <v>60</v>
      </c>
      <c r="D15" s="3">
        <f t="shared" ref="D15:E15" si="1">D6*60</f>
        <v>120</v>
      </c>
      <c r="E15" s="3">
        <f t="shared" si="1"/>
        <v>90</v>
      </c>
      <c r="F15" s="17">
        <f>SUM(C15:E15)</f>
        <v>270</v>
      </c>
      <c r="G15" s="13"/>
      <c r="H15" s="18"/>
      <c r="I15" s="18"/>
      <c r="P15" s="10"/>
    </row>
    <row r="16" spans="2:16" x14ac:dyDescent="0.2">
      <c r="B16" s="2" t="s">
        <v>3</v>
      </c>
      <c r="C16" s="3">
        <f t="shared" ref="C16:E16" si="2">C7*60</f>
        <v>48</v>
      </c>
      <c r="D16" s="3">
        <f t="shared" si="2"/>
        <v>144</v>
      </c>
      <c r="E16" s="3">
        <f t="shared" si="2"/>
        <v>30</v>
      </c>
      <c r="F16" s="17">
        <f t="shared" ref="F16:F18" si="3">SUM(C16:E16)</f>
        <v>222</v>
      </c>
      <c r="G16" s="13"/>
      <c r="H16" s="18"/>
      <c r="I16" s="18"/>
      <c r="P16" s="10"/>
    </row>
    <row r="17" spans="2:16" x14ac:dyDescent="0.2">
      <c r="B17" s="2" t="s">
        <v>4</v>
      </c>
      <c r="C17" s="3">
        <f t="shared" ref="C17:E17" si="4">C8*60</f>
        <v>78</v>
      </c>
      <c r="D17" s="3">
        <f t="shared" si="4"/>
        <v>150</v>
      </c>
      <c r="E17" s="3">
        <f t="shared" si="4"/>
        <v>90</v>
      </c>
      <c r="F17" s="17">
        <f t="shared" si="3"/>
        <v>318</v>
      </c>
      <c r="G17" s="13"/>
      <c r="H17" s="18"/>
      <c r="I17" s="18"/>
      <c r="J17" s="15"/>
      <c r="K17" s="15"/>
      <c r="P17" s="10"/>
    </row>
    <row r="18" spans="2:16" x14ac:dyDescent="0.2">
      <c r="B18" s="2" t="s">
        <v>5</v>
      </c>
      <c r="C18" s="3">
        <f t="shared" ref="C18:E18" si="5">C9*60</f>
        <v>60</v>
      </c>
      <c r="D18" s="3">
        <f t="shared" si="5"/>
        <v>162</v>
      </c>
      <c r="E18" s="3">
        <f t="shared" si="5"/>
        <v>18</v>
      </c>
      <c r="F18" s="17">
        <f t="shared" si="3"/>
        <v>240</v>
      </c>
      <c r="G18" s="19"/>
      <c r="H18" s="18"/>
      <c r="I18" s="18"/>
      <c r="J18" s="15"/>
      <c r="K18" s="15"/>
      <c r="P18" s="10"/>
    </row>
    <row r="19" spans="2:16" x14ac:dyDescent="0.2">
      <c r="G19" s="19"/>
      <c r="H19" s="18"/>
      <c r="I19" s="18"/>
      <c r="J19" s="15"/>
      <c r="K19" s="15"/>
      <c r="P19" s="10"/>
    </row>
    <row r="20" spans="2:16" x14ac:dyDescent="0.2">
      <c r="G20" s="19"/>
      <c r="H20" s="18"/>
      <c r="I20" s="18"/>
      <c r="J20" s="15"/>
      <c r="K20" s="15"/>
      <c r="P20" s="10"/>
    </row>
    <row r="21" spans="2:16" x14ac:dyDescent="0.2">
      <c r="G21" s="19"/>
      <c r="H21" s="18"/>
      <c r="I21" s="18"/>
      <c r="J21" s="15"/>
      <c r="K21" s="15"/>
    </row>
    <row r="22" spans="2:16" x14ac:dyDescent="0.2">
      <c r="G22" s="19"/>
      <c r="H22" s="18"/>
      <c r="I22" s="18"/>
      <c r="J22" s="15"/>
      <c r="K22" s="15"/>
    </row>
    <row r="23" spans="2:16" x14ac:dyDescent="0.2">
      <c r="G23" s="19"/>
      <c r="H23" s="18"/>
      <c r="I23" s="18"/>
      <c r="J23" s="15"/>
      <c r="K23" s="15"/>
    </row>
    <row r="24" spans="2:16" x14ac:dyDescent="0.2">
      <c r="G24" s="19"/>
      <c r="H24" s="18"/>
      <c r="I24" s="18"/>
      <c r="J24" s="15"/>
      <c r="K24" s="15"/>
    </row>
    <row r="25" spans="2:16" x14ac:dyDescent="0.2">
      <c r="G25" s="19"/>
      <c r="H25" s="20"/>
      <c r="I25" s="21"/>
      <c r="J25" s="15"/>
      <c r="K25" s="15"/>
    </row>
    <row r="26" spans="2:16" x14ac:dyDescent="0.2">
      <c r="G26" s="16"/>
      <c r="H26" s="14"/>
      <c r="I26" s="15"/>
      <c r="J26" s="15"/>
      <c r="K26" s="15"/>
    </row>
    <row r="27" spans="2:16" x14ac:dyDescent="0.2">
      <c r="G27" s="16"/>
      <c r="H27" s="14"/>
      <c r="I27" s="15"/>
      <c r="J27" s="15"/>
      <c r="K27" s="15"/>
    </row>
  </sheetData>
  <mergeCells count="6">
    <mergeCell ref="B13:B14"/>
    <mergeCell ref="C13:E13"/>
    <mergeCell ref="F13:F14"/>
    <mergeCell ref="B4:B5"/>
    <mergeCell ref="C4:E4"/>
    <mergeCell ref="F4:F5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M32"/>
  <sheetViews>
    <sheetView zoomScale="144" workbookViewId="0">
      <selection activeCell="E20" sqref="E20"/>
    </sheetView>
  </sheetViews>
  <sheetFormatPr baseColWidth="10" defaultRowHeight="16" x14ac:dyDescent="0.2"/>
  <cols>
    <col min="3" max="3" width="15.1640625" customWidth="1"/>
    <col min="9" max="9" width="16.5" customWidth="1"/>
    <col min="10" max="10" width="11.5" customWidth="1"/>
    <col min="11" max="11" width="24.5" customWidth="1"/>
    <col min="12" max="12" width="11.6640625" customWidth="1"/>
  </cols>
  <sheetData>
    <row r="4" spans="3:13" x14ac:dyDescent="0.2">
      <c r="D4" s="22" t="s">
        <v>12</v>
      </c>
    </row>
    <row r="5" spans="3:13" ht="19" customHeight="1" x14ac:dyDescent="0.2">
      <c r="C5" s="32" t="s">
        <v>8</v>
      </c>
      <c r="D5" s="33" t="s">
        <v>7</v>
      </c>
      <c r="E5" s="33"/>
      <c r="F5" s="33"/>
      <c r="G5" s="33"/>
      <c r="H5" s="33"/>
      <c r="J5" s="9" t="s">
        <v>23</v>
      </c>
      <c r="K5" s="7" t="s">
        <v>24</v>
      </c>
    </row>
    <row r="6" spans="3:13" ht="16" customHeight="1" x14ac:dyDescent="0.2">
      <c r="C6" s="32"/>
      <c r="D6" s="25" t="s">
        <v>0</v>
      </c>
      <c r="E6" s="25" t="s">
        <v>1</v>
      </c>
      <c r="F6" s="25" t="s">
        <v>2</v>
      </c>
      <c r="G6" s="25" t="s">
        <v>16</v>
      </c>
      <c r="H6" s="25" t="s">
        <v>17</v>
      </c>
      <c r="J6" s="9" t="s">
        <v>20</v>
      </c>
      <c r="K6" s="6" t="s">
        <v>25</v>
      </c>
      <c r="M6" s="5"/>
    </row>
    <row r="7" spans="3:13" ht="16" customHeight="1" x14ac:dyDescent="0.2">
      <c r="C7" s="26" t="s">
        <v>10</v>
      </c>
      <c r="D7" s="27">
        <v>1</v>
      </c>
      <c r="E7" s="27">
        <v>2</v>
      </c>
      <c r="F7" s="27">
        <v>1.5</v>
      </c>
      <c r="G7" s="28">
        <v>4</v>
      </c>
      <c r="H7" s="28">
        <v>7</v>
      </c>
      <c r="J7" s="9" t="s">
        <v>19</v>
      </c>
      <c r="K7" s="6" t="s">
        <v>26</v>
      </c>
      <c r="M7" s="5"/>
    </row>
    <row r="8" spans="3:13" ht="16" customHeight="1" x14ac:dyDescent="0.2">
      <c r="C8" s="26" t="s">
        <v>3</v>
      </c>
      <c r="D8" s="27">
        <v>0.8</v>
      </c>
      <c r="E8" s="27">
        <v>2.4</v>
      </c>
      <c r="F8" s="27">
        <v>0.5</v>
      </c>
      <c r="G8" s="28">
        <v>4.8</v>
      </c>
      <c r="H8" s="28">
        <v>6.5</v>
      </c>
      <c r="J8" s="9" t="s">
        <v>21</v>
      </c>
      <c r="K8" s="6" t="s">
        <v>27</v>
      </c>
      <c r="M8" s="5"/>
    </row>
    <row r="9" spans="3:13" ht="16" customHeight="1" x14ac:dyDescent="0.2">
      <c r="C9" s="26" t="s">
        <v>4</v>
      </c>
      <c r="D9" s="27">
        <v>1.3</v>
      </c>
      <c r="E9" s="27">
        <v>2.5</v>
      </c>
      <c r="F9" s="27">
        <v>1.5</v>
      </c>
      <c r="G9" s="28">
        <v>3</v>
      </c>
      <c r="H9" s="28">
        <v>6.5</v>
      </c>
      <c r="J9" s="9" t="s">
        <v>18</v>
      </c>
      <c r="K9" s="6" t="s">
        <v>28</v>
      </c>
      <c r="M9" s="5"/>
    </row>
    <row r="10" spans="3:13" ht="16" customHeight="1" x14ac:dyDescent="0.2">
      <c r="C10" s="26" t="s">
        <v>5</v>
      </c>
      <c r="D10" s="27">
        <v>1</v>
      </c>
      <c r="E10" s="27">
        <v>2.7</v>
      </c>
      <c r="F10" s="27">
        <v>0.3</v>
      </c>
      <c r="G10" s="28">
        <v>5</v>
      </c>
      <c r="H10" s="28">
        <v>7</v>
      </c>
      <c r="J10" s="9" t="s">
        <v>22</v>
      </c>
      <c r="K10" s="6" t="s">
        <v>29</v>
      </c>
      <c r="M10" s="5"/>
    </row>
    <row r="11" spans="3:13" ht="16" customHeight="1" x14ac:dyDescent="0.2">
      <c r="G11" s="24"/>
      <c r="K11" s="8"/>
      <c r="L11" s="5"/>
      <c r="M11" s="5"/>
    </row>
    <row r="12" spans="3:13" ht="16" customHeight="1" x14ac:dyDescent="0.2">
      <c r="G12" s="24"/>
      <c r="K12" s="8"/>
      <c r="L12" s="5"/>
      <c r="M12" s="5"/>
    </row>
    <row r="13" spans="3:13" ht="16" customHeight="1" x14ac:dyDescent="0.2">
      <c r="D13" s="22" t="s">
        <v>13</v>
      </c>
      <c r="G13" s="24"/>
      <c r="K13" s="8"/>
      <c r="L13" s="5"/>
      <c r="M13" s="5"/>
    </row>
    <row r="14" spans="3:13" ht="19" customHeight="1" x14ac:dyDescent="0.2">
      <c r="C14" s="29" t="s">
        <v>8</v>
      </c>
      <c r="D14" s="34" t="s">
        <v>7</v>
      </c>
      <c r="E14" s="35"/>
      <c r="F14" s="35"/>
      <c r="G14" s="35"/>
      <c r="H14" s="35"/>
      <c r="I14" s="13"/>
      <c r="J14" s="13"/>
    </row>
    <row r="15" spans="3:13" ht="16" customHeight="1" x14ac:dyDescent="0.2">
      <c r="C15" s="29"/>
      <c r="D15" s="1" t="s">
        <v>0</v>
      </c>
      <c r="E15" s="1" t="s">
        <v>1</v>
      </c>
      <c r="F15" s="1" t="s">
        <v>2</v>
      </c>
      <c r="G15" s="1" t="s">
        <v>16</v>
      </c>
      <c r="H15" s="1" t="s">
        <v>17</v>
      </c>
      <c r="I15" s="18"/>
      <c r="J15" s="18"/>
    </row>
    <row r="16" spans="3:13" ht="16" customHeight="1" x14ac:dyDescent="0.2">
      <c r="C16" s="2" t="s">
        <v>10</v>
      </c>
      <c r="D16" s="3">
        <f>D7*60</f>
        <v>60</v>
      </c>
      <c r="E16" s="3">
        <f t="shared" ref="E16:H16" si="0">E7*60</f>
        <v>120</v>
      </c>
      <c r="F16" s="3">
        <f t="shared" si="0"/>
        <v>90</v>
      </c>
      <c r="G16" s="3">
        <f t="shared" si="0"/>
        <v>240</v>
      </c>
      <c r="H16" s="3">
        <f t="shared" si="0"/>
        <v>420</v>
      </c>
      <c r="I16" s="18"/>
      <c r="J16" s="18"/>
    </row>
    <row r="17" spans="3:12" ht="16" customHeight="1" x14ac:dyDescent="0.2">
      <c r="C17" s="2" t="s">
        <v>3</v>
      </c>
      <c r="D17" s="3">
        <f t="shared" ref="D17:H17" si="1">D8*60</f>
        <v>48</v>
      </c>
      <c r="E17" s="3">
        <f t="shared" si="1"/>
        <v>144</v>
      </c>
      <c r="F17" s="3">
        <f t="shared" si="1"/>
        <v>30</v>
      </c>
      <c r="G17" s="3">
        <f t="shared" si="1"/>
        <v>288</v>
      </c>
      <c r="H17" s="3">
        <f t="shared" si="1"/>
        <v>390</v>
      </c>
      <c r="I17" s="18"/>
      <c r="J17" s="18"/>
    </row>
    <row r="18" spans="3:12" ht="16" customHeight="1" x14ac:dyDescent="0.2">
      <c r="C18" s="2" t="s">
        <v>4</v>
      </c>
      <c r="D18" s="3">
        <f t="shared" ref="D18:H18" si="2">D9*60</f>
        <v>78</v>
      </c>
      <c r="E18" s="3">
        <f t="shared" si="2"/>
        <v>150</v>
      </c>
      <c r="F18" s="3">
        <f t="shared" si="2"/>
        <v>90</v>
      </c>
      <c r="G18" s="3">
        <f t="shared" si="2"/>
        <v>180</v>
      </c>
      <c r="H18" s="3">
        <f t="shared" si="2"/>
        <v>390</v>
      </c>
      <c r="I18" s="18"/>
      <c r="J18" s="18"/>
      <c r="K18" s="15"/>
      <c r="L18" s="15"/>
    </row>
    <row r="19" spans="3:12" ht="16" customHeight="1" x14ac:dyDescent="0.2">
      <c r="C19" s="2" t="s">
        <v>5</v>
      </c>
      <c r="D19" s="3">
        <f t="shared" ref="D19:H19" si="3">D10*60</f>
        <v>60</v>
      </c>
      <c r="E19" s="3">
        <f t="shared" si="3"/>
        <v>162</v>
      </c>
      <c r="F19" s="3">
        <f t="shared" si="3"/>
        <v>18</v>
      </c>
      <c r="G19" s="3">
        <f t="shared" si="3"/>
        <v>300</v>
      </c>
      <c r="H19" s="3">
        <f t="shared" si="3"/>
        <v>420</v>
      </c>
      <c r="I19" s="18"/>
      <c r="J19" s="18"/>
      <c r="K19" s="15"/>
      <c r="L19" s="15"/>
    </row>
    <row r="20" spans="3:12" x14ac:dyDescent="0.2">
      <c r="H20" s="19"/>
      <c r="I20" s="18"/>
      <c r="J20" s="18"/>
      <c r="K20" s="15"/>
      <c r="L20" s="15"/>
    </row>
    <row r="21" spans="3:12" x14ac:dyDescent="0.2">
      <c r="H21" s="19"/>
      <c r="I21" s="18"/>
      <c r="J21" s="18"/>
      <c r="K21" s="15"/>
      <c r="L21" s="15"/>
    </row>
    <row r="22" spans="3:12" x14ac:dyDescent="0.2">
      <c r="H22" s="19"/>
      <c r="I22" s="18"/>
      <c r="J22" s="18"/>
      <c r="K22" s="15"/>
      <c r="L22" s="15"/>
    </row>
    <row r="23" spans="3:12" x14ac:dyDescent="0.2">
      <c r="C23" s="7" t="s">
        <v>9</v>
      </c>
      <c r="D23" s="7" t="s">
        <v>0</v>
      </c>
      <c r="E23" s="7" t="s">
        <v>1</v>
      </c>
      <c r="F23" s="7" t="s">
        <v>2</v>
      </c>
      <c r="G23" s="7" t="s">
        <v>14</v>
      </c>
      <c r="H23" s="7" t="s">
        <v>15</v>
      </c>
      <c r="I23" s="18"/>
      <c r="J23" s="18"/>
      <c r="K23" s="15"/>
      <c r="L23" s="15"/>
    </row>
    <row r="24" spans="3:12" x14ac:dyDescent="0.2">
      <c r="C24" s="6" t="s">
        <v>6</v>
      </c>
      <c r="D24" s="6">
        <v>3</v>
      </c>
      <c r="E24" s="6">
        <v>8</v>
      </c>
      <c r="F24" s="6">
        <v>5</v>
      </c>
      <c r="G24" s="23">
        <v>3</v>
      </c>
      <c r="H24" s="23">
        <v>2</v>
      </c>
      <c r="I24" s="18"/>
      <c r="J24" s="18"/>
      <c r="K24" s="15"/>
      <c r="L24" s="15"/>
    </row>
    <row r="25" spans="3:12" x14ac:dyDescent="0.2">
      <c r="H25" s="19"/>
      <c r="I25" s="18"/>
      <c r="J25" s="18"/>
      <c r="K25" s="15"/>
      <c r="L25" s="15"/>
    </row>
    <row r="27" spans="3:12" x14ac:dyDescent="0.2">
      <c r="C27" s="4"/>
      <c r="D27" s="4"/>
    </row>
    <row r="28" spans="3:12" x14ac:dyDescent="0.2">
      <c r="C28" s="4"/>
      <c r="D28" s="4"/>
    </row>
    <row r="29" spans="3:12" x14ac:dyDescent="0.2">
      <c r="C29" s="4"/>
      <c r="D29" s="4"/>
    </row>
    <row r="30" spans="3:12" x14ac:dyDescent="0.2">
      <c r="C30" s="4"/>
      <c r="D30" s="4"/>
    </row>
    <row r="31" spans="3:12" x14ac:dyDescent="0.2">
      <c r="C31" s="4"/>
      <c r="D31" s="4"/>
    </row>
    <row r="32" spans="3:12" x14ac:dyDescent="0.2">
      <c r="C32" s="4"/>
      <c r="D32" s="4"/>
    </row>
  </sheetData>
  <mergeCells count="4">
    <mergeCell ref="C5:C6"/>
    <mergeCell ref="C14:C15"/>
    <mergeCell ref="D5:H5"/>
    <mergeCell ref="D14:H14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第二题</vt:lpstr>
      <vt:lpstr>第三题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2019-07-10T01:35:26Z</dcterms:created>
  <dcterms:modified xsi:type="dcterms:W3CDTF">2019-07-10T19:17:54Z</dcterms:modified>
</cp:coreProperties>
</file>