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-apo\Launchmycraft\git_repository\iogr_emotracker_apokalysme\iogr_emotracker_apokalysme\autotracking\"/>
    </mc:Choice>
  </mc:AlternateContent>
  <xr:revisionPtr revIDLastSave="0" documentId="13_ncr:1_{D041FED4-1CCB-45E3-AA8C-1D3DEFF58E9A}" xr6:coauthVersionLast="44" xr6:coauthVersionMax="44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<sst xmlns="http://schemas.openxmlformats.org/spreadsheetml/2006/main" count="1417" uniqueCount="761">
  <si>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</si>
  <si>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</si>
  <si>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</si>
  <si>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</si>
  <si>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</si>
  <si>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</si>
  <si>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</si>
  <si>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</si>
  <si>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</si>
  <si>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</si>
  <si>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</si>
  <si>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</si>
  <si>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</si>
  <si>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</si>
  <si>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</si>
  <si>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</si>
  <si>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</si>
  <si>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</si>
  <si>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</si>
  <si>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</si>
  <si>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</si>
  <si>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</si>
  <si>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</si>
  <si>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</si>
  <si>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</si>
  <si>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</si>
  <si>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</si>
  <si>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</si>
  <si>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</si>
  <si>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</si>
  <si>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</si>
  <si>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</si>
  <si>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</si>
  <si>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</si>
  <si>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</si>
  <si>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</si>
  <si>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</si>
  <si>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</si>
  <si>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</si>
  <si>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</si>
  <si>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</si>
  <si>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</si>
  <si>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</si>
  <si>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</si>
  <si>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</si>
  <si>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</si>
  <si>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</si>
  <si>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</si>
  <si>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</si>
  <si>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</si>
  <si>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</si>
  <si>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</si>
  <si>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</si>
  <si>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</si>
  <si>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</si>
  <si>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</si>
  <si>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</si>
  <si>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</si>
  <si>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</si>
  <si>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</si>
  <si>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</si>
  <si>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</si>
  <si>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</si>
  <si>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</si>
  <si>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</si>
  <si>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</si>
  <si>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</si>
  <si>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</si>
  <si>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</si>
  <si>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</si>
  <si>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</si>
  <si>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</si>
  <si>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</si>
  <si>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</si>
  <si>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</si>
  <si>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</si>
  <si>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</si>
  <si>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</si>
  <si>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</si>
  <si>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</si>
  <si>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</si>
  <si>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</si>
  <si>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</si>
  <si>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</si>
  <si>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</si>
  <si>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</si>
  <si>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</si>
  <si>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</si>
  <si>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</si>
  <si>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</si>
  <si>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</si>
  <si>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</si>
  <si>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</si>
  <si>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</si>
  <si>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</si>
  <si>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</si>
  <si>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</si>
  <si>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</si>
  <si>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</si>
  <si>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</si>
  <si>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</si>
  <si>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</si>
  <si>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</si>
  <si>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</si>
  <si>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</si>
  <si>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</si>
  <si>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</si>
  <si>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</si>
  <si>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</si>
  <si>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</si>
  <si>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</si>
  <si>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</si>
  <si>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</si>
  <si>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</si>
  <si>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</si>
  <si>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</si>
  <si>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</si>
  <si>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</si>
  <si>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</si>
  <si>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</si>
  <si>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</si>
  <si>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</si>
  <si>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</si>
  <si>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</si>
  <si>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</si>
  <si>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</si>
  <si>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</si>
  <si>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</si>
  <si>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</si>
  <si>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</si>
  <si>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</si>
  <si>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</si>
  <si>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</si>
  <si>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</si>
  <si>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</si>
  <si>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</si>
  <si>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</si>
  <si>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</si>
  <si>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</si>
  <si>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</si>
  <si>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</si>
  <si>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</si>
  <si>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</si>
  <si>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</si>
  <si>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</si>
  <si>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</si>
  <si>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</si>
  <si>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</si>
  <si>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</si>
  <si>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</si>
  <si>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</si>
  <si>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</si>
  <si>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</si>
  <si>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</si>
  <si>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</si>
  <si>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</si>
  <si>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</si>
  <si>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</si>
  <si>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</si>
  <si>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</si>
  <si>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</si>
  <si>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</si>
  <si>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</si>
  <si>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</si>
  <si>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</si>
  <si>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</si>
  <si>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</si>
  <si>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</si>
  <si>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</si>
  <si>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</si>
  <si>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</si>
  <si>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</si>
  <si>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</si>
  <si>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</si>
  <si>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</si>
  <si>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</si>
  <si>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</si>
  <si>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</si>
  <si>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</si>
  <si>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</si>
  <si>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</si>
  <si>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</si>
  <si>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</si>
  <si>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</si>
  <si>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</si>
  <si>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</si>
  <si>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</si>
  <si>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</si>
  <si>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</si>
  <si>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</si>
  <si>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</si>
  <si>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</si>
  <si>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</si>
  <si>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</si>
  <si>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</si>
  <si>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</si>
  <si>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</si>
  <si>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</si>
  <si>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</si>
  <si>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</si>
  <si>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</si>
  <si>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</si>
  <si>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</si>
  <si>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</si>
  <si>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</si>
  <si>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</si>
  <si>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</si>
  <si>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</si>
  <si>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</si>
  <si>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</si>
  <si>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</si>
  <si>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</si>
  <si>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</si>
  <si>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</si>
  <si>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</si>
  <si>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</si>
  <si>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</si>
  <si>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</si>
  <si>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</si>
  <si>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</si>
  <si>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</si>
  <si>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</si>
  <si>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</si>
  <si>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</si>
  <si>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</si>
  <si>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</si>
  <si>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</si>
  <si>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</si>
  <si>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</si>
  <si>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</si>
  <si>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</si>
  <si>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</si>
  <si>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</si>
  <si>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</si>
  <si>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</si>
  <si>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</si>
  <si>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</si>
  <si>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</si>
  <si>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</si>
  <si>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</si>
  <si>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</si>
  <si>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</si>
  <si>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</si>
  <si>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</si>
  <si>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</si>
  <si>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</si>
  <si>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</si>
  <si>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</si>
  <si>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</si>
  <si>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</si>
  <si>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</si>
  <si>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</si>
  <si>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</si>
  <si>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</si>
  <si>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</si>
  <si>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</si>
  <si>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</si>
  <si>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</si>
  <si>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</si>
  <si>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</si>
  <si>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</si>
  <si>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</si>
  <si>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</si>
  <si>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</si>
  <si>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</si>
  <si>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</si>
  <si>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</si>
  <si>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</si>
  <si>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</si>
  <si>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</si>
  <si>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</si>
  <si>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</si>
  <si>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</si>
  <si>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</si>
  <si>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</si>
  <si>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</si>
  <si>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</si>
  <si>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</si>
  <si>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</si>
  <si>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</si>
  <si>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</si>
  <si>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</si>
  <si>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</si>
  <si>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</si>
  <si>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</si>
  <si>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</si>
  <si>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</si>
  <si>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</si>
  <si>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</si>
  <si>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</si>
  <si>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</si>
  <si>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</si>
  <si>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</si>
  <si>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</si>
  <si>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</si>
  <si>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</si>
  <si>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</si>
  <si>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</si>
  <si>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</si>
  <si>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</si>
  <si>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</si>
  <si>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</si>
  <si>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</si>
  <si>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</si>
  <si>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</si>
  <si>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</si>
  <si>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</si>
  <si>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</si>
  <si>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</si>
  <si>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</si>
  <si>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</si>
  <si>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</si>
  <si>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</si>
  <si>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</si>
  <si>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</si>
  <si>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</si>
  <si>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</si>
  <si>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</si>
  <si>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</si>
  <si>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</si>
  <si>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</si>
  <si>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</si>
  <si>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</si>
  <si>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</si>
  <si>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</si>
  <si>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</si>
  <si>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</si>
  <si>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</si>
  <si>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</si>
  <si>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</si>
  <si>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</si>
  <si>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</si>
  <si>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</si>
  <si>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</si>
  <si>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</si>
  <si>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</si>
  <si>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</si>
  <si>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</si>
  <si>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</si>
  <si>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</si>
  <si>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</si>
  <si>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</si>
  <si>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</si>
  <si>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</si>
  <si>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</si>
  <si>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</si>
  <si>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</si>
  <si>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</si>
  <si>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</si>
  <si>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</si>
  <si>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</si>
  <si>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</si>
  <si>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</si>
  <si>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</si>
  <si>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</si>
  <si>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</si>
  <si>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</si>
  <si>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</si>
  <si>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</si>
  <si>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</si>
  <si>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</si>
  <si>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</si>
  <si>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</si>
  <si>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</si>
  <si>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</si>
  <si>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</si>
  <si>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</si>
  <si>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</si>
  <si>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</si>
  <si>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</si>
  <si>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</si>
  <si>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</si>
  <si>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</si>
  <si>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</si>
  <si>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</si>
  <si>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</si>
  <si>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</si>
  <si>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</si>
  <si>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</si>
  <si>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</si>
  <si>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</si>
  <si>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</si>
  <si>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</si>
  <si>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</si>
  <si>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</si>
  <si>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</si>
  <si>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</si>
  <si>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</si>
  <si>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</si>
  <si>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</si>
  <si>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</si>
  <si>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</si>
  <si>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</si>
  <si>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</si>
  <si>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</si>
  <si>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</si>
  <si>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</si>
  <si>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</si>
  <si>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</si>
  <si>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</si>
  <si>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</si>
  <si>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</si>
  <si>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</si>
  <si>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</si>
  <si>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</si>
  <si>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</si>
  <si>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</si>
  <si>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</si>
  <si>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</si>
  <si>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</si>
  <si>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</si>
  <si>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</si>
  <si>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</si>
  <si>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</si>
  <si>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</si>
  <si>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</si>
  <si>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</si>
  <si>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</si>
  <si>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</si>
  <si>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</si>
  <si>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</si>
  <si>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</si>
  <si>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</si>
  <si>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</si>
  <si>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</si>
  <si>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</si>
  <si>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</si>
  <si>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</si>
  <si>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</si>
  <si>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</si>
  <si>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</si>
  <si>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</si>
  <si>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</si>
  <si>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</si>
  <si>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</si>
  <si>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</si>
  <si>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</si>
  <si>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</si>
  <si>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</si>
  <si>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</si>
  <si>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</si>
  <si>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</si>
  <si>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</si>
  <si>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</si>
  <si>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</si>
  <si>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</si>
  <si>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</si>
  <si>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</si>
  <si>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</si>
  <si>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</si>
  <si>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</si>
  <si>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</si>
  <si>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</si>
  <si>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</si>
  <si>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</si>
  <si>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</si>
  <si>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</si>
  <si>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</si>
  <si>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</si>
  <si>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</si>
  <si>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</si>
  <si>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</si>
  <si>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</si>
  <si>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</si>
  <si>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</si>
  <si>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</si>
  <si>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Got Mushroom Drops</t>
  </si>
  <si>
    <t>Got Purity Stone</t>
  </si>
  <si>
    <t>Got Crystal Ball</t>
  </si>
  <si>
    <t>Item AutoTracking - Triggers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</si>
  <si>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</si>
  <si>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</si>
  <si>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</si>
  <si>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</si>
  <si>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</si>
  <si>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</si>
  <si>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</si>
  <si>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</si>
  <si>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</si>
  <si>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</si>
  <si>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</si>
  <si>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</si>
  <si>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</si>
  <si>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</si>
  <si>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</si>
  <si>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</si>
  <si>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</si>
  <si>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</si>
  <si>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</si>
  <si>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</si>
  <si>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</si>
  <si>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</si>
  <si>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</si>
  <si>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</si>
  <si>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</si>
  <si>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</si>
  <si>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</si>
  <si>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</si>
  <si>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</si>
  <si>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</si>
  <si>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</si>
  <si>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</si>
  <si>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</si>
  <si>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</si>
  <si>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</si>
  <si>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</si>
  <si>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</si>
  <si>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</si>
  <si>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</si>
  <si>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</si>
  <si>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</si>
  <si>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</si>
  <si>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</si>
  <si>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</si>
  <si>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</si>
  <si>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</si>
  <si>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</si>
  <si>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</si>
  <si>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</si>
  <si>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</si>
  <si>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</si>
  <si>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</si>
  <si>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</si>
  <si>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</si>
  <si>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</si>
  <si>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</si>
  <si>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</si>
  <si>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</si>
  <si>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</si>
  <si>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</si>
  <si>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</si>
  <si>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</si>
  <si>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</si>
  <si>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</si>
  <si>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</si>
  <si>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</si>
  <si>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</si>
  <si>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</si>
  <si>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</si>
  <si>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</si>
  <si>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</si>
  <si>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</si>
  <si>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</si>
  <si>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</si>
  <si>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</si>
  <si>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</si>
  <si>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</si>
  <si>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</si>
  <si>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</si>
  <si>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</si>
  <si>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</si>
  <si>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</si>
  <si>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</si>
  <si>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</si>
  <si>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</si>
  <si>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</si>
  <si>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</si>
  <si>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</si>
  <si>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</si>
  <si>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</si>
  <si>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</si>
  <si>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</si>
  <si>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</si>
  <si>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</si>
  <si>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</si>
  <si>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</si>
  <si>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</si>
  <si>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</si>
  <si>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</si>
  <si>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</si>
  <si>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</si>
  <si>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</si>
  <si>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</si>
  <si>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</si>
  <si>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</si>
  <si>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</si>
  <si>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</si>
  <si>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</si>
  <si>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</si>
  <si>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</si>
  <si>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</si>
  <si>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</si>
  <si>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</si>
  <si>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</si>
  <si>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</si>
  <si>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</si>
  <si>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</si>
  <si>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</si>
  <si>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</si>
  <si>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</si>
  <si>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</si>
  <si>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</si>
  <si>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</si>
  <si>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</si>
  <si>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</si>
  <si>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</si>
  <si>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</si>
  <si>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</si>
  <si>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</si>
  <si>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</si>
  <si>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</si>
  <si>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</si>
  <si>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</si>
  <si>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</si>
  <si>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</si>
  <si>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</si>
  <si>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</si>
  <si>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</si>
  <si>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</si>
  <si>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</si>
  <si>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</si>
  <si>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</si>
  <si>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</si>
  <si>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</si>
  <si>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</si>
  <si>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</si>
  <si>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</si>
  <si>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</si>
  <si>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</si>
  <si>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</si>
  <si>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</si>
  <si>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</si>
  <si>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</si>
  <si>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</si>
  <si>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</si>
  <si>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</si>
  <si>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</si>
  <si>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</si>
  <si>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</si>
  <si>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</si>
  <si>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</si>
  <si>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</si>
  <si>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</si>
  <si>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</si>
  <si>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</si>
  <si>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</si>
  <si>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</si>
  <si>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</si>
  <si>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</si>
  <si>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</si>
  <si>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</si>
  <si>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</si>
  <si>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</si>
  <si>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</si>
  <si>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</si>
  <si>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</si>
  <si>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</si>
  <si>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</si>
  <si>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</si>
  <si>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</si>
  <si>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</si>
  <si>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</si>
  <si>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</si>
  <si>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</si>
  <si>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</si>
  <si>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</si>
  <si>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</si>
  <si>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</si>
  <si>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</si>
  <si>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</si>
  <si>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</si>
  <si>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</si>
  <si>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</si>
  <si>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</si>
  <si>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</si>
  <si>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</si>
  <si>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</si>
  <si>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</si>
  <si>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</si>
  <si>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</si>
  <si>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</si>
  <si>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</si>
  <si>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</si>
  <si>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</si>
  <si>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</si>
  <si>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</si>
  <si>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</si>
  <si>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</si>
  <si>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</si>
  <si>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</si>
  <si>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</si>
  <si>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</si>
  <si>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</si>
  <si>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</si>
  <si>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</si>
  <si>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</si>
  <si>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</si>
  <si>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</si>
  <si>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</si>
  <si>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</si>
  <si>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</si>
  <si>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</si>
  <si>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</si>
  <si>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</si>
  <si>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</si>
  <si>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</si>
  <si>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</si>
  <si>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</si>
  <si>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</si>
  <si>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</si>
  <si>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</si>
  <si>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</si>
  <si>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</si>
  <si>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</si>
  <si>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</si>
  <si>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</si>
  <si>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</si>
  <si>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</si>
  <si>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</si>
  <si>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</si>
  <si>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</si>
  <si>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</si>
  <si>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</si>
  <si>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</si>
  <si>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</si>
  <si>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</si>
  <si>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</si>
  <si>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</si>
  <si>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</si>
  <si>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</si>
  <si>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</si>
  <si>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</si>
  <si>
    <t>Herbs Used / Discarded</t>
  </si>
  <si>
    <t>CB Used
0x7e0a0c - 0x01 to 0x04</t>
  </si>
  <si>
    <t>Give away Journal
0x7e0a1d - 0x80</t>
  </si>
  <si>
    <t>WEARING SUNGLASSES
0x7e0a1e - 0x20</t>
  </si>
  <si>
    <t>Used Gorgon Flower
0x7e0a19 - 0x40</t>
  </si>
  <si>
    <t>WEARING RING
0x7e0a07 - 0x40</t>
  </si>
  <si>
    <t>Kara saved
0x7e0a11 - 0x04</t>
  </si>
  <si>
    <t>Awaken Moon Tribe
0x7e0a05 - 0x04</t>
  </si>
  <si>
    <t>Prison unlocked
0x7e0a04 - 0x10</t>
  </si>
  <si>
    <t>KNOW MORSE CODE
0x7e0a02 - 0x02</t>
  </si>
  <si>
    <t>Open Elevator
0x7e0a0d - 0x02</t>
  </si>
  <si>
    <t>RESTORE NEIL MEMORY
0x7e0a02 - 0x10</t>
  </si>
  <si>
    <t>Purify seaside
0x7e0a0e - 0x01</t>
  </si>
  <si>
    <t>Itory appears
0x7e0a08 - 0x01</t>
  </si>
  <si>
    <t>FEED NATIVES
0x7e0a08 - 0x02</t>
  </si>
  <si>
    <t>Place diamond block
0x7e0a05 - 0x80</t>
  </si>
  <si>
    <t>Place Inca A
0x7e0a06 - 0x01</t>
  </si>
  <si>
    <t>Place Inca B
0x7e0a06 - 0x02</t>
  </si>
  <si>
    <t>Use Mine Key B
0x7e0a0b - 0x10</t>
  </si>
  <si>
    <t>Use Mine Key A
0x7e0a0b - 0x08</t>
  </si>
  <si>
    <t>HS1 Used
0x7e0a0f - 0x08</t>
  </si>
  <si>
    <t>HS2 Used
0x7e0a0f - 0x40</t>
  </si>
  <si>
    <t>RSA Used
0x7e0a10 - 0x01</t>
  </si>
  <si>
    <t>RSB Used
0x7e0a10 - 0x02</t>
  </si>
  <si>
    <t>Item spot</t>
  </si>
  <si>
    <t>Objective</t>
  </si>
  <si>
    <t>Jeweler</t>
  </si>
  <si>
    <t>Tile room opened
0x7e0a22 - 0x04</t>
  </si>
  <si>
    <t>MD1 used - 0x7e0a2a - 0x02
MD2 used - 0x7e0a2b - 0x80 
MD3 used - 0x7e0a2c - 0x80</t>
  </si>
  <si>
    <t>Ann Apple 2
0x7e0a1c - 0x10</t>
  </si>
  <si>
    <t>Mu door open
0x7e0a27 - 0x01</t>
  </si>
  <si>
    <t>Maybe</t>
  </si>
  <si>
    <t>Leave Watermia
0x7e0a12 - 0x10 ?</t>
  </si>
  <si>
    <t>Switch exists</t>
  </si>
  <si>
    <t>Switch doesn't exist</t>
  </si>
  <si>
    <t>Switch may be that one</t>
  </si>
  <si>
    <t>Lance's Letter read
0x7e0a11 - 0x40</t>
  </si>
  <si>
    <t>Got Hieroglyphs</t>
  </si>
  <si>
    <t>Leave Itory with Lilly 
0x7e0a06 - 0x80
Lilly in Seaside
0x7e0a0d - 0x80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</si>
</sst>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8" fillId="3" borderId="0" applyNumberFormat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9" fillId="4" borderId="4" xfId="1" applyBorder="1" applyAlignment="1">
      <alignment horizontal="center" vertical="center"/>
    </xf>
    <xf numFmtId="0" fontId="9" fillId="4" borderId="7" xfId="1" applyBorder="1" applyAlignment="1">
      <alignment horizontal="center" vertical="center"/>
    </xf>
    <xf numFmtId="0" fontId="9" fillId="4" borderId="8" xfId="1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14" xfId="1" applyBorder="1" applyAlignment="1">
      <alignment horizontal="center" vertical="center"/>
    </xf>
    <xf numFmtId="0" fontId="10" fillId="5" borderId="6" xfId="2" applyBorder="1" applyAlignment="1">
      <alignment horizontal="center" vertical="center"/>
    </xf>
    <xf numFmtId="0" fontId="10" fillId="5" borderId="4" xfId="2" applyBorder="1" applyAlignment="1">
      <alignment horizontal="center" vertical="center"/>
    </xf>
    <xf numFmtId="0" fontId="10" fillId="5" borderId="8" xfId="2" applyBorder="1" applyAlignment="1">
      <alignment horizontal="center" vertical="center"/>
    </xf>
    <xf numFmtId="0" fontId="10" fillId="5" borderId="15" xfId="2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8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10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5" borderId="19" xfId="2" applyBorder="1" applyAlignment="1">
      <alignment horizontal="center" vertical="center"/>
    </xf>
    <xf numFmtId="0" fontId="10" fillId="5" borderId="20" xfId="2" applyBorder="1" applyAlignment="1">
      <alignment horizontal="center" vertical="center"/>
    </xf>
    <xf numFmtId="0" fontId="9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5" borderId="22" xfId="2" applyBorder="1" applyAlignment="1">
      <alignment horizontal="center" vertical="center"/>
    </xf>
    <xf numFmtId="0" fontId="9" fillId="4" borderId="22" xfId="1" applyBorder="1" applyAlignment="1">
      <alignment horizontal="center" vertical="center"/>
    </xf>
    <xf numFmtId="0" fontId="8" fillId="2" borderId="7" xfId="3" applyFill="1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9" fillId="2" borderId="16" xfId="1" applyFill="1" applyBorder="1" applyAlignment="1">
      <alignment horizontal="center" vertical="center"/>
    </xf>
    <xf numFmtId="0" fontId="10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26" xfId="3" applyBorder="1" applyAlignment="1">
      <alignment horizontal="center" vertical="center"/>
    </xf>
    <xf numFmtId="0" fontId="8" fillId="3" borderId="21" xfId="3" applyBorder="1" applyAlignment="1">
      <alignment horizontal="center" vertical="center"/>
    </xf>
    <xf numFmtId="0" fontId="8" fillId="3" borderId="27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29" xfId="3" applyFont="1" applyFill="1" applyBorder="1" applyAlignment="1">
      <alignment horizontal="center" vertical="center"/>
    </xf>
    <xf numFmtId="0" fontId="8" fillId="3" borderId="30" xfId="3" applyBorder="1" applyAlignment="1">
      <alignment horizontal="center" vertical="center"/>
    </xf>
    <xf numFmtId="0" fontId="8" fillId="3" borderId="31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10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0" fillId="0" borderId="8" xfId="2" applyFill="1" applyBorder="1" applyAlignment="1">
      <alignment horizontal="center" vertical="center"/>
    </xf>
    <xf numFmtId="0" fontId="9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Alignment="1">
      <alignment vertical="center"/>
    </xf>
    <xf numFmtId="0" fontId="18" fillId="9" borderId="49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4" fillId="0" borderId="46" xfId="2" applyFont="1" applyFill="1" applyBorder="1" applyAlignment="1">
      <alignment horizontal="center" vertical="center"/>
    </xf>
    <xf numFmtId="0" fontId="14" fillId="12" borderId="51" xfId="3" applyFont="1" applyFill="1" applyBorder="1" applyAlignment="1">
      <alignment horizontal="center" vertical="center"/>
    </xf>
    <xf numFmtId="0" fontId="14" fillId="12" borderId="52" xfId="3" applyFont="1" applyFill="1" applyBorder="1" applyAlignment="1">
      <alignment horizontal="center" vertical="center"/>
    </xf>
    <xf numFmtId="0" fontId="14" fillId="12" borderId="53" xfId="3" applyFont="1" applyFill="1" applyBorder="1" applyAlignment="1">
      <alignment horizontal="center" vertical="center"/>
    </xf>
    <xf numFmtId="0" fontId="14" fillId="13" borderId="46" xfId="2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 wrapText="1"/>
    </xf>
    <xf numFmtId="0" fontId="14" fillId="7" borderId="44" xfId="2" applyFont="1" applyFill="1" applyBorder="1" applyAlignment="1">
      <alignment horizontal="center" vertical="center"/>
    </xf>
    <xf numFmtId="0" fontId="14" fillId="7" borderId="49" xfId="2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11" borderId="54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horizontal="center"/>
    </xf>
    <xf numFmtId="0" fontId="5" fillId="7" borderId="54" xfId="0" applyFont="1" applyFill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0" borderId="54" xfId="1" applyFill="1" applyBorder="1" applyAlignment="1">
      <alignment horizontal="center" vertical="center"/>
    </xf>
    <xf numFmtId="0" fontId="11" fillId="7" borderId="54" xfId="1" applyFont="1" applyFill="1" applyBorder="1" applyAlignment="1">
      <alignment horizontal="center" vertical="center"/>
    </xf>
    <xf numFmtId="0" fontId="11" fillId="0" borderId="54" xfId="1" applyFont="1" applyFill="1" applyBorder="1" applyAlignment="1">
      <alignment horizontal="center" vertical="center"/>
    </xf>
    <xf numFmtId="0" fontId="8" fillId="0" borderId="54" xfId="3" applyFill="1" applyBorder="1" applyAlignment="1">
      <alignment horizontal="center" vertical="center"/>
    </xf>
    <xf numFmtId="0" fontId="12" fillId="7" borderId="54" xfId="3" applyFont="1" applyFill="1" applyBorder="1" applyAlignment="1">
      <alignment horizontal="center" vertical="center"/>
    </xf>
    <xf numFmtId="0" fontId="10" fillId="0" borderId="54" xfId="2" applyFill="1" applyBorder="1" applyAlignment="1">
      <alignment horizontal="center" vertical="center"/>
    </xf>
    <xf numFmtId="0" fontId="10" fillId="8" borderId="54" xfId="2" applyFill="1" applyBorder="1" applyAlignment="1">
      <alignment horizontal="center" vertical="center"/>
    </xf>
    <xf numFmtId="0" fontId="8" fillId="7" borderId="54" xfId="3" applyFill="1" applyBorder="1" applyAlignment="1">
      <alignment horizontal="center" vertical="center"/>
    </xf>
    <xf numFmtId="0" fontId="11" fillId="6" borderId="54" xfId="1" applyFont="1" applyFill="1" applyBorder="1" applyAlignment="1">
      <alignment horizontal="center" vertical="center"/>
    </xf>
    <xf numFmtId="0" fontId="9" fillId="10" borderId="54" xfId="1" applyFill="1" applyBorder="1" applyAlignment="1">
      <alignment horizontal="center" vertical="center"/>
    </xf>
    <xf numFmtId="0" fontId="10" fillId="10" borderId="54" xfId="2" applyFill="1" applyBorder="1" applyAlignment="1">
      <alignment horizontal="center" vertical="center"/>
    </xf>
    <xf numFmtId="0" fontId="19" fillId="6" borderId="54" xfId="1" applyFont="1" applyFill="1" applyBorder="1" applyAlignment="1">
      <alignment horizontal="center" vertical="center"/>
    </xf>
    <xf numFmtId="0" fontId="19" fillId="6" borderId="54" xfId="2" applyFont="1" applyFill="1" applyBorder="1" applyAlignment="1">
      <alignment horizontal="center" vertical="center"/>
    </xf>
    <xf numFmtId="0" fontId="4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14" fillId="0" borderId="49" xfId="0" applyFont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8" xfId="1" applyFont="1" applyFill="1" applyBorder="1" applyAlignment="1">
      <alignment horizontal="center" vertical="center" wrapText="1"/>
    </xf>
    <xf numFmtId="0" fontId="14" fillId="6" borderId="50" xfId="1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47" xfId="1" applyFont="1" applyFill="1" applyBorder="1" applyAlignment="1">
      <alignment horizontal="center" vertical="center" wrapText="1"/>
    </xf>
    <xf numFmtId="0" fontId="14" fillId="6" borderId="46" xfId="2" applyFont="1" applyFill="1" applyBorder="1" applyAlignment="1">
      <alignment horizontal="center" vertical="center" wrapText="1"/>
    </xf>
    <xf numFmtId="0" fontId="14" fillId="6" borderId="50" xfId="2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6" borderId="60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center" vertical="center" wrapText="1"/>
    </xf>
    <xf numFmtId="0" fontId="14" fillId="6" borderId="58" xfId="2" applyFont="1" applyFill="1" applyBorder="1" applyAlignment="1">
      <alignment horizontal="center" vertical="center" wrapText="1"/>
    </xf>
    <xf numFmtId="0" fontId="14" fillId="6" borderId="4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4" fillId="6" borderId="47" xfId="2" applyFont="1" applyFill="1" applyBorder="1" applyAlignment="1">
      <alignment horizontal="center" vertical="center" wrapText="1"/>
    </xf>
    <xf numFmtId="0" fontId="14" fillId="11" borderId="54" xfId="0" applyFont="1" applyFill="1" applyBorder="1" applyAlignment="1">
      <alignment horizontal="center"/>
    </xf>
    <xf numFmtId="0" fontId="21" fillId="6" borderId="5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4" fillId="6" borderId="46" xfId="0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/>
    </xf>
    <xf numFmtId="0" fontId="22" fillId="9" borderId="44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22" fillId="9" borderId="49" xfId="0" applyFont="1" applyFill="1" applyBorder="1" applyAlignment="1">
      <alignment horizontal="center" vertical="center"/>
    </xf>
    <xf numFmtId="0" fontId="22" fillId="9" borderId="45" xfId="2" applyFont="1" applyFill="1" applyBorder="1" applyAlignment="1">
      <alignment horizontal="center" vertical="center" wrapText="1"/>
    </xf>
    <xf numFmtId="0" fontId="22" fillId="9" borderId="43" xfId="0" applyFont="1" applyFill="1" applyBorder="1" applyAlignment="1">
      <alignment horizontal="center" vertical="center"/>
    </xf>
    <xf numFmtId="0" fontId="22" fillId="9" borderId="44" xfId="3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/>
    </xf>
    <xf numFmtId="0" fontId="22" fillId="9" borderId="58" xfId="2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/>
    </xf>
    <xf numFmtId="0" fontId="22" fillId="9" borderId="45" xfId="0" applyFont="1" applyFill="1" applyBorder="1" applyAlignment="1">
      <alignment horizontal="center" vertical="center"/>
    </xf>
    <xf numFmtId="0" fontId="22" fillId="9" borderId="45" xfId="1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/>
    </xf>
    <xf numFmtId="0" fontId="21" fillId="7" borderId="54" xfId="2" applyFont="1" applyFill="1" applyBorder="1" applyAlignment="1">
      <alignment horizontal="center" vertical="center"/>
    </xf>
    <xf numFmtId="0" fontId="21" fillId="7" borderId="54" xfId="3" applyFont="1" applyFill="1" applyBorder="1" applyAlignment="1">
      <alignment horizontal="center" vertical="center"/>
    </xf>
    <xf numFmtId="0" fontId="19" fillId="7" borderId="54" xfId="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3" borderId="15" xfId="3" applyBorder="1" applyAlignment="1">
      <alignment horizontal="center" vertical="center"/>
    </xf>
    <xf numFmtId="0" fontId="16" fillId="3" borderId="15" xfId="3" applyFont="1" applyBorder="1" applyAlignment="1">
      <alignment horizontal="center" vertical="center"/>
    </xf>
    <xf numFmtId="0" fontId="11" fillId="6" borderId="55" xfId="1" applyFont="1" applyFill="1" applyBorder="1" applyAlignment="1">
      <alignment horizontal="center" vertical="center"/>
    </xf>
    <xf numFmtId="0" fontId="11" fillId="6" borderId="56" xfId="1" applyFont="1" applyFill="1" applyBorder="1" applyAlignment="1">
      <alignment horizontal="center" vertical="center"/>
    </xf>
    <xf numFmtId="0" fontId="11" fillId="6" borderId="57" xfId="1" applyFont="1" applyFill="1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32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8" fillId="3" borderId="20" xfId="3" applyBorder="1" applyAlignment="1">
      <alignment horizontal="center" vertical="center"/>
    </xf>
    <xf numFmtId="0" fontId="8" fillId="3" borderId="33" xfId="3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8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3" borderId="7" xfId="3" applyFont="1" applyBorder="1" applyAlignment="1">
      <alignment horizontal="center" vertical="center"/>
    </xf>
    <xf numFmtId="0" fontId="8" fillId="3" borderId="10" xfId="3" applyBorder="1" applyAlignment="1">
      <alignment horizontal="center" vertical="center"/>
    </xf>
    <xf numFmtId="0" fontId="8" fillId="3" borderId="28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8" fillId="3" borderId="42" xfId="3" applyBorder="1" applyAlignment="1">
      <alignment horizontal="center" vertical="center"/>
    </xf>
    <xf numFmtId="0" fontId="8" fillId="3" borderId="9" xfId="3" applyBorder="1" applyAlignment="1">
      <alignment horizontal="center" vertical="center"/>
    </xf>
    <xf numFmtId="0" fontId="8" fillId="3" borderId="3" xfId="3" applyBorder="1" applyAlignment="1">
      <alignment horizontal="center" vertical="center"/>
    </xf>
    <xf numFmtId="0" fontId="8" fillId="3" borderId="0" xfId="3" applyBorder="1" applyAlignment="1">
      <alignment horizontal="center" vertical="center"/>
    </xf>
    <xf numFmtId="0" fontId="8" fillId="3" borderId="2" xfId="3" applyBorder="1" applyAlignment="1">
      <alignment horizontal="center" vertical="center"/>
    </xf>
    <xf numFmtId="0" fontId="8" fillId="3" borderId="35" xfId="3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11" xfId="3" applyBorder="1" applyAlignment="1">
      <alignment horizontal="center" vertical="center"/>
    </xf>
    <xf numFmtId="0" fontId="8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237"/>
  <sheetViews>
    <sheetView tabSelected="1" zoomScale="85" zoomScaleNormal="85" workbookViewId="0">
      <pane ySplit="1" topLeftCell="A2" activePane="bottomLeft" state="frozen"/>
      <selection pane="bottomLeft" activeCell="G23" sqref="G23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5" width="25" style="3" bestFit="1" customWidth="1"/>
    <col min="6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3.42578125" style="6" customWidth="1"/>
    <col min="14" max="14" width="9.85546875" style="3" customWidth="1"/>
    <col min="15" max="15" width="9" style="3"/>
    <col min="16" max="16" width="17.5703125" bestFit="1" customWidth="1"/>
    <col min="17" max="17" width="19.140625" bestFit="1" customWidth="1"/>
  </cols>
  <sheetData>
    <row r="1" spans="1:20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20">
      <c r="A2" s="12">
        <v>0</v>
      </c>
      <c r="B2" s="13" t="str">
        <f>DEC2HEX(2560+A2)</f>
        <v>A00</v>
      </c>
      <c r="C2" s="13" t="str">
        <f>8*A2&amp;"-"&amp;(8*A2+7)</f>
        <v>0-7</v>
      </c>
      <c r="D2" s="214" t="s">
        <v>6</v>
      </c>
      <c r="E2" s="210"/>
      <c r="F2" s="210"/>
      <c r="G2" s="210"/>
      <c r="H2" s="210"/>
      <c r="I2" s="210"/>
      <c r="J2" s="210"/>
      <c r="K2" s="211"/>
      <c r="M2" s="81" t="s">
        <v>7</v>
      </c>
    </row>
    <row r="3" spans="1:20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15"/>
      <c r="E3" s="216"/>
      <c r="F3" s="216"/>
      <c r="G3" s="216"/>
      <c r="H3" s="216"/>
      <c r="I3" s="216"/>
      <c r="J3" s="216"/>
      <c r="K3" s="217"/>
      <c r="M3" s="81" t="s">
        <v>8</v>
      </c>
      <c r="P3" s="99" t="s">
        <v>447</v>
      </c>
      <c r="Q3" s="97"/>
    </row>
    <row r="4" spans="1:20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26" t="s">
        <v>9</v>
      </c>
      <c r="E4" s="126" t="s">
        <v>10</v>
      </c>
      <c r="F4" s="126" t="s">
        <v>11</v>
      </c>
      <c r="G4" s="137" t="s">
        <v>12</v>
      </c>
      <c r="H4" s="127" t="s">
        <v>13</v>
      </c>
      <c r="I4" s="126" t="s">
        <v>14</v>
      </c>
      <c r="J4" s="137" t="s">
        <v>15</v>
      </c>
      <c r="K4" s="126" t="s">
        <v>16</v>
      </c>
      <c r="M4" s="5">
        <v>10</v>
      </c>
      <c r="P4" s="113" t="s">
        <v>448</v>
      </c>
      <c r="Q4" s="136" t="s">
        <v>747</v>
      </c>
    </row>
    <row r="5" spans="1:20">
      <c r="A5" s="12">
        <f t="shared" si="2"/>
        <v>3</v>
      </c>
      <c r="B5" s="13" t="str">
        <f t="shared" si="0"/>
        <v>A03</v>
      </c>
      <c r="C5" s="120" t="str">
        <f t="shared" si="1"/>
        <v>24-31</v>
      </c>
      <c r="D5" s="128" t="s">
        <v>17</v>
      </c>
      <c r="E5" s="129" t="s">
        <v>18</v>
      </c>
      <c r="F5" s="126" t="s">
        <v>19</v>
      </c>
      <c r="G5" s="126" t="s">
        <v>20</v>
      </c>
      <c r="H5" s="126" t="s">
        <v>21</v>
      </c>
      <c r="I5" s="126" t="s">
        <v>22</v>
      </c>
      <c r="J5" s="126" t="s">
        <v>23</v>
      </c>
      <c r="K5" s="130" t="s">
        <v>24</v>
      </c>
      <c r="M5" s="6">
        <v>18</v>
      </c>
      <c r="P5" s="115" t="s">
        <v>449</v>
      </c>
      <c r="Q5" s="163"/>
    </row>
    <row r="6" spans="1:20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26" t="s">
        <v>25</v>
      </c>
      <c r="E6" s="131" t="s">
        <v>26</v>
      </c>
      <c r="F6" s="131" t="s">
        <v>27</v>
      </c>
      <c r="G6" s="138" t="s">
        <v>28</v>
      </c>
      <c r="H6" s="130" t="s">
        <v>29</v>
      </c>
      <c r="I6" s="131" t="s">
        <v>30</v>
      </c>
      <c r="J6" s="131" t="s">
        <v>31</v>
      </c>
      <c r="K6" s="129" t="s">
        <v>18</v>
      </c>
      <c r="M6" s="6">
        <v>20</v>
      </c>
      <c r="P6" s="162" t="s">
        <v>746</v>
      </c>
      <c r="Q6" s="118"/>
    </row>
    <row r="7" spans="1:20">
      <c r="A7" s="12">
        <f t="shared" si="2"/>
        <v>5</v>
      </c>
      <c r="B7" s="13" t="str">
        <f t="shared" si="0"/>
        <v>A05</v>
      </c>
      <c r="C7" s="120" t="str">
        <f t="shared" si="1"/>
        <v>40-47</v>
      </c>
      <c r="D7" s="138" t="s">
        <v>32</v>
      </c>
      <c r="E7" s="129" t="s">
        <v>18</v>
      </c>
      <c r="F7" s="188" t="s">
        <v>33</v>
      </c>
      <c r="G7" s="129" t="s">
        <v>18</v>
      </c>
      <c r="H7" s="131" t="s">
        <v>34</v>
      </c>
      <c r="I7" s="137" t="s">
        <v>35</v>
      </c>
      <c r="J7" s="131" t="s">
        <v>36</v>
      </c>
      <c r="K7" s="129" t="s">
        <v>18</v>
      </c>
      <c r="M7" s="6">
        <v>28</v>
      </c>
      <c r="P7" s="164" t="s">
        <v>748</v>
      </c>
      <c r="Q7" s="166" t="s">
        <v>753</v>
      </c>
    </row>
    <row r="8" spans="1:20">
      <c r="A8" s="12">
        <f t="shared" si="2"/>
        <v>6</v>
      </c>
      <c r="B8" s="13" t="str">
        <f t="shared" si="0"/>
        <v>A06</v>
      </c>
      <c r="C8" s="120" t="str">
        <f t="shared" si="1"/>
        <v>48-55</v>
      </c>
      <c r="D8" s="138" t="s">
        <v>37</v>
      </c>
      <c r="E8" s="133" t="s">
        <v>38</v>
      </c>
      <c r="F8" s="188" t="s">
        <v>39</v>
      </c>
      <c r="G8" s="130" t="s">
        <v>40</v>
      </c>
      <c r="H8" s="130" t="s">
        <v>41</v>
      </c>
      <c r="I8" s="188" t="s">
        <v>42</v>
      </c>
      <c r="J8" s="138" t="s">
        <v>43</v>
      </c>
      <c r="K8" s="138" t="s">
        <v>44</v>
      </c>
      <c r="M8" s="6">
        <v>30</v>
      </c>
    </row>
    <row r="9" spans="1:20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26" t="s">
        <v>45</v>
      </c>
      <c r="E9" s="138" t="s">
        <v>46</v>
      </c>
      <c r="F9" s="126" t="s">
        <v>47</v>
      </c>
      <c r="G9" s="131" t="s">
        <v>48</v>
      </c>
      <c r="H9" s="126" t="s">
        <v>49</v>
      </c>
      <c r="I9" s="130" t="s">
        <v>50</v>
      </c>
      <c r="J9" s="129"/>
      <c r="K9" s="138" t="s">
        <v>709</v>
      </c>
      <c r="M9" s="6">
        <v>38</v>
      </c>
    </row>
    <row r="10" spans="1:20">
      <c r="A10" s="12">
        <f t="shared" si="2"/>
        <v>8</v>
      </c>
      <c r="B10" s="13" t="str">
        <f t="shared" si="0"/>
        <v>A08</v>
      </c>
      <c r="C10" s="120" t="str">
        <f t="shared" si="1"/>
        <v>64-71</v>
      </c>
      <c r="D10" s="129" t="s">
        <v>51</v>
      </c>
      <c r="E10" s="188" t="s">
        <v>52</v>
      </c>
      <c r="F10" s="129" t="s">
        <v>18</v>
      </c>
      <c r="G10" s="129" t="s">
        <v>18</v>
      </c>
      <c r="H10" s="129" t="s">
        <v>18</v>
      </c>
      <c r="I10" s="138" t="s">
        <v>53</v>
      </c>
      <c r="J10" s="138" t="s">
        <v>54</v>
      </c>
      <c r="K10" s="138" t="s">
        <v>55</v>
      </c>
      <c r="M10" s="6">
        <v>40</v>
      </c>
    </row>
    <row r="11" spans="1:20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31" t="s">
        <v>56</v>
      </c>
      <c r="E11" s="130" t="s">
        <v>57</v>
      </c>
      <c r="F11" s="131" t="s">
        <v>58</v>
      </c>
      <c r="G11" s="131" t="s">
        <v>59</v>
      </c>
      <c r="H11" s="126" t="s">
        <v>60</v>
      </c>
      <c r="I11" s="126" t="s">
        <v>61</v>
      </c>
      <c r="J11" s="126" t="s">
        <v>62</v>
      </c>
      <c r="K11" s="188" t="s">
        <v>63</v>
      </c>
      <c r="M11" s="6">
        <v>48</v>
      </c>
      <c r="P11" s="191" t="s">
        <v>64</v>
      </c>
      <c r="Q11" s="191"/>
      <c r="R11" s="191"/>
      <c r="S11" s="191"/>
      <c r="T11" s="191"/>
    </row>
    <row r="12" spans="1:20">
      <c r="A12" s="12">
        <f t="shared" si="2"/>
        <v>10</v>
      </c>
      <c r="B12" s="13" t="str">
        <f t="shared" si="0"/>
        <v>A0A</v>
      </c>
      <c r="C12" s="120" t="str">
        <f t="shared" si="1"/>
        <v>80-87</v>
      </c>
      <c r="D12" s="126" t="s">
        <v>65</v>
      </c>
      <c r="E12" s="126" t="s">
        <v>66</v>
      </c>
      <c r="F12" s="129" t="s">
        <v>18</v>
      </c>
      <c r="G12" s="130" t="s">
        <v>67</v>
      </c>
      <c r="H12" s="130" t="s">
        <v>68</v>
      </c>
      <c r="I12" s="129" t="s">
        <v>18</v>
      </c>
      <c r="J12" s="131" t="s">
        <v>69</v>
      </c>
      <c r="K12" s="131" t="s">
        <v>70</v>
      </c>
      <c r="M12" s="6">
        <v>50</v>
      </c>
    </row>
    <row r="13" spans="1:20">
      <c r="A13" s="12">
        <f t="shared" si="2"/>
        <v>11</v>
      </c>
      <c r="B13" s="13" t="str">
        <f t="shared" si="0"/>
        <v>A0B</v>
      </c>
      <c r="C13" s="120" t="str">
        <f t="shared" si="1"/>
        <v>88-95</v>
      </c>
      <c r="D13" s="129" t="s">
        <v>18</v>
      </c>
      <c r="E13" s="188" t="s">
        <v>71</v>
      </c>
      <c r="F13" s="188" t="s">
        <v>72</v>
      </c>
      <c r="G13" s="138" t="s">
        <v>73</v>
      </c>
      <c r="H13" s="138" t="s">
        <v>74</v>
      </c>
      <c r="I13" s="126" t="s">
        <v>75</v>
      </c>
      <c r="J13" s="130" t="s">
        <v>76</v>
      </c>
      <c r="K13" s="126" t="s">
        <v>77</v>
      </c>
      <c r="M13" s="6">
        <v>58</v>
      </c>
    </row>
    <row r="14" spans="1:20">
      <c r="A14" s="12">
        <f t="shared" si="2"/>
        <v>12</v>
      </c>
      <c r="B14" s="13" t="str">
        <f t="shared" si="0"/>
        <v>A0C</v>
      </c>
      <c r="C14" s="120" t="str">
        <f t="shared" si="1"/>
        <v>96-103</v>
      </c>
      <c r="D14" s="126" t="s">
        <v>78</v>
      </c>
      <c r="E14" s="126" t="s">
        <v>79</v>
      </c>
      <c r="F14" s="126" t="s">
        <v>80</v>
      </c>
      <c r="G14" s="126" t="s">
        <v>81</v>
      </c>
      <c r="H14" s="138" t="s">
        <v>82</v>
      </c>
      <c r="I14" s="138" t="s">
        <v>83</v>
      </c>
      <c r="J14" s="138" t="s">
        <v>84</v>
      </c>
      <c r="K14" s="138" t="s">
        <v>85</v>
      </c>
      <c r="M14" s="6">
        <v>60</v>
      </c>
    </row>
    <row r="15" spans="1:20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38" t="s">
        <v>86</v>
      </c>
      <c r="E15" s="126" t="s">
        <v>87</v>
      </c>
      <c r="F15" s="126" t="s">
        <v>88</v>
      </c>
      <c r="G15" s="126" t="s">
        <v>89</v>
      </c>
      <c r="H15" s="126" t="s">
        <v>90</v>
      </c>
      <c r="I15" s="126" t="s">
        <v>91</v>
      </c>
      <c r="J15" s="138" t="s">
        <v>92</v>
      </c>
      <c r="K15" s="126" t="s">
        <v>93</v>
      </c>
      <c r="M15" s="6">
        <v>68</v>
      </c>
    </row>
    <row r="16" spans="1:20">
      <c r="A16" s="12">
        <f t="shared" si="2"/>
        <v>14</v>
      </c>
      <c r="B16" s="13" t="str">
        <f t="shared" si="0"/>
        <v>A0E</v>
      </c>
      <c r="C16" s="120" t="str">
        <f t="shared" si="1"/>
        <v>112-119</v>
      </c>
      <c r="D16" s="126" t="s">
        <v>94</v>
      </c>
      <c r="E16" s="126" t="s">
        <v>95</v>
      </c>
      <c r="F16" s="126" t="s">
        <v>96</v>
      </c>
      <c r="G16" s="126" t="s">
        <v>97</v>
      </c>
      <c r="H16" s="126" t="s">
        <v>98</v>
      </c>
      <c r="I16" s="126" t="s">
        <v>99</v>
      </c>
      <c r="J16" s="126" t="s">
        <v>100</v>
      </c>
      <c r="K16" s="138" t="s">
        <v>101</v>
      </c>
      <c r="M16" s="6">
        <v>70</v>
      </c>
    </row>
    <row r="17" spans="1:20" s="1" customFormat="1">
      <c r="A17" s="31">
        <f t="shared" si="2"/>
        <v>15</v>
      </c>
      <c r="B17" s="32" t="str">
        <f t="shared" si="0"/>
        <v>A0F</v>
      </c>
      <c r="C17" s="124" t="str">
        <f t="shared" si="1"/>
        <v>120-127</v>
      </c>
      <c r="D17" s="188" t="s">
        <v>102</v>
      </c>
      <c r="E17" s="138" t="s">
        <v>103</v>
      </c>
      <c r="F17" s="126" t="s">
        <v>104</v>
      </c>
      <c r="G17" s="126" t="s">
        <v>105</v>
      </c>
      <c r="H17" s="138" t="s">
        <v>106</v>
      </c>
      <c r="I17" s="126" t="s">
        <v>107</v>
      </c>
      <c r="J17" s="188" t="s">
        <v>108</v>
      </c>
      <c r="K17" s="129" t="s">
        <v>18</v>
      </c>
      <c r="M17" s="56">
        <v>78</v>
      </c>
      <c r="N17" s="57"/>
      <c r="O17" s="3"/>
    </row>
    <row r="18" spans="1:20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31" t="s">
        <v>109</v>
      </c>
      <c r="E18" s="126" t="s">
        <v>110</v>
      </c>
      <c r="F18" s="188" t="s">
        <v>111</v>
      </c>
      <c r="G18" s="126" t="s">
        <v>112</v>
      </c>
      <c r="H18" s="126" t="s">
        <v>113</v>
      </c>
      <c r="I18" s="126" t="s">
        <v>114</v>
      </c>
      <c r="J18" s="138" t="s">
        <v>115</v>
      </c>
      <c r="K18" s="138" t="s">
        <v>116</v>
      </c>
      <c r="M18" s="6">
        <v>80</v>
      </c>
    </row>
    <row r="19" spans="1:20">
      <c r="A19" s="12">
        <f t="shared" si="2"/>
        <v>17</v>
      </c>
      <c r="B19" s="13" t="str">
        <f t="shared" si="0"/>
        <v>A11</v>
      </c>
      <c r="C19" s="120" t="str">
        <f t="shared" si="1"/>
        <v>136-143</v>
      </c>
      <c r="D19" s="129" t="s">
        <v>18</v>
      </c>
      <c r="E19" s="138" t="s">
        <v>117</v>
      </c>
      <c r="F19" s="126" t="s">
        <v>118</v>
      </c>
      <c r="G19" s="126" t="s">
        <v>119</v>
      </c>
      <c r="H19" s="130" t="s">
        <v>120</v>
      </c>
      <c r="I19" s="135" t="s">
        <v>121</v>
      </c>
      <c r="J19" s="126" t="s">
        <v>122</v>
      </c>
      <c r="K19" s="131" t="s">
        <v>123</v>
      </c>
      <c r="M19" s="6">
        <v>88</v>
      </c>
    </row>
    <row r="20" spans="1:20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30" t="s">
        <v>124</v>
      </c>
      <c r="E20" s="131" t="s">
        <v>125</v>
      </c>
      <c r="F20" s="188" t="s">
        <v>126</v>
      </c>
      <c r="G20" s="126" t="s">
        <v>127</v>
      </c>
      <c r="H20" s="126" t="s">
        <v>128</v>
      </c>
      <c r="I20" s="188" t="s">
        <v>129</v>
      </c>
      <c r="J20" s="126" t="s">
        <v>130</v>
      </c>
      <c r="K20" s="126" t="s">
        <v>131</v>
      </c>
      <c r="M20" s="6">
        <v>90</v>
      </c>
    </row>
    <row r="21" spans="1:20">
      <c r="A21" s="12">
        <f t="shared" si="2"/>
        <v>19</v>
      </c>
      <c r="B21" s="13" t="str">
        <f t="shared" si="0"/>
        <v>A13</v>
      </c>
      <c r="C21" s="120" t="str">
        <f t="shared" si="1"/>
        <v>152-159</v>
      </c>
      <c r="D21" s="126" t="s">
        <v>132</v>
      </c>
      <c r="E21" s="126" t="s">
        <v>133</v>
      </c>
      <c r="F21" s="126" t="s">
        <v>134</v>
      </c>
      <c r="G21" s="130" t="s">
        <v>135</v>
      </c>
      <c r="H21" s="130" t="s">
        <v>136</v>
      </c>
      <c r="I21" s="189" t="s">
        <v>137</v>
      </c>
      <c r="J21" s="130" t="s">
        <v>138</v>
      </c>
      <c r="K21" s="130" t="s">
        <v>139</v>
      </c>
      <c r="M21" s="6">
        <v>98</v>
      </c>
    </row>
    <row r="22" spans="1:20">
      <c r="A22" s="12">
        <f t="shared" si="2"/>
        <v>20</v>
      </c>
      <c r="B22" s="13" t="str">
        <f t="shared" si="0"/>
        <v>A14</v>
      </c>
      <c r="C22" s="120" t="str">
        <f t="shared" si="1"/>
        <v>160-167</v>
      </c>
      <c r="D22" s="129" t="s">
        <v>18</v>
      </c>
      <c r="E22" s="131" t="s">
        <v>140</v>
      </c>
      <c r="F22" s="126" t="s">
        <v>141</v>
      </c>
      <c r="G22" s="126" t="s">
        <v>142</v>
      </c>
      <c r="H22" s="130" t="s">
        <v>143</v>
      </c>
      <c r="I22" s="130" t="s">
        <v>144</v>
      </c>
      <c r="J22" s="131" t="s">
        <v>145</v>
      </c>
      <c r="K22" s="131" t="s">
        <v>146</v>
      </c>
      <c r="M22" s="6" t="s">
        <v>147</v>
      </c>
    </row>
    <row r="23" spans="1:20">
      <c r="A23" s="12">
        <f t="shared" si="2"/>
        <v>21</v>
      </c>
      <c r="B23" s="13" t="str">
        <f t="shared" si="0"/>
        <v>A15</v>
      </c>
      <c r="C23" s="120" t="str">
        <f t="shared" si="1"/>
        <v>168-175</v>
      </c>
      <c r="D23" s="126" t="s">
        <v>148</v>
      </c>
      <c r="E23" s="126" t="s">
        <v>149</v>
      </c>
      <c r="F23" s="126" t="s">
        <v>150</v>
      </c>
      <c r="G23" s="126" t="s">
        <v>151</v>
      </c>
      <c r="H23" s="131" t="s">
        <v>152</v>
      </c>
      <c r="I23" s="131" t="s">
        <v>153</v>
      </c>
      <c r="J23" s="126" t="s">
        <v>154</v>
      </c>
      <c r="K23" s="131" t="s">
        <v>155</v>
      </c>
      <c r="M23" s="6" t="s">
        <v>156</v>
      </c>
    </row>
    <row r="24" spans="1:20">
      <c r="A24" s="12">
        <f t="shared" si="2"/>
        <v>22</v>
      </c>
      <c r="B24" s="13" t="str">
        <f t="shared" si="0"/>
        <v>A16</v>
      </c>
      <c r="C24" s="120" t="str">
        <f t="shared" si="1"/>
        <v>176-183</v>
      </c>
      <c r="D24" s="126" t="s">
        <v>157</v>
      </c>
      <c r="E24" s="126" t="s">
        <v>158</v>
      </c>
      <c r="F24" s="129" t="s">
        <v>18</v>
      </c>
      <c r="G24" s="126" t="s">
        <v>159</v>
      </c>
      <c r="H24" s="126" t="s">
        <v>160</v>
      </c>
      <c r="I24" s="126" t="s">
        <v>161</v>
      </c>
      <c r="J24" s="126" t="s">
        <v>162</v>
      </c>
      <c r="K24" s="126" t="s">
        <v>163</v>
      </c>
      <c r="M24" s="6" t="s">
        <v>164</v>
      </c>
      <c r="P24" s="191" t="s">
        <v>165</v>
      </c>
      <c r="Q24" s="191"/>
      <c r="R24" s="191"/>
      <c r="S24" s="191"/>
      <c r="T24" s="191"/>
    </row>
    <row r="25" spans="1:20">
      <c r="A25" s="12">
        <f t="shared" si="2"/>
        <v>23</v>
      </c>
      <c r="B25" s="13" t="str">
        <f t="shared" si="0"/>
        <v>A17</v>
      </c>
      <c r="C25" s="120" t="str">
        <f t="shared" si="1"/>
        <v>184-191</v>
      </c>
      <c r="D25" s="131" t="s">
        <v>166</v>
      </c>
      <c r="E25" s="188" t="s">
        <v>167</v>
      </c>
      <c r="F25" s="188" t="s">
        <v>168</v>
      </c>
      <c r="G25" s="130" t="s">
        <v>169</v>
      </c>
      <c r="H25" s="129" t="s">
        <v>18</v>
      </c>
      <c r="I25" s="188" t="s">
        <v>170</v>
      </c>
      <c r="J25" s="131" t="s">
        <v>171</v>
      </c>
      <c r="K25" s="130" t="s">
        <v>172</v>
      </c>
      <c r="M25" s="6" t="s">
        <v>173</v>
      </c>
    </row>
    <row r="26" spans="1:20">
      <c r="A26" s="12">
        <f t="shared" si="2"/>
        <v>24</v>
      </c>
      <c r="B26" s="13" t="str">
        <f t="shared" si="0"/>
        <v>A18</v>
      </c>
      <c r="C26" s="120" t="str">
        <f t="shared" si="1"/>
        <v>192-199</v>
      </c>
      <c r="D26" s="130" t="s">
        <v>174</v>
      </c>
      <c r="E26" s="130" t="s">
        <v>175</v>
      </c>
      <c r="F26" s="130" t="s">
        <v>176</v>
      </c>
      <c r="G26" s="130" t="s">
        <v>177</v>
      </c>
      <c r="H26" s="130" t="s">
        <v>178</v>
      </c>
      <c r="I26" s="130" t="s">
        <v>179</v>
      </c>
      <c r="J26" s="131" t="s">
        <v>180</v>
      </c>
      <c r="K26" s="131" t="s">
        <v>181</v>
      </c>
      <c r="M26" s="6" t="s">
        <v>182</v>
      </c>
    </row>
    <row r="27" spans="1:20">
      <c r="A27" s="12">
        <f t="shared" si="2"/>
        <v>25</v>
      </c>
      <c r="B27" s="13" t="str">
        <f t="shared" si="0"/>
        <v>A19</v>
      </c>
      <c r="C27" s="120" t="str">
        <f t="shared" si="1"/>
        <v>200-207</v>
      </c>
      <c r="D27" s="129" t="s">
        <v>18</v>
      </c>
      <c r="E27" s="138" t="s">
        <v>183</v>
      </c>
      <c r="F27" s="130" t="s">
        <v>184</v>
      </c>
      <c r="G27" s="130" t="s">
        <v>185</v>
      </c>
      <c r="H27" s="130" t="s">
        <v>186</v>
      </c>
      <c r="I27" s="129" t="s">
        <v>18</v>
      </c>
      <c r="J27" s="130" t="s">
        <v>187</v>
      </c>
      <c r="K27" s="129" t="s">
        <v>18</v>
      </c>
      <c r="M27" s="6" t="s">
        <v>188</v>
      </c>
    </row>
    <row r="28" spans="1:20">
      <c r="A28" s="12">
        <f t="shared" si="2"/>
        <v>26</v>
      </c>
      <c r="B28" s="13" t="str">
        <f t="shared" si="0"/>
        <v>A1A</v>
      </c>
      <c r="C28" s="120" t="str">
        <f t="shared" si="1"/>
        <v>208-215</v>
      </c>
      <c r="D28" s="130" t="s">
        <v>189</v>
      </c>
      <c r="E28" s="126" t="s">
        <v>190</v>
      </c>
      <c r="F28" s="130" t="s">
        <v>191</v>
      </c>
      <c r="G28" s="129" t="s">
        <v>192</v>
      </c>
      <c r="H28" s="129" t="s">
        <v>193</v>
      </c>
      <c r="I28" s="129" t="s">
        <v>194</v>
      </c>
      <c r="J28" s="131" t="s">
        <v>195</v>
      </c>
      <c r="K28" s="126" t="s">
        <v>196</v>
      </c>
      <c r="M28" s="6" t="s">
        <v>197</v>
      </c>
    </row>
    <row r="29" spans="1:20">
      <c r="A29" s="12">
        <f t="shared" si="2"/>
        <v>27</v>
      </c>
      <c r="B29" s="13" t="str">
        <f t="shared" si="0"/>
        <v>A1B</v>
      </c>
      <c r="C29" s="120" t="str">
        <f t="shared" si="1"/>
        <v>216-223</v>
      </c>
      <c r="D29" s="126" t="s">
        <v>198</v>
      </c>
      <c r="E29" s="126" t="s">
        <v>199</v>
      </c>
      <c r="F29" s="126" t="s">
        <v>200</v>
      </c>
      <c r="G29" s="130" t="s">
        <v>201</v>
      </c>
      <c r="H29" s="129" t="s">
        <v>18</v>
      </c>
      <c r="I29" s="130" t="s">
        <v>202</v>
      </c>
      <c r="J29" s="130" t="s">
        <v>203</v>
      </c>
      <c r="K29" s="130" t="s">
        <v>204</v>
      </c>
      <c r="M29" s="81" t="s">
        <v>205</v>
      </c>
    </row>
    <row r="30" spans="1:20">
      <c r="A30" s="12">
        <f t="shared" si="2"/>
        <v>28</v>
      </c>
      <c r="B30" s="13" t="str">
        <f t="shared" si="0"/>
        <v>A1C</v>
      </c>
      <c r="C30" s="120" t="str">
        <f t="shared" si="1"/>
        <v>224-231</v>
      </c>
      <c r="D30" s="130" t="s">
        <v>206</v>
      </c>
      <c r="E30" s="130" t="s">
        <v>207</v>
      </c>
      <c r="F30" s="190" t="s">
        <v>208</v>
      </c>
      <c r="G30" s="126" t="s">
        <v>209</v>
      </c>
      <c r="H30" s="126" t="s">
        <v>210</v>
      </c>
      <c r="I30" s="130" t="s">
        <v>211</v>
      </c>
      <c r="J30" s="130" t="s">
        <v>212</v>
      </c>
      <c r="K30" s="130" t="s">
        <v>213</v>
      </c>
      <c r="M30" s="6" t="s">
        <v>214</v>
      </c>
    </row>
    <row r="31" spans="1:20">
      <c r="A31" s="12">
        <f t="shared" si="2"/>
        <v>29</v>
      </c>
      <c r="B31" s="13" t="str">
        <f t="shared" si="0"/>
        <v>A1D</v>
      </c>
      <c r="C31" s="120" t="str">
        <f t="shared" si="1"/>
        <v>232-239</v>
      </c>
      <c r="D31" s="138" t="s">
        <v>422</v>
      </c>
      <c r="E31" s="132" t="s">
        <v>215</v>
      </c>
      <c r="F31" s="132" t="s">
        <v>216</v>
      </c>
      <c r="G31" s="132" t="s">
        <v>217</v>
      </c>
      <c r="H31" s="132" t="s">
        <v>218</v>
      </c>
      <c r="I31" s="132" t="s">
        <v>219</v>
      </c>
      <c r="J31" s="132" t="s">
        <v>220</v>
      </c>
      <c r="K31" s="131" t="s">
        <v>221</v>
      </c>
      <c r="M31" s="6" t="s">
        <v>222</v>
      </c>
    </row>
    <row r="32" spans="1:20">
      <c r="A32" s="12">
        <f t="shared" si="2"/>
        <v>30</v>
      </c>
      <c r="B32" s="13" t="str">
        <f>DEC2HEX(2560+A32)</f>
        <v>A1E</v>
      </c>
      <c r="C32" s="120" t="str">
        <f t="shared" si="1"/>
        <v>240-247</v>
      </c>
      <c r="D32" s="126" t="s">
        <v>223</v>
      </c>
      <c r="E32" s="129" t="s">
        <v>224</v>
      </c>
      <c r="F32" s="138" t="s">
        <v>225</v>
      </c>
      <c r="G32" s="129" t="s">
        <v>18</v>
      </c>
      <c r="H32" s="131" t="s">
        <v>226</v>
      </c>
      <c r="I32" s="131" t="s">
        <v>227</v>
      </c>
      <c r="J32" s="130" t="s">
        <v>228</v>
      </c>
      <c r="K32" s="130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24" t="str">
        <f t="shared" si="1"/>
        <v>248-255</v>
      </c>
      <c r="D33" s="129"/>
      <c r="E33" s="126" t="s">
        <v>231</v>
      </c>
      <c r="F33" s="136" t="s">
        <v>232</v>
      </c>
      <c r="G33" s="136" t="s">
        <v>233</v>
      </c>
      <c r="H33" s="136" t="s">
        <v>234</v>
      </c>
      <c r="I33" s="136" t="s">
        <v>235</v>
      </c>
      <c r="J33" s="136" t="s">
        <v>236</v>
      </c>
      <c r="K33" s="136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25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138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130" t="s">
        <v>286</v>
      </c>
      <c r="I41" s="130" t="s">
        <v>287</v>
      </c>
      <c r="J41" s="91" t="s">
        <v>288</v>
      </c>
      <c r="K41" s="138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8" t="s">
        <v>308</v>
      </c>
      <c r="E45" s="91"/>
      <c r="F45" s="91"/>
      <c r="G45" s="92"/>
      <c r="H45" s="93"/>
      <c r="I45" s="91"/>
      <c r="J45" s="138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138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194" t="s">
        <v>710</v>
      </c>
      <c r="E90" s="195"/>
      <c r="F90" s="195"/>
      <c r="G90" s="195"/>
      <c r="H90" s="195"/>
      <c r="I90" s="195"/>
      <c r="J90" s="195"/>
      <c r="K90" s="196"/>
    </row>
    <row r="91" spans="1:15">
      <c r="A91" s="12">
        <f t="shared" si="5"/>
        <v>89</v>
      </c>
      <c r="B91" s="13" t="str">
        <f t="shared" si="4"/>
        <v>A59</v>
      </c>
      <c r="C91" s="13"/>
      <c r="D91" s="194" t="s">
        <v>711</v>
      </c>
      <c r="E91" s="195"/>
      <c r="F91" s="195"/>
      <c r="G91" s="195"/>
      <c r="H91" s="195"/>
      <c r="I91" s="195"/>
      <c r="J91" s="195"/>
      <c r="K91" s="196"/>
    </row>
    <row r="92" spans="1:15">
      <c r="A92" s="12">
        <f t="shared" si="5"/>
        <v>90</v>
      </c>
      <c r="B92" s="13" t="str">
        <f t="shared" si="4"/>
        <v>A5A</v>
      </c>
      <c r="C92" s="13"/>
      <c r="D92" s="194" t="s">
        <v>712</v>
      </c>
      <c r="E92" s="195"/>
      <c r="F92" s="195"/>
      <c r="G92" s="195"/>
      <c r="H92" s="195"/>
      <c r="I92" s="195"/>
      <c r="J92" s="195"/>
      <c r="K92" s="196"/>
    </row>
    <row r="93" spans="1:15">
      <c r="A93" s="12">
        <f t="shared" si="5"/>
        <v>91</v>
      </c>
      <c r="B93" s="13" t="str">
        <f t="shared" si="4"/>
        <v>A5B</v>
      </c>
      <c r="C93" s="13"/>
      <c r="D93" s="194" t="s">
        <v>713</v>
      </c>
      <c r="E93" s="195"/>
      <c r="F93" s="195"/>
      <c r="G93" s="195"/>
      <c r="H93" s="195"/>
      <c r="I93" s="195"/>
      <c r="J93" s="195"/>
      <c r="K93" s="196"/>
    </row>
    <row r="94" spans="1:15">
      <c r="A94" s="12">
        <f t="shared" si="5"/>
        <v>92</v>
      </c>
      <c r="B94" s="13" t="str">
        <f t="shared" si="4"/>
        <v>A5C</v>
      </c>
      <c r="C94" s="13"/>
      <c r="D94" s="194" t="s">
        <v>714</v>
      </c>
      <c r="E94" s="195"/>
      <c r="F94" s="195"/>
      <c r="G94" s="195"/>
      <c r="H94" s="195"/>
      <c r="I94" s="195"/>
      <c r="J94" s="195"/>
      <c r="K94" s="196"/>
    </row>
    <row r="95" spans="1:15">
      <c r="A95" s="12">
        <f t="shared" si="5"/>
        <v>93</v>
      </c>
      <c r="B95" s="13" t="str">
        <f t="shared" si="4"/>
        <v>A5D</v>
      </c>
      <c r="C95" s="13"/>
      <c r="D95" s="194" t="s">
        <v>715</v>
      </c>
      <c r="E95" s="195"/>
      <c r="F95" s="195"/>
      <c r="G95" s="195"/>
      <c r="H95" s="195"/>
      <c r="I95" s="195"/>
      <c r="J95" s="195"/>
      <c r="K95" s="196"/>
    </row>
    <row r="96" spans="1:15">
      <c r="A96" s="12">
        <f t="shared" si="5"/>
        <v>94</v>
      </c>
      <c r="B96" s="13" t="str">
        <f t="shared" si="4"/>
        <v>A5E</v>
      </c>
      <c r="C96" s="13"/>
      <c r="D96" s="194" t="s">
        <v>721</v>
      </c>
      <c r="E96" s="195"/>
      <c r="F96" s="195"/>
      <c r="G96" s="195"/>
      <c r="H96" s="195"/>
      <c r="I96" s="195"/>
      <c r="J96" s="195"/>
      <c r="K96" s="196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34" t="s">
        <v>717</v>
      </c>
      <c r="G97" s="134" t="s">
        <v>718</v>
      </c>
      <c r="H97" s="134" t="s">
        <v>719</v>
      </c>
      <c r="I97" s="134" t="s">
        <v>719</v>
      </c>
      <c r="J97" s="134" t="s">
        <v>720</v>
      </c>
      <c r="K97" s="134" t="s">
        <v>716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192" t="s">
        <v>348</v>
      </c>
      <c r="E168" s="192"/>
      <c r="F168" s="192"/>
      <c r="G168" s="192"/>
      <c r="H168" s="192"/>
      <c r="I168" s="192"/>
      <c r="J168" s="192"/>
      <c r="K168" s="192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192" t="s">
        <v>349</v>
      </c>
      <c r="E175" s="192"/>
      <c r="F175" s="192"/>
      <c r="G175" s="192"/>
      <c r="H175" s="192"/>
      <c r="I175" s="192"/>
      <c r="J175" s="192"/>
      <c r="K175" s="192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193" t="s">
        <v>350</v>
      </c>
      <c r="E178" s="192"/>
      <c r="F178" s="192"/>
      <c r="G178" s="192"/>
      <c r="H178" s="192"/>
      <c r="I178" s="192"/>
      <c r="J178" s="192"/>
      <c r="K178" s="192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97" t="s">
        <v>351</v>
      </c>
      <c r="E182" s="198"/>
      <c r="F182" s="198"/>
      <c r="G182" s="198"/>
      <c r="H182" s="198"/>
      <c r="I182" s="198"/>
      <c r="J182" s="198"/>
      <c r="K182" s="199"/>
    </row>
    <row r="183" spans="1:15">
      <c r="A183" s="12">
        <f t="shared" si="11"/>
        <v>181</v>
      </c>
      <c r="B183" s="13" t="str">
        <f t="shared" si="10"/>
        <v>AB5</v>
      </c>
      <c r="C183" s="13"/>
      <c r="D183" s="197" t="s">
        <v>352</v>
      </c>
      <c r="E183" s="198"/>
      <c r="F183" s="198"/>
      <c r="G183" s="198"/>
      <c r="H183" s="198"/>
      <c r="I183" s="198"/>
      <c r="J183" s="198"/>
      <c r="K183" s="199"/>
    </row>
    <row r="184" spans="1:15">
      <c r="A184" s="12">
        <f t="shared" si="11"/>
        <v>182</v>
      </c>
      <c r="B184" s="13" t="str">
        <f t="shared" si="10"/>
        <v>AB6</v>
      </c>
      <c r="C184" s="13"/>
      <c r="D184" s="197" t="s">
        <v>353</v>
      </c>
      <c r="E184" s="198"/>
      <c r="F184" s="198"/>
      <c r="G184" s="198"/>
      <c r="H184" s="198"/>
      <c r="I184" s="198"/>
      <c r="J184" s="198"/>
      <c r="K184" s="199"/>
    </row>
    <row r="185" spans="1:15">
      <c r="A185" s="12">
        <f t="shared" si="11"/>
        <v>183</v>
      </c>
      <c r="B185" s="13" t="str">
        <f t="shared" si="10"/>
        <v>AB7</v>
      </c>
      <c r="C185" s="13"/>
      <c r="D185" s="197" t="s">
        <v>354</v>
      </c>
      <c r="E185" s="198"/>
      <c r="F185" s="198"/>
      <c r="G185" s="198"/>
      <c r="H185" s="198"/>
      <c r="I185" s="198"/>
      <c r="J185" s="198"/>
      <c r="K185" s="199"/>
    </row>
    <row r="186" spans="1:15">
      <c r="A186" s="12">
        <f t="shared" si="11"/>
        <v>184</v>
      </c>
      <c r="B186" s="13" t="str">
        <f t="shared" si="10"/>
        <v>AB8</v>
      </c>
      <c r="C186" s="13"/>
      <c r="D186" s="197" t="s">
        <v>355</v>
      </c>
      <c r="E186" s="198"/>
      <c r="F186" s="198"/>
      <c r="G186" s="198"/>
      <c r="H186" s="198"/>
      <c r="I186" s="198"/>
      <c r="J186" s="198"/>
      <c r="K186" s="199"/>
    </row>
    <row r="187" spans="1:15">
      <c r="A187" s="12">
        <f t="shared" si="11"/>
        <v>185</v>
      </c>
      <c r="B187" s="13" t="str">
        <f t="shared" si="10"/>
        <v>AB9</v>
      </c>
      <c r="C187" s="13"/>
      <c r="D187" s="197" t="s">
        <v>356</v>
      </c>
      <c r="E187" s="198"/>
      <c r="F187" s="198"/>
      <c r="G187" s="198"/>
      <c r="H187" s="198"/>
      <c r="I187" s="198"/>
      <c r="J187" s="198"/>
      <c r="K187" s="199"/>
    </row>
    <row r="188" spans="1:15">
      <c r="A188" s="12">
        <f t="shared" si="11"/>
        <v>186</v>
      </c>
      <c r="B188" s="13" t="str">
        <f t="shared" si="10"/>
        <v>ABA</v>
      </c>
      <c r="C188" s="13"/>
      <c r="D188" s="197" t="s">
        <v>357</v>
      </c>
      <c r="E188" s="198"/>
      <c r="F188" s="198"/>
      <c r="G188" s="198"/>
      <c r="H188" s="198"/>
      <c r="I188" s="198"/>
      <c r="J188" s="198"/>
      <c r="K188" s="199"/>
    </row>
    <row r="189" spans="1:15">
      <c r="A189" s="12">
        <f t="shared" si="11"/>
        <v>187</v>
      </c>
      <c r="B189" s="13" t="str">
        <f t="shared" si="10"/>
        <v>ABB</v>
      </c>
      <c r="C189" s="13"/>
      <c r="D189" s="197" t="s">
        <v>358</v>
      </c>
      <c r="E189" s="198"/>
      <c r="F189" s="198"/>
      <c r="G189" s="198"/>
      <c r="H189" s="198"/>
      <c r="I189" s="198"/>
      <c r="J189" s="198"/>
      <c r="K189" s="199"/>
    </row>
    <row r="190" spans="1:15">
      <c r="A190" s="12">
        <f t="shared" si="11"/>
        <v>188</v>
      </c>
      <c r="B190" s="13" t="str">
        <f t="shared" si="10"/>
        <v>ABC</v>
      </c>
      <c r="C190" s="13"/>
      <c r="D190" s="197" t="s">
        <v>359</v>
      </c>
      <c r="E190" s="198"/>
      <c r="F190" s="198"/>
      <c r="G190" s="198"/>
      <c r="H190" s="198"/>
      <c r="I190" s="198"/>
      <c r="J190" s="198"/>
      <c r="K190" s="199"/>
    </row>
    <row r="191" spans="1:15">
      <c r="A191" s="12">
        <f t="shared" si="11"/>
        <v>189</v>
      </c>
      <c r="B191" s="13" t="str">
        <f t="shared" si="10"/>
        <v>ABD</v>
      </c>
      <c r="C191" s="13"/>
      <c r="D191" s="197" t="s">
        <v>360</v>
      </c>
      <c r="E191" s="198"/>
      <c r="F191" s="198"/>
      <c r="G191" s="198"/>
      <c r="H191" s="198"/>
      <c r="I191" s="198"/>
      <c r="J191" s="198"/>
      <c r="K191" s="199"/>
    </row>
    <row r="192" spans="1:15">
      <c r="A192" s="12">
        <f t="shared" si="11"/>
        <v>190</v>
      </c>
      <c r="B192" s="13" t="str">
        <f t="shared" si="10"/>
        <v>ABE</v>
      </c>
      <c r="C192" s="13"/>
      <c r="D192" s="197" t="s">
        <v>361</v>
      </c>
      <c r="E192" s="198"/>
      <c r="F192" s="198"/>
      <c r="G192" s="198"/>
      <c r="H192" s="198"/>
      <c r="I192" s="198"/>
      <c r="J192" s="198"/>
      <c r="K192" s="199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00" t="s">
        <v>362</v>
      </c>
      <c r="E193" s="201"/>
      <c r="F193" s="201"/>
      <c r="G193" s="201"/>
      <c r="H193" s="201"/>
      <c r="I193" s="201"/>
      <c r="J193" s="201"/>
      <c r="K193" s="202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03" t="s">
        <v>363</v>
      </c>
      <c r="E194" s="204"/>
      <c r="F194" s="204"/>
      <c r="G194" s="204"/>
      <c r="H194" s="204"/>
      <c r="I194" s="204"/>
      <c r="J194" s="204"/>
      <c r="K194" s="205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97" t="s">
        <v>364</v>
      </c>
      <c r="E195" s="198"/>
      <c r="F195" s="198"/>
      <c r="G195" s="198"/>
      <c r="H195" s="198"/>
      <c r="I195" s="198"/>
      <c r="J195" s="198"/>
      <c r="K195" s="199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97" t="s">
        <v>365</v>
      </c>
      <c r="E196" s="198"/>
      <c r="F196" s="198"/>
      <c r="G196" s="198"/>
      <c r="H196" s="198"/>
      <c r="I196" s="198"/>
      <c r="J196" s="198"/>
      <c r="K196" s="199"/>
    </row>
    <row r="197" spans="1:15">
      <c r="A197" s="12">
        <f t="shared" si="14"/>
        <v>195</v>
      </c>
      <c r="B197" s="13" t="str">
        <f t="shared" si="13"/>
        <v>AC3</v>
      </c>
      <c r="C197" s="13"/>
      <c r="D197" s="197" t="s">
        <v>366</v>
      </c>
      <c r="E197" s="198"/>
      <c r="F197" s="198"/>
      <c r="G197" s="198"/>
      <c r="H197" s="198"/>
      <c r="I197" s="198"/>
      <c r="J197" s="198"/>
      <c r="K197" s="199"/>
    </row>
    <row r="198" spans="1:15">
      <c r="A198" s="12">
        <f t="shared" si="14"/>
        <v>196</v>
      </c>
      <c r="B198" s="13" t="str">
        <f t="shared" si="13"/>
        <v>AC4</v>
      </c>
      <c r="C198" s="13"/>
      <c r="D198" s="197" t="s">
        <v>367</v>
      </c>
      <c r="E198" s="198"/>
      <c r="F198" s="198"/>
      <c r="G198" s="198"/>
      <c r="H198" s="198"/>
      <c r="I198" s="198"/>
      <c r="J198" s="198"/>
      <c r="K198" s="199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97" t="s">
        <v>368</v>
      </c>
      <c r="E200" s="198"/>
      <c r="F200" s="198"/>
      <c r="G200" s="198"/>
      <c r="H200" s="198"/>
      <c r="I200" s="198"/>
      <c r="J200" s="198"/>
      <c r="K200" s="199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27" t="s">
        <v>369</v>
      </c>
      <c r="E202" s="228"/>
      <c r="F202" s="228"/>
      <c r="G202" s="228"/>
      <c r="H202" s="228"/>
      <c r="I202" s="228"/>
      <c r="J202" s="228"/>
      <c r="K202" s="229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97" t="s">
        <v>370</v>
      </c>
      <c r="E204" s="198"/>
      <c r="F204" s="198"/>
      <c r="G204" s="198"/>
      <c r="H204" s="198"/>
      <c r="I204" s="198"/>
      <c r="J204" s="198"/>
      <c r="K204" s="199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97" t="s">
        <v>370</v>
      </c>
      <c r="E206" s="198"/>
      <c r="F206" s="198"/>
      <c r="G206" s="198"/>
      <c r="H206" s="198"/>
      <c r="I206" s="198"/>
      <c r="J206" s="198"/>
      <c r="K206" s="199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97" t="s">
        <v>371</v>
      </c>
      <c r="E208" s="198"/>
      <c r="F208" s="198"/>
      <c r="G208" s="198"/>
      <c r="H208" s="198"/>
      <c r="I208" s="198"/>
      <c r="J208" s="198"/>
      <c r="K208" s="199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03" t="s">
        <v>371</v>
      </c>
      <c r="E210" s="204"/>
      <c r="F210" s="204"/>
      <c r="G210" s="204"/>
      <c r="H210" s="204"/>
      <c r="I210" s="204"/>
      <c r="J210" s="204"/>
      <c r="K210" s="205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97" t="s">
        <v>372</v>
      </c>
      <c r="E214" s="198"/>
      <c r="F214" s="198"/>
      <c r="G214" s="198"/>
      <c r="H214" s="198"/>
      <c r="I214" s="198"/>
      <c r="J214" s="198"/>
      <c r="K214" s="199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18" t="s">
        <v>373</v>
      </c>
      <c r="E216" s="210"/>
      <c r="F216" s="210"/>
      <c r="G216" s="210"/>
      <c r="H216" s="210"/>
      <c r="I216" s="210"/>
      <c r="J216" s="210"/>
      <c r="K216" s="219"/>
    </row>
    <row r="217" spans="1:15">
      <c r="A217" s="12">
        <f t="shared" si="14"/>
        <v>215</v>
      </c>
      <c r="B217" s="13" t="str">
        <f t="shared" si="13"/>
        <v>AD7</v>
      </c>
      <c r="C217" s="13"/>
      <c r="D217" s="203"/>
      <c r="E217" s="204"/>
      <c r="F217" s="204"/>
      <c r="G217" s="204"/>
      <c r="H217" s="204"/>
      <c r="I217" s="204"/>
      <c r="J217" s="204"/>
      <c r="K217" s="205"/>
    </row>
    <row r="218" spans="1:15">
      <c r="A218" s="12">
        <f t="shared" si="14"/>
        <v>216</v>
      </c>
      <c r="B218" s="13" t="str">
        <f t="shared" si="13"/>
        <v>AD8</v>
      </c>
      <c r="C218" s="13"/>
      <c r="D218" s="218" t="s">
        <v>374</v>
      </c>
      <c r="E218" s="210"/>
      <c r="F218" s="210"/>
      <c r="G218" s="210"/>
      <c r="H218" s="210"/>
      <c r="I218" s="210"/>
      <c r="J218" s="210"/>
      <c r="K218" s="219"/>
    </row>
    <row r="219" spans="1:15">
      <c r="A219" s="12">
        <f t="shared" si="14"/>
        <v>217</v>
      </c>
      <c r="B219" s="13" t="str">
        <f t="shared" si="13"/>
        <v>AD9</v>
      </c>
      <c r="C219" s="13"/>
      <c r="D219" s="203"/>
      <c r="E219" s="204"/>
      <c r="F219" s="204"/>
      <c r="G219" s="204"/>
      <c r="H219" s="204"/>
      <c r="I219" s="204"/>
      <c r="J219" s="204"/>
      <c r="K219" s="205"/>
    </row>
    <row r="220" spans="1:15">
      <c r="A220" s="12">
        <f t="shared" si="14"/>
        <v>218</v>
      </c>
      <c r="B220" s="13" t="str">
        <f t="shared" si="13"/>
        <v>ADA</v>
      </c>
      <c r="C220" s="13"/>
      <c r="D220" s="218" t="s">
        <v>375</v>
      </c>
      <c r="E220" s="210"/>
      <c r="F220" s="210"/>
      <c r="G220" s="210"/>
      <c r="H220" s="210"/>
      <c r="I220" s="210"/>
      <c r="J220" s="210"/>
      <c r="K220" s="219"/>
    </row>
    <row r="221" spans="1:15">
      <c r="A221" s="12">
        <f t="shared" si="14"/>
        <v>219</v>
      </c>
      <c r="B221" s="13" t="str">
        <f t="shared" si="13"/>
        <v>ADB</v>
      </c>
      <c r="C221" s="13"/>
      <c r="D221" s="203"/>
      <c r="E221" s="204"/>
      <c r="F221" s="204"/>
      <c r="G221" s="204"/>
      <c r="H221" s="204"/>
      <c r="I221" s="204"/>
      <c r="J221" s="204"/>
      <c r="K221" s="205"/>
    </row>
    <row r="222" spans="1:15">
      <c r="A222" s="12">
        <f t="shared" si="14"/>
        <v>220</v>
      </c>
      <c r="B222" s="13" t="str">
        <f t="shared" si="13"/>
        <v>ADC</v>
      </c>
      <c r="C222" s="13"/>
      <c r="D222" s="197" t="s">
        <v>376</v>
      </c>
      <c r="E222" s="198"/>
      <c r="F222" s="198"/>
      <c r="G222" s="198"/>
      <c r="H222" s="198"/>
      <c r="I222" s="198"/>
      <c r="J222" s="198"/>
      <c r="K222" s="199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97" t="s">
        <v>377</v>
      </c>
      <c r="E224" s="198"/>
      <c r="F224" s="198"/>
      <c r="G224" s="198"/>
      <c r="H224" s="198"/>
      <c r="I224" s="198"/>
      <c r="J224" s="198"/>
      <c r="K224" s="199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24" t="s">
        <v>378</v>
      </c>
      <c r="E226" s="225"/>
      <c r="F226" s="225"/>
      <c r="G226" s="225"/>
      <c r="H226" s="225"/>
      <c r="I226" s="225"/>
      <c r="J226" s="225"/>
      <c r="K226" s="226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22" t="s">
        <v>379</v>
      </c>
      <c r="E234" s="207"/>
      <c r="F234" s="207"/>
      <c r="G234" s="207"/>
      <c r="H234" s="207"/>
      <c r="I234" s="207"/>
      <c r="J234" s="207"/>
      <c r="K234" s="223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214" t="s">
        <v>380</v>
      </c>
      <c r="E238" s="210"/>
      <c r="F238" s="210"/>
      <c r="G238" s="210"/>
      <c r="H238" s="210"/>
      <c r="I238" s="210"/>
      <c r="J238" s="210"/>
      <c r="K238" s="211"/>
    </row>
    <row r="239" spans="1:15">
      <c r="A239" s="12">
        <f t="shared" si="14"/>
        <v>237</v>
      </c>
      <c r="B239" s="13" t="str">
        <f t="shared" si="13"/>
        <v>AED</v>
      </c>
      <c r="C239" s="13"/>
      <c r="D239" s="220"/>
      <c r="E239" s="204"/>
      <c r="F239" s="204"/>
      <c r="G239" s="204"/>
      <c r="H239" s="204"/>
      <c r="I239" s="204"/>
      <c r="J239" s="204"/>
      <c r="K239" s="221"/>
    </row>
    <row r="240" spans="1:15">
      <c r="A240" s="12">
        <f t="shared" si="14"/>
        <v>238</v>
      </c>
      <c r="B240" s="13" t="str">
        <f t="shared" si="13"/>
        <v>AEE</v>
      </c>
      <c r="C240" s="68"/>
      <c r="D240" s="210" t="s">
        <v>381</v>
      </c>
      <c r="E240" s="210"/>
      <c r="F240" s="210"/>
      <c r="G240" s="210"/>
      <c r="H240" s="210"/>
      <c r="I240" s="210"/>
      <c r="J240" s="210"/>
      <c r="K240" s="211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12"/>
      <c r="E241" s="212"/>
      <c r="F241" s="212"/>
      <c r="G241" s="212"/>
      <c r="H241" s="212"/>
      <c r="I241" s="212"/>
      <c r="J241" s="212"/>
      <c r="K241" s="213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06" t="s">
        <v>382</v>
      </c>
      <c r="E250" s="207"/>
      <c r="F250" s="207"/>
      <c r="G250" s="207"/>
      <c r="H250" s="207"/>
      <c r="I250" s="207"/>
      <c r="J250" s="207"/>
      <c r="K250" s="208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09" t="s">
        <v>383</v>
      </c>
      <c r="E280" s="198"/>
      <c r="F280" s="198"/>
      <c r="G280" s="198"/>
      <c r="H280" s="198"/>
      <c r="I280" s="198"/>
      <c r="J280" s="198"/>
      <c r="K280" s="199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09" t="s">
        <v>384</v>
      </c>
      <c r="E286" s="198"/>
      <c r="F286" s="198"/>
      <c r="G286" s="198"/>
      <c r="H286" s="198"/>
      <c r="I286" s="198"/>
      <c r="J286" s="198"/>
      <c r="K286" s="199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97" t="s">
        <v>386</v>
      </c>
      <c r="E296" s="198"/>
      <c r="F296" s="198"/>
      <c r="G296" s="198"/>
      <c r="H296" s="198"/>
      <c r="I296" s="198"/>
      <c r="J296" s="198"/>
      <c r="K296" s="199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214" t="s">
        <v>387</v>
      </c>
      <c r="E298" s="210"/>
      <c r="F298" s="210"/>
      <c r="G298" s="210"/>
      <c r="H298" s="210"/>
      <c r="I298" s="210"/>
      <c r="J298" s="210"/>
      <c r="K298" s="211"/>
    </row>
    <row r="299" spans="1:15">
      <c r="A299" s="12">
        <f t="shared" si="16"/>
        <v>297</v>
      </c>
      <c r="B299" s="13" t="str">
        <f t="shared" si="15"/>
        <v>B29</v>
      </c>
      <c r="C299" s="13"/>
      <c r="D299" s="220"/>
      <c r="E299" s="204"/>
      <c r="F299" s="204"/>
      <c r="G299" s="204"/>
      <c r="H299" s="204"/>
      <c r="I299" s="204"/>
      <c r="J299" s="204"/>
      <c r="K299" s="221"/>
    </row>
    <row r="300" spans="1:15">
      <c r="A300" s="12">
        <f t="shared" si="16"/>
        <v>298</v>
      </c>
      <c r="B300" s="13" t="str">
        <f t="shared" si="15"/>
        <v>B2A</v>
      </c>
      <c r="C300" s="13"/>
      <c r="D300" s="214" t="s">
        <v>388</v>
      </c>
      <c r="E300" s="210"/>
      <c r="F300" s="210"/>
      <c r="G300" s="210"/>
      <c r="H300" s="210"/>
      <c r="I300" s="210"/>
      <c r="J300" s="210"/>
      <c r="K300" s="211"/>
    </row>
    <row r="301" spans="1:15">
      <c r="A301" s="12">
        <f t="shared" si="16"/>
        <v>299</v>
      </c>
      <c r="B301" s="13" t="str">
        <f t="shared" si="15"/>
        <v>B2B</v>
      </c>
      <c r="C301" s="13"/>
      <c r="D301" s="220"/>
      <c r="E301" s="204"/>
      <c r="F301" s="204"/>
      <c r="G301" s="204"/>
      <c r="H301" s="204"/>
      <c r="I301" s="204"/>
      <c r="J301" s="204"/>
      <c r="K301" s="221"/>
    </row>
    <row r="302" spans="1:15">
      <c r="A302" s="12">
        <f t="shared" si="16"/>
        <v>300</v>
      </c>
      <c r="B302" s="13" t="str">
        <f t="shared" si="15"/>
        <v>B2C</v>
      </c>
      <c r="C302" s="13"/>
      <c r="D302" s="214" t="s">
        <v>389</v>
      </c>
      <c r="E302" s="210"/>
      <c r="F302" s="210"/>
      <c r="G302" s="210"/>
      <c r="H302" s="210"/>
      <c r="I302" s="210"/>
      <c r="J302" s="210"/>
      <c r="K302" s="211"/>
    </row>
    <row r="303" spans="1:15">
      <c r="A303" s="12">
        <f t="shared" si="16"/>
        <v>301</v>
      </c>
      <c r="B303" s="13" t="str">
        <f t="shared" si="15"/>
        <v>B2D</v>
      </c>
      <c r="C303" s="13"/>
      <c r="D303" s="220"/>
      <c r="E303" s="204"/>
      <c r="F303" s="204"/>
      <c r="G303" s="204"/>
      <c r="H303" s="204"/>
      <c r="I303" s="204"/>
      <c r="J303" s="204"/>
      <c r="K303" s="221"/>
    </row>
    <row r="304" spans="1:15">
      <c r="A304" s="12">
        <f t="shared" si="16"/>
        <v>302</v>
      </c>
      <c r="B304" s="13" t="str">
        <f t="shared" si="15"/>
        <v>B2E</v>
      </c>
      <c r="C304" s="13"/>
      <c r="D304" s="214" t="s">
        <v>390</v>
      </c>
      <c r="E304" s="210"/>
      <c r="F304" s="210"/>
      <c r="G304" s="210"/>
      <c r="H304" s="210"/>
      <c r="I304" s="210"/>
      <c r="J304" s="210"/>
      <c r="K304" s="211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220"/>
      <c r="E305" s="204"/>
      <c r="F305" s="204"/>
      <c r="G305" s="204"/>
      <c r="H305" s="204"/>
      <c r="I305" s="204"/>
      <c r="J305" s="204"/>
      <c r="K305" s="221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214" t="s">
        <v>391</v>
      </c>
      <c r="E306" s="210"/>
      <c r="F306" s="210"/>
      <c r="G306" s="210"/>
      <c r="H306" s="210"/>
      <c r="I306" s="210"/>
      <c r="J306" s="210"/>
      <c r="K306" s="211"/>
    </row>
    <row r="307" spans="1:15">
      <c r="A307" s="12">
        <f t="shared" si="16"/>
        <v>305</v>
      </c>
      <c r="B307" s="13" t="str">
        <f t="shared" si="15"/>
        <v>B31</v>
      </c>
      <c r="C307" s="13"/>
      <c r="D307" s="220"/>
      <c r="E307" s="204"/>
      <c r="F307" s="204"/>
      <c r="G307" s="204"/>
      <c r="H307" s="204"/>
      <c r="I307" s="204"/>
      <c r="J307" s="204"/>
      <c r="K307" s="221"/>
    </row>
    <row r="308" spans="1:15">
      <c r="A308" s="12">
        <f t="shared" si="16"/>
        <v>306</v>
      </c>
      <c r="B308" s="13" t="str">
        <f t="shared" si="15"/>
        <v>B32</v>
      </c>
      <c r="C308" s="13"/>
      <c r="D308" s="214" t="s">
        <v>392</v>
      </c>
      <c r="E308" s="210"/>
      <c r="F308" s="210"/>
      <c r="G308" s="210"/>
      <c r="H308" s="210"/>
      <c r="I308" s="210"/>
      <c r="J308" s="210"/>
      <c r="K308" s="211"/>
    </row>
    <row r="309" spans="1:15">
      <c r="A309" s="12">
        <f t="shared" si="16"/>
        <v>307</v>
      </c>
      <c r="B309" s="13" t="str">
        <f t="shared" si="15"/>
        <v>B33</v>
      </c>
      <c r="C309" s="13"/>
      <c r="D309" s="220"/>
      <c r="E309" s="204"/>
      <c r="F309" s="204"/>
      <c r="G309" s="204"/>
      <c r="H309" s="204"/>
      <c r="I309" s="204"/>
      <c r="J309" s="204"/>
      <c r="K309" s="221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230" t="s">
        <v>470</v>
      </c>
      <c r="E954" s="231"/>
      <c r="F954" s="231"/>
      <c r="G954" s="231"/>
      <c r="H954" s="231"/>
      <c r="I954" s="231"/>
      <c r="J954" s="231"/>
      <c r="K954" s="231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7">
    <mergeCell ref="D954:K954"/>
    <mergeCell ref="D304:K305"/>
    <mergeCell ref="D306:K307"/>
    <mergeCell ref="D308:K309"/>
    <mergeCell ref="D298:K299"/>
    <mergeCell ref="D300:K301"/>
    <mergeCell ref="D302:K303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197:K197"/>
    <mergeCell ref="D198:K198"/>
    <mergeCell ref="D250:K250"/>
    <mergeCell ref="D280:K280"/>
    <mergeCell ref="D286:K286"/>
    <mergeCell ref="D206:K206"/>
    <mergeCell ref="D208:K208"/>
    <mergeCell ref="D192:K192"/>
    <mergeCell ref="D193:K193"/>
    <mergeCell ref="D194:K194"/>
    <mergeCell ref="D195:K195"/>
    <mergeCell ref="D196:K196"/>
    <mergeCell ref="D187:K187"/>
    <mergeCell ref="D188:K188"/>
    <mergeCell ref="D189:K189"/>
    <mergeCell ref="D190:K190"/>
    <mergeCell ref="D191:K191"/>
    <mergeCell ref="D182:K182"/>
    <mergeCell ref="D183:K183"/>
    <mergeCell ref="D184:K184"/>
    <mergeCell ref="D185:K185"/>
    <mergeCell ref="D186:K186"/>
    <mergeCell ref="P11:T11"/>
    <mergeCell ref="P24:T24"/>
    <mergeCell ref="D168:K168"/>
    <mergeCell ref="D175:K175"/>
    <mergeCell ref="D178:K178"/>
    <mergeCell ref="D95:K95"/>
    <mergeCell ref="D96:K96"/>
    <mergeCell ref="D90:K90"/>
    <mergeCell ref="D91:K91"/>
    <mergeCell ref="D92:K92"/>
    <mergeCell ref="D93:K93"/>
    <mergeCell ref="D94:K94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66" sqref="B66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214" t="s">
        <v>6</v>
      </c>
      <c r="E2" s="210"/>
      <c r="F2" s="210"/>
      <c r="G2" s="210"/>
      <c r="H2" s="210"/>
      <c r="I2" s="210"/>
      <c r="J2" s="210"/>
      <c r="K2" s="211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220"/>
      <c r="E3" s="204"/>
      <c r="F3" s="204"/>
      <c r="G3" s="204"/>
      <c r="H3" s="204"/>
      <c r="I3" s="204"/>
      <c r="J3" s="204"/>
      <c r="K3" s="217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192" t="s">
        <v>350</v>
      </c>
      <c r="E178" s="192"/>
      <c r="F178" s="192"/>
      <c r="G178" s="192"/>
      <c r="H178" s="192"/>
      <c r="I178" s="192"/>
      <c r="J178" s="192"/>
      <c r="K178" s="192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97" t="s">
        <v>351</v>
      </c>
      <c r="E182" s="198"/>
      <c r="F182" s="198"/>
      <c r="G182" s="198"/>
      <c r="H182" s="198"/>
      <c r="I182" s="198"/>
      <c r="J182" s="198"/>
      <c r="K182" s="199"/>
    </row>
    <row r="183" spans="1:14">
      <c r="A183" s="12">
        <f t="shared" si="17"/>
        <v>181</v>
      </c>
      <c r="B183" s="13" t="str">
        <f t="shared" si="14"/>
        <v>AB5</v>
      </c>
      <c r="C183" s="13"/>
      <c r="D183" s="197" t="s">
        <v>352</v>
      </c>
      <c r="E183" s="198"/>
      <c r="F183" s="198"/>
      <c r="G183" s="198"/>
      <c r="H183" s="198"/>
      <c r="I183" s="198"/>
      <c r="J183" s="198"/>
      <c r="K183" s="199"/>
    </row>
    <row r="184" spans="1:14">
      <c r="A184" s="12">
        <f t="shared" si="17"/>
        <v>182</v>
      </c>
      <c r="B184" s="13" t="str">
        <f t="shared" si="14"/>
        <v>AB6</v>
      </c>
      <c r="C184" s="13"/>
      <c r="D184" s="197" t="s">
        <v>353</v>
      </c>
      <c r="E184" s="198"/>
      <c r="F184" s="198"/>
      <c r="G184" s="198"/>
      <c r="H184" s="198"/>
      <c r="I184" s="198"/>
      <c r="J184" s="198"/>
      <c r="K184" s="199"/>
    </row>
    <row r="185" spans="1:14">
      <c r="A185" s="12">
        <f t="shared" si="17"/>
        <v>183</v>
      </c>
      <c r="B185" s="13" t="str">
        <f t="shared" si="14"/>
        <v>AB7</v>
      </c>
      <c r="C185" s="13"/>
      <c r="D185" s="197" t="s">
        <v>354</v>
      </c>
      <c r="E185" s="198"/>
      <c r="F185" s="198"/>
      <c r="G185" s="198"/>
      <c r="H185" s="198"/>
      <c r="I185" s="198"/>
      <c r="J185" s="198"/>
      <c r="K185" s="199"/>
    </row>
    <row r="186" spans="1:14">
      <c r="A186" s="12">
        <f t="shared" si="17"/>
        <v>184</v>
      </c>
      <c r="B186" s="13" t="str">
        <f t="shared" si="14"/>
        <v>AB8</v>
      </c>
      <c r="C186" s="13"/>
      <c r="D186" s="197" t="s">
        <v>355</v>
      </c>
      <c r="E186" s="198"/>
      <c r="F186" s="198"/>
      <c r="G186" s="198"/>
      <c r="H186" s="198"/>
      <c r="I186" s="198"/>
      <c r="J186" s="198"/>
      <c r="K186" s="199"/>
    </row>
    <row r="187" spans="1:14">
      <c r="A187" s="12">
        <f t="shared" si="17"/>
        <v>185</v>
      </c>
      <c r="B187" s="13" t="str">
        <f t="shared" si="14"/>
        <v>AB9</v>
      </c>
      <c r="C187" s="13"/>
      <c r="D187" s="197" t="s">
        <v>356</v>
      </c>
      <c r="E187" s="198"/>
      <c r="F187" s="198"/>
      <c r="G187" s="198"/>
      <c r="H187" s="198"/>
      <c r="I187" s="198"/>
      <c r="J187" s="198"/>
      <c r="K187" s="199"/>
    </row>
    <row r="188" spans="1:14">
      <c r="A188" s="12">
        <f t="shared" si="17"/>
        <v>186</v>
      </c>
      <c r="B188" s="13" t="str">
        <f t="shared" si="14"/>
        <v>ABA</v>
      </c>
      <c r="C188" s="13"/>
      <c r="D188" s="197" t="s">
        <v>357</v>
      </c>
      <c r="E188" s="198"/>
      <c r="F188" s="198"/>
      <c r="G188" s="198"/>
      <c r="H188" s="198"/>
      <c r="I188" s="198"/>
      <c r="J188" s="198"/>
      <c r="K188" s="199"/>
    </row>
    <row r="189" spans="1:14">
      <c r="A189" s="12">
        <f t="shared" si="17"/>
        <v>187</v>
      </c>
      <c r="B189" s="13" t="str">
        <f t="shared" si="14"/>
        <v>ABB</v>
      </c>
      <c r="C189" s="13"/>
      <c r="D189" s="197" t="s">
        <v>358</v>
      </c>
      <c r="E189" s="198"/>
      <c r="F189" s="198"/>
      <c r="G189" s="198"/>
      <c r="H189" s="198"/>
      <c r="I189" s="198"/>
      <c r="J189" s="198"/>
      <c r="K189" s="199"/>
    </row>
    <row r="190" spans="1:14">
      <c r="A190" s="12">
        <f t="shared" si="17"/>
        <v>188</v>
      </c>
      <c r="B190" s="13" t="str">
        <f t="shared" si="14"/>
        <v>ABC</v>
      </c>
      <c r="C190" s="13"/>
      <c r="D190" s="197" t="s">
        <v>359</v>
      </c>
      <c r="E190" s="198"/>
      <c r="F190" s="198"/>
      <c r="G190" s="198"/>
      <c r="H190" s="198"/>
      <c r="I190" s="198"/>
      <c r="J190" s="198"/>
      <c r="K190" s="199"/>
    </row>
    <row r="191" spans="1:14">
      <c r="A191" s="12">
        <f t="shared" si="17"/>
        <v>189</v>
      </c>
      <c r="B191" s="13" t="str">
        <f t="shared" si="14"/>
        <v>ABD</v>
      </c>
      <c r="C191" s="13"/>
      <c r="D191" s="197" t="s">
        <v>360</v>
      </c>
      <c r="E191" s="198"/>
      <c r="F191" s="198"/>
      <c r="G191" s="198"/>
      <c r="H191" s="198"/>
      <c r="I191" s="198"/>
      <c r="J191" s="198"/>
      <c r="K191" s="199"/>
    </row>
    <row r="192" spans="1:14">
      <c r="A192" s="12">
        <f t="shared" si="17"/>
        <v>190</v>
      </c>
      <c r="B192" s="13" t="str">
        <f t="shared" si="14"/>
        <v>ABE</v>
      </c>
      <c r="C192" s="13"/>
      <c r="D192" s="197" t="s">
        <v>361</v>
      </c>
      <c r="E192" s="198"/>
      <c r="F192" s="198"/>
      <c r="G192" s="198"/>
      <c r="H192" s="198"/>
      <c r="I192" s="198"/>
      <c r="J192" s="198"/>
      <c r="K192" s="199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00" t="s">
        <v>362</v>
      </c>
      <c r="E193" s="201"/>
      <c r="F193" s="201"/>
      <c r="G193" s="201"/>
      <c r="H193" s="201"/>
      <c r="I193" s="201"/>
      <c r="J193" s="201"/>
      <c r="K193" s="202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03" t="s">
        <v>363</v>
      </c>
      <c r="E194" s="204"/>
      <c r="F194" s="204"/>
      <c r="G194" s="204"/>
      <c r="H194" s="204"/>
      <c r="I194" s="204"/>
      <c r="J194" s="204"/>
      <c r="K194" s="205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97" t="s">
        <v>364</v>
      </c>
      <c r="E195" s="198"/>
      <c r="F195" s="198"/>
      <c r="G195" s="198"/>
      <c r="H195" s="198"/>
      <c r="I195" s="198"/>
      <c r="J195" s="198"/>
      <c r="K195" s="199"/>
    </row>
    <row r="196" spans="1:14">
      <c r="A196" s="12">
        <f t="shared" si="17"/>
        <v>194</v>
      </c>
      <c r="B196" s="13" t="str">
        <f t="shared" si="18"/>
        <v>AC2</v>
      </c>
      <c r="C196" s="13"/>
      <c r="D196" s="197" t="s">
        <v>365</v>
      </c>
      <c r="E196" s="198"/>
      <c r="F196" s="198"/>
      <c r="G196" s="198"/>
      <c r="H196" s="198"/>
      <c r="I196" s="198"/>
      <c r="J196" s="198"/>
      <c r="K196" s="199"/>
    </row>
    <row r="197" spans="1:14">
      <c r="A197" s="12">
        <f t="shared" si="17"/>
        <v>195</v>
      </c>
      <c r="B197" s="13" t="str">
        <f t="shared" si="18"/>
        <v>AC3</v>
      </c>
      <c r="C197" s="13"/>
      <c r="D197" s="197" t="s">
        <v>366</v>
      </c>
      <c r="E197" s="198"/>
      <c r="F197" s="198"/>
      <c r="G197" s="198"/>
      <c r="H197" s="198"/>
      <c r="I197" s="198"/>
      <c r="J197" s="198"/>
      <c r="K197" s="199"/>
    </row>
    <row r="198" spans="1:14">
      <c r="A198" s="12">
        <f t="shared" si="17"/>
        <v>196</v>
      </c>
      <c r="B198" s="13" t="str">
        <f t="shared" si="18"/>
        <v>AC4</v>
      </c>
      <c r="C198" s="13"/>
      <c r="D198" s="197" t="s">
        <v>367</v>
      </c>
      <c r="E198" s="198"/>
      <c r="F198" s="198"/>
      <c r="G198" s="198"/>
      <c r="H198" s="198"/>
      <c r="I198" s="198"/>
      <c r="J198" s="198"/>
      <c r="K198" s="199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97" t="s">
        <v>368</v>
      </c>
      <c r="E200" s="198"/>
      <c r="F200" s="198"/>
      <c r="G200" s="198"/>
      <c r="H200" s="198"/>
      <c r="I200" s="198"/>
      <c r="J200" s="198"/>
      <c r="K200" s="199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27" t="s">
        <v>369</v>
      </c>
      <c r="E202" s="228"/>
      <c r="F202" s="228"/>
      <c r="G202" s="228"/>
      <c r="H202" s="228"/>
      <c r="I202" s="228"/>
      <c r="J202" s="228"/>
      <c r="K202" s="229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97" t="s">
        <v>370</v>
      </c>
      <c r="E204" s="198"/>
      <c r="F204" s="198"/>
      <c r="G204" s="198"/>
      <c r="H204" s="198"/>
      <c r="I204" s="198"/>
      <c r="J204" s="198"/>
      <c r="K204" s="199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97" t="s">
        <v>370</v>
      </c>
      <c r="E206" s="198"/>
      <c r="F206" s="198"/>
      <c r="G206" s="198"/>
      <c r="H206" s="198"/>
      <c r="I206" s="198"/>
      <c r="J206" s="198"/>
      <c r="K206" s="199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97" t="s">
        <v>371</v>
      </c>
      <c r="E208" s="198"/>
      <c r="F208" s="198"/>
      <c r="G208" s="198"/>
      <c r="H208" s="198"/>
      <c r="I208" s="198"/>
      <c r="J208" s="198"/>
      <c r="K208" s="199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03" t="s">
        <v>371</v>
      </c>
      <c r="E210" s="204"/>
      <c r="F210" s="204"/>
      <c r="G210" s="204"/>
      <c r="H210" s="204"/>
      <c r="I210" s="204"/>
      <c r="J210" s="204"/>
      <c r="K210" s="205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97" t="s">
        <v>372</v>
      </c>
      <c r="E214" s="198"/>
      <c r="F214" s="198"/>
      <c r="G214" s="198"/>
      <c r="H214" s="198"/>
      <c r="I214" s="198"/>
      <c r="J214" s="198"/>
      <c r="K214" s="199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18" t="s">
        <v>373</v>
      </c>
      <c r="E216" s="210"/>
      <c r="F216" s="210"/>
      <c r="G216" s="210"/>
      <c r="H216" s="210"/>
      <c r="I216" s="210"/>
      <c r="J216" s="210"/>
      <c r="K216" s="219"/>
    </row>
    <row r="217" spans="1:14">
      <c r="A217" s="12">
        <f t="shared" si="17"/>
        <v>215</v>
      </c>
      <c r="B217" s="13" t="str">
        <f t="shared" si="18"/>
        <v>AD7</v>
      </c>
      <c r="C217" s="13"/>
      <c r="D217" s="203"/>
      <c r="E217" s="204"/>
      <c r="F217" s="204"/>
      <c r="G217" s="204"/>
      <c r="H217" s="204"/>
      <c r="I217" s="204"/>
      <c r="J217" s="204"/>
      <c r="K217" s="205"/>
    </row>
    <row r="218" spans="1:14">
      <c r="A218" s="12">
        <f t="shared" si="17"/>
        <v>216</v>
      </c>
      <c r="B218" s="13" t="str">
        <f t="shared" si="18"/>
        <v>AD8</v>
      </c>
      <c r="C218" s="13"/>
      <c r="D218" s="218" t="s">
        <v>374</v>
      </c>
      <c r="E218" s="210"/>
      <c r="F218" s="210"/>
      <c r="G218" s="210"/>
      <c r="H218" s="210"/>
      <c r="I218" s="210"/>
      <c r="J218" s="210"/>
      <c r="K218" s="219"/>
    </row>
    <row r="219" spans="1:14">
      <c r="A219" s="12">
        <f t="shared" si="17"/>
        <v>217</v>
      </c>
      <c r="B219" s="13" t="str">
        <f t="shared" si="18"/>
        <v>AD9</v>
      </c>
      <c r="C219" s="13"/>
      <c r="D219" s="203"/>
      <c r="E219" s="204"/>
      <c r="F219" s="204"/>
      <c r="G219" s="204"/>
      <c r="H219" s="204"/>
      <c r="I219" s="204"/>
      <c r="J219" s="204"/>
      <c r="K219" s="205"/>
    </row>
    <row r="220" spans="1:14">
      <c r="A220" s="12">
        <f t="shared" si="17"/>
        <v>218</v>
      </c>
      <c r="B220" s="13" t="str">
        <f t="shared" si="18"/>
        <v>ADA</v>
      </c>
      <c r="C220" s="13"/>
      <c r="D220" s="218" t="s">
        <v>375</v>
      </c>
      <c r="E220" s="210"/>
      <c r="F220" s="210"/>
      <c r="G220" s="210"/>
      <c r="H220" s="210"/>
      <c r="I220" s="210"/>
      <c r="J220" s="210"/>
      <c r="K220" s="219"/>
    </row>
    <row r="221" spans="1:14">
      <c r="A221" s="12">
        <f t="shared" si="17"/>
        <v>219</v>
      </c>
      <c r="B221" s="13" t="str">
        <f t="shared" si="18"/>
        <v>ADB</v>
      </c>
      <c r="C221" s="13"/>
      <c r="D221" s="203"/>
      <c r="E221" s="204"/>
      <c r="F221" s="204"/>
      <c r="G221" s="204"/>
      <c r="H221" s="204"/>
      <c r="I221" s="204"/>
      <c r="J221" s="204"/>
      <c r="K221" s="205"/>
    </row>
    <row r="222" spans="1:14">
      <c r="A222" s="12">
        <f t="shared" si="17"/>
        <v>220</v>
      </c>
      <c r="B222" s="13" t="str">
        <f t="shared" si="18"/>
        <v>ADC</v>
      </c>
      <c r="C222" s="13"/>
      <c r="D222" s="197" t="s">
        <v>376</v>
      </c>
      <c r="E222" s="198"/>
      <c r="F222" s="198"/>
      <c r="G222" s="198"/>
      <c r="H222" s="198"/>
      <c r="I222" s="198"/>
      <c r="J222" s="198"/>
      <c r="K222" s="199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97" t="s">
        <v>377</v>
      </c>
      <c r="E224" s="198"/>
      <c r="F224" s="198"/>
      <c r="G224" s="198"/>
      <c r="H224" s="198"/>
      <c r="I224" s="198"/>
      <c r="J224" s="198"/>
      <c r="K224" s="199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24" t="s">
        <v>378</v>
      </c>
      <c r="E226" s="225"/>
      <c r="F226" s="225"/>
      <c r="G226" s="225"/>
      <c r="H226" s="225"/>
      <c r="I226" s="225"/>
      <c r="J226" s="225"/>
      <c r="K226" s="226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22" t="s">
        <v>379</v>
      </c>
      <c r="E234" s="207"/>
      <c r="F234" s="207"/>
      <c r="G234" s="207"/>
      <c r="H234" s="207"/>
      <c r="I234" s="207"/>
      <c r="J234" s="207"/>
      <c r="K234" s="223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214" t="s">
        <v>380</v>
      </c>
      <c r="E238" s="210"/>
      <c r="F238" s="210"/>
      <c r="G238" s="210"/>
      <c r="H238" s="210"/>
      <c r="I238" s="210"/>
      <c r="J238" s="210"/>
      <c r="K238" s="211"/>
    </row>
    <row r="239" spans="1:14">
      <c r="A239" s="12">
        <f t="shared" si="19"/>
        <v>237</v>
      </c>
      <c r="B239" s="13" t="str">
        <f t="shared" si="18"/>
        <v>AED</v>
      </c>
      <c r="C239" s="13"/>
      <c r="D239" s="220"/>
      <c r="E239" s="204"/>
      <c r="F239" s="204"/>
      <c r="G239" s="204"/>
      <c r="H239" s="204"/>
      <c r="I239" s="204"/>
      <c r="J239" s="204"/>
      <c r="K239" s="221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210" t="s">
        <v>381</v>
      </c>
      <c r="E240" s="210"/>
      <c r="F240" s="210"/>
      <c r="G240" s="210"/>
      <c r="H240" s="210"/>
      <c r="I240" s="210"/>
      <c r="J240" s="210"/>
      <c r="K240" s="211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12"/>
      <c r="E241" s="212"/>
      <c r="F241" s="212"/>
      <c r="G241" s="212"/>
      <c r="H241" s="212"/>
      <c r="I241" s="212"/>
      <c r="J241" s="212"/>
      <c r="K241" s="213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06" t="s">
        <v>382</v>
      </c>
      <c r="E250" s="207"/>
      <c r="F250" s="207"/>
      <c r="G250" s="207"/>
      <c r="H250" s="207"/>
      <c r="I250" s="207"/>
      <c r="J250" s="207"/>
      <c r="K250" s="208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97" t="s">
        <v>383</v>
      </c>
      <c r="E280" s="198"/>
      <c r="F280" s="198"/>
      <c r="G280" s="198"/>
      <c r="H280" s="198"/>
      <c r="I280" s="198"/>
      <c r="J280" s="198"/>
      <c r="K280" s="199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97" t="s">
        <v>384</v>
      </c>
      <c r="E286" s="198"/>
      <c r="F286" s="198"/>
      <c r="G286" s="198"/>
      <c r="H286" s="198"/>
      <c r="I286" s="198"/>
      <c r="J286" s="198"/>
      <c r="K286" s="199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97" t="s">
        <v>386</v>
      </c>
      <c r="E296" s="198"/>
      <c r="F296" s="198"/>
      <c r="G296" s="198"/>
      <c r="H296" s="198"/>
      <c r="I296" s="198"/>
      <c r="J296" s="198"/>
      <c r="K296" s="199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214" t="s">
        <v>387</v>
      </c>
      <c r="E298" s="210"/>
      <c r="F298" s="210"/>
      <c r="G298" s="210"/>
      <c r="H298" s="210"/>
      <c r="I298" s="210"/>
      <c r="J298" s="210"/>
      <c r="K298" s="211"/>
    </row>
    <row r="299" spans="1:14">
      <c r="A299" s="12">
        <f t="shared" si="20"/>
        <v>297</v>
      </c>
      <c r="B299" s="13" t="str">
        <f t="shared" si="21"/>
        <v>B29</v>
      </c>
      <c r="C299" s="13"/>
      <c r="D299" s="220"/>
      <c r="E299" s="204"/>
      <c r="F299" s="204"/>
      <c r="G299" s="204"/>
      <c r="H299" s="204"/>
      <c r="I299" s="204"/>
      <c r="J299" s="204"/>
      <c r="K299" s="221"/>
    </row>
    <row r="300" spans="1:14">
      <c r="A300" s="12">
        <f t="shared" si="20"/>
        <v>298</v>
      </c>
      <c r="B300" s="13" t="str">
        <f t="shared" si="21"/>
        <v>B2A</v>
      </c>
      <c r="C300" s="13"/>
      <c r="D300" s="214" t="s">
        <v>388</v>
      </c>
      <c r="E300" s="210"/>
      <c r="F300" s="210"/>
      <c r="G300" s="210"/>
      <c r="H300" s="210"/>
      <c r="I300" s="210"/>
      <c r="J300" s="210"/>
      <c r="K300" s="211"/>
    </row>
    <row r="301" spans="1:14">
      <c r="A301" s="12">
        <f t="shared" si="20"/>
        <v>299</v>
      </c>
      <c r="B301" s="13" t="str">
        <f t="shared" si="21"/>
        <v>B2B</v>
      </c>
      <c r="C301" s="13"/>
      <c r="D301" s="220"/>
      <c r="E301" s="204"/>
      <c r="F301" s="204"/>
      <c r="G301" s="204"/>
      <c r="H301" s="204"/>
      <c r="I301" s="204"/>
      <c r="J301" s="204"/>
      <c r="K301" s="221"/>
    </row>
    <row r="302" spans="1:14">
      <c r="A302" s="12">
        <f t="shared" si="20"/>
        <v>300</v>
      </c>
      <c r="B302" s="13" t="str">
        <f t="shared" si="21"/>
        <v>B2C</v>
      </c>
      <c r="C302" s="13"/>
      <c r="D302" s="214" t="s">
        <v>389</v>
      </c>
      <c r="E302" s="210"/>
      <c r="F302" s="210"/>
      <c r="G302" s="210"/>
      <c r="H302" s="210"/>
      <c r="I302" s="210"/>
      <c r="J302" s="210"/>
      <c r="K302" s="211"/>
    </row>
    <row r="303" spans="1:14">
      <c r="A303" s="12">
        <f t="shared" si="20"/>
        <v>301</v>
      </c>
      <c r="B303" s="13" t="str">
        <f t="shared" si="21"/>
        <v>B2D</v>
      </c>
      <c r="C303" s="13"/>
      <c r="D303" s="220"/>
      <c r="E303" s="204"/>
      <c r="F303" s="204"/>
      <c r="G303" s="204"/>
      <c r="H303" s="204"/>
      <c r="I303" s="204"/>
      <c r="J303" s="204"/>
      <c r="K303" s="221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214" t="s">
        <v>390</v>
      </c>
      <c r="E304" s="210"/>
      <c r="F304" s="210"/>
      <c r="G304" s="210"/>
      <c r="H304" s="210"/>
      <c r="I304" s="210"/>
      <c r="J304" s="210"/>
      <c r="K304" s="211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220"/>
      <c r="E305" s="204"/>
      <c r="F305" s="204"/>
      <c r="G305" s="204"/>
      <c r="H305" s="204"/>
      <c r="I305" s="204"/>
      <c r="J305" s="204"/>
      <c r="K305" s="221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214" t="s">
        <v>391</v>
      </c>
      <c r="E306" s="210"/>
      <c r="F306" s="210"/>
      <c r="G306" s="210"/>
      <c r="H306" s="210"/>
      <c r="I306" s="210"/>
      <c r="J306" s="210"/>
      <c r="K306" s="211"/>
    </row>
    <row r="307" spans="1:14">
      <c r="A307" s="12">
        <f t="shared" si="22"/>
        <v>305</v>
      </c>
      <c r="B307" s="13" t="str">
        <f t="shared" si="21"/>
        <v>B31</v>
      </c>
      <c r="C307" s="13"/>
      <c r="D307" s="220"/>
      <c r="E307" s="204"/>
      <c r="F307" s="204"/>
      <c r="G307" s="204"/>
      <c r="H307" s="204"/>
      <c r="I307" s="204"/>
      <c r="J307" s="204"/>
      <c r="K307" s="221"/>
    </row>
    <row r="308" spans="1:14">
      <c r="A308" s="12">
        <f t="shared" si="22"/>
        <v>306</v>
      </c>
      <c r="B308" s="13" t="str">
        <f t="shared" si="21"/>
        <v>B32</v>
      </c>
      <c r="C308" s="13"/>
      <c r="D308" s="214" t="s">
        <v>392</v>
      </c>
      <c r="E308" s="210"/>
      <c r="F308" s="210"/>
      <c r="G308" s="210"/>
      <c r="H308" s="210"/>
      <c r="I308" s="210"/>
      <c r="J308" s="210"/>
      <c r="K308" s="211"/>
    </row>
    <row r="309" spans="1:14">
      <c r="A309" s="12">
        <f t="shared" si="22"/>
        <v>307</v>
      </c>
      <c r="B309" s="13" t="str">
        <f t="shared" si="21"/>
        <v>B33</v>
      </c>
      <c r="C309" s="13"/>
      <c r="D309" s="220"/>
      <c r="E309" s="204"/>
      <c r="F309" s="204"/>
      <c r="G309" s="204"/>
      <c r="H309" s="204"/>
      <c r="I309" s="204"/>
      <c r="J309" s="204"/>
      <c r="K309" s="221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478</v>
      </c>
      <c r="C2" s="3" t="s">
        <v>479</v>
      </c>
      <c r="D2" s="3"/>
      <c r="E2" s="3" t="s">
        <v>478</v>
      </c>
      <c r="F2" s="3" t="s">
        <v>479</v>
      </c>
    </row>
    <row r="3" spans="2:6">
      <c r="B3" s="3">
        <v>1</v>
      </c>
      <c r="C3" s="3" t="s">
        <v>471</v>
      </c>
      <c r="D3" s="3"/>
      <c r="E3" s="3">
        <v>26</v>
      </c>
      <c r="F3" s="3" t="s">
        <v>496</v>
      </c>
    </row>
    <row r="4" spans="2:6">
      <c r="B4" s="3">
        <v>2</v>
      </c>
      <c r="C4" s="3" t="s">
        <v>472</v>
      </c>
      <c r="D4" s="3"/>
      <c r="E4" s="3">
        <v>28</v>
      </c>
      <c r="F4" s="3" t="s">
        <v>497</v>
      </c>
    </row>
    <row r="5" spans="2:6">
      <c r="B5" s="3">
        <v>3</v>
      </c>
      <c r="C5" s="3" t="s">
        <v>473</v>
      </c>
      <c r="D5" s="3"/>
      <c r="E5" s="3">
        <v>29</v>
      </c>
      <c r="F5" s="3" t="s">
        <v>498</v>
      </c>
    </row>
    <row r="6" spans="2:6">
      <c r="B6" s="3">
        <v>4</v>
      </c>
      <c r="C6" s="3" t="s">
        <v>474</v>
      </c>
      <c r="D6" s="3"/>
      <c r="E6" s="3">
        <v>30</v>
      </c>
      <c r="F6" s="3" t="s">
        <v>499</v>
      </c>
    </row>
    <row r="7" spans="2:6">
      <c r="B7" s="3">
        <v>6</v>
      </c>
      <c r="C7" s="3" t="s">
        <v>475</v>
      </c>
      <c r="D7" s="3"/>
      <c r="E7" s="3">
        <v>31</v>
      </c>
      <c r="F7" s="3" t="s">
        <v>500</v>
      </c>
    </row>
    <row r="8" spans="2:6">
      <c r="B8" s="3">
        <v>7</v>
      </c>
      <c r="C8" s="3" t="s">
        <v>476</v>
      </c>
      <c r="D8" s="3"/>
      <c r="E8" s="3">
        <v>32</v>
      </c>
      <c r="F8" s="3" t="s">
        <v>501</v>
      </c>
    </row>
    <row r="9" spans="2:6">
      <c r="B9" s="3">
        <v>8</v>
      </c>
      <c r="C9" s="3" t="s">
        <v>477</v>
      </c>
      <c r="D9" s="3"/>
      <c r="E9" s="3">
        <v>33</v>
      </c>
      <c r="F9" s="3" t="s">
        <v>502</v>
      </c>
    </row>
    <row r="10" spans="2:6">
      <c r="B10" s="3">
        <v>9</v>
      </c>
      <c r="C10" s="3" t="s">
        <v>480</v>
      </c>
      <c r="D10" s="3"/>
      <c r="E10" s="3">
        <v>34</v>
      </c>
      <c r="F10" s="3" t="s">
        <v>503</v>
      </c>
    </row>
    <row r="11" spans="2:6">
      <c r="B11" s="3">
        <v>10</v>
      </c>
      <c r="C11" s="3" t="s">
        <v>481</v>
      </c>
      <c r="D11" s="3"/>
      <c r="E11" s="3">
        <v>35</v>
      </c>
      <c r="F11" s="3" t="s">
        <v>504</v>
      </c>
    </row>
    <row r="12" spans="2:6">
      <c r="B12" s="3">
        <v>11</v>
      </c>
      <c r="C12" s="3" t="s">
        <v>482</v>
      </c>
      <c r="D12" s="3"/>
      <c r="E12" s="3">
        <v>36</v>
      </c>
      <c r="F12" s="3" t="s">
        <v>505</v>
      </c>
    </row>
    <row r="13" spans="2:6">
      <c r="B13" s="3">
        <v>12</v>
      </c>
      <c r="C13" s="3" t="s">
        <v>483</v>
      </c>
      <c r="D13" s="3"/>
      <c r="E13" s="3">
        <v>37</v>
      </c>
      <c r="F13" s="3" t="s">
        <v>506</v>
      </c>
    </row>
    <row r="14" spans="2:6">
      <c r="B14" s="3">
        <v>13</v>
      </c>
      <c r="C14" s="3" t="s">
        <v>484</v>
      </c>
      <c r="D14" s="3"/>
      <c r="E14" s="3">
        <v>38</v>
      </c>
      <c r="F14" s="3" t="s">
        <v>507</v>
      </c>
    </row>
    <row r="15" spans="2:6">
      <c r="B15" s="3">
        <v>14</v>
      </c>
      <c r="C15" s="3" t="s">
        <v>485</v>
      </c>
      <c r="D15" s="3"/>
      <c r="E15" s="3">
        <v>39</v>
      </c>
      <c r="F15" s="3" t="s">
        <v>508</v>
      </c>
    </row>
    <row r="16" spans="2:6">
      <c r="B16" s="3">
        <v>15</v>
      </c>
      <c r="C16" s="3" t="s">
        <v>486</v>
      </c>
      <c r="D16" s="3"/>
      <c r="E16" s="3">
        <v>40</v>
      </c>
      <c r="F16" s="3" t="s">
        <v>509</v>
      </c>
    </row>
    <row r="17" spans="2:6">
      <c r="B17" s="3">
        <v>16</v>
      </c>
      <c r="C17" s="3" t="s">
        <v>487</v>
      </c>
      <c r="D17" s="3"/>
      <c r="E17" s="3">
        <v>41</v>
      </c>
      <c r="F17" s="3" t="s">
        <v>510</v>
      </c>
    </row>
    <row r="18" spans="2:6">
      <c r="B18" s="3">
        <v>17</v>
      </c>
      <c r="C18" s="3" t="s">
        <v>488</v>
      </c>
      <c r="D18" s="3"/>
      <c r="E18" s="3">
        <v>42</v>
      </c>
      <c r="F18" s="3" t="s">
        <v>511</v>
      </c>
    </row>
    <row r="19" spans="2:6">
      <c r="B19" s="3">
        <v>18</v>
      </c>
      <c r="C19" s="3" t="s">
        <v>489</v>
      </c>
      <c r="D19" s="3"/>
      <c r="E19" s="3">
        <v>43</v>
      </c>
      <c r="F19" s="3" t="s">
        <v>512</v>
      </c>
    </row>
    <row r="20" spans="2:6">
      <c r="B20" s="3">
        <v>19</v>
      </c>
      <c r="C20" s="3" t="s">
        <v>490</v>
      </c>
      <c r="D20" s="3"/>
      <c r="E20" s="3">
        <v>44</v>
      </c>
      <c r="F20" s="3" t="s">
        <v>513</v>
      </c>
    </row>
    <row r="21" spans="2:6">
      <c r="B21" s="3">
        <v>20</v>
      </c>
      <c r="C21" s="3" t="s">
        <v>491</v>
      </c>
      <c r="D21" s="3"/>
      <c r="E21" s="3">
        <v>45</v>
      </c>
      <c r="F21" s="3" t="s">
        <v>514</v>
      </c>
    </row>
    <row r="22" spans="2:6">
      <c r="B22" s="3">
        <v>22</v>
      </c>
      <c r="C22" s="3" t="s">
        <v>492</v>
      </c>
      <c r="D22" s="3"/>
      <c r="E22" s="3">
        <v>46</v>
      </c>
      <c r="F22" s="3" t="s">
        <v>515</v>
      </c>
    </row>
    <row r="23" spans="2:6">
      <c r="B23" s="3">
        <v>23</v>
      </c>
      <c r="C23" s="3" t="s">
        <v>493</v>
      </c>
      <c r="D23" s="3"/>
      <c r="E23" s="3">
        <v>47</v>
      </c>
      <c r="F23" s="3" t="s">
        <v>516</v>
      </c>
    </row>
    <row r="24" spans="2:6">
      <c r="B24" s="3">
        <v>24</v>
      </c>
      <c r="C24" s="3" t="s">
        <v>494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495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" workbookViewId="0">
      <selection activeCell="G11" sqref="G11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42" t="s">
        <v>0</v>
      </c>
      <c r="C2" s="142" t="s">
        <v>517</v>
      </c>
      <c r="D2" s="142" t="s">
        <v>518</v>
      </c>
      <c r="E2" s="142" t="s">
        <v>519</v>
      </c>
      <c r="F2" s="142" t="s">
        <v>561</v>
      </c>
      <c r="G2" s="143" t="s">
        <v>693</v>
      </c>
      <c r="H2" s="143" t="s">
        <v>692</v>
      </c>
    </row>
    <row r="3" spans="2:8">
      <c r="B3" s="3">
        <v>1</v>
      </c>
      <c r="C3" s="139" t="s">
        <v>520</v>
      </c>
      <c r="D3" s="139" t="s">
        <v>524</v>
      </c>
      <c r="E3" s="139" t="s">
        <v>523</v>
      </c>
      <c r="F3" s="141" t="s">
        <v>562</v>
      </c>
      <c r="G3" s="3" t="s">
        <v>695</v>
      </c>
      <c r="H3" s="3" t="s">
        <v>696</v>
      </c>
    </row>
    <row r="4" spans="2:8">
      <c r="B4" s="3">
        <v>2</v>
      </c>
      <c r="C4" s="139" t="s">
        <v>520</v>
      </c>
      <c r="D4" s="139" t="s">
        <v>525</v>
      </c>
      <c r="E4" s="139" t="s">
        <v>527</v>
      </c>
      <c r="F4" s="141" t="s">
        <v>562</v>
      </c>
      <c r="G4" s="3" t="s">
        <v>695</v>
      </c>
      <c r="H4" s="3" t="s">
        <v>698</v>
      </c>
    </row>
    <row r="5" spans="2:8">
      <c r="B5" s="3">
        <v>3</v>
      </c>
      <c r="C5" s="139" t="s">
        <v>520</v>
      </c>
      <c r="D5" s="139" t="s">
        <v>524</v>
      </c>
      <c r="E5" s="139" t="s">
        <v>526</v>
      </c>
      <c r="F5" s="141" t="s">
        <v>562</v>
      </c>
      <c r="G5" s="149" t="s">
        <v>704</v>
      </c>
      <c r="H5" s="3" t="s">
        <v>703</v>
      </c>
    </row>
    <row r="6" spans="2:8">
      <c r="B6" s="3">
        <v>4</v>
      </c>
      <c r="C6" s="139" t="s">
        <v>520</v>
      </c>
      <c r="D6" s="139" t="s">
        <v>521</v>
      </c>
      <c r="E6" s="139" t="s">
        <v>522</v>
      </c>
      <c r="F6" s="141" t="s">
        <v>563</v>
      </c>
    </row>
    <row r="7" spans="2:8">
      <c r="B7" s="3">
        <v>5</v>
      </c>
      <c r="C7" s="140" t="s">
        <v>528</v>
      </c>
      <c r="D7" s="140" t="s">
        <v>530</v>
      </c>
      <c r="E7" s="140" t="s">
        <v>531</v>
      </c>
      <c r="F7" s="141" t="s">
        <v>562</v>
      </c>
    </row>
    <row r="8" spans="2:8">
      <c r="B8" s="3">
        <v>6</v>
      </c>
      <c r="C8" s="140" t="s">
        <v>528</v>
      </c>
      <c r="D8" s="140" t="s">
        <v>530</v>
      </c>
      <c r="E8" s="140" t="s">
        <v>529</v>
      </c>
      <c r="F8" s="141" t="s">
        <v>564</v>
      </c>
    </row>
    <row r="9" spans="2:8">
      <c r="B9" s="3">
        <v>7</v>
      </c>
      <c r="C9" s="140" t="s">
        <v>532</v>
      </c>
      <c r="D9" s="140" t="s">
        <v>533</v>
      </c>
      <c r="E9" s="140" t="s">
        <v>534</v>
      </c>
      <c r="F9" s="141" t="s">
        <v>565</v>
      </c>
    </row>
    <row r="10" spans="2:8">
      <c r="B10" s="3">
        <v>8</v>
      </c>
      <c r="C10" s="140" t="s">
        <v>532</v>
      </c>
      <c r="D10" s="140" t="s">
        <v>535</v>
      </c>
      <c r="E10" s="140" t="s">
        <v>540</v>
      </c>
    </row>
    <row r="11" spans="2:8">
      <c r="B11" s="3">
        <v>9</v>
      </c>
      <c r="C11" s="140" t="s">
        <v>532</v>
      </c>
      <c r="D11" s="140" t="s">
        <v>536</v>
      </c>
      <c r="E11" s="140" t="s">
        <v>541</v>
      </c>
    </row>
    <row r="12" spans="2:8">
      <c r="B12" s="3">
        <v>10</v>
      </c>
      <c r="C12" s="140" t="s">
        <v>532</v>
      </c>
      <c r="D12" s="140" t="s">
        <v>537</v>
      </c>
      <c r="E12" s="140" t="s">
        <v>540</v>
      </c>
    </row>
    <row r="13" spans="2:8">
      <c r="B13" s="3">
        <v>11</v>
      </c>
      <c r="C13" s="140" t="s">
        <v>532</v>
      </c>
      <c r="D13" s="140" t="s">
        <v>538</v>
      </c>
      <c r="E13" s="140" t="s">
        <v>539</v>
      </c>
      <c r="F13" s="141" t="s">
        <v>562</v>
      </c>
      <c r="G13" s="3" t="s">
        <v>695</v>
      </c>
      <c r="H13" s="3" t="s">
        <v>699</v>
      </c>
    </row>
    <row r="14" spans="2:8">
      <c r="B14" s="3">
        <v>12</v>
      </c>
      <c r="C14" s="140" t="s">
        <v>542</v>
      </c>
      <c r="D14" s="140" t="s">
        <v>524</v>
      </c>
      <c r="E14" s="140" t="s">
        <v>543</v>
      </c>
      <c r="F14" s="141" t="s">
        <v>562</v>
      </c>
      <c r="G14" s="3" t="s">
        <v>695</v>
      </c>
      <c r="H14" s="3" t="s">
        <v>694</v>
      </c>
    </row>
    <row r="15" spans="2:8">
      <c r="B15" s="3">
        <v>13</v>
      </c>
      <c r="C15" s="140" t="s">
        <v>542</v>
      </c>
      <c r="D15" s="140" t="s">
        <v>544</v>
      </c>
      <c r="E15" s="140" t="s">
        <v>545</v>
      </c>
      <c r="F15" s="141" t="s">
        <v>566</v>
      </c>
    </row>
    <row r="16" spans="2:8">
      <c r="B16" s="3">
        <v>14</v>
      </c>
      <c r="C16" s="140" t="s">
        <v>546</v>
      </c>
      <c r="D16" s="140" t="s">
        <v>547</v>
      </c>
      <c r="E16" s="140" t="s">
        <v>547</v>
      </c>
      <c r="F16" s="141" t="s">
        <v>567</v>
      </c>
    </row>
    <row r="17" spans="2:8">
      <c r="B17" s="3">
        <v>15</v>
      </c>
      <c r="C17" s="140" t="s">
        <v>548</v>
      </c>
      <c r="D17" s="140" t="s">
        <v>550</v>
      </c>
      <c r="E17" s="140" t="s">
        <v>549</v>
      </c>
      <c r="F17" s="141" t="s">
        <v>568</v>
      </c>
      <c r="G17" s="3" t="s">
        <v>707</v>
      </c>
      <c r="H17" s="3" t="s">
        <v>700</v>
      </c>
    </row>
    <row r="18" spans="2:8">
      <c r="B18" s="3">
        <v>16</v>
      </c>
      <c r="C18" s="140" t="s">
        <v>548</v>
      </c>
      <c r="D18" s="140" t="s">
        <v>551</v>
      </c>
      <c r="E18" s="140" t="s">
        <v>540</v>
      </c>
    </row>
    <row r="19" spans="2:8">
      <c r="B19" s="3">
        <v>17</v>
      </c>
      <c r="C19" s="140" t="s">
        <v>548</v>
      </c>
      <c r="D19" s="140" t="s">
        <v>550</v>
      </c>
      <c r="E19" s="140" t="s">
        <v>553</v>
      </c>
      <c r="F19" s="141" t="s">
        <v>569</v>
      </c>
    </row>
    <row r="20" spans="2:8">
      <c r="B20" s="3">
        <v>18</v>
      </c>
      <c r="C20" s="140" t="s">
        <v>548</v>
      </c>
      <c r="D20" s="140" t="s">
        <v>554</v>
      </c>
      <c r="E20" s="140" t="s">
        <v>540</v>
      </c>
    </row>
    <row r="21" spans="2:8">
      <c r="B21" s="3">
        <v>19</v>
      </c>
      <c r="C21" s="140" t="s">
        <v>548</v>
      </c>
      <c r="D21" s="140" t="s">
        <v>552</v>
      </c>
      <c r="E21" s="140" t="s">
        <v>540</v>
      </c>
    </row>
    <row r="22" spans="2:8">
      <c r="B22" s="3">
        <v>20</v>
      </c>
      <c r="C22" s="140" t="s">
        <v>555</v>
      </c>
      <c r="D22" s="140" t="s">
        <v>556</v>
      </c>
      <c r="E22" s="140" t="s">
        <v>557</v>
      </c>
      <c r="F22" s="141" t="s">
        <v>562</v>
      </c>
      <c r="G22" s="3" t="s">
        <v>705</v>
      </c>
      <c r="H22" s="3" t="s">
        <v>698</v>
      </c>
    </row>
    <row r="23" spans="2:8">
      <c r="B23" s="3">
        <v>21</v>
      </c>
      <c r="C23" s="140" t="s">
        <v>558</v>
      </c>
      <c r="D23" s="140" t="s">
        <v>524</v>
      </c>
      <c r="E23" s="140" t="s">
        <v>559</v>
      </c>
      <c r="F23" s="141" t="s">
        <v>562</v>
      </c>
      <c r="G23" s="3" t="s">
        <v>695</v>
      </c>
      <c r="H23" s="3" t="s">
        <v>700</v>
      </c>
    </row>
    <row r="24" spans="2:8">
      <c r="B24" s="3">
        <v>22</v>
      </c>
      <c r="C24" s="140" t="s">
        <v>560</v>
      </c>
      <c r="D24" s="140" t="s">
        <v>524</v>
      </c>
      <c r="E24" s="140" t="s">
        <v>571</v>
      </c>
      <c r="F24" s="141" t="s">
        <v>562</v>
      </c>
      <c r="G24" s="3" t="s">
        <v>705</v>
      </c>
      <c r="H24" s="3" t="s">
        <v>696</v>
      </c>
    </row>
    <row r="25" spans="2:8">
      <c r="B25" s="3">
        <v>23</v>
      </c>
      <c r="C25" s="140" t="s">
        <v>560</v>
      </c>
      <c r="D25" s="140" t="s">
        <v>570</v>
      </c>
      <c r="E25" s="140" t="s">
        <v>572</v>
      </c>
      <c r="F25" s="141" t="s">
        <v>562</v>
      </c>
      <c r="G25" s="3" t="s">
        <v>695</v>
      </c>
      <c r="H25" s="3" t="s">
        <v>701</v>
      </c>
    </row>
    <row r="26" spans="2:8">
      <c r="B26" s="3">
        <v>24</v>
      </c>
      <c r="C26" s="140" t="s">
        <v>560</v>
      </c>
      <c r="D26" s="140" t="s">
        <v>524</v>
      </c>
      <c r="E26" s="140" t="s">
        <v>574</v>
      </c>
    </row>
    <row r="27" spans="2:8">
      <c r="B27" s="3">
        <v>25</v>
      </c>
      <c r="C27" s="140" t="s">
        <v>560</v>
      </c>
      <c r="D27" s="140" t="s">
        <v>524</v>
      </c>
      <c r="E27" s="140" t="s">
        <v>573</v>
      </c>
    </row>
    <row r="28" spans="2:8">
      <c r="B28" s="3">
        <v>26</v>
      </c>
      <c r="C28" s="140" t="s">
        <v>560</v>
      </c>
      <c r="D28" s="140" t="s">
        <v>524</v>
      </c>
      <c r="E28" s="140" t="s">
        <v>575</v>
      </c>
    </row>
    <row r="29" spans="2:8">
      <c r="B29" s="3">
        <v>27</v>
      </c>
      <c r="C29" s="140" t="s">
        <v>576</v>
      </c>
      <c r="D29" s="140" t="s">
        <v>577</v>
      </c>
      <c r="E29" s="140" t="s">
        <v>540</v>
      </c>
    </row>
    <row r="30" spans="2:8">
      <c r="B30" s="3">
        <v>28</v>
      </c>
      <c r="C30" s="140" t="s">
        <v>576</v>
      </c>
      <c r="D30" s="140" t="s">
        <v>535</v>
      </c>
      <c r="E30" s="140" t="s">
        <v>578</v>
      </c>
      <c r="F30" s="141" t="s">
        <v>579</v>
      </c>
      <c r="G30" s="3" t="s">
        <v>706</v>
      </c>
      <c r="H30" s="3" t="s">
        <v>696</v>
      </c>
    </row>
    <row r="31" spans="2:8">
      <c r="B31" s="3">
        <v>29</v>
      </c>
      <c r="C31" s="140" t="s">
        <v>576</v>
      </c>
      <c r="D31" s="140" t="s">
        <v>536</v>
      </c>
      <c r="E31" s="140" t="s">
        <v>580</v>
      </c>
      <c r="F31" s="141" t="s">
        <v>581</v>
      </c>
    </row>
    <row r="32" spans="2:8">
      <c r="B32" s="3">
        <v>30</v>
      </c>
      <c r="C32" s="140" t="s">
        <v>576</v>
      </c>
      <c r="D32" s="140" t="s">
        <v>582</v>
      </c>
      <c r="E32" s="140" t="s">
        <v>590</v>
      </c>
      <c r="F32" s="141" t="s">
        <v>587</v>
      </c>
    </row>
    <row r="33" spans="2:8">
      <c r="B33" s="3">
        <v>31</v>
      </c>
      <c r="C33" s="140" t="s">
        <v>576</v>
      </c>
      <c r="D33" s="140" t="s">
        <v>583</v>
      </c>
      <c r="E33" s="140" t="s">
        <v>589</v>
      </c>
      <c r="F33" s="141" t="s">
        <v>588</v>
      </c>
    </row>
    <row r="34" spans="2:8">
      <c r="B34" s="3">
        <v>32</v>
      </c>
      <c r="C34" s="140" t="s">
        <v>576</v>
      </c>
      <c r="D34" s="140" t="s">
        <v>585</v>
      </c>
      <c r="E34" s="140" t="s">
        <v>584</v>
      </c>
      <c r="F34" s="141" t="s">
        <v>586</v>
      </c>
    </row>
    <row r="35" spans="2:8">
      <c r="B35" s="3">
        <v>33</v>
      </c>
      <c r="C35" s="140" t="s">
        <v>591</v>
      </c>
      <c r="D35" s="140" t="s">
        <v>592</v>
      </c>
      <c r="E35" s="140" t="s">
        <v>540</v>
      </c>
      <c r="F35" s="141" t="s">
        <v>562</v>
      </c>
      <c r="G35" s="3" t="s">
        <v>708</v>
      </c>
      <c r="H35" s="3" t="s">
        <v>700</v>
      </c>
    </row>
    <row r="36" spans="2:8">
      <c r="B36" s="3">
        <v>34</v>
      </c>
      <c r="C36" s="140" t="s">
        <v>591</v>
      </c>
      <c r="D36" s="140" t="s">
        <v>592</v>
      </c>
      <c r="E36" s="140" t="s">
        <v>540</v>
      </c>
      <c r="G36" s="3" t="s">
        <v>708</v>
      </c>
      <c r="H36" s="3" t="s">
        <v>694</v>
      </c>
    </row>
    <row r="37" spans="2:8">
      <c r="B37" s="3">
        <v>35</v>
      </c>
      <c r="C37" s="140" t="s">
        <v>591</v>
      </c>
      <c r="D37" s="140" t="s">
        <v>592</v>
      </c>
      <c r="E37" s="140" t="s">
        <v>540</v>
      </c>
      <c r="F37" s="141" t="s">
        <v>593</v>
      </c>
      <c r="G37" s="3" t="s">
        <v>708</v>
      </c>
      <c r="H37" s="3" t="s">
        <v>699</v>
      </c>
    </row>
    <row r="38" spans="2:8">
      <c r="B38" s="3">
        <v>36</v>
      </c>
      <c r="C38" s="140" t="s">
        <v>591</v>
      </c>
      <c r="D38" s="140" t="s">
        <v>595</v>
      </c>
      <c r="E38" s="140" t="s">
        <v>540</v>
      </c>
      <c r="F38" s="141" t="s">
        <v>593</v>
      </c>
      <c r="G38" s="3" t="s">
        <v>708</v>
      </c>
      <c r="H38" s="3" t="s">
        <v>702</v>
      </c>
    </row>
    <row r="39" spans="2:8">
      <c r="B39" s="3">
        <v>37</v>
      </c>
      <c r="C39" s="140" t="s">
        <v>591</v>
      </c>
      <c r="D39" s="140" t="s">
        <v>597</v>
      </c>
      <c r="E39" s="140" t="s">
        <v>540</v>
      </c>
      <c r="G39" s="3" t="s">
        <v>708</v>
      </c>
      <c r="H39" s="3" t="s">
        <v>703</v>
      </c>
    </row>
    <row r="40" spans="2:8">
      <c r="B40" s="3">
        <v>38</v>
      </c>
      <c r="C40" s="140" t="s">
        <v>591</v>
      </c>
      <c r="D40" s="140" t="s">
        <v>598</v>
      </c>
      <c r="E40" s="140" t="s">
        <v>540</v>
      </c>
      <c r="F40" s="141" t="s">
        <v>593</v>
      </c>
    </row>
    <row r="41" spans="2:8">
      <c r="B41" s="3">
        <v>39</v>
      </c>
      <c r="C41" s="140" t="s">
        <v>591</v>
      </c>
      <c r="D41" s="140" t="s">
        <v>594</v>
      </c>
      <c r="E41" s="140" t="s">
        <v>540</v>
      </c>
    </row>
    <row r="42" spans="2:8">
      <c r="B42" s="3">
        <v>40</v>
      </c>
      <c r="C42" s="140" t="s">
        <v>591</v>
      </c>
      <c r="D42" s="140" t="s">
        <v>594</v>
      </c>
      <c r="E42" s="140" t="s">
        <v>540</v>
      </c>
      <c r="F42" s="141" t="s">
        <v>593</v>
      </c>
    </row>
    <row r="43" spans="2:8">
      <c r="B43" s="3">
        <v>41</v>
      </c>
      <c r="C43" s="140" t="s">
        <v>596</v>
      </c>
      <c r="D43" s="140" t="s">
        <v>604</v>
      </c>
      <c r="E43" s="140" t="s">
        <v>540</v>
      </c>
    </row>
    <row r="44" spans="2:8">
      <c r="B44" s="3">
        <v>42</v>
      </c>
      <c r="C44" s="140" t="s">
        <v>596</v>
      </c>
      <c r="D44" s="140" t="s">
        <v>603</v>
      </c>
      <c r="E44" s="140" t="s">
        <v>540</v>
      </c>
    </row>
    <row r="45" spans="2:8">
      <c r="B45" s="3">
        <v>43</v>
      </c>
      <c r="C45" s="140" t="s">
        <v>596</v>
      </c>
      <c r="D45" s="140" t="s">
        <v>605</v>
      </c>
      <c r="E45" s="140" t="s">
        <v>599</v>
      </c>
      <c r="F45" s="141" t="s">
        <v>600</v>
      </c>
    </row>
    <row r="46" spans="2:8">
      <c r="B46" s="3">
        <v>44</v>
      </c>
      <c r="C46" s="140" t="s">
        <v>596</v>
      </c>
      <c r="D46" s="140" t="s">
        <v>577</v>
      </c>
      <c r="E46" s="140" t="s">
        <v>540</v>
      </c>
    </row>
    <row r="47" spans="2:8">
      <c r="B47" s="3">
        <v>45</v>
      </c>
      <c r="C47" s="140" t="s">
        <v>596</v>
      </c>
      <c r="D47" s="140" t="s">
        <v>603</v>
      </c>
      <c r="E47" s="140" t="s">
        <v>602</v>
      </c>
      <c r="F47" s="141" t="s">
        <v>601</v>
      </c>
    </row>
    <row r="48" spans="2:8">
      <c r="B48" s="3">
        <v>46</v>
      </c>
      <c r="C48" s="140" t="s">
        <v>606</v>
      </c>
      <c r="D48" t="s">
        <v>607</v>
      </c>
      <c r="E48" t="s">
        <v>540</v>
      </c>
    </row>
    <row r="49" spans="2:8">
      <c r="B49" s="3">
        <v>47</v>
      </c>
      <c r="C49" s="140" t="s">
        <v>606</v>
      </c>
      <c r="D49" t="s">
        <v>610</v>
      </c>
      <c r="E49" t="s">
        <v>540</v>
      </c>
    </row>
    <row r="50" spans="2:8">
      <c r="B50" s="3">
        <v>48</v>
      </c>
      <c r="C50" s="140" t="s">
        <v>606</v>
      </c>
      <c r="D50" t="s">
        <v>608</v>
      </c>
      <c r="E50" t="s">
        <v>590</v>
      </c>
      <c r="F50" s="3" t="s">
        <v>609</v>
      </c>
    </row>
    <row r="51" spans="2:8">
      <c r="B51" s="3">
        <v>49</v>
      </c>
      <c r="C51" s="140" t="s">
        <v>606</v>
      </c>
      <c r="D51" t="s">
        <v>611</v>
      </c>
      <c r="E51" t="s">
        <v>590</v>
      </c>
      <c r="F51" s="3" t="s">
        <v>609</v>
      </c>
    </row>
    <row r="52" spans="2:8">
      <c r="B52" s="3">
        <v>50</v>
      </c>
      <c r="C52" s="140" t="s">
        <v>606</v>
      </c>
      <c r="D52" t="s">
        <v>612</v>
      </c>
      <c r="E52" t="s">
        <v>540</v>
      </c>
    </row>
    <row r="53" spans="2:8">
      <c r="B53" s="3">
        <v>51</v>
      </c>
      <c r="C53" s="140" t="s">
        <v>606</v>
      </c>
      <c r="D53" t="s">
        <v>613</v>
      </c>
      <c r="E53" t="s">
        <v>540</v>
      </c>
      <c r="F53" s="3" t="s">
        <v>615</v>
      </c>
    </row>
    <row r="54" spans="2:8">
      <c r="B54" s="3">
        <v>52</v>
      </c>
      <c r="C54" t="s">
        <v>606</v>
      </c>
      <c r="D54" t="s">
        <v>614</v>
      </c>
      <c r="E54" t="s">
        <v>540</v>
      </c>
      <c r="F54" s="3" t="s">
        <v>615</v>
      </c>
    </row>
    <row r="55" spans="2:8">
      <c r="B55" s="3">
        <v>53</v>
      </c>
      <c r="C55" t="s">
        <v>616</v>
      </c>
      <c r="D55" t="s">
        <v>617</v>
      </c>
      <c r="E55" t="s">
        <v>618</v>
      </c>
      <c r="F55" s="3" t="s">
        <v>562</v>
      </c>
      <c r="G55" s="3" t="s">
        <v>695</v>
      </c>
      <c r="H55" s="3" t="s">
        <v>702</v>
      </c>
    </row>
    <row r="56" spans="2:8">
      <c r="B56" s="3">
        <v>54</v>
      </c>
      <c r="C56" t="s">
        <v>620</v>
      </c>
      <c r="D56" t="s">
        <v>619</v>
      </c>
      <c r="E56" t="s">
        <v>540</v>
      </c>
    </row>
    <row r="57" spans="2:8">
      <c r="B57" s="3">
        <v>55</v>
      </c>
      <c r="C57" t="s">
        <v>620</v>
      </c>
      <c r="D57" t="s">
        <v>621</v>
      </c>
      <c r="E57" t="s">
        <v>559</v>
      </c>
      <c r="F57" s="3" t="s">
        <v>562</v>
      </c>
      <c r="G57" s="3" t="s">
        <v>695</v>
      </c>
      <c r="H57" s="3" t="s">
        <v>703</v>
      </c>
    </row>
    <row r="58" spans="2:8">
      <c r="B58" s="3">
        <v>56</v>
      </c>
      <c r="C58" t="s">
        <v>620</v>
      </c>
      <c r="D58" t="s">
        <v>622</v>
      </c>
      <c r="E58" t="s">
        <v>540</v>
      </c>
    </row>
    <row r="59" spans="2:8">
      <c r="B59" s="3">
        <v>57</v>
      </c>
      <c r="C59" t="s">
        <v>620</v>
      </c>
      <c r="D59" t="s">
        <v>623</v>
      </c>
      <c r="E59" t="s">
        <v>540</v>
      </c>
    </row>
    <row r="60" spans="2:8">
      <c r="B60" s="3">
        <v>58</v>
      </c>
      <c r="C60" t="s">
        <v>620</v>
      </c>
      <c r="D60" t="s">
        <v>624</v>
      </c>
      <c r="E60" t="s">
        <v>540</v>
      </c>
      <c r="F60" s="3" t="s">
        <v>625</v>
      </c>
    </row>
    <row r="61" spans="2:8">
      <c r="B61" s="3">
        <v>59</v>
      </c>
      <c r="C61" t="s">
        <v>626</v>
      </c>
      <c r="D61" t="s">
        <v>524</v>
      </c>
      <c r="E61" t="s">
        <v>630</v>
      </c>
      <c r="F61" s="3" t="s">
        <v>562</v>
      </c>
      <c r="G61" s="3" t="s">
        <v>697</v>
      </c>
      <c r="H61" s="3" t="s">
        <v>698</v>
      </c>
    </row>
    <row r="62" spans="2:8">
      <c r="B62" s="3">
        <v>60</v>
      </c>
      <c r="C62" t="s">
        <v>626</v>
      </c>
      <c r="D62" t="s">
        <v>627</v>
      </c>
      <c r="E62" t="s">
        <v>559</v>
      </c>
      <c r="F62" s="3" t="s">
        <v>562</v>
      </c>
      <c r="G62" s="3" t="s">
        <v>697</v>
      </c>
      <c r="H62" s="3" t="s">
        <v>696</v>
      </c>
    </row>
    <row r="63" spans="2:8">
      <c r="B63" s="3">
        <v>61</v>
      </c>
      <c r="C63" t="s">
        <v>626</v>
      </c>
      <c r="D63" t="s">
        <v>628</v>
      </c>
      <c r="E63" t="s">
        <v>631</v>
      </c>
      <c r="F63" s="3" t="s">
        <v>632</v>
      </c>
    </row>
    <row r="64" spans="2:8">
      <c r="B64" s="3">
        <v>62</v>
      </c>
      <c r="C64" t="s">
        <v>626</v>
      </c>
      <c r="D64" t="s">
        <v>525</v>
      </c>
      <c r="E64" t="s">
        <v>629</v>
      </c>
      <c r="F64" s="3" t="s">
        <v>562</v>
      </c>
      <c r="G64" s="3" t="s">
        <v>705</v>
      </c>
      <c r="H64" s="3" t="s">
        <v>699</v>
      </c>
    </row>
    <row r="65" spans="2:8">
      <c r="B65" s="3">
        <v>63</v>
      </c>
      <c r="C65" t="s">
        <v>633</v>
      </c>
      <c r="D65" t="s">
        <v>603</v>
      </c>
      <c r="E65" t="s">
        <v>590</v>
      </c>
      <c r="F65" s="3" t="s">
        <v>634</v>
      </c>
    </row>
    <row r="66" spans="2:8">
      <c r="B66" s="3">
        <v>64</v>
      </c>
      <c r="C66" t="s">
        <v>633</v>
      </c>
      <c r="D66" t="s">
        <v>577</v>
      </c>
      <c r="E66" t="s">
        <v>540</v>
      </c>
    </row>
    <row r="67" spans="2:8">
      <c r="B67" s="3">
        <v>65</v>
      </c>
      <c r="C67" t="s">
        <v>633</v>
      </c>
      <c r="D67" t="s">
        <v>577</v>
      </c>
      <c r="E67" t="s">
        <v>590</v>
      </c>
      <c r="F67" s="3" t="s">
        <v>634</v>
      </c>
    </row>
    <row r="68" spans="2:8">
      <c r="B68" s="3">
        <v>66</v>
      </c>
      <c r="C68" t="s">
        <v>633</v>
      </c>
      <c r="D68" t="s">
        <v>535</v>
      </c>
      <c r="E68" t="s">
        <v>540</v>
      </c>
    </row>
    <row r="69" spans="2:8">
      <c r="B69" s="3">
        <v>67</v>
      </c>
      <c r="C69" t="s">
        <v>635</v>
      </c>
      <c r="D69" t="s">
        <v>524</v>
      </c>
      <c r="E69" t="s">
        <v>639</v>
      </c>
      <c r="F69" s="3" t="s">
        <v>562</v>
      </c>
      <c r="G69" s="3" t="s">
        <v>697</v>
      </c>
      <c r="H69" s="3" t="s">
        <v>699</v>
      </c>
    </row>
    <row r="70" spans="2:8">
      <c r="B70" s="3">
        <v>68</v>
      </c>
      <c r="C70" t="s">
        <v>635</v>
      </c>
      <c r="D70" t="s">
        <v>524</v>
      </c>
      <c r="E70" t="s">
        <v>640</v>
      </c>
      <c r="F70" s="3" t="s">
        <v>638</v>
      </c>
    </row>
    <row r="71" spans="2:8">
      <c r="B71" s="3">
        <v>69</v>
      </c>
      <c r="C71" t="s">
        <v>635</v>
      </c>
      <c r="D71" t="s">
        <v>636</v>
      </c>
      <c r="E71" t="s">
        <v>641</v>
      </c>
    </row>
    <row r="72" spans="2:8">
      <c r="B72" s="3">
        <v>70</v>
      </c>
      <c r="C72" t="s">
        <v>635</v>
      </c>
      <c r="D72" t="s">
        <v>636</v>
      </c>
      <c r="E72" t="s">
        <v>642</v>
      </c>
      <c r="F72" s="3" t="s">
        <v>637</v>
      </c>
    </row>
    <row r="73" spans="2:8">
      <c r="B73" s="3">
        <v>71</v>
      </c>
      <c r="C73" t="s">
        <v>635</v>
      </c>
      <c r="D73" t="s">
        <v>643</v>
      </c>
      <c r="E73" t="s">
        <v>645</v>
      </c>
    </row>
    <row r="74" spans="2:8">
      <c r="B74" s="3">
        <v>72</v>
      </c>
      <c r="C74" t="s">
        <v>635</v>
      </c>
      <c r="D74" t="s">
        <v>644</v>
      </c>
      <c r="E74" t="s">
        <v>539</v>
      </c>
      <c r="F74" s="3" t="s">
        <v>562</v>
      </c>
      <c r="G74" s="3" t="s">
        <v>697</v>
      </c>
      <c r="H74" s="3" t="s">
        <v>694</v>
      </c>
    </row>
    <row r="75" spans="2:8">
      <c r="B75" s="3">
        <v>73</v>
      </c>
      <c r="C75" t="s">
        <v>635</v>
      </c>
      <c r="D75" t="s">
        <v>647</v>
      </c>
      <c r="E75" t="s">
        <v>646</v>
      </c>
      <c r="F75" s="3" t="s">
        <v>562</v>
      </c>
    </row>
    <row r="76" spans="2:8">
      <c r="B76" s="3">
        <v>74</v>
      </c>
      <c r="C76" t="s">
        <v>648</v>
      </c>
      <c r="D76" t="s">
        <v>649</v>
      </c>
      <c r="E76" t="s">
        <v>540</v>
      </c>
    </row>
    <row r="77" spans="2:8">
      <c r="B77" s="3">
        <v>75</v>
      </c>
      <c r="C77" t="s">
        <v>648</v>
      </c>
      <c r="D77" t="s">
        <v>653</v>
      </c>
      <c r="E77" t="s">
        <v>540</v>
      </c>
      <c r="F77" s="3" t="s">
        <v>650</v>
      </c>
    </row>
    <row r="78" spans="2:8">
      <c r="B78" s="3">
        <v>76</v>
      </c>
      <c r="C78" t="s">
        <v>648</v>
      </c>
      <c r="D78" t="s">
        <v>654</v>
      </c>
      <c r="E78" t="s">
        <v>540</v>
      </c>
      <c r="F78" s="3" t="s">
        <v>650</v>
      </c>
    </row>
    <row r="79" spans="2:8">
      <c r="B79" s="3">
        <v>77</v>
      </c>
      <c r="C79" t="s">
        <v>648</v>
      </c>
      <c r="D79" t="s">
        <v>655</v>
      </c>
      <c r="E79" t="s">
        <v>540</v>
      </c>
      <c r="F79" s="3" t="s">
        <v>650</v>
      </c>
    </row>
    <row r="80" spans="2:8">
      <c r="B80" s="3">
        <v>78</v>
      </c>
      <c r="C80" t="s">
        <v>648</v>
      </c>
      <c r="D80" t="s">
        <v>652</v>
      </c>
      <c r="E80" t="s">
        <v>540</v>
      </c>
      <c r="F80" s="3" t="s">
        <v>651</v>
      </c>
    </row>
    <row r="81" spans="2:8">
      <c r="B81" s="3">
        <v>79</v>
      </c>
      <c r="C81" t="s">
        <v>656</v>
      </c>
      <c r="D81" t="s">
        <v>657</v>
      </c>
      <c r="E81" t="s">
        <v>559</v>
      </c>
      <c r="F81" s="3" t="s">
        <v>562</v>
      </c>
      <c r="G81" s="3" t="s">
        <v>697</v>
      </c>
      <c r="H81" s="3" t="s">
        <v>700</v>
      </c>
    </row>
    <row r="82" spans="2:8">
      <c r="B82" s="3">
        <v>80</v>
      </c>
      <c r="C82" t="s">
        <v>656</v>
      </c>
      <c r="D82" t="s">
        <v>657</v>
      </c>
      <c r="E82" t="s">
        <v>658</v>
      </c>
      <c r="F82" s="3" t="s">
        <v>562</v>
      </c>
    </row>
    <row r="83" spans="2:8">
      <c r="B83" s="3">
        <v>81</v>
      </c>
      <c r="C83" t="s">
        <v>659</v>
      </c>
      <c r="D83" t="s">
        <v>577</v>
      </c>
      <c r="E83" t="s">
        <v>540</v>
      </c>
    </row>
    <row r="84" spans="2:8">
      <c r="B84" s="3">
        <v>82</v>
      </c>
      <c r="C84" t="s">
        <v>659</v>
      </c>
      <c r="D84" t="s">
        <v>663</v>
      </c>
      <c r="E84" t="s">
        <v>540</v>
      </c>
    </row>
    <row r="85" spans="2:8">
      <c r="B85" s="3">
        <v>83</v>
      </c>
      <c r="C85" t="s">
        <v>659</v>
      </c>
      <c r="D85" t="s">
        <v>664</v>
      </c>
      <c r="E85" t="s">
        <v>540</v>
      </c>
    </row>
    <row r="86" spans="2:8">
      <c r="B86" s="3">
        <v>84</v>
      </c>
      <c r="C86" t="s">
        <v>659</v>
      </c>
      <c r="D86" t="s">
        <v>666</v>
      </c>
      <c r="E86" t="s">
        <v>590</v>
      </c>
      <c r="F86" s="3" t="s">
        <v>665</v>
      </c>
    </row>
    <row r="87" spans="2:8">
      <c r="B87" s="3">
        <v>85</v>
      </c>
      <c r="C87" t="s">
        <v>659</v>
      </c>
      <c r="D87" t="s">
        <v>668</v>
      </c>
      <c r="E87" t="s">
        <v>540</v>
      </c>
    </row>
    <row r="88" spans="2:8">
      <c r="B88" s="3">
        <v>86</v>
      </c>
      <c r="C88" t="s">
        <v>659</v>
      </c>
      <c r="D88" t="s">
        <v>669</v>
      </c>
      <c r="E88" t="s">
        <v>540</v>
      </c>
    </row>
    <row r="89" spans="2:8">
      <c r="B89" s="3">
        <v>87</v>
      </c>
      <c r="C89" t="s">
        <v>659</v>
      </c>
      <c r="D89" t="s">
        <v>670</v>
      </c>
      <c r="E89" t="s">
        <v>667</v>
      </c>
      <c r="F89" s="3" t="s">
        <v>671</v>
      </c>
    </row>
    <row r="90" spans="2:8">
      <c r="B90" s="3">
        <v>88</v>
      </c>
      <c r="C90" t="s">
        <v>660</v>
      </c>
      <c r="D90" t="s">
        <v>524</v>
      </c>
      <c r="E90" t="s">
        <v>672</v>
      </c>
      <c r="F90" s="3" t="s">
        <v>675</v>
      </c>
    </row>
    <row r="91" spans="2:8">
      <c r="B91" s="3">
        <v>89</v>
      </c>
      <c r="C91" t="s">
        <v>660</v>
      </c>
      <c r="D91" t="s">
        <v>524</v>
      </c>
      <c r="E91" t="s">
        <v>672</v>
      </c>
      <c r="F91" s="3" t="s">
        <v>676</v>
      </c>
    </row>
    <row r="92" spans="2:8">
      <c r="B92" s="3">
        <v>90</v>
      </c>
      <c r="C92" t="s">
        <v>660</v>
      </c>
      <c r="D92" t="s">
        <v>673</v>
      </c>
      <c r="E92" t="s">
        <v>631</v>
      </c>
      <c r="F92" s="3" t="s">
        <v>691</v>
      </c>
    </row>
    <row r="93" spans="2:8">
      <c r="B93" s="3">
        <v>91</v>
      </c>
      <c r="C93" t="s">
        <v>660</v>
      </c>
      <c r="D93" t="s">
        <v>524</v>
      </c>
      <c r="E93" t="s">
        <v>674</v>
      </c>
      <c r="F93" s="3" t="s">
        <v>562</v>
      </c>
      <c r="G93" s="3" t="s">
        <v>697</v>
      </c>
      <c r="H93" s="3" t="s">
        <v>701</v>
      </c>
    </row>
    <row r="94" spans="2:8">
      <c r="B94" s="3">
        <v>92</v>
      </c>
      <c r="C94" t="s">
        <v>661</v>
      </c>
      <c r="D94" t="s">
        <v>679</v>
      </c>
      <c r="E94" t="s">
        <v>677</v>
      </c>
      <c r="F94" s="3" t="s">
        <v>678</v>
      </c>
    </row>
    <row r="95" spans="2:8">
      <c r="B95" s="3">
        <v>93</v>
      </c>
      <c r="C95" t="s">
        <v>661</v>
      </c>
      <c r="D95" t="s">
        <v>679</v>
      </c>
      <c r="E95" t="s">
        <v>680</v>
      </c>
      <c r="F95" s="3" t="s">
        <v>562</v>
      </c>
      <c r="G95" s="3" t="s">
        <v>704</v>
      </c>
      <c r="H95" s="3" t="s">
        <v>701</v>
      </c>
    </row>
    <row r="96" spans="2:8">
      <c r="B96" s="3">
        <v>94</v>
      </c>
      <c r="C96" t="s">
        <v>661</v>
      </c>
      <c r="D96" t="s">
        <v>603</v>
      </c>
      <c r="E96" t="s">
        <v>687</v>
      </c>
      <c r="F96" s="3" t="s">
        <v>686</v>
      </c>
    </row>
    <row r="97" spans="2:6">
      <c r="B97" s="3">
        <v>95</v>
      </c>
      <c r="C97" t="s">
        <v>661</v>
      </c>
      <c r="D97" t="s">
        <v>577</v>
      </c>
      <c r="E97" t="s">
        <v>540</v>
      </c>
    </row>
    <row r="98" spans="2:6">
      <c r="B98" s="3">
        <v>96</v>
      </c>
      <c r="C98" t="s">
        <v>661</v>
      </c>
      <c r="D98" t="s">
        <v>577</v>
      </c>
      <c r="E98" t="s">
        <v>687</v>
      </c>
      <c r="F98" s="3" t="s">
        <v>686</v>
      </c>
    </row>
    <row r="99" spans="2:6">
      <c r="B99" s="3">
        <v>97</v>
      </c>
      <c r="C99" t="s">
        <v>661</v>
      </c>
      <c r="D99" t="s">
        <v>688</v>
      </c>
      <c r="E99" t="s">
        <v>540</v>
      </c>
    </row>
    <row r="100" spans="2:6">
      <c r="B100" s="3">
        <v>98</v>
      </c>
      <c r="C100" t="s">
        <v>661</v>
      </c>
      <c r="D100" t="s">
        <v>535</v>
      </c>
      <c r="E100" t="s">
        <v>687</v>
      </c>
      <c r="F100" s="3" t="s">
        <v>686</v>
      </c>
    </row>
    <row r="101" spans="2:6">
      <c r="B101" s="3">
        <v>99</v>
      </c>
      <c r="C101" t="s">
        <v>661</v>
      </c>
      <c r="D101" t="s">
        <v>689</v>
      </c>
      <c r="E101" t="s">
        <v>540</v>
      </c>
    </row>
    <row r="102" spans="2:6">
      <c r="B102" s="3">
        <v>100</v>
      </c>
      <c r="C102" t="s">
        <v>661</v>
      </c>
      <c r="D102" t="s">
        <v>536</v>
      </c>
      <c r="E102" t="s">
        <v>687</v>
      </c>
      <c r="F102" s="3" t="s">
        <v>686</v>
      </c>
    </row>
    <row r="103" spans="2:6">
      <c r="B103" s="3">
        <v>101</v>
      </c>
      <c r="C103" t="s">
        <v>661</v>
      </c>
      <c r="D103" t="s">
        <v>690</v>
      </c>
      <c r="E103" t="s">
        <v>540</v>
      </c>
    </row>
    <row r="104" spans="2:6">
      <c r="B104" s="3">
        <v>102</v>
      </c>
      <c r="C104" t="s">
        <v>661</v>
      </c>
      <c r="D104" t="s">
        <v>681</v>
      </c>
      <c r="E104" t="s">
        <v>687</v>
      </c>
      <c r="F104" s="3" t="s">
        <v>686</v>
      </c>
    </row>
    <row r="105" spans="2:6">
      <c r="B105" s="3">
        <v>103</v>
      </c>
      <c r="C105" t="s">
        <v>661</v>
      </c>
      <c r="D105" t="s">
        <v>537</v>
      </c>
      <c r="E105" t="s">
        <v>687</v>
      </c>
      <c r="F105" s="3" t="s">
        <v>686</v>
      </c>
    </row>
    <row r="106" spans="2:6">
      <c r="B106" s="3">
        <v>104</v>
      </c>
      <c r="C106" t="s">
        <v>662</v>
      </c>
      <c r="D106" t="s">
        <v>682</v>
      </c>
      <c r="E106" t="s">
        <v>683</v>
      </c>
      <c r="F106" s="3" t="s">
        <v>562</v>
      </c>
    </row>
    <row r="107" spans="2:6">
      <c r="B107" s="3">
        <v>105</v>
      </c>
      <c r="C107" t="s">
        <v>662</v>
      </c>
      <c r="D107" t="s">
        <v>682</v>
      </c>
      <c r="E107" t="s">
        <v>684</v>
      </c>
      <c r="F107" s="3" t="s">
        <v>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3"/>
  <sheetViews>
    <sheetView zoomScale="85" zoomScaleNormal="85" workbookViewId="0">
      <selection activeCell="E20" sqref="E20"/>
    </sheetView>
  </sheetViews>
  <sheetFormatPr baseColWidth="10" defaultRowHeight="15"/>
  <cols>
    <col min="2" max="2" width="20" bestFit="1" customWidth="1"/>
    <col min="3" max="3" width="22.140625" bestFit="1" customWidth="1"/>
    <col min="4" max="4" width="24.28515625" customWidth="1"/>
    <col min="5" max="5" width="24.85546875" customWidth="1"/>
    <col min="6" max="6" width="19" bestFit="1" customWidth="1"/>
    <col min="7" max="7" width="26.7109375" customWidth="1"/>
    <col min="8" max="8" width="19" bestFit="1" customWidth="1"/>
    <col min="9" max="9" width="22" bestFit="1" customWidth="1"/>
    <col min="10" max="10" width="19.85546875" bestFit="1" customWidth="1"/>
  </cols>
  <sheetData>
    <row r="2" spans="2:10" ht="18.75">
      <c r="B2" s="232" t="s">
        <v>469</v>
      </c>
      <c r="C2" s="232"/>
    </row>
    <row r="3" spans="2:10" ht="15.75" thickBot="1"/>
    <row r="4" spans="2:10">
      <c r="B4" s="172" t="s">
        <v>39</v>
      </c>
      <c r="C4" s="173" t="s">
        <v>425</v>
      </c>
      <c r="D4" s="174" t="s">
        <v>52</v>
      </c>
      <c r="E4" s="173" t="s">
        <v>426</v>
      </c>
      <c r="F4" s="174" t="s">
        <v>42</v>
      </c>
      <c r="G4" s="175" t="s">
        <v>33</v>
      </c>
      <c r="H4" s="174" t="s">
        <v>63</v>
      </c>
      <c r="I4" s="175" t="s">
        <v>72</v>
      </c>
      <c r="J4" s="173" t="s">
        <v>465</v>
      </c>
    </row>
    <row r="5" spans="2:10" ht="30.75" thickBot="1">
      <c r="B5" s="155" t="s">
        <v>735</v>
      </c>
      <c r="C5" s="156" t="s">
        <v>730</v>
      </c>
      <c r="D5" s="154" t="s">
        <v>736</v>
      </c>
      <c r="E5" s="156" t="s">
        <v>737</v>
      </c>
      <c r="F5" s="165" t="s">
        <v>749</v>
      </c>
      <c r="G5" s="156" t="s">
        <v>738</v>
      </c>
      <c r="H5" s="159" t="s">
        <v>739</v>
      </c>
      <c r="I5" s="156" t="s">
        <v>741</v>
      </c>
      <c r="J5" s="160" t="s">
        <v>740</v>
      </c>
    </row>
    <row r="6" spans="2:10">
      <c r="B6" s="176" t="s">
        <v>446</v>
      </c>
      <c r="C6" s="175" t="s">
        <v>71</v>
      </c>
      <c r="D6" s="177" t="s">
        <v>468</v>
      </c>
      <c r="E6" s="178" t="s">
        <v>467</v>
      </c>
      <c r="F6" s="174" t="s">
        <v>111</v>
      </c>
      <c r="G6" s="172" t="s">
        <v>108</v>
      </c>
      <c r="H6" s="175" t="s">
        <v>102</v>
      </c>
      <c r="I6" s="177" t="s">
        <v>439</v>
      </c>
      <c r="J6" s="178" t="s">
        <v>440</v>
      </c>
    </row>
    <row r="7" spans="2:10" ht="30.75" thickBot="1">
      <c r="B7" s="158" t="s">
        <v>732</v>
      </c>
      <c r="C7" s="152" t="s">
        <v>733</v>
      </c>
      <c r="D7" s="150" t="s">
        <v>723</v>
      </c>
      <c r="E7" s="156" t="s">
        <v>734</v>
      </c>
      <c r="F7" s="150" t="s">
        <v>752</v>
      </c>
      <c r="G7" s="153" t="s">
        <v>742</v>
      </c>
      <c r="H7" s="153" t="s">
        <v>743</v>
      </c>
      <c r="I7" s="153" t="s">
        <v>744</v>
      </c>
      <c r="J7" s="153" t="s">
        <v>745</v>
      </c>
    </row>
    <row r="8" spans="2:10">
      <c r="B8" s="178" t="s">
        <v>441</v>
      </c>
      <c r="C8" s="179" t="s">
        <v>129</v>
      </c>
      <c r="D8" s="180" t="s">
        <v>445</v>
      </c>
      <c r="E8" s="175" t="s">
        <v>126</v>
      </c>
      <c r="F8" s="181" t="s">
        <v>137</v>
      </c>
      <c r="G8" s="178" t="s">
        <v>466</v>
      </c>
      <c r="H8" s="182" t="s">
        <v>444</v>
      </c>
      <c r="I8" s="175" t="s">
        <v>170</v>
      </c>
      <c r="J8" s="183" t="s">
        <v>167</v>
      </c>
    </row>
    <row r="9" spans="2:10" ht="60.75" thickBot="1">
      <c r="B9" s="157" t="s">
        <v>728</v>
      </c>
      <c r="C9" s="161" t="s">
        <v>758</v>
      </c>
      <c r="D9" s="171" t="s">
        <v>760</v>
      </c>
      <c r="E9" s="167" t="s">
        <v>754</v>
      </c>
      <c r="F9" s="150" t="s">
        <v>751</v>
      </c>
      <c r="G9" s="153" t="s">
        <v>750</v>
      </c>
      <c r="H9" s="154" t="s">
        <v>729</v>
      </c>
      <c r="I9" s="152" t="s">
        <v>725</v>
      </c>
      <c r="J9" s="153" t="s">
        <v>726</v>
      </c>
    </row>
    <row r="10" spans="2:10">
      <c r="B10" s="184" t="s">
        <v>442</v>
      </c>
      <c r="C10" s="185" t="s">
        <v>443</v>
      </c>
      <c r="D10" s="175" t="s">
        <v>168</v>
      </c>
      <c r="E10" s="186" t="s">
        <v>201</v>
      </c>
      <c r="F10" s="144"/>
      <c r="G10" s="144"/>
      <c r="H10" s="144"/>
      <c r="I10" s="144"/>
      <c r="J10" s="144"/>
    </row>
    <row r="11" spans="2:10" ht="30.75" thickBot="1">
      <c r="B11" s="152" t="s">
        <v>731</v>
      </c>
      <c r="C11" s="151" t="s">
        <v>724</v>
      </c>
      <c r="D11" s="148"/>
      <c r="E11" s="151" t="s">
        <v>727</v>
      </c>
      <c r="F11" s="145"/>
      <c r="G11" s="145"/>
      <c r="H11" s="145"/>
      <c r="I11" s="145"/>
      <c r="J11" s="145"/>
    </row>
    <row r="12" spans="2:10" ht="60.75" thickBot="1">
      <c r="B12" s="172" t="s">
        <v>759</v>
      </c>
      <c r="C12" s="102" t="s">
        <v>427</v>
      </c>
      <c r="D12" s="103" t="s">
        <v>428</v>
      </c>
      <c r="E12" s="102" t="s">
        <v>429</v>
      </c>
      <c r="F12" s="103" t="s">
        <v>430</v>
      </c>
      <c r="G12" s="102" t="s">
        <v>431</v>
      </c>
      <c r="H12" s="103" t="s">
        <v>432</v>
      </c>
      <c r="I12" s="100" t="s">
        <v>461</v>
      </c>
      <c r="J12" s="147" t="s">
        <v>460</v>
      </c>
    </row>
    <row r="13" spans="2:10" ht="15.75" thickBot="1">
      <c r="B13" s="148"/>
      <c r="C13" s="121" t="s">
        <v>433</v>
      </c>
      <c r="D13" s="122" t="s">
        <v>434</v>
      </c>
      <c r="E13" s="121" t="s">
        <v>435</v>
      </c>
      <c r="F13" s="122" t="s">
        <v>436</v>
      </c>
      <c r="G13" s="121" t="s">
        <v>437</v>
      </c>
      <c r="H13" s="122" t="s">
        <v>438</v>
      </c>
      <c r="I13" s="100" t="s">
        <v>722</v>
      </c>
      <c r="J13" s="148"/>
    </row>
    <row r="14" spans="2:10">
      <c r="B14" s="105" t="s">
        <v>347</v>
      </c>
      <c r="C14" s="106" t="s">
        <v>346</v>
      </c>
      <c r="D14" s="107" t="s">
        <v>345</v>
      </c>
      <c r="E14" s="106" t="s">
        <v>344</v>
      </c>
      <c r="F14" s="107" t="s">
        <v>343</v>
      </c>
      <c r="G14" s="106" t="s">
        <v>342</v>
      </c>
      <c r="H14" s="146"/>
      <c r="I14" s="144"/>
      <c r="J14" s="144"/>
    </row>
    <row r="15" spans="2:10" ht="75.75" thickBot="1">
      <c r="B15" s="108" t="s">
        <v>463</v>
      </c>
      <c r="C15" s="101"/>
      <c r="D15" s="109"/>
      <c r="E15" s="110" t="s">
        <v>462</v>
      </c>
      <c r="F15" s="109"/>
      <c r="G15" s="101"/>
      <c r="H15" s="101"/>
      <c r="I15" s="145"/>
      <c r="J15" s="145"/>
    </row>
    <row r="16" spans="2:10">
      <c r="B16" s="123" t="s">
        <v>458</v>
      </c>
      <c r="C16" s="146"/>
      <c r="D16" s="111" t="s">
        <v>237</v>
      </c>
      <c r="E16" s="112" t="s">
        <v>236</v>
      </c>
      <c r="F16" s="111" t="s">
        <v>235</v>
      </c>
      <c r="G16" s="112" t="s">
        <v>234</v>
      </c>
      <c r="H16" s="111" t="s">
        <v>233</v>
      </c>
      <c r="I16" s="112" t="s">
        <v>232</v>
      </c>
      <c r="J16" s="146"/>
    </row>
    <row r="17" spans="2:10" ht="15.75" thickBot="1">
      <c r="B17" s="104"/>
      <c r="C17" s="101"/>
      <c r="D17" s="122" t="s">
        <v>452</v>
      </c>
      <c r="E17" s="121" t="s">
        <v>457</v>
      </c>
      <c r="F17" s="122" t="s">
        <v>456</v>
      </c>
      <c r="G17" s="121" t="s">
        <v>455</v>
      </c>
      <c r="H17" s="122" t="s">
        <v>454</v>
      </c>
      <c r="I17" s="121" t="s">
        <v>453</v>
      </c>
      <c r="J17" s="101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9" t="s">
        <v>447</v>
      </c>
      <c r="C19" s="97"/>
      <c r="D19" s="97"/>
      <c r="E19" s="97"/>
      <c r="F19" s="97"/>
      <c r="G19" s="97"/>
      <c r="H19" s="97"/>
      <c r="I19" s="97"/>
      <c r="J19" s="97"/>
    </row>
    <row r="20" spans="2:10">
      <c r="B20" s="113" t="s">
        <v>448</v>
      </c>
      <c r="C20" s="114" t="s">
        <v>459</v>
      </c>
      <c r="D20" s="170" t="s">
        <v>757</v>
      </c>
      <c r="E20" s="97"/>
      <c r="F20" s="97"/>
      <c r="G20" s="97"/>
      <c r="H20" s="97"/>
      <c r="I20" s="97"/>
      <c r="J20" s="97"/>
    </row>
    <row r="21" spans="2:10">
      <c r="B21" s="115" t="s">
        <v>449</v>
      </c>
      <c r="C21" s="116" t="s">
        <v>464</v>
      </c>
      <c r="D21" s="168"/>
      <c r="E21" s="97"/>
      <c r="F21" s="97"/>
      <c r="G21" s="97"/>
      <c r="H21" s="97"/>
      <c r="I21" s="97"/>
      <c r="J21" s="97"/>
    </row>
    <row r="22" spans="2:10">
      <c r="B22" s="117" t="s">
        <v>450</v>
      </c>
      <c r="C22" s="118" t="s">
        <v>755</v>
      </c>
      <c r="D22" s="169"/>
    </row>
    <row r="23" spans="2:10">
      <c r="B23" s="119" t="s">
        <v>451</v>
      </c>
      <c r="C23" s="187" t="s">
        <v>756</v>
      </c>
      <c r="D23" s="169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2020-04-20T10:47:17Z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