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heckCompatibility="1" autoCompressPictures="0"/>
  <bookViews>
    <workbookView xWindow="0" yWindow="0" windowWidth="27320" windowHeight="13800" tabRatio="500"/>
  </bookViews>
  <sheets>
    <sheet name="Ответы на форму (1)" sheetId="1" r:id="rId1"/>
  </sheets>
  <definedNames>
    <definedName name="_xlnm._FilterDatabase" localSheetId="0" hidden="1">'Ответы на форму (1)'!$A$1:$K$28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</calcChain>
</file>

<file path=xl/sharedStrings.xml><?xml version="1.0" encoding="utf-8"?>
<sst xmlns="http://schemas.openxmlformats.org/spreadsheetml/2006/main" count="179" uniqueCount="57">
  <si>
    <t>Отметка времени</t>
  </si>
  <si>
    <t>Как Вас зовут?</t>
  </si>
  <si>
    <t>Сколько Вам лет?</t>
  </si>
  <si>
    <t>Вы студент ВШЭ?</t>
  </si>
  <si>
    <t xml:space="preserve">Когда Вы закончили школу? (Если закончили) </t>
  </si>
  <si>
    <t>Вам нравятся джинсы (и т.д.) клеш?</t>
  </si>
  <si>
    <t>Какой вариант вам нравится больше?</t>
  </si>
  <si>
    <t>Насколько вы любите клеш?</t>
  </si>
  <si>
    <t>Какой фасон штанов (ну или джинсов и тд) Вы любите?</t>
  </si>
  <si>
    <t>Как часто Вы видите людей в брюках клеш?</t>
  </si>
  <si>
    <t>В каких годах брюки клеш обрели популярность?</t>
  </si>
  <si>
    <t>.</t>
  </si>
  <si>
    <t>18-25</t>
  </si>
  <si>
    <t>Да</t>
  </si>
  <si>
    <t>нейтрально отношусь</t>
  </si>
  <si>
    <t>Boyfriend fit</t>
  </si>
  <si>
    <t>1970-х</t>
  </si>
  <si>
    <t>))))))))))))))</t>
  </si>
  <si>
    <t>нет, это ужас и лучше бы я этого не видел (-а)</t>
  </si>
  <si>
    <t xml:space="preserve">Анастасия </t>
  </si>
  <si>
    <t>Антон</t>
  </si>
  <si>
    <t>Slim fit</t>
  </si>
  <si>
    <t>Арина</t>
  </si>
  <si>
    <t>Нет</t>
  </si>
  <si>
    <t>Jeggins</t>
  </si>
  <si>
    <t>Аринa;)</t>
  </si>
  <si>
    <t>да, носил (-а) бы каждый день!</t>
  </si>
  <si>
    <t>Вариант 2</t>
  </si>
  <si>
    <t>Я готов (-а) отдать за них жизнь!</t>
  </si>
  <si>
    <t>Валерий</t>
  </si>
  <si>
    <t xml:space="preserve">Варвара </t>
  </si>
  <si>
    <t>Виолетта</t>
  </si>
  <si>
    <t>Владимир</t>
  </si>
  <si>
    <t>Геля</t>
  </si>
  <si>
    <t>0-18</t>
  </si>
  <si>
    <t>Skinny fit</t>
  </si>
  <si>
    <t>Даня Кузнецов</t>
  </si>
  <si>
    <t>Вариант 1</t>
  </si>
  <si>
    <t xml:space="preserve">Даша </t>
  </si>
  <si>
    <t>Карина</t>
  </si>
  <si>
    <t>Кек</t>
  </si>
  <si>
    <t>Лера</t>
  </si>
  <si>
    <t>Вариант 3</t>
  </si>
  <si>
    <t xml:space="preserve">Марат </t>
  </si>
  <si>
    <t>Мария</t>
  </si>
  <si>
    <t xml:space="preserve">настя </t>
  </si>
  <si>
    <t xml:space="preserve">Настя </t>
  </si>
  <si>
    <t>Наталья</t>
  </si>
  <si>
    <t>Наташа</t>
  </si>
  <si>
    <t xml:space="preserve">Полина </t>
  </si>
  <si>
    <t>Светлана</t>
  </si>
  <si>
    <t xml:space="preserve">Соня </t>
  </si>
  <si>
    <t xml:space="preserve">София </t>
  </si>
  <si>
    <t>djjd</t>
  </si>
  <si>
    <t>Клеш (ну а вдруг...)</t>
  </si>
  <si>
    <t>1980-х</t>
  </si>
  <si>
    <t>https://docs.google.com/spreadsheets/d/1PZINuSj4o1qTep_fK9b7MF4kTnzQOJSWaJoISqQyNuo/edit#gid=14235195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</si>
</sst>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46870953630796"/>
          <c:y val="0.397222222222222"/>
          <c:w val="0.317222222222222"/>
          <c:h val="0.528703703703704"/>
        </c:manualLayout>
      </c:layout>
      <c:pieChart>
        <c:varyColors val="1"/>
        <c:ser>
          <c:idx val="0"/>
          <c:order val="0"/>
          <c:tx>
            <c:strRef>
              <c:f>'Ответы на форму (1)'!$D$2:$D$27</c:f>
              <c:strCache>
                <c:ptCount val="1"/>
                <c:pt idx="0">
                  <c:v>Нет Нет Нет Да Нет Нет Нет Нет Да Да Да Нет Нет Нет Нет Нет Нет Да Нет Нет Нет Да Да Нет Нет Нет</c:v>
                </c:pt>
              </c:strCache>
            </c:strRef>
          </c:tx>
          <c:val>
            <c:numRef>
              <c:f>'Ответы на форму (1)'!$D$28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'Ответы на форму (1)'!$F$2:$F$27</c:f>
              <c:strCache>
                <c:ptCount val="1"/>
                <c:pt idx="0">
                  <c:v>нет, это ужас и лучше бы я этого не видел (-а) нет, это ужас и лучше бы я этого не видел (-а) нет, это ужас и лучше бы я этого не видел (-а) нет, это ужас и лучше бы я этого не видел (-а) нейтрально отношусь нет, это ужас и лучше бы я этого не видел (-а) нет, это ужас и лучше бы я этого не видел (-а)</c:v>
                </c:pt>
              </c:strCache>
            </c:strRef>
          </c:tx>
          <c:invertIfNegative val="0"/>
          <c:val>
            <c:numRef>
              <c:f>'Ответы на форму (1)'!$F$28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652712"/>
        <c:axId val="-2103564824"/>
      </c:barChart>
      <c:catAx>
        <c:axId val="-209965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64824"/>
        <c:crosses val="autoZero"/>
        <c:auto val="1"/>
        <c:lblAlgn val="ctr"/>
        <c:lblOffset val="100"/>
        <c:noMultiLvlLbl val="0"/>
      </c:catAx>
      <c:valAx>
        <c:axId val="-210356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5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30</xdr:row>
      <xdr:rowOff>177800</xdr:rowOff>
    </xdr:from>
    <xdr:to>
      <xdr:col>3</xdr:col>
      <xdr:colOff>1511300</xdr:colOff>
      <xdr:row>46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31</xdr:row>
      <xdr:rowOff>101600</xdr:rowOff>
    </xdr:from>
    <xdr:to>
      <xdr:col>6</xdr:col>
      <xdr:colOff>1879600</xdr:colOff>
      <xdr:row>45</xdr:row>
      <xdr:rowOff>177800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" activePane="bottomLeft" state="frozen"/>
      <selection pane="bottomLeft" activeCell="G34" sqref="G34"/>
    </sheetView>
  </sheetViews>
  <sheetFormatPr baseColWidth="10" defaultColWidth="14.5" defaultRowHeight="15.75" customHeight="1" x14ac:dyDescent="0"/>
  <cols>
    <col min="1" max="5" width="21.5" customWidth="1"/>
    <col min="6" max="6" width="38.1640625" customWidth="1"/>
    <col min="7" max="7" width="31.83203125" customWidth="1"/>
    <col min="8" max="8" width="26.5" customWidth="1"/>
    <col min="9" max="9" width="47.33203125" customWidth="1"/>
    <col min="10" max="10" width="38" customWidth="1"/>
    <col min="11" max="11" width="40.6640625" customWidth="1"/>
    <col min="12" max="17" width="21.5" customWidth="1"/>
  </cols>
  <sheetData>
    <row r="1" spans="1:1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>
      <c r="A2" s="1">
        <v>43148.827196296297</v>
      </c>
      <c r="B2" s="2" t="s">
        <v>29</v>
      </c>
      <c r="C2" s="2" t="s">
        <v>12</v>
      </c>
      <c r="D2" s="2" t="s">
        <v>23</v>
      </c>
      <c r="F2" s="2" t="s">
        <v>18</v>
      </c>
      <c r="I2" s="2" t="s">
        <v>21</v>
      </c>
      <c r="J2" s="2">
        <v>10</v>
      </c>
      <c r="K2" s="2" t="s">
        <v>16</v>
      </c>
    </row>
    <row r="3" spans="1:11" ht="15.75" customHeight="1">
      <c r="A3" s="1">
        <v>43147.93950565972</v>
      </c>
      <c r="B3" s="2" t="s">
        <v>44</v>
      </c>
      <c r="C3" s="2" t="s">
        <v>12</v>
      </c>
      <c r="D3" s="2" t="s">
        <v>23</v>
      </c>
      <c r="F3" s="2" t="s">
        <v>18</v>
      </c>
      <c r="I3" s="2" t="s">
        <v>15</v>
      </c>
      <c r="J3" s="2">
        <v>10</v>
      </c>
      <c r="K3" s="2" t="s">
        <v>16</v>
      </c>
    </row>
    <row r="4" spans="1:11" ht="15.75" customHeight="1">
      <c r="A4" s="1">
        <v>43148.143917789348</v>
      </c>
      <c r="B4" s="2" t="s">
        <v>51</v>
      </c>
      <c r="C4" s="2" t="s">
        <v>34</v>
      </c>
      <c r="D4" s="2" t="s">
        <v>23</v>
      </c>
      <c r="F4" s="2" t="s">
        <v>18</v>
      </c>
      <c r="I4" s="2" t="s">
        <v>21</v>
      </c>
      <c r="J4" s="2">
        <v>10</v>
      </c>
      <c r="K4" s="2" t="s">
        <v>16</v>
      </c>
    </row>
    <row r="5" spans="1:11" ht="15.75" customHeight="1">
      <c r="A5" s="1">
        <v>43147.896140532408</v>
      </c>
      <c r="B5" s="2" t="s">
        <v>19</v>
      </c>
      <c r="C5" s="2" t="s">
        <v>12</v>
      </c>
      <c r="D5" s="2" t="s">
        <v>13</v>
      </c>
      <c r="F5" s="2" t="s">
        <v>18</v>
      </c>
      <c r="I5" s="2" t="s">
        <v>15</v>
      </c>
      <c r="J5" s="2">
        <v>9</v>
      </c>
      <c r="K5" s="2" t="s">
        <v>16</v>
      </c>
    </row>
    <row r="6" spans="1:11" ht="15.75" customHeight="1">
      <c r="A6" s="1">
        <v>43147.91722599537</v>
      </c>
      <c r="B6" s="2" t="s">
        <v>31</v>
      </c>
      <c r="C6" s="2" t="s">
        <v>12</v>
      </c>
      <c r="D6" s="2" t="s">
        <v>23</v>
      </c>
      <c r="F6" s="2" t="s">
        <v>14</v>
      </c>
      <c r="I6" s="2" t="s">
        <v>15</v>
      </c>
      <c r="J6" s="2">
        <v>9</v>
      </c>
      <c r="K6" s="2" t="s">
        <v>16</v>
      </c>
    </row>
    <row r="7" spans="1:11" ht="15.75" customHeight="1">
      <c r="A7" s="1">
        <v>43148.002152407411</v>
      </c>
      <c r="B7" s="2" t="s">
        <v>32</v>
      </c>
      <c r="C7" s="2" t="s">
        <v>12</v>
      </c>
      <c r="D7" s="2" t="s">
        <v>23</v>
      </c>
      <c r="F7" s="2" t="s">
        <v>18</v>
      </c>
      <c r="I7" s="2" t="s">
        <v>21</v>
      </c>
      <c r="J7" s="2">
        <v>9</v>
      </c>
      <c r="K7" s="2" t="s">
        <v>16</v>
      </c>
    </row>
    <row r="8" spans="1:11" ht="15.75" customHeight="1">
      <c r="A8" s="1">
        <v>43147.913825717595</v>
      </c>
      <c r="B8" s="2" t="s">
        <v>45</v>
      </c>
      <c r="C8" s="2" t="s">
        <v>34</v>
      </c>
      <c r="D8" s="2" t="s">
        <v>23</v>
      </c>
      <c r="F8" s="2" t="s">
        <v>18</v>
      </c>
      <c r="I8" s="2" t="s">
        <v>15</v>
      </c>
      <c r="J8" s="2">
        <v>9</v>
      </c>
      <c r="K8" s="2" t="s">
        <v>16</v>
      </c>
    </row>
    <row r="9" spans="1:11" ht="15.75" customHeight="1">
      <c r="A9" s="1">
        <v>43147.933230578703</v>
      </c>
      <c r="B9" s="2" t="s">
        <v>46</v>
      </c>
      <c r="C9" s="2" t="s">
        <v>12</v>
      </c>
      <c r="D9" s="2" t="s">
        <v>23</v>
      </c>
      <c r="F9" s="2" t="s">
        <v>14</v>
      </c>
      <c r="I9" s="2" t="s">
        <v>21</v>
      </c>
      <c r="J9" s="2">
        <v>9</v>
      </c>
      <c r="K9" s="2" t="s">
        <v>16</v>
      </c>
    </row>
    <row r="10" spans="1:11" ht="15.75" customHeight="1">
      <c r="A10" s="1">
        <v>43149.844657002315</v>
      </c>
      <c r="B10" s="2" t="s">
        <v>48</v>
      </c>
      <c r="C10" s="2" t="s">
        <v>12</v>
      </c>
      <c r="D10" s="2" t="s">
        <v>13</v>
      </c>
      <c r="F10" s="2" t="s">
        <v>14</v>
      </c>
      <c r="I10" s="2" t="s">
        <v>35</v>
      </c>
      <c r="J10" s="2">
        <v>9</v>
      </c>
      <c r="K10" s="2" t="s">
        <v>16</v>
      </c>
    </row>
    <row r="11" spans="1:11" ht="15.75" customHeight="1">
      <c r="A11" s="1">
        <v>43147.898648923612</v>
      </c>
      <c r="B11" s="2" t="s">
        <v>17</v>
      </c>
      <c r="C11" s="2" t="s">
        <v>12</v>
      </c>
      <c r="D11" s="2" t="s">
        <v>13</v>
      </c>
      <c r="F11" s="2" t="s">
        <v>18</v>
      </c>
      <c r="I11" s="2" t="s">
        <v>15</v>
      </c>
      <c r="J11" s="2">
        <v>8</v>
      </c>
      <c r="K11" s="2" t="s">
        <v>16</v>
      </c>
    </row>
    <row r="12" spans="1:11" ht="15.75" customHeight="1">
      <c r="A12" s="1">
        <v>43147.899247141206</v>
      </c>
      <c r="B12" s="2" t="s">
        <v>20</v>
      </c>
      <c r="C12" s="2" t="s">
        <v>12</v>
      </c>
      <c r="D12" s="2" t="s">
        <v>13</v>
      </c>
      <c r="F12" s="2" t="s">
        <v>18</v>
      </c>
      <c r="I12" s="2" t="s">
        <v>21</v>
      </c>
      <c r="J12" s="2">
        <v>8</v>
      </c>
      <c r="K12" s="2" t="s">
        <v>16</v>
      </c>
    </row>
    <row r="13" spans="1:11" ht="15.75" customHeight="1">
      <c r="A13" s="1">
        <v>43148.076368807873</v>
      </c>
      <c r="B13" s="2" t="s">
        <v>52</v>
      </c>
      <c r="C13" s="2" t="s">
        <v>12</v>
      </c>
      <c r="D13" s="2" t="s">
        <v>23</v>
      </c>
      <c r="F13" s="2" t="s">
        <v>18</v>
      </c>
      <c r="I13" s="2" t="s">
        <v>15</v>
      </c>
      <c r="J13" s="2">
        <v>8</v>
      </c>
      <c r="K13" s="2" t="s">
        <v>16</v>
      </c>
    </row>
    <row r="14" spans="1:11" ht="15.75" customHeight="1">
      <c r="A14" s="1">
        <v>43147.926104583334</v>
      </c>
      <c r="B14" s="2" t="s">
        <v>38</v>
      </c>
      <c r="C14" s="2" t="s">
        <v>12</v>
      </c>
      <c r="D14" s="2" t="s">
        <v>23</v>
      </c>
      <c r="F14" s="2" t="s">
        <v>14</v>
      </c>
      <c r="I14" s="2" t="s">
        <v>15</v>
      </c>
      <c r="J14" s="2">
        <v>7</v>
      </c>
      <c r="K14" s="2" t="s">
        <v>16</v>
      </c>
    </row>
    <row r="15" spans="1:11" ht="15.75" customHeight="1">
      <c r="A15" s="1">
        <v>43147.940381365741</v>
      </c>
      <c r="B15" s="2" t="s">
        <v>39</v>
      </c>
      <c r="C15" s="2" t="s">
        <v>34</v>
      </c>
      <c r="D15" s="2" t="s">
        <v>23</v>
      </c>
      <c r="F15" s="2" t="s">
        <v>14</v>
      </c>
      <c r="I15" s="2" t="s">
        <v>35</v>
      </c>
      <c r="J15" s="2">
        <v>7</v>
      </c>
      <c r="K15" s="2" t="s">
        <v>16</v>
      </c>
    </row>
    <row r="16" spans="1:11" ht="15.75" customHeight="1">
      <c r="A16" s="1">
        <v>43147.895223703701</v>
      </c>
      <c r="B16" s="2" t="s">
        <v>22</v>
      </c>
      <c r="C16" s="2" t="s">
        <v>12</v>
      </c>
      <c r="D16" s="2" t="s">
        <v>23</v>
      </c>
      <c r="F16" s="2" t="s">
        <v>14</v>
      </c>
      <c r="I16" s="2" t="s">
        <v>24</v>
      </c>
      <c r="J16" s="2">
        <v>6</v>
      </c>
      <c r="K16" s="2" t="s">
        <v>16</v>
      </c>
    </row>
    <row r="17" spans="1:11" ht="15.75" customHeight="1">
      <c r="A17" s="1">
        <v>43147.900545416662</v>
      </c>
      <c r="B17" s="2" t="s">
        <v>33</v>
      </c>
      <c r="C17" s="2" t="s">
        <v>34</v>
      </c>
      <c r="D17" s="2" t="s">
        <v>23</v>
      </c>
      <c r="F17" s="2" t="s">
        <v>14</v>
      </c>
      <c r="I17" s="2" t="s">
        <v>35</v>
      </c>
      <c r="J17" s="2">
        <v>5</v>
      </c>
      <c r="K17" s="2" t="s">
        <v>16</v>
      </c>
    </row>
    <row r="18" spans="1:11" ht="15.75" customHeight="1">
      <c r="A18" s="1">
        <v>43147.920531805554</v>
      </c>
      <c r="B18" s="2" t="s">
        <v>40</v>
      </c>
      <c r="C18" s="2" t="s">
        <v>34</v>
      </c>
      <c r="D18" s="2" t="s">
        <v>23</v>
      </c>
      <c r="F18" s="2" t="s">
        <v>18</v>
      </c>
      <c r="I18" s="2" t="s">
        <v>21</v>
      </c>
      <c r="J18" s="2">
        <v>5</v>
      </c>
      <c r="K18" s="2" t="s">
        <v>16</v>
      </c>
    </row>
    <row r="19" spans="1:11" ht="15.75" customHeight="1">
      <c r="A19" s="1">
        <v>43148.648080787039</v>
      </c>
      <c r="B19" s="2" t="s">
        <v>43</v>
      </c>
      <c r="C19" s="2" t="s">
        <v>12</v>
      </c>
      <c r="D19" s="2" t="s">
        <v>13</v>
      </c>
      <c r="F19" s="2" t="s">
        <v>18</v>
      </c>
      <c r="I19" s="2" t="s">
        <v>35</v>
      </c>
      <c r="J19" s="2">
        <v>5</v>
      </c>
      <c r="K19" s="2" t="s">
        <v>16</v>
      </c>
    </row>
    <row r="20" spans="1:11" ht="15.75" customHeight="1">
      <c r="A20" s="1">
        <v>43147.933103275464</v>
      </c>
      <c r="B20" s="2" t="s">
        <v>50</v>
      </c>
      <c r="C20" s="2" t="s">
        <v>12</v>
      </c>
      <c r="D20" s="2" t="s">
        <v>23</v>
      </c>
      <c r="F20" s="2" t="s">
        <v>14</v>
      </c>
      <c r="I20" s="2" t="s">
        <v>21</v>
      </c>
      <c r="J20" s="2">
        <v>5</v>
      </c>
      <c r="K20" s="2" t="s">
        <v>16</v>
      </c>
    </row>
    <row r="21" spans="1:11" ht="15.75" customHeight="1">
      <c r="A21" s="1">
        <v>43147.970280821755</v>
      </c>
      <c r="B21" s="2" t="s">
        <v>30</v>
      </c>
      <c r="C21" s="2" t="s">
        <v>12</v>
      </c>
      <c r="D21" s="2" t="s">
        <v>23</v>
      </c>
      <c r="F21" s="2" t="s">
        <v>14</v>
      </c>
      <c r="I21" s="2" t="s">
        <v>21</v>
      </c>
      <c r="J21" s="2">
        <v>4</v>
      </c>
      <c r="K21" s="2" t="s">
        <v>16</v>
      </c>
    </row>
    <row r="22" spans="1:11" ht="15.75" customHeight="1">
      <c r="A22" s="1">
        <v>43147.955191620371</v>
      </c>
      <c r="B22" s="2" t="s">
        <v>47</v>
      </c>
      <c r="C22" s="2" t="s">
        <v>34</v>
      </c>
      <c r="D22" s="2" t="s">
        <v>23</v>
      </c>
      <c r="F22" s="2" t="s">
        <v>14</v>
      </c>
      <c r="I22" s="2" t="s">
        <v>35</v>
      </c>
      <c r="J22" s="2">
        <v>4</v>
      </c>
      <c r="K22" s="2" t="s">
        <v>16</v>
      </c>
    </row>
    <row r="23" spans="1:11" ht="15.75" customHeight="1">
      <c r="A23" s="1">
        <v>43147.898051944445</v>
      </c>
      <c r="B23" s="2" t="s">
        <v>11</v>
      </c>
      <c r="C23" s="2" t="s">
        <v>12</v>
      </c>
      <c r="D23" s="2" t="s">
        <v>13</v>
      </c>
      <c r="F23" s="2" t="s">
        <v>14</v>
      </c>
      <c r="I23" s="2" t="s">
        <v>15</v>
      </c>
      <c r="J23" s="2">
        <v>3</v>
      </c>
      <c r="K23" s="2" t="s">
        <v>16</v>
      </c>
    </row>
    <row r="24" spans="1:11" ht="15.75" customHeight="1">
      <c r="A24" s="1">
        <v>43147.89713331018</v>
      </c>
      <c r="B24" s="2" t="s">
        <v>25</v>
      </c>
      <c r="C24" s="2" t="s">
        <v>12</v>
      </c>
      <c r="D24" s="2" t="s">
        <v>13</v>
      </c>
      <c r="F24" s="2" t="s">
        <v>26</v>
      </c>
      <c r="G24" s="2" t="s">
        <v>27</v>
      </c>
      <c r="H24" s="2" t="s">
        <v>28</v>
      </c>
      <c r="K24" s="2" t="s">
        <v>16</v>
      </c>
    </row>
    <row r="25" spans="1:11" ht="15.75" customHeight="1">
      <c r="A25" s="1">
        <v>43147.91562565972</v>
      </c>
      <c r="B25" s="2" t="s">
        <v>36</v>
      </c>
      <c r="C25" s="2" t="s">
        <v>34</v>
      </c>
      <c r="D25" s="2" t="s">
        <v>23</v>
      </c>
      <c r="F25" s="2" t="s">
        <v>26</v>
      </c>
      <c r="G25" s="2" t="s">
        <v>37</v>
      </c>
      <c r="H25" s="2" t="s">
        <v>28</v>
      </c>
      <c r="K25" s="2" t="s">
        <v>16</v>
      </c>
    </row>
    <row r="26" spans="1:11" ht="15.75" customHeight="1">
      <c r="A26" s="1">
        <v>43150.013836261569</v>
      </c>
      <c r="B26" s="2" t="s">
        <v>41</v>
      </c>
      <c r="C26" s="2" t="s">
        <v>34</v>
      </c>
      <c r="D26" s="2" t="s">
        <v>23</v>
      </c>
      <c r="F26" s="2" t="s">
        <v>26</v>
      </c>
      <c r="G26" s="2" t="s">
        <v>42</v>
      </c>
      <c r="H26" s="2" t="s">
        <v>28</v>
      </c>
      <c r="K26" s="2" t="s">
        <v>16</v>
      </c>
    </row>
    <row r="27" spans="1:11" ht="15.75" customHeight="1">
      <c r="A27" s="1">
        <v>43150.550686851857</v>
      </c>
      <c r="B27" s="2" t="s">
        <v>49</v>
      </c>
      <c r="C27" s="2" t="s">
        <v>12</v>
      </c>
      <c r="D27" s="2" t="s">
        <v>23</v>
      </c>
      <c r="E27" s="3">
        <v>42936</v>
      </c>
      <c r="F27" s="2" t="s">
        <v>26</v>
      </c>
      <c r="G27" s="2" t="s">
        <v>42</v>
      </c>
      <c r="H27" s="2" t="s">
        <v>28</v>
      </c>
      <c r="K27" s="2" t="s">
        <v>16</v>
      </c>
    </row>
    <row r="28" spans="1:11" ht="15.75" customHeight="1">
      <c r="A28" s="1">
        <v>43147.881395694443</v>
      </c>
      <c r="B28" s="2" t="s">
        <v>53</v>
      </c>
      <c r="C28" s="2" t="s">
        <v>12</v>
      </c>
      <c r="D28" s="2" t="s">
        <v>13</v>
      </c>
      <c r="F28" s="2" t="s">
        <v>26</v>
      </c>
      <c r="G28" s="2" t="s">
        <v>37</v>
      </c>
      <c r="H28" s="2">
        <v>5</v>
      </c>
      <c r="I28" s="2" t="s">
        <v>54</v>
      </c>
      <c r="K28" s="2" t="s">
        <v>55</v>
      </c>
    </row>
    <row r="30" spans="1:11" ht="15.75" customHeight="1">
      <c r="J30">
        <f>SUM(J2:J27)</f>
        <v>159</v>
      </c>
    </row>
    <row r="31" spans="1:11" ht="15.75" customHeight="1">
      <c r="J31">
        <f>AVERAGEA(J2:J27)</f>
        <v>7.2272727272727275</v>
      </c>
    </row>
    <row r="32" spans="1:11" ht="15.75" customHeight="1">
      <c r="J32">
        <f>MIN(J1:J27)</f>
        <v>3</v>
      </c>
    </row>
    <row r="33" spans="8:10" ht="15.75" customHeight="1">
      <c r="J33">
        <f>MAX(J1:J27)</f>
        <v>10</v>
      </c>
    </row>
    <row r="43" spans="8:10" ht="15.75" customHeight="1">
      <c r="H43" t="s">
        <v>56</v>
      </c>
    </row>
  </sheetData>
  <autoFilter ref="A1:K28">
    <sortState ref="A2:K28">
      <sortCondition descending="1" ref="J2"/>
    </sortState>
  </autoFilter>
  <phoneticPr fontId="2" type="noConversion"/>
  <conditionalFormatting sqref="D2:D28">
    <cfRule type="containsText" dxfId="0" priority="1" operator="containsText" text="Да">
      <formula>NOT(ISERROR(SEARCH("Да",D2)))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YOURLINA</cp:lastModifiedBy>
  <cp:lastPrinted>2018-02-25T20:49:36Z</cp:lastPrinted>
  <dcterms:created xsi:type="dcterms:W3CDTF">2018-02-25T20:30:22Z</dcterms:created>
  <dcterms:modified xsi:type="dcterms:W3CDTF">2018-02-25T21:02:18Z</dcterms:modified>
</cp:coreProperties>
</file>